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transform" sheetId="1" state="visible" r:id="rId2"/>
    <sheet name="all" sheetId="2" state="visible" r:id="rId3"/>
    <sheet name="all_z_scor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<sst xmlns="http://schemas.openxmlformats.org/spreadsheetml/2006/main" count="1146" uniqueCount="45">
  <si>
    <t>Yellow headings indicate new columns</t>
  </si>
  <si>
    <t>Z-score</t>
  </si>
  <si>
    <t>X</t>
  </si>
  <si>
    <t>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</si>
  <si>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</si>
  <si>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</si>
  <si>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</si>
  <si>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</si>
  <si>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</si>
  <si>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</si>
  <si>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</si>
  <si>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</si>
  <si>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</si>
  <si>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</si>
  <si>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</si>
  <si>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</si>
  <si>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</si>
  <si>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</t>
  </si>
  <si>
    <t>mon</t>
  </si>
  <si>
    <t>tue</t>
  </si>
  <si>
    <t>wed</t>
  </si>
  <si>
    <t>thu</t>
  </si>
  <si>
    <t>fri</t>
  </si>
  <si>
    <t>sat</t>
  </si>
  <si>
    <t>sun</t>
  </si>
  <si>
    <t>FFMC</t>
  </si>
  <si>
    <t>zFFMC</t>
  </si>
  <si>
    <t>DMC</t>
  </si>
  <si>
    <t>zDMC</t>
  </si>
  <si>
    <t>DC</t>
  </si>
  <si>
    <t>zDC</t>
  </si>
  <si>
    <t>ISI</t>
  </si>
  <si>
    <t>zISI</t>
  </si>
  <si>
    <t>temp</t>
  </si>
  <si>
    <t>ztemp</t>
  </si>
  <si>
    <t>RH</t>
  </si>
  <si>
    <t>zRH</t>
  </si>
  <si>
    <t>wind</t>
  </si>
  <si>
    <t>zwind</t>
  </si>
  <si>
    <t>rain</t>
  </si>
  <si>
    <t>zrain</t>
  </si>
  <si>
    <t>area</t>
  </si>
  <si>
    <t>ln(area+1)</t>
  </si>
  <si>
    <t>sample standard deviation</t>
  </si>
  <si>
    <t>sample 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</si>
</sst>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21"/>
  <sheetViews>
    <sheetView windowProtection="true"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pane xSplit="0" ySplit="2" topLeftCell="A508" activePane="bottomLeft" state="frozen"/>
      <selection pane="topLeft" activeCell="V1" activeCellId="0" sqref="V1"/>
      <selection pane="bottomLeft" activeCell="AO2" activeCellId="1" sqref="AC1:AC518 AO2"/>
    </sheetView>
  </sheetViews>
  <sheetFormatPr defaultRowHeight="13.8"/>
  <cols>
    <col collapsed="false" hidden="false" max="1" min="1" style="0" width="2.1417004048583"/>
    <col collapsed="false" hidden="false" max="2" min="2" style="0" width="2"/>
    <col collapsed="false" hidden="false" max="16" min="3" style="0" width="6.85425101214575"/>
    <col collapsed="false" hidden="false" max="25" min="17" style="0" width="5"/>
    <col collapsed="false" hidden="false" max="26" min="26" style="0" width="5.85425101214575"/>
    <col collapsed="false" hidden="false" max="27" min="27" style="0" width="7.09311740890688"/>
    <col collapsed="false" hidden="false" max="28" min="28" style="0" width="6.20647773279352"/>
    <col collapsed="false" hidden="false" max="29" min="29" style="0" width="7.09311740890688"/>
    <col collapsed="false" hidden="false" max="30" min="30" style="0" width="6.20647773279352"/>
    <col collapsed="false" hidden="false" max="31" min="31" style="0" width="7.09311740890688"/>
    <col collapsed="false" hidden="false" max="32" min="32" style="0" width="5.10526315789474"/>
    <col collapsed="false" hidden="false" max="33" min="33" style="0" width="7.09311740890688"/>
    <col collapsed="false" hidden="false" max="34" min="34" style="0" width="5.65587044534413"/>
    <col collapsed="false" hidden="false" max="35" min="35" style="0" width="7.09311740890688"/>
    <col collapsed="false" hidden="false" max="36" min="36" style="0" width="4.55060728744939"/>
    <col collapsed="false" hidden="false" max="37" min="37" style="0" width="7.09311740890688"/>
    <col collapsed="false" hidden="false" max="38" min="38" style="0" width="5.21457489878543"/>
    <col collapsed="false" hidden="false" max="39" min="39" style="0" width="7.09311740890688"/>
    <col collapsed="false" hidden="false" max="40" min="40" style="0" width="4.4412955465587"/>
    <col collapsed="false" hidden="false" max="41" min="41" style="0" width="7.09311740890688"/>
    <col collapsed="false" hidden="false" max="42" min="42" style="0" width="8"/>
    <col collapsed="false" hidden="false" max="1025" min="43" style="0" width="8.53441295546559"/>
  </cols>
  <sheetData>
    <row r="1" customFormat="false" ht="13.8" hidden="false" customHeight="false" outlineLevel="0" collapsed="false">
      <c r="A1" s="0" t="s">
        <v>0</v>
      </c>
      <c r="AA1" s="0" t="s">
        <v>1</v>
      </c>
      <c r="AC1" s="0" t="s">
        <v>1</v>
      </c>
      <c r="AE1" s="0" t="s">
        <v>1</v>
      </c>
      <c r="AG1" s="0" t="s">
        <v>1</v>
      </c>
      <c r="AI1" s="0" t="s">
        <v>1</v>
      </c>
      <c r="AK1" s="0" t="s">
        <v>1</v>
      </c>
      <c r="AM1" s="0" t="s">
        <v>1</v>
      </c>
      <c r="AO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n">
        <f aca="false">SUM(D3:D519)</f>
        <v>517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0" t="s">
        <v>17</v>
      </c>
      <c r="R2" s="0" t="n">
        <f aca="false">SUM(R3:R519)</f>
        <v>517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0" t="s">
        <v>25</v>
      </c>
      <c r="AA2" s="0" t="s">
        <v>26</v>
      </c>
      <c r="AB2" s="0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1" t="s">
        <v>42</v>
      </c>
    </row>
    <row r="3" customFormat="false" ht="14.9" hidden="false" customHeight="false" outlineLevel="0" collapsed="false">
      <c r="A3" s="0" t="n">
        <v>7</v>
      </c>
      <c r="B3" s="0" t="n">
        <v>5</v>
      </c>
      <c r="C3" s="0" t="s">
        <v>7</v>
      </c>
      <c r="D3" s="0" t="n">
        <f aca="false">SUM(E3:P3)</f>
        <v>1</v>
      </c>
      <c r="E3" s="0" t="n">
        <f aca="false">IF($C3=E$2,1,0)</f>
        <v>0</v>
      </c>
      <c r="F3" s="0" t="n">
        <f aca="false">IF($C3=F$2,1,0)</f>
        <v>0</v>
      </c>
      <c r="G3" s="0" t="n">
        <f aca="false">IF($C3=G$2,1,0)</f>
        <v>1</v>
      </c>
      <c r="H3" s="0" t="n">
        <f aca="false">IF($C3=H$2,1,0)</f>
        <v>0</v>
      </c>
      <c r="I3" s="0" t="n">
        <f aca="false">IF($C3=I$2,1,0)</f>
        <v>0</v>
      </c>
      <c r="J3" s="0" t="n">
        <f aca="false">IF($C3=J$2,1,0)</f>
        <v>0</v>
      </c>
      <c r="K3" s="0" t="n">
        <f aca="false">IF($C3=K$2,1,0)</f>
        <v>0</v>
      </c>
      <c r="L3" s="0" t="n">
        <f aca="false">IF($C3=L$2,1,0)</f>
        <v>0</v>
      </c>
      <c r="M3" s="0" t="n">
        <f aca="false">IF($C3=M$2,1,0)</f>
        <v>0</v>
      </c>
      <c r="N3" s="0" t="n">
        <f aca="false">IF($C3=N$2,1,0)</f>
        <v>0</v>
      </c>
      <c r="O3" s="0" t="n">
        <f aca="false">IF($C3=O$2,1,0)</f>
        <v>0</v>
      </c>
      <c r="P3" s="0" t="n">
        <f aca="false">IF($C3=P$2,1,0)</f>
        <v>0</v>
      </c>
      <c r="Q3" s="0" t="s">
        <v>22</v>
      </c>
      <c r="R3" s="0" t="n">
        <f aca="false">SUM(S3:Y3)</f>
        <v>1</v>
      </c>
      <c r="S3" s="0" t="n">
        <f aca="false">IF($Q3=S$2,1,0)</f>
        <v>0</v>
      </c>
      <c r="T3" s="0" t="n">
        <f aca="false">IF($Q3=T$2,1,0)</f>
        <v>0</v>
      </c>
      <c r="U3" s="0" t="n">
        <f aca="false">IF($Q3=U$2,1,0)</f>
        <v>0</v>
      </c>
      <c r="V3" s="0" t="n">
        <f aca="false">IF($Q3=V$2,1,0)</f>
        <v>0</v>
      </c>
      <c r="W3" s="0" t="n">
        <f aca="false">IF($Q3=W$2,1,0)</f>
        <v>1</v>
      </c>
      <c r="X3" s="0" t="n">
        <f aca="false">IF($Q3=X$2,1,0)</f>
        <v>0</v>
      </c>
      <c r="Y3" s="0" t="n">
        <f aca="false">IF($Q3=Y$2,1,0)</f>
        <v>0</v>
      </c>
      <c r="Z3" s="0" t="n">
        <v>86.2</v>
      </c>
      <c r="AA3" s="0" t="n">
        <f aca="false">(Z3-Z$521)/Z$520</f>
        <v>-0.805179637287271</v>
      </c>
      <c r="AB3" s="0" t="n">
        <v>26.2</v>
      </c>
      <c r="AC3" s="0" t="n">
        <f aca="false">(AB3-AB$521)/AB$520</f>
        <v>-1.32204513740515</v>
      </c>
      <c r="AD3" s="0" t="n">
        <v>94.3</v>
      </c>
      <c r="AE3" s="0" t="n">
        <f aca="false">(AD3-AD$521)/AD$520</f>
        <v>-1.82870561911413</v>
      </c>
      <c r="AF3" s="0" t="n">
        <v>5.1</v>
      </c>
      <c r="AG3" s="0" t="n">
        <f aca="false">(AF3-AF$521)/AF$520</f>
        <v>-0.860112528747164</v>
      </c>
      <c r="AH3" s="0" t="n">
        <v>8.2</v>
      </c>
      <c r="AI3" s="0" t="n">
        <f aca="false">(AH3-AH$521)/AH$520</f>
        <v>-1.84085723376575</v>
      </c>
      <c r="AJ3" s="0" t="n">
        <v>51</v>
      </c>
      <c r="AK3" s="0" t="n">
        <f aca="false">(AJ3-AJ$521)/AJ$520</f>
        <v>0.411325968567544</v>
      </c>
      <c r="AL3" s="0" t="n">
        <v>6.7</v>
      </c>
      <c r="AM3" s="0" t="n">
        <f aca="false">(AL3-AL$521)/AL$520</f>
        <v>1.49716437840361</v>
      </c>
      <c r="AN3" s="0" t="n">
        <v>0</v>
      </c>
      <c r="AO3" s="0" t="n">
        <f aca="false">(AN3-AN$521)/AN$520</f>
        <v>-0.0731974161662176</v>
      </c>
      <c r="AP3" s="0" t="n">
        <v>0</v>
      </c>
      <c r="AQ3" s="0" t="n">
        <f aca="false">LN(AP3+1)</f>
        <v>0</v>
      </c>
    </row>
    <row r="4" customFormat="false" ht="14.9" hidden="false" customHeight="false" outlineLevel="0" collapsed="false">
      <c r="A4" s="0" t="n">
        <v>7</v>
      </c>
      <c r="B4" s="0" t="n">
        <v>4</v>
      </c>
      <c r="C4" s="0" t="s">
        <v>14</v>
      </c>
      <c r="D4" s="0" t="n">
        <f aca="false">SUM(E4:P4)</f>
        <v>1</v>
      </c>
      <c r="E4" s="0" t="n">
        <f aca="false">IF($C4=E$2,1,0)</f>
        <v>0</v>
      </c>
      <c r="F4" s="0" t="n">
        <f aca="false">IF($C4=F$2,1,0)</f>
        <v>0</v>
      </c>
      <c r="G4" s="0" t="n">
        <f aca="false">IF($C4=G$2,1,0)</f>
        <v>0</v>
      </c>
      <c r="H4" s="0" t="n">
        <f aca="false">IF($C4=H$2,1,0)</f>
        <v>0</v>
      </c>
      <c r="I4" s="0" t="n">
        <f aca="false">IF($C4=I$2,1,0)</f>
        <v>0</v>
      </c>
      <c r="J4" s="0" t="n">
        <f aca="false">IF($C4=J$2,1,0)</f>
        <v>0</v>
      </c>
      <c r="K4" s="0" t="n">
        <f aca="false">IF($C4=K$2,1,0)</f>
        <v>0</v>
      </c>
      <c r="L4" s="0" t="n">
        <f aca="false">IF($C4=L$2,1,0)</f>
        <v>0</v>
      </c>
      <c r="M4" s="0" t="n">
        <f aca="false">IF($C4=M$2,1,0)</f>
        <v>0</v>
      </c>
      <c r="N4" s="0" t="n">
        <f aca="false">IF($C4=N$2,1,0)</f>
        <v>1</v>
      </c>
      <c r="O4" s="0" t="n">
        <f aca="false">IF($C4=O$2,1,0)</f>
        <v>0</v>
      </c>
      <c r="P4" s="0" t="n">
        <f aca="false">IF($C4=P$2,1,0)</f>
        <v>0</v>
      </c>
      <c r="Q4" s="0" t="s">
        <v>19</v>
      </c>
      <c r="R4" s="0" t="n">
        <f aca="false">SUM(S4:Y4)</f>
        <v>1</v>
      </c>
      <c r="S4" s="0" t="n">
        <f aca="false">IF($Q4=S$2,1,0)</f>
        <v>0</v>
      </c>
      <c r="T4" s="0" t="n">
        <f aca="false">IF($Q4=T$2,1,0)</f>
        <v>1</v>
      </c>
      <c r="U4" s="0" t="n">
        <f aca="false">IF($Q4=U$2,1,0)</f>
        <v>0</v>
      </c>
      <c r="V4" s="0" t="n">
        <f aca="false">IF($Q4=V$2,1,0)</f>
        <v>0</v>
      </c>
      <c r="W4" s="0" t="n">
        <f aca="false">IF($Q4=W$2,1,0)</f>
        <v>0</v>
      </c>
      <c r="X4" s="0" t="n">
        <f aca="false">IF($Q4=X$2,1,0)</f>
        <v>0</v>
      </c>
      <c r="Y4" s="0" t="n">
        <f aca="false">IF($Q4=Y$2,1,0)</f>
        <v>0</v>
      </c>
      <c r="Z4" s="0" t="n">
        <v>90.6</v>
      </c>
      <c r="AA4" s="0" t="n">
        <f aca="false">(Z4-Z$521)/Z$520</f>
        <v>-0.00809419453468063</v>
      </c>
      <c r="AB4" s="0" t="n">
        <v>35.4</v>
      </c>
      <c r="AC4" s="0" t="n">
        <f aca="false">(AB4-AB$521)/AB$520</f>
        <v>-1.17839946512302</v>
      </c>
      <c r="AD4" s="0" t="n">
        <v>669.1</v>
      </c>
      <c r="AE4" s="0" t="n">
        <f aca="false">(AD4-AD$521)/AD$520</f>
        <v>0.488417871383909</v>
      </c>
      <c r="AF4" s="0" t="n">
        <v>6.7</v>
      </c>
      <c r="AG4" s="0" t="n">
        <f aca="false">(AF4-AF$521)/AF$520</f>
        <v>-0.50919510148223</v>
      </c>
      <c r="AH4" s="0" t="n">
        <v>18</v>
      </c>
      <c r="AI4" s="0" t="n">
        <f aca="false">(AH4-AH$521)/AH$520</f>
        <v>-0.153129955008254</v>
      </c>
      <c r="AJ4" s="0" t="n">
        <v>33</v>
      </c>
      <c r="AK4" s="0" t="n">
        <f aca="false">(AJ4-AJ$521)/AJ$520</f>
        <v>-0.691786268749332</v>
      </c>
      <c r="AL4" s="0" t="n">
        <v>0.9</v>
      </c>
      <c r="AM4" s="0" t="n">
        <f aca="false">(AL4-AL$521)/AL$520</f>
        <v>-1.74007033826863</v>
      </c>
      <c r="AN4" s="0" t="n">
        <v>0</v>
      </c>
      <c r="AO4" s="0" t="n">
        <f aca="false">(AN4-AN$521)/AN$520</f>
        <v>-0.0731974161662176</v>
      </c>
      <c r="AP4" s="0" t="n">
        <v>0</v>
      </c>
      <c r="AQ4" s="0" t="n">
        <f aca="false">LN(AP4+1)</f>
        <v>0</v>
      </c>
    </row>
    <row r="5" customFormat="false" ht="14.9" hidden="false" customHeight="false" outlineLevel="0" collapsed="false">
      <c r="A5" s="0" t="n">
        <v>7</v>
      </c>
      <c r="B5" s="0" t="n">
        <v>4</v>
      </c>
      <c r="C5" s="0" t="s">
        <v>14</v>
      </c>
      <c r="D5" s="0" t="n">
        <f aca="false">SUM(E5:P5)</f>
        <v>1</v>
      </c>
      <c r="E5" s="0" t="n">
        <f aca="false">IF($C5=E$2,1,0)</f>
        <v>0</v>
      </c>
      <c r="F5" s="0" t="n">
        <f aca="false">IF($C5=F$2,1,0)</f>
        <v>0</v>
      </c>
      <c r="G5" s="0" t="n">
        <f aca="false">IF($C5=G$2,1,0)</f>
        <v>0</v>
      </c>
      <c r="H5" s="0" t="n">
        <f aca="false">IF($C5=H$2,1,0)</f>
        <v>0</v>
      </c>
      <c r="I5" s="0" t="n">
        <f aca="false">IF($C5=I$2,1,0)</f>
        <v>0</v>
      </c>
      <c r="J5" s="0" t="n">
        <f aca="false">IF($C5=J$2,1,0)</f>
        <v>0</v>
      </c>
      <c r="K5" s="0" t="n">
        <f aca="false">IF($C5=K$2,1,0)</f>
        <v>0</v>
      </c>
      <c r="L5" s="0" t="n">
        <f aca="false">IF($C5=L$2,1,0)</f>
        <v>0</v>
      </c>
      <c r="M5" s="0" t="n">
        <f aca="false">IF($C5=M$2,1,0)</f>
        <v>0</v>
      </c>
      <c r="N5" s="0" t="n">
        <f aca="false">IF($C5=N$2,1,0)</f>
        <v>1</v>
      </c>
      <c r="O5" s="0" t="n">
        <f aca="false">IF($C5=O$2,1,0)</f>
        <v>0</v>
      </c>
      <c r="P5" s="0" t="n">
        <f aca="false">IF($C5=P$2,1,0)</f>
        <v>0</v>
      </c>
      <c r="Q5" s="0" t="s">
        <v>23</v>
      </c>
      <c r="R5" s="0" t="n">
        <f aca="false">SUM(S5:Y5)</f>
        <v>1</v>
      </c>
      <c r="S5" s="0" t="n">
        <f aca="false">IF($Q5=S$2,1,0)</f>
        <v>0</v>
      </c>
      <c r="T5" s="0" t="n">
        <f aca="false">IF($Q5=T$2,1,0)</f>
        <v>0</v>
      </c>
      <c r="U5" s="0" t="n">
        <f aca="false">IF($Q5=U$2,1,0)</f>
        <v>0</v>
      </c>
      <c r="V5" s="0" t="n">
        <f aca="false">IF($Q5=V$2,1,0)</f>
        <v>0</v>
      </c>
      <c r="W5" s="0" t="n">
        <f aca="false">IF($Q5=W$2,1,0)</f>
        <v>0</v>
      </c>
      <c r="X5" s="0" t="n">
        <f aca="false">IF($Q5=X$2,1,0)</f>
        <v>1</v>
      </c>
      <c r="Y5" s="0" t="n">
        <f aca="false">IF($Q5=Y$2,1,0)</f>
        <v>0</v>
      </c>
      <c r="Z5" s="0" t="n">
        <v>90.6</v>
      </c>
      <c r="AA5" s="0" t="n">
        <f aca="false">(Z5-Z$521)/Z$520</f>
        <v>-0.00809419453468063</v>
      </c>
      <c r="AB5" s="0" t="n">
        <v>43.7</v>
      </c>
      <c r="AC5" s="0" t="n">
        <f aca="false">(AB5-AB$521)/AB$520</f>
        <v>-1.04880608686848</v>
      </c>
      <c r="AD5" s="0" t="n">
        <v>686.9</v>
      </c>
      <c r="AE5" s="0" t="n">
        <f aca="false">(AD5-AD$521)/AD$520</f>
        <v>0.560172913365233</v>
      </c>
      <c r="AF5" s="0" t="n">
        <v>6.7</v>
      </c>
      <c r="AG5" s="0" t="n">
        <f aca="false">(AF5-AF$521)/AF$520</f>
        <v>-0.50919510148223</v>
      </c>
      <c r="AH5" s="0" t="n">
        <v>14.6</v>
      </c>
      <c r="AI5" s="0" t="n">
        <f aca="false">(AH5-AH$521)/AH$520</f>
        <v>-0.73866799049555</v>
      </c>
      <c r="AJ5" s="0" t="n">
        <v>33</v>
      </c>
      <c r="AK5" s="0" t="n">
        <f aca="false">(AJ5-AJ$521)/AJ$520</f>
        <v>-0.691786268749332</v>
      </c>
      <c r="AL5" s="0" t="n">
        <v>1.3</v>
      </c>
      <c r="AM5" s="0" t="n">
        <f aca="false">(AL5-AL$521)/AL$520</f>
        <v>-1.51681277160158</v>
      </c>
      <c r="AN5" s="0" t="n">
        <v>0</v>
      </c>
      <c r="AO5" s="0" t="n">
        <f aca="false">(AN5-AN$521)/AN$520</f>
        <v>-0.0731974161662176</v>
      </c>
      <c r="AP5" s="0" t="n">
        <v>0</v>
      </c>
      <c r="AQ5" s="0" t="n">
        <f aca="false">LN(AP5+1)</f>
        <v>0</v>
      </c>
    </row>
    <row r="6" customFormat="false" ht="14.9" hidden="false" customHeight="false" outlineLevel="0" collapsed="false">
      <c r="A6" s="0" t="n">
        <v>8</v>
      </c>
      <c r="B6" s="0" t="n">
        <v>6</v>
      </c>
      <c r="C6" s="0" t="s">
        <v>7</v>
      </c>
      <c r="D6" s="0" t="n">
        <f aca="false">SUM(E6:P6)</f>
        <v>1</v>
      </c>
      <c r="E6" s="0" t="n">
        <f aca="false">IF($C6=E$2,1,0)</f>
        <v>0</v>
      </c>
      <c r="F6" s="0" t="n">
        <f aca="false">IF($C6=F$2,1,0)</f>
        <v>0</v>
      </c>
      <c r="G6" s="0" t="n">
        <f aca="false">IF($C6=G$2,1,0)</f>
        <v>1</v>
      </c>
      <c r="H6" s="0" t="n">
        <f aca="false">IF($C6=H$2,1,0)</f>
        <v>0</v>
      </c>
      <c r="I6" s="0" t="n">
        <f aca="false">IF($C6=I$2,1,0)</f>
        <v>0</v>
      </c>
      <c r="J6" s="0" t="n">
        <f aca="false">IF($C6=J$2,1,0)</f>
        <v>0</v>
      </c>
      <c r="K6" s="0" t="n">
        <f aca="false">IF($C6=K$2,1,0)</f>
        <v>0</v>
      </c>
      <c r="L6" s="0" t="n">
        <f aca="false">IF($C6=L$2,1,0)</f>
        <v>0</v>
      </c>
      <c r="M6" s="0" t="n">
        <f aca="false">IF($C6=M$2,1,0)</f>
        <v>0</v>
      </c>
      <c r="N6" s="0" t="n">
        <f aca="false">IF($C6=N$2,1,0)</f>
        <v>0</v>
      </c>
      <c r="O6" s="0" t="n">
        <f aca="false">IF($C6=O$2,1,0)</f>
        <v>0</v>
      </c>
      <c r="P6" s="0" t="n">
        <f aca="false">IF($C6=P$2,1,0)</f>
        <v>0</v>
      </c>
      <c r="Q6" s="0" t="s">
        <v>22</v>
      </c>
      <c r="R6" s="0" t="n">
        <f aca="false">SUM(S6:Y6)</f>
        <v>1</v>
      </c>
      <c r="S6" s="0" t="n">
        <f aca="false">IF($Q6=S$2,1,0)</f>
        <v>0</v>
      </c>
      <c r="T6" s="0" t="n">
        <f aca="false">IF($Q6=T$2,1,0)</f>
        <v>0</v>
      </c>
      <c r="U6" s="0" t="n">
        <f aca="false">IF($Q6=U$2,1,0)</f>
        <v>0</v>
      </c>
      <c r="V6" s="0" t="n">
        <f aca="false">IF($Q6=V$2,1,0)</f>
        <v>0</v>
      </c>
      <c r="W6" s="0" t="n">
        <f aca="false">IF($Q6=W$2,1,0)</f>
        <v>1</v>
      </c>
      <c r="X6" s="0" t="n">
        <f aca="false">IF($Q6=X$2,1,0)</f>
        <v>0</v>
      </c>
      <c r="Y6" s="0" t="n">
        <f aca="false">IF($Q6=Y$2,1,0)</f>
        <v>0</v>
      </c>
      <c r="Z6" s="0" t="n">
        <v>91.7</v>
      </c>
      <c r="AA6" s="0" t="n">
        <f aca="false">(Z6-Z$521)/Z$520</f>
        <v>0.191177166153469</v>
      </c>
      <c r="AB6" s="0" t="n">
        <v>33.3</v>
      </c>
      <c r="AC6" s="0" t="n">
        <f aca="false">(AB6-AB$521)/AB$520</f>
        <v>-1.21118815118742</v>
      </c>
      <c r="AD6" s="0" t="n">
        <v>77.5</v>
      </c>
      <c r="AE6" s="0" t="n">
        <f aca="false">(AD6-AD$521)/AD$520</f>
        <v>-1.89642947896167</v>
      </c>
      <c r="AF6" s="0" t="n">
        <v>9</v>
      </c>
      <c r="AG6" s="0" t="n">
        <f aca="false">(AF6-AF$521)/AF$520</f>
        <v>-0.00475129978888808</v>
      </c>
      <c r="AH6" s="0" t="n">
        <v>8.3</v>
      </c>
      <c r="AI6" s="0" t="n">
        <f aca="false">(AH6-AH$521)/AH$520</f>
        <v>-1.82363552683966</v>
      </c>
      <c r="AJ6" s="0" t="n">
        <v>97</v>
      </c>
      <c r="AK6" s="0" t="n">
        <f aca="false">(AJ6-AJ$521)/AJ$520</f>
        <v>3.230390575044</v>
      </c>
      <c r="AL6" s="0" t="n">
        <v>4</v>
      </c>
      <c r="AM6" s="0" t="n">
        <f aca="false">(AL6-AL$521)/AL$520</f>
        <v>-0.0098241965989858</v>
      </c>
      <c r="AN6" s="0" t="n">
        <v>0.2</v>
      </c>
      <c r="AO6" s="0" t="n">
        <f aca="false">(AN6-AN$521)/AN$520</f>
        <v>0.602571586654042</v>
      </c>
      <c r="AP6" s="0" t="n">
        <v>0</v>
      </c>
      <c r="AQ6" s="0" t="n">
        <f aca="false">LN(AP6+1)</f>
        <v>0</v>
      </c>
    </row>
    <row r="7" customFormat="false" ht="14.9" hidden="false" customHeight="false" outlineLevel="0" collapsed="false">
      <c r="A7" s="0" t="n">
        <v>8</v>
      </c>
      <c r="B7" s="0" t="n">
        <v>6</v>
      </c>
      <c r="C7" s="0" t="s">
        <v>7</v>
      </c>
      <c r="D7" s="0" t="n">
        <f aca="false">SUM(E7:P7)</f>
        <v>1</v>
      </c>
      <c r="E7" s="0" t="n">
        <f aca="false">IF($C7=E$2,1,0)</f>
        <v>0</v>
      </c>
      <c r="F7" s="0" t="n">
        <f aca="false">IF($C7=F$2,1,0)</f>
        <v>0</v>
      </c>
      <c r="G7" s="0" t="n">
        <f aca="false">IF($C7=G$2,1,0)</f>
        <v>1</v>
      </c>
      <c r="H7" s="0" t="n">
        <f aca="false">IF($C7=H$2,1,0)</f>
        <v>0</v>
      </c>
      <c r="I7" s="0" t="n">
        <f aca="false">IF($C7=I$2,1,0)</f>
        <v>0</v>
      </c>
      <c r="J7" s="0" t="n">
        <f aca="false">IF($C7=J$2,1,0)</f>
        <v>0</v>
      </c>
      <c r="K7" s="0" t="n">
        <f aca="false">IF($C7=K$2,1,0)</f>
        <v>0</v>
      </c>
      <c r="L7" s="0" t="n">
        <f aca="false">IF($C7=L$2,1,0)</f>
        <v>0</v>
      </c>
      <c r="M7" s="0" t="n">
        <f aca="false">IF($C7=M$2,1,0)</f>
        <v>0</v>
      </c>
      <c r="N7" s="0" t="n">
        <f aca="false">IF($C7=N$2,1,0)</f>
        <v>0</v>
      </c>
      <c r="O7" s="0" t="n">
        <f aca="false">IF($C7=O$2,1,0)</f>
        <v>0</v>
      </c>
      <c r="P7" s="0" t="n">
        <f aca="false">IF($C7=P$2,1,0)</f>
        <v>0</v>
      </c>
      <c r="Q7" s="0" t="s">
        <v>24</v>
      </c>
      <c r="R7" s="0" t="n">
        <f aca="false">SUM(S7:Y7)</f>
        <v>1</v>
      </c>
      <c r="S7" s="0" t="n">
        <f aca="false">IF($Q7=S$2,1,0)</f>
        <v>0</v>
      </c>
      <c r="T7" s="0" t="n">
        <f aca="false">IF($Q7=T$2,1,0)</f>
        <v>0</v>
      </c>
      <c r="U7" s="0" t="n">
        <f aca="false">IF($Q7=U$2,1,0)</f>
        <v>0</v>
      </c>
      <c r="V7" s="0" t="n">
        <f aca="false">IF($Q7=V$2,1,0)</f>
        <v>0</v>
      </c>
      <c r="W7" s="0" t="n">
        <f aca="false">IF($Q7=W$2,1,0)</f>
        <v>0</v>
      </c>
      <c r="X7" s="0" t="n">
        <f aca="false">IF($Q7=X$2,1,0)</f>
        <v>0</v>
      </c>
      <c r="Y7" s="0" t="n">
        <f aca="false">IF($Q7=Y$2,1,0)</f>
        <v>1</v>
      </c>
      <c r="Z7" s="0" t="n">
        <v>89.3</v>
      </c>
      <c r="AA7" s="0" t="n">
        <f aca="false">(Z7-Z$521)/Z$520</f>
        <v>-0.243596711711582</v>
      </c>
      <c r="AB7" s="0" t="n">
        <v>51.3</v>
      </c>
      <c r="AC7" s="0" t="n">
        <f aca="false">(AB7-AB$521)/AB$520</f>
        <v>-0.930142270635411</v>
      </c>
      <c r="AD7" s="0" t="n">
        <v>102.2</v>
      </c>
      <c r="AE7" s="0" t="n">
        <f aca="false">(AD7-AD$521)/AD$520</f>
        <v>-1.79685928025725</v>
      </c>
      <c r="AF7" s="0" t="n">
        <v>9.6</v>
      </c>
      <c r="AG7" s="0" t="n">
        <f aca="false">(AF7-AF$521)/AF$520</f>
        <v>0.126842735435462</v>
      </c>
      <c r="AH7" s="0" t="n">
        <v>11.4</v>
      </c>
      <c r="AI7" s="0" t="n">
        <f aca="false">(AH7-AH$521)/AH$520</f>
        <v>-1.28976261213065</v>
      </c>
      <c r="AJ7" s="0" t="n">
        <v>99</v>
      </c>
      <c r="AK7" s="0" t="n">
        <f aca="false">(AJ7-AJ$521)/AJ$520</f>
        <v>3.35295860141255</v>
      </c>
      <c r="AL7" s="0" t="n">
        <v>1.8</v>
      </c>
      <c r="AM7" s="0" t="n">
        <f aca="false">(AL7-AL$521)/AL$520</f>
        <v>-1.23774081326777</v>
      </c>
      <c r="AN7" s="0" t="n">
        <v>0</v>
      </c>
      <c r="AO7" s="0" t="n">
        <f aca="false">(AN7-AN$521)/AN$520</f>
        <v>-0.0731974161662176</v>
      </c>
      <c r="AP7" s="0" t="n">
        <v>0</v>
      </c>
      <c r="AQ7" s="0" t="n">
        <f aca="false">LN(AP7+1)</f>
        <v>0</v>
      </c>
    </row>
    <row r="8" customFormat="false" ht="14.9" hidden="false" customHeight="false" outlineLevel="0" collapsed="false">
      <c r="A8" s="0" t="n">
        <v>8</v>
      </c>
      <c r="B8" s="0" t="n">
        <v>6</v>
      </c>
      <c r="C8" s="0" t="s">
        <v>12</v>
      </c>
      <c r="D8" s="0" t="n">
        <f aca="false">SUM(E8:P8)</f>
        <v>1</v>
      </c>
      <c r="E8" s="0" t="n">
        <f aca="false">IF($C8=E$2,1,0)</f>
        <v>0</v>
      </c>
      <c r="F8" s="0" t="n">
        <f aca="false">IF($C8=F$2,1,0)</f>
        <v>0</v>
      </c>
      <c r="G8" s="0" t="n">
        <f aca="false">IF($C8=G$2,1,0)</f>
        <v>0</v>
      </c>
      <c r="H8" s="0" t="n">
        <f aca="false">IF($C8=H$2,1,0)</f>
        <v>0</v>
      </c>
      <c r="I8" s="0" t="n">
        <f aca="false">IF($C8=I$2,1,0)</f>
        <v>0</v>
      </c>
      <c r="J8" s="0" t="n">
        <f aca="false">IF($C8=J$2,1,0)</f>
        <v>0</v>
      </c>
      <c r="K8" s="0" t="n">
        <f aca="false">IF($C8=K$2,1,0)</f>
        <v>0</v>
      </c>
      <c r="L8" s="0" t="n">
        <f aca="false">IF($C8=L$2,1,0)</f>
        <v>1</v>
      </c>
      <c r="M8" s="0" t="n">
        <f aca="false">IF($C8=M$2,1,0)</f>
        <v>0</v>
      </c>
      <c r="N8" s="0" t="n">
        <f aca="false">IF($C8=N$2,1,0)</f>
        <v>0</v>
      </c>
      <c r="O8" s="0" t="n">
        <f aca="false">IF($C8=O$2,1,0)</f>
        <v>0</v>
      </c>
      <c r="P8" s="0" t="n">
        <f aca="false">IF($C8=P$2,1,0)</f>
        <v>0</v>
      </c>
      <c r="Q8" s="0" t="s">
        <v>24</v>
      </c>
      <c r="R8" s="0" t="n">
        <f aca="false">SUM(S8:Y8)</f>
        <v>1</v>
      </c>
      <c r="S8" s="0" t="n">
        <f aca="false">IF($Q8=S$2,1,0)</f>
        <v>0</v>
      </c>
      <c r="T8" s="0" t="n">
        <f aca="false">IF($Q8=T$2,1,0)</f>
        <v>0</v>
      </c>
      <c r="U8" s="0" t="n">
        <f aca="false">IF($Q8=U$2,1,0)</f>
        <v>0</v>
      </c>
      <c r="V8" s="0" t="n">
        <f aca="false">IF($Q8=V$2,1,0)</f>
        <v>0</v>
      </c>
      <c r="W8" s="0" t="n">
        <f aca="false">IF($Q8=W$2,1,0)</f>
        <v>0</v>
      </c>
      <c r="X8" s="0" t="n">
        <f aca="false">IF($Q8=X$2,1,0)</f>
        <v>0</v>
      </c>
      <c r="Y8" s="0" t="n">
        <f aca="false">IF($Q8=Y$2,1,0)</f>
        <v>1</v>
      </c>
      <c r="Z8" s="0" t="n">
        <v>92.3</v>
      </c>
      <c r="AA8" s="0" t="n">
        <f aca="false">(Z8-Z$521)/Z$520</f>
        <v>0.299870635619731</v>
      </c>
      <c r="AB8" s="0" t="n">
        <v>85.3</v>
      </c>
      <c r="AC8" s="0" t="n">
        <f aca="false">(AB8-AB$521)/AB$520</f>
        <v>-0.399277829592736</v>
      </c>
      <c r="AD8" s="0" t="n">
        <v>488</v>
      </c>
      <c r="AE8" s="0" t="n">
        <f aca="false">(AD8-AD$521)/AD$520</f>
        <v>-0.241629213044056</v>
      </c>
      <c r="AF8" s="0" t="n">
        <v>14.7</v>
      </c>
      <c r="AG8" s="0" t="n">
        <f aca="false">(AF8-AF$521)/AF$520</f>
        <v>1.24539203484244</v>
      </c>
      <c r="AH8" s="0" t="n">
        <v>22.2</v>
      </c>
      <c r="AI8" s="0" t="n">
        <f aca="false">(AH8-AH$521)/AH$520</f>
        <v>0.570181735887817</v>
      </c>
      <c r="AJ8" s="0" t="n">
        <v>29</v>
      </c>
      <c r="AK8" s="0" t="n">
        <f aca="false">(AJ8-AJ$521)/AJ$520</f>
        <v>-0.936922321486416</v>
      </c>
      <c r="AL8" s="0" t="n">
        <v>5.4</v>
      </c>
      <c r="AM8" s="0" t="n">
        <f aca="false">(AL8-AL$521)/AL$520</f>
        <v>0.771577286735693</v>
      </c>
      <c r="AN8" s="0" t="n">
        <v>0</v>
      </c>
      <c r="AO8" s="0" t="n">
        <f aca="false">(AN8-AN$521)/AN$520</f>
        <v>-0.0731974161662176</v>
      </c>
      <c r="AP8" s="0" t="n">
        <v>0</v>
      </c>
      <c r="AQ8" s="0" t="n">
        <f aca="false">LN(AP8+1)</f>
        <v>0</v>
      </c>
    </row>
    <row r="9" customFormat="false" ht="14.9" hidden="false" customHeight="false" outlineLevel="0" collapsed="false">
      <c r="A9" s="0" t="n">
        <v>8</v>
      </c>
      <c r="B9" s="0" t="n">
        <v>6</v>
      </c>
      <c r="C9" s="0" t="s">
        <v>12</v>
      </c>
      <c r="D9" s="0" t="n">
        <f aca="false">SUM(E9:P9)</f>
        <v>1</v>
      </c>
      <c r="E9" s="0" t="n">
        <f aca="false">IF($C9=E$2,1,0)</f>
        <v>0</v>
      </c>
      <c r="F9" s="0" t="n">
        <f aca="false">IF($C9=F$2,1,0)</f>
        <v>0</v>
      </c>
      <c r="G9" s="0" t="n">
        <f aca="false">IF($C9=G$2,1,0)</f>
        <v>0</v>
      </c>
      <c r="H9" s="0" t="n">
        <f aca="false">IF($C9=H$2,1,0)</f>
        <v>0</v>
      </c>
      <c r="I9" s="0" t="n">
        <f aca="false">IF($C9=I$2,1,0)</f>
        <v>0</v>
      </c>
      <c r="J9" s="0" t="n">
        <f aca="false">IF($C9=J$2,1,0)</f>
        <v>0</v>
      </c>
      <c r="K9" s="0" t="n">
        <f aca="false">IF($C9=K$2,1,0)</f>
        <v>0</v>
      </c>
      <c r="L9" s="0" t="n">
        <f aca="false">IF($C9=L$2,1,0)</f>
        <v>1</v>
      </c>
      <c r="M9" s="0" t="n">
        <f aca="false">IF($C9=M$2,1,0)</f>
        <v>0</v>
      </c>
      <c r="N9" s="0" t="n">
        <f aca="false">IF($C9=N$2,1,0)</f>
        <v>0</v>
      </c>
      <c r="O9" s="0" t="n">
        <f aca="false">IF($C9=O$2,1,0)</f>
        <v>0</v>
      </c>
      <c r="P9" s="0" t="n">
        <f aca="false">IF($C9=P$2,1,0)</f>
        <v>0</v>
      </c>
      <c r="Q9" s="0" t="s">
        <v>18</v>
      </c>
      <c r="R9" s="0" t="n">
        <f aca="false">SUM(S9:Y9)</f>
        <v>1</v>
      </c>
      <c r="S9" s="0" t="n">
        <f aca="false">IF($Q9=S$2,1,0)</f>
        <v>1</v>
      </c>
      <c r="T9" s="0" t="n">
        <f aca="false">IF($Q9=T$2,1,0)</f>
        <v>0</v>
      </c>
      <c r="U9" s="0" t="n">
        <f aca="false">IF($Q9=U$2,1,0)</f>
        <v>0</v>
      </c>
      <c r="V9" s="0" t="n">
        <f aca="false">IF($Q9=V$2,1,0)</f>
        <v>0</v>
      </c>
      <c r="W9" s="0" t="n">
        <f aca="false">IF($Q9=W$2,1,0)</f>
        <v>0</v>
      </c>
      <c r="X9" s="0" t="n">
        <f aca="false">IF($Q9=X$2,1,0)</f>
        <v>0</v>
      </c>
      <c r="Y9" s="0" t="n">
        <f aca="false">IF($Q9=Y$2,1,0)</f>
        <v>0</v>
      </c>
      <c r="Z9" s="0" t="n">
        <v>92.3</v>
      </c>
      <c r="AA9" s="0" t="n">
        <f aca="false">(Z9-Z$521)/Z$520</f>
        <v>0.299870635619731</v>
      </c>
      <c r="AB9" s="0" t="n">
        <v>88.9</v>
      </c>
      <c r="AC9" s="0" t="n">
        <f aca="false">(AB9-AB$521)/AB$520</f>
        <v>-0.343068653482335</v>
      </c>
      <c r="AD9" s="0" t="n">
        <v>495.6</v>
      </c>
      <c r="AE9" s="0" t="n">
        <f aca="false">(AD9-AD$521)/AD$520</f>
        <v>-0.210992228827311</v>
      </c>
      <c r="AF9" s="0" t="n">
        <v>8.5</v>
      </c>
      <c r="AG9" s="0" t="n">
        <f aca="false">(AF9-AF$521)/AF$520</f>
        <v>-0.11441299580918</v>
      </c>
      <c r="AH9" s="0" t="n">
        <v>24.1</v>
      </c>
      <c r="AI9" s="0" t="n">
        <f aca="false">(AH9-AH$521)/AH$520</f>
        <v>0.897394167483659</v>
      </c>
      <c r="AJ9" s="0" t="n">
        <v>27</v>
      </c>
      <c r="AK9" s="0" t="n">
        <f aca="false">(AJ9-AJ$521)/AJ$520</f>
        <v>-1.05949034785496</v>
      </c>
      <c r="AL9" s="0" t="n">
        <v>3.1</v>
      </c>
      <c r="AM9" s="0" t="n">
        <f aca="false">(AL9-AL$521)/AL$520</f>
        <v>-0.512153721599851</v>
      </c>
      <c r="AN9" s="0" t="n">
        <v>0</v>
      </c>
      <c r="AO9" s="0" t="n">
        <f aca="false">(AN9-AN$521)/AN$520</f>
        <v>-0.0731974161662176</v>
      </c>
      <c r="AP9" s="0" t="n">
        <v>0</v>
      </c>
      <c r="AQ9" s="0" t="n">
        <f aca="false">LN(AP9+1)</f>
        <v>0</v>
      </c>
    </row>
    <row r="10" customFormat="false" ht="14.9" hidden="false" customHeight="false" outlineLevel="0" collapsed="false">
      <c r="A10" s="0" t="n">
        <v>8</v>
      </c>
      <c r="B10" s="0" t="n">
        <v>6</v>
      </c>
      <c r="C10" s="0" t="s">
        <v>12</v>
      </c>
      <c r="D10" s="0" t="n">
        <f aca="false">SUM(E10:P10)</f>
        <v>1</v>
      </c>
      <c r="E10" s="0" t="n">
        <f aca="false">IF($C10=E$2,1,0)</f>
        <v>0</v>
      </c>
      <c r="F10" s="0" t="n">
        <f aca="false">IF($C10=F$2,1,0)</f>
        <v>0</v>
      </c>
      <c r="G10" s="0" t="n">
        <f aca="false">IF($C10=G$2,1,0)</f>
        <v>0</v>
      </c>
      <c r="H10" s="0" t="n">
        <f aca="false">IF($C10=H$2,1,0)</f>
        <v>0</v>
      </c>
      <c r="I10" s="0" t="n">
        <f aca="false">IF($C10=I$2,1,0)</f>
        <v>0</v>
      </c>
      <c r="J10" s="0" t="n">
        <f aca="false">IF($C10=J$2,1,0)</f>
        <v>0</v>
      </c>
      <c r="K10" s="0" t="n">
        <f aca="false">IF($C10=K$2,1,0)</f>
        <v>0</v>
      </c>
      <c r="L10" s="0" t="n">
        <f aca="false">IF($C10=L$2,1,0)</f>
        <v>1</v>
      </c>
      <c r="M10" s="0" t="n">
        <f aca="false">IF($C10=M$2,1,0)</f>
        <v>0</v>
      </c>
      <c r="N10" s="0" t="n">
        <f aca="false">IF($C10=N$2,1,0)</f>
        <v>0</v>
      </c>
      <c r="O10" s="0" t="n">
        <f aca="false">IF($C10=O$2,1,0)</f>
        <v>0</v>
      </c>
      <c r="P10" s="0" t="n">
        <f aca="false">IF($C10=P$2,1,0)</f>
        <v>0</v>
      </c>
      <c r="Q10" s="0" t="s">
        <v>18</v>
      </c>
      <c r="R10" s="0" t="n">
        <f aca="false">SUM(S10:Y10)</f>
        <v>1</v>
      </c>
      <c r="S10" s="0" t="n">
        <f aca="false">IF($Q10=S$2,1,0)</f>
        <v>1</v>
      </c>
      <c r="T10" s="0" t="n">
        <f aca="false">IF($Q10=T$2,1,0)</f>
        <v>0</v>
      </c>
      <c r="U10" s="0" t="n">
        <f aca="false">IF($Q10=U$2,1,0)</f>
        <v>0</v>
      </c>
      <c r="V10" s="0" t="n">
        <f aca="false">IF($Q10=V$2,1,0)</f>
        <v>0</v>
      </c>
      <c r="W10" s="0" t="n">
        <f aca="false">IF($Q10=W$2,1,0)</f>
        <v>0</v>
      </c>
      <c r="X10" s="0" t="n">
        <f aca="false">IF($Q10=X$2,1,0)</f>
        <v>0</v>
      </c>
      <c r="Y10" s="0" t="n">
        <f aca="false">IF($Q10=Y$2,1,0)</f>
        <v>0</v>
      </c>
      <c r="Z10" s="0" t="n">
        <v>91.5</v>
      </c>
      <c r="AA10" s="0" t="n">
        <f aca="false">(Z10-Z$521)/Z$520</f>
        <v>0.154946009664714</v>
      </c>
      <c r="AB10" s="0" t="n">
        <v>145.4</v>
      </c>
      <c r="AC10" s="0" t="n">
        <f aca="false">(AB10-AB$521)/AB$520</f>
        <v>0.539103138250346</v>
      </c>
      <c r="AD10" s="0" t="n">
        <v>608.2</v>
      </c>
      <c r="AE10" s="0" t="n">
        <f aca="false">(AD10-AD$521)/AD$520</f>
        <v>0.24291887943657</v>
      </c>
      <c r="AF10" s="0" t="n">
        <v>10.7</v>
      </c>
      <c r="AG10" s="0" t="n">
        <f aca="false">(AF10-AF$521)/AF$520</f>
        <v>0.368098466680104</v>
      </c>
      <c r="AH10" s="0" t="n">
        <v>8</v>
      </c>
      <c r="AI10" s="0" t="n">
        <f aca="false">(AH10-AH$521)/AH$520</f>
        <v>-1.87530064761795</v>
      </c>
      <c r="AJ10" s="0" t="n">
        <v>86</v>
      </c>
      <c r="AK10" s="0" t="n">
        <f aca="false">(AJ10-AJ$521)/AJ$520</f>
        <v>2.55626643001702</v>
      </c>
      <c r="AL10" s="0" t="n">
        <v>2.2</v>
      </c>
      <c r="AM10" s="0" t="n">
        <f aca="false">(AL10-AL$521)/AL$520</f>
        <v>-1.01448324660072</v>
      </c>
      <c r="AN10" s="0" t="n">
        <v>0</v>
      </c>
      <c r="AO10" s="0" t="n">
        <f aca="false">(AN10-AN$521)/AN$520</f>
        <v>-0.0731974161662176</v>
      </c>
      <c r="AP10" s="0" t="n">
        <v>0</v>
      </c>
      <c r="AQ10" s="0" t="n">
        <f aca="false">LN(AP10+1)</f>
        <v>0</v>
      </c>
    </row>
    <row r="11" customFormat="false" ht="14.9" hidden="false" customHeight="false" outlineLevel="0" collapsed="false">
      <c r="A11" s="0" t="n">
        <v>8</v>
      </c>
      <c r="B11" s="0" t="n">
        <v>6</v>
      </c>
      <c r="C11" s="0" t="s">
        <v>13</v>
      </c>
      <c r="D11" s="0" t="n">
        <f aca="false">SUM(E11:P11)</f>
        <v>1</v>
      </c>
      <c r="E11" s="0" t="n">
        <f aca="false">IF($C11=E$2,1,0)</f>
        <v>0</v>
      </c>
      <c r="F11" s="0" t="n">
        <f aca="false">IF($C11=F$2,1,0)</f>
        <v>0</v>
      </c>
      <c r="G11" s="0" t="n">
        <f aca="false">IF($C11=G$2,1,0)</f>
        <v>0</v>
      </c>
      <c r="H11" s="0" t="n">
        <f aca="false">IF($C11=H$2,1,0)</f>
        <v>0</v>
      </c>
      <c r="I11" s="0" t="n">
        <f aca="false">IF($C11=I$2,1,0)</f>
        <v>0</v>
      </c>
      <c r="J11" s="0" t="n">
        <f aca="false">IF($C11=J$2,1,0)</f>
        <v>0</v>
      </c>
      <c r="K11" s="0" t="n">
        <f aca="false">IF($C11=K$2,1,0)</f>
        <v>0</v>
      </c>
      <c r="L11" s="0" t="n">
        <f aca="false">IF($C11=L$2,1,0)</f>
        <v>0</v>
      </c>
      <c r="M11" s="0" t="n">
        <f aca="false">IF($C11=M$2,1,0)</f>
        <v>1</v>
      </c>
      <c r="N11" s="0" t="n">
        <f aca="false">IF($C11=N$2,1,0)</f>
        <v>0</v>
      </c>
      <c r="O11" s="0" t="n">
        <f aca="false">IF($C11=O$2,1,0)</f>
        <v>0</v>
      </c>
      <c r="P11" s="0" t="n">
        <f aca="false">IF($C11=P$2,1,0)</f>
        <v>0</v>
      </c>
      <c r="Q11" s="0" t="s">
        <v>19</v>
      </c>
      <c r="R11" s="0" t="n">
        <f aca="false">SUM(S11:Y11)</f>
        <v>1</v>
      </c>
      <c r="S11" s="0" t="n">
        <f aca="false">IF($Q11=S$2,1,0)</f>
        <v>0</v>
      </c>
      <c r="T11" s="0" t="n">
        <f aca="false">IF($Q11=T$2,1,0)</f>
        <v>1</v>
      </c>
      <c r="U11" s="0" t="n">
        <f aca="false">IF($Q11=U$2,1,0)</f>
        <v>0</v>
      </c>
      <c r="V11" s="0" t="n">
        <f aca="false">IF($Q11=V$2,1,0)</f>
        <v>0</v>
      </c>
      <c r="W11" s="0" t="n">
        <f aca="false">IF($Q11=W$2,1,0)</f>
        <v>0</v>
      </c>
      <c r="X11" s="0" t="n">
        <f aca="false">IF($Q11=X$2,1,0)</f>
        <v>0</v>
      </c>
      <c r="Y11" s="0" t="n">
        <f aca="false">IF($Q11=Y$2,1,0)</f>
        <v>0</v>
      </c>
      <c r="Z11" s="0" t="n">
        <v>91</v>
      </c>
      <c r="AA11" s="0" t="n">
        <f aca="false">(Z11-Z$521)/Z$520</f>
        <v>0.0643681184428288</v>
      </c>
      <c r="AB11" s="0" t="n">
        <v>129.5</v>
      </c>
      <c r="AC11" s="0" t="n">
        <f aca="false">(AB11-AB$521)/AB$520</f>
        <v>0.290845943762742</v>
      </c>
      <c r="AD11" s="0" t="n">
        <v>692.6</v>
      </c>
      <c r="AE11" s="0" t="n">
        <f aca="false">(AD11-AD$521)/AD$520</f>
        <v>0.583150651527792</v>
      </c>
      <c r="AF11" s="0" t="n">
        <v>7</v>
      </c>
      <c r="AG11" s="0" t="n">
        <f aca="false">(AF11-AF$521)/AF$520</f>
        <v>-0.443398083870055</v>
      </c>
      <c r="AH11" s="0" t="n">
        <v>13.1</v>
      </c>
      <c r="AI11" s="0" t="n">
        <f aca="false">(AH11-AH$521)/AH$520</f>
        <v>-0.996993594387004</v>
      </c>
      <c r="AJ11" s="0" t="n">
        <v>63</v>
      </c>
      <c r="AK11" s="0" t="n">
        <f aca="false">(AJ11-AJ$521)/AJ$520</f>
        <v>1.14673412677879</v>
      </c>
      <c r="AL11" s="0" t="n">
        <v>5.4</v>
      </c>
      <c r="AM11" s="0" t="n">
        <f aca="false">(AL11-AL$521)/AL$520</f>
        <v>0.771577286735693</v>
      </c>
      <c r="AN11" s="0" t="n">
        <v>0</v>
      </c>
      <c r="AO11" s="0" t="n">
        <f aca="false">(AN11-AN$521)/AN$520</f>
        <v>-0.0731974161662176</v>
      </c>
      <c r="AP11" s="0" t="n">
        <v>0</v>
      </c>
      <c r="AQ11" s="0" t="n">
        <f aca="false">LN(AP11+1)</f>
        <v>0</v>
      </c>
    </row>
    <row r="12" customFormat="false" ht="14.9" hidden="false" customHeight="false" outlineLevel="0" collapsed="false">
      <c r="A12" s="0" t="n">
        <v>7</v>
      </c>
      <c r="B12" s="0" t="n">
        <v>5</v>
      </c>
      <c r="C12" s="0" t="s">
        <v>13</v>
      </c>
      <c r="D12" s="0" t="n">
        <f aca="false">SUM(E12:P12)</f>
        <v>1</v>
      </c>
      <c r="E12" s="0" t="n">
        <f aca="false">IF($C12=E$2,1,0)</f>
        <v>0</v>
      </c>
      <c r="F12" s="0" t="n">
        <f aca="false">IF($C12=F$2,1,0)</f>
        <v>0</v>
      </c>
      <c r="G12" s="0" t="n">
        <f aca="false">IF($C12=G$2,1,0)</f>
        <v>0</v>
      </c>
      <c r="H12" s="0" t="n">
        <f aca="false">IF($C12=H$2,1,0)</f>
        <v>0</v>
      </c>
      <c r="I12" s="0" t="n">
        <f aca="false">IF($C12=I$2,1,0)</f>
        <v>0</v>
      </c>
      <c r="J12" s="0" t="n">
        <f aca="false">IF($C12=J$2,1,0)</f>
        <v>0</v>
      </c>
      <c r="K12" s="0" t="n">
        <f aca="false">IF($C12=K$2,1,0)</f>
        <v>0</v>
      </c>
      <c r="L12" s="0" t="n">
        <f aca="false">IF($C12=L$2,1,0)</f>
        <v>0</v>
      </c>
      <c r="M12" s="0" t="n">
        <f aca="false">IF($C12=M$2,1,0)</f>
        <v>1</v>
      </c>
      <c r="N12" s="0" t="n">
        <f aca="false">IF($C12=N$2,1,0)</f>
        <v>0</v>
      </c>
      <c r="O12" s="0" t="n">
        <f aca="false">IF($C12=O$2,1,0)</f>
        <v>0</v>
      </c>
      <c r="P12" s="0" t="n">
        <f aca="false">IF($C12=P$2,1,0)</f>
        <v>0</v>
      </c>
      <c r="Q12" s="0" t="s">
        <v>23</v>
      </c>
      <c r="R12" s="0" t="n">
        <f aca="false">SUM(S12:Y12)</f>
        <v>1</v>
      </c>
      <c r="S12" s="0" t="n">
        <f aca="false">IF($Q12=S$2,1,0)</f>
        <v>0</v>
      </c>
      <c r="T12" s="0" t="n">
        <f aca="false">IF($Q12=T$2,1,0)</f>
        <v>0</v>
      </c>
      <c r="U12" s="0" t="n">
        <f aca="false">IF($Q12=U$2,1,0)</f>
        <v>0</v>
      </c>
      <c r="V12" s="0" t="n">
        <f aca="false">IF($Q12=V$2,1,0)</f>
        <v>0</v>
      </c>
      <c r="W12" s="0" t="n">
        <f aca="false">IF($Q12=W$2,1,0)</f>
        <v>0</v>
      </c>
      <c r="X12" s="0" t="n">
        <f aca="false">IF($Q12=X$2,1,0)</f>
        <v>1</v>
      </c>
      <c r="Y12" s="0" t="n">
        <f aca="false">IF($Q12=Y$2,1,0)</f>
        <v>0</v>
      </c>
      <c r="Z12" s="0" t="n">
        <v>92.5</v>
      </c>
      <c r="AA12" s="0" t="n">
        <f aca="false">(Z12-Z$521)/Z$520</f>
        <v>0.336101792108485</v>
      </c>
      <c r="AB12" s="0" t="n">
        <v>88</v>
      </c>
      <c r="AC12" s="0" t="n">
        <f aca="false">(AB12-AB$521)/AB$520</f>
        <v>-0.357120947509935</v>
      </c>
      <c r="AD12" s="0" t="n">
        <v>698.6</v>
      </c>
      <c r="AE12" s="0" t="n">
        <f aca="false">(AD12-AD$521)/AD$520</f>
        <v>0.607337744330486</v>
      </c>
      <c r="AF12" s="0" t="n">
        <v>7.1</v>
      </c>
      <c r="AG12" s="0" t="n">
        <f aca="false">(AF12-AF$521)/AF$520</f>
        <v>-0.421465744665997</v>
      </c>
      <c r="AH12" s="0" t="n">
        <v>22.8</v>
      </c>
      <c r="AI12" s="0" t="n">
        <f aca="false">(AH12-AH$521)/AH$520</f>
        <v>0.673511977444398</v>
      </c>
      <c r="AJ12" s="0" t="n">
        <v>40</v>
      </c>
      <c r="AK12" s="0" t="n">
        <f aca="false">(AJ12-AJ$521)/AJ$520</f>
        <v>-0.262798176459436</v>
      </c>
      <c r="AL12" s="0" t="n">
        <v>4</v>
      </c>
      <c r="AM12" s="0" t="n">
        <f aca="false">(AL12-AL$521)/AL$520</f>
        <v>-0.0098241965989858</v>
      </c>
      <c r="AN12" s="0" t="n">
        <v>0</v>
      </c>
      <c r="AO12" s="0" t="n">
        <f aca="false">(AN12-AN$521)/AN$520</f>
        <v>-0.0731974161662176</v>
      </c>
      <c r="AP12" s="0" t="n">
        <v>0</v>
      </c>
      <c r="AQ12" s="0" t="n">
        <f aca="false">LN(AP12+1)</f>
        <v>0</v>
      </c>
    </row>
    <row r="13" customFormat="false" ht="14.9" hidden="false" customHeight="false" outlineLevel="0" collapsed="false">
      <c r="A13" s="0" t="n">
        <v>7</v>
      </c>
      <c r="B13" s="0" t="n">
        <v>5</v>
      </c>
      <c r="C13" s="0" t="s">
        <v>13</v>
      </c>
      <c r="D13" s="0" t="n">
        <f aca="false">SUM(E13:P13)</f>
        <v>1</v>
      </c>
      <c r="E13" s="0" t="n">
        <f aca="false">IF($C13=E$2,1,0)</f>
        <v>0</v>
      </c>
      <c r="F13" s="0" t="n">
        <f aca="false">IF($C13=F$2,1,0)</f>
        <v>0</v>
      </c>
      <c r="G13" s="0" t="n">
        <f aca="false">IF($C13=G$2,1,0)</f>
        <v>0</v>
      </c>
      <c r="H13" s="0" t="n">
        <f aca="false">IF($C13=H$2,1,0)</f>
        <v>0</v>
      </c>
      <c r="I13" s="0" t="n">
        <f aca="false">IF($C13=I$2,1,0)</f>
        <v>0</v>
      </c>
      <c r="J13" s="0" t="n">
        <f aca="false">IF($C13=J$2,1,0)</f>
        <v>0</v>
      </c>
      <c r="K13" s="0" t="n">
        <f aca="false">IF($C13=K$2,1,0)</f>
        <v>0</v>
      </c>
      <c r="L13" s="0" t="n">
        <f aca="false">IF($C13=L$2,1,0)</f>
        <v>0</v>
      </c>
      <c r="M13" s="0" t="n">
        <f aca="false">IF($C13=M$2,1,0)</f>
        <v>1</v>
      </c>
      <c r="N13" s="0" t="n">
        <f aca="false">IF($C13=N$2,1,0)</f>
        <v>0</v>
      </c>
      <c r="O13" s="0" t="n">
        <f aca="false">IF($C13=O$2,1,0)</f>
        <v>0</v>
      </c>
      <c r="P13" s="0" t="n">
        <f aca="false">IF($C13=P$2,1,0)</f>
        <v>0</v>
      </c>
      <c r="Q13" s="0" t="s">
        <v>23</v>
      </c>
      <c r="R13" s="0" t="n">
        <f aca="false">SUM(S13:Y13)</f>
        <v>1</v>
      </c>
      <c r="S13" s="0" t="n">
        <f aca="false">IF($Q13=S$2,1,0)</f>
        <v>0</v>
      </c>
      <c r="T13" s="0" t="n">
        <f aca="false">IF($Q13=T$2,1,0)</f>
        <v>0</v>
      </c>
      <c r="U13" s="0" t="n">
        <f aca="false">IF($Q13=U$2,1,0)</f>
        <v>0</v>
      </c>
      <c r="V13" s="0" t="n">
        <f aca="false">IF($Q13=V$2,1,0)</f>
        <v>0</v>
      </c>
      <c r="W13" s="0" t="n">
        <f aca="false">IF($Q13=W$2,1,0)</f>
        <v>0</v>
      </c>
      <c r="X13" s="0" t="n">
        <f aca="false">IF($Q13=X$2,1,0)</f>
        <v>1</v>
      </c>
      <c r="Y13" s="0" t="n">
        <f aca="false">IF($Q13=Y$2,1,0)</f>
        <v>0</v>
      </c>
      <c r="Z13" s="0" t="n">
        <v>92.5</v>
      </c>
      <c r="AA13" s="0" t="n">
        <f aca="false">(Z13-Z$521)/Z$520</f>
        <v>0.336101792108485</v>
      </c>
      <c r="AB13" s="0" t="n">
        <v>88</v>
      </c>
      <c r="AC13" s="0" t="n">
        <f aca="false">(AB13-AB$521)/AB$520</f>
        <v>-0.357120947509935</v>
      </c>
      <c r="AD13" s="0" t="n">
        <v>698.6</v>
      </c>
      <c r="AE13" s="0" t="n">
        <f aca="false">(AD13-AD$521)/AD$520</f>
        <v>0.607337744330486</v>
      </c>
      <c r="AF13" s="0" t="n">
        <v>7.1</v>
      </c>
      <c r="AG13" s="0" t="n">
        <f aca="false">(AF13-AF$521)/AF$520</f>
        <v>-0.421465744665997</v>
      </c>
      <c r="AH13" s="0" t="n">
        <v>17.8</v>
      </c>
      <c r="AI13" s="0" t="n">
        <f aca="false">(AH13-AH$521)/AH$520</f>
        <v>-0.187573368860448</v>
      </c>
      <c r="AJ13" s="0" t="n">
        <v>51</v>
      </c>
      <c r="AK13" s="0" t="n">
        <f aca="false">(AJ13-AJ$521)/AJ$520</f>
        <v>0.411325968567544</v>
      </c>
      <c r="AL13" s="0" t="n">
        <v>7.2</v>
      </c>
      <c r="AM13" s="0" t="n">
        <f aca="false">(AL13-AL$521)/AL$520</f>
        <v>1.77623633673742</v>
      </c>
      <c r="AN13" s="0" t="n">
        <v>0</v>
      </c>
      <c r="AO13" s="0" t="n">
        <f aca="false">(AN13-AN$521)/AN$520</f>
        <v>-0.0731974161662176</v>
      </c>
      <c r="AP13" s="0" t="n">
        <v>0</v>
      </c>
      <c r="AQ13" s="0" t="n">
        <f aca="false">LN(AP13+1)</f>
        <v>0</v>
      </c>
    </row>
    <row r="14" customFormat="false" ht="14.9" hidden="false" customHeight="false" outlineLevel="0" collapsed="false">
      <c r="A14" s="0" t="n">
        <v>7</v>
      </c>
      <c r="B14" s="0" t="n">
        <v>5</v>
      </c>
      <c r="C14" s="0" t="s">
        <v>13</v>
      </c>
      <c r="D14" s="0" t="n">
        <f aca="false">SUM(E14:P14)</f>
        <v>1</v>
      </c>
      <c r="E14" s="0" t="n">
        <f aca="false">IF($C14=E$2,1,0)</f>
        <v>0</v>
      </c>
      <c r="F14" s="0" t="n">
        <f aca="false">IF($C14=F$2,1,0)</f>
        <v>0</v>
      </c>
      <c r="G14" s="0" t="n">
        <f aca="false">IF($C14=G$2,1,0)</f>
        <v>0</v>
      </c>
      <c r="H14" s="0" t="n">
        <f aca="false">IF($C14=H$2,1,0)</f>
        <v>0</v>
      </c>
      <c r="I14" s="0" t="n">
        <f aca="false">IF($C14=I$2,1,0)</f>
        <v>0</v>
      </c>
      <c r="J14" s="0" t="n">
        <f aca="false">IF($C14=J$2,1,0)</f>
        <v>0</v>
      </c>
      <c r="K14" s="0" t="n">
        <f aca="false">IF($C14=K$2,1,0)</f>
        <v>0</v>
      </c>
      <c r="L14" s="0" t="n">
        <f aca="false">IF($C14=L$2,1,0)</f>
        <v>0</v>
      </c>
      <c r="M14" s="0" t="n">
        <f aca="false">IF($C14=M$2,1,0)</f>
        <v>1</v>
      </c>
      <c r="N14" s="0" t="n">
        <f aca="false">IF($C14=N$2,1,0)</f>
        <v>0</v>
      </c>
      <c r="O14" s="0" t="n">
        <f aca="false">IF($C14=O$2,1,0)</f>
        <v>0</v>
      </c>
      <c r="P14" s="0" t="n">
        <f aca="false">IF($C14=P$2,1,0)</f>
        <v>0</v>
      </c>
      <c r="Q14" s="0" t="s">
        <v>23</v>
      </c>
      <c r="R14" s="0" t="n">
        <f aca="false">SUM(S14:Y14)</f>
        <v>1</v>
      </c>
      <c r="S14" s="0" t="n">
        <f aca="false">IF($Q14=S$2,1,0)</f>
        <v>0</v>
      </c>
      <c r="T14" s="0" t="n">
        <f aca="false">IF($Q14=T$2,1,0)</f>
        <v>0</v>
      </c>
      <c r="U14" s="0" t="n">
        <f aca="false">IF($Q14=U$2,1,0)</f>
        <v>0</v>
      </c>
      <c r="V14" s="0" t="n">
        <f aca="false">IF($Q14=V$2,1,0)</f>
        <v>0</v>
      </c>
      <c r="W14" s="0" t="n">
        <f aca="false">IF($Q14=W$2,1,0)</f>
        <v>0</v>
      </c>
      <c r="X14" s="0" t="n">
        <f aca="false">IF($Q14=X$2,1,0)</f>
        <v>1</v>
      </c>
      <c r="Y14" s="0" t="n">
        <f aca="false">IF($Q14=Y$2,1,0)</f>
        <v>0</v>
      </c>
      <c r="Z14" s="0" t="n">
        <v>92.8</v>
      </c>
      <c r="AA14" s="0" t="n">
        <f aca="false">(Z14-Z$521)/Z$520</f>
        <v>0.390448526841616</v>
      </c>
      <c r="AB14" s="0" t="n">
        <v>73.2</v>
      </c>
      <c r="AC14" s="0" t="n">
        <f aca="false">(AB14-AB$521)/AB$520</f>
        <v>-0.588203115963806</v>
      </c>
      <c r="AD14" s="0" t="n">
        <v>713</v>
      </c>
      <c r="AE14" s="0" t="n">
        <f aca="false">(AD14-AD$521)/AD$520</f>
        <v>0.66538676705695</v>
      </c>
      <c r="AF14" s="0" t="n">
        <v>22.6</v>
      </c>
      <c r="AG14" s="0" t="n">
        <f aca="false">(AF14-AF$521)/AF$520</f>
        <v>2.97804683196305</v>
      </c>
      <c r="AH14" s="0" t="n">
        <v>19.3</v>
      </c>
      <c r="AI14" s="0" t="n">
        <f aca="false">(AH14-AH$521)/AH$520</f>
        <v>0.0707522350310059</v>
      </c>
      <c r="AJ14" s="0" t="n">
        <v>38</v>
      </c>
      <c r="AK14" s="0" t="n">
        <f aca="false">(AJ14-AJ$521)/AJ$520</f>
        <v>-0.385366202827978</v>
      </c>
      <c r="AL14" s="0" t="n">
        <v>4</v>
      </c>
      <c r="AM14" s="0" t="n">
        <f aca="false">(AL14-AL$521)/AL$520</f>
        <v>-0.0098241965989858</v>
      </c>
      <c r="AN14" s="0" t="n">
        <v>0</v>
      </c>
      <c r="AO14" s="0" t="n">
        <f aca="false">(AN14-AN$521)/AN$520</f>
        <v>-0.0731974161662176</v>
      </c>
      <c r="AP14" s="0" t="n">
        <v>0</v>
      </c>
      <c r="AQ14" s="0" t="n">
        <f aca="false">LN(AP14+1)</f>
        <v>0</v>
      </c>
    </row>
    <row r="15" customFormat="false" ht="14.9" hidden="false" customHeight="false" outlineLevel="0" collapsed="false">
      <c r="A15" s="0" t="n">
        <v>6</v>
      </c>
      <c r="B15" s="0" t="n">
        <v>5</v>
      </c>
      <c r="C15" s="0" t="s">
        <v>12</v>
      </c>
      <c r="D15" s="0" t="n">
        <f aca="false">SUM(E15:P15)</f>
        <v>1</v>
      </c>
      <c r="E15" s="0" t="n">
        <f aca="false">IF($C15=E$2,1,0)</f>
        <v>0</v>
      </c>
      <c r="F15" s="0" t="n">
        <f aca="false">IF($C15=F$2,1,0)</f>
        <v>0</v>
      </c>
      <c r="G15" s="0" t="n">
        <f aca="false">IF($C15=G$2,1,0)</f>
        <v>0</v>
      </c>
      <c r="H15" s="0" t="n">
        <f aca="false">IF($C15=H$2,1,0)</f>
        <v>0</v>
      </c>
      <c r="I15" s="0" t="n">
        <f aca="false">IF($C15=I$2,1,0)</f>
        <v>0</v>
      </c>
      <c r="J15" s="0" t="n">
        <f aca="false">IF($C15=J$2,1,0)</f>
        <v>0</v>
      </c>
      <c r="K15" s="0" t="n">
        <f aca="false">IF($C15=K$2,1,0)</f>
        <v>0</v>
      </c>
      <c r="L15" s="0" t="n">
        <f aca="false">IF($C15=L$2,1,0)</f>
        <v>1</v>
      </c>
      <c r="M15" s="0" t="n">
        <f aca="false">IF($C15=M$2,1,0)</f>
        <v>0</v>
      </c>
      <c r="N15" s="0" t="n">
        <f aca="false">IF($C15=N$2,1,0)</f>
        <v>0</v>
      </c>
      <c r="O15" s="0" t="n">
        <f aca="false">IF($C15=O$2,1,0)</f>
        <v>0</v>
      </c>
      <c r="P15" s="0" t="n">
        <f aca="false">IF($C15=P$2,1,0)</f>
        <v>0</v>
      </c>
      <c r="Q15" s="0" t="s">
        <v>22</v>
      </c>
      <c r="R15" s="0" t="n">
        <f aca="false">SUM(S15:Y15)</f>
        <v>1</v>
      </c>
      <c r="S15" s="0" t="n">
        <f aca="false">IF($Q15=S$2,1,0)</f>
        <v>0</v>
      </c>
      <c r="T15" s="0" t="n">
        <f aca="false">IF($Q15=T$2,1,0)</f>
        <v>0</v>
      </c>
      <c r="U15" s="0" t="n">
        <f aca="false">IF($Q15=U$2,1,0)</f>
        <v>0</v>
      </c>
      <c r="V15" s="0" t="n">
        <f aca="false">IF($Q15=V$2,1,0)</f>
        <v>0</v>
      </c>
      <c r="W15" s="0" t="n">
        <f aca="false">IF($Q15=W$2,1,0)</f>
        <v>1</v>
      </c>
      <c r="X15" s="0" t="n">
        <f aca="false">IF($Q15=X$2,1,0)</f>
        <v>0</v>
      </c>
      <c r="Y15" s="0" t="n">
        <f aca="false">IF($Q15=Y$2,1,0)</f>
        <v>0</v>
      </c>
      <c r="Z15" s="0" t="n">
        <v>63.5</v>
      </c>
      <c r="AA15" s="0" t="n">
        <f aca="false">(Z15-Z$521)/Z$520</f>
        <v>-4.91741589876087</v>
      </c>
      <c r="AB15" s="0" t="n">
        <v>70.8</v>
      </c>
      <c r="AC15" s="0" t="n">
        <f aca="false">(AB15-AB$521)/AB$520</f>
        <v>-0.625675900037406</v>
      </c>
      <c r="AD15" s="0" t="n">
        <v>665.3</v>
      </c>
      <c r="AE15" s="0" t="n">
        <f aca="false">(AD15-AD$521)/AD$520</f>
        <v>0.473099379275536</v>
      </c>
      <c r="AF15" s="0" t="n">
        <v>0.8</v>
      </c>
      <c r="AG15" s="0" t="n">
        <f aca="false">(AF15-AF$521)/AF$520</f>
        <v>-1.80320311452167</v>
      </c>
      <c r="AH15" s="0" t="n">
        <v>17</v>
      </c>
      <c r="AI15" s="0" t="n">
        <f aca="false">(AH15-AH$521)/AH$520</f>
        <v>-0.325347024269224</v>
      </c>
      <c r="AJ15" s="0" t="n">
        <v>72</v>
      </c>
      <c r="AK15" s="0" t="n">
        <f aca="false">(AJ15-AJ$521)/AJ$520</f>
        <v>1.69829024543723</v>
      </c>
      <c r="AL15" s="0" t="n">
        <v>6.7</v>
      </c>
      <c r="AM15" s="0" t="n">
        <f aca="false">(AL15-AL$521)/AL$520</f>
        <v>1.49716437840361</v>
      </c>
      <c r="AN15" s="0" t="n">
        <v>0</v>
      </c>
      <c r="AO15" s="0" t="n">
        <f aca="false">(AN15-AN$521)/AN$520</f>
        <v>-0.0731974161662176</v>
      </c>
      <c r="AP15" s="0" t="n">
        <v>0</v>
      </c>
      <c r="AQ15" s="0" t="n">
        <f aca="false">LN(AP15+1)</f>
        <v>0</v>
      </c>
    </row>
    <row r="16" customFormat="false" ht="14.9" hidden="false" customHeight="false" outlineLevel="0" collapsed="false">
      <c r="A16" s="0" t="n">
        <v>6</v>
      </c>
      <c r="B16" s="0" t="n">
        <v>5</v>
      </c>
      <c r="C16" s="0" t="s">
        <v>13</v>
      </c>
      <c r="D16" s="0" t="n">
        <f aca="false">SUM(E16:P16)</f>
        <v>1</v>
      </c>
      <c r="E16" s="0" t="n">
        <f aca="false">IF($C16=E$2,1,0)</f>
        <v>0</v>
      </c>
      <c r="F16" s="0" t="n">
        <f aca="false">IF($C16=F$2,1,0)</f>
        <v>0</v>
      </c>
      <c r="G16" s="0" t="n">
        <f aca="false">IF($C16=G$2,1,0)</f>
        <v>0</v>
      </c>
      <c r="H16" s="0" t="n">
        <f aca="false">IF($C16=H$2,1,0)</f>
        <v>0</v>
      </c>
      <c r="I16" s="0" t="n">
        <f aca="false">IF($C16=I$2,1,0)</f>
        <v>0</v>
      </c>
      <c r="J16" s="0" t="n">
        <f aca="false">IF($C16=J$2,1,0)</f>
        <v>0</v>
      </c>
      <c r="K16" s="0" t="n">
        <f aca="false">IF($C16=K$2,1,0)</f>
        <v>0</v>
      </c>
      <c r="L16" s="0" t="n">
        <f aca="false">IF($C16=L$2,1,0)</f>
        <v>0</v>
      </c>
      <c r="M16" s="0" t="n">
        <f aca="false">IF($C16=M$2,1,0)</f>
        <v>1</v>
      </c>
      <c r="N16" s="0" t="n">
        <f aca="false">IF($C16=N$2,1,0)</f>
        <v>0</v>
      </c>
      <c r="O16" s="0" t="n">
        <f aca="false">IF($C16=O$2,1,0)</f>
        <v>0</v>
      </c>
      <c r="P16" s="0" t="n">
        <f aca="false">IF($C16=P$2,1,0)</f>
        <v>0</v>
      </c>
      <c r="Q16" s="0" t="s">
        <v>18</v>
      </c>
      <c r="R16" s="0" t="n">
        <f aca="false">SUM(S16:Y16)</f>
        <v>1</v>
      </c>
      <c r="S16" s="0" t="n">
        <f aca="false">IF($Q16=S$2,1,0)</f>
        <v>1</v>
      </c>
      <c r="T16" s="0" t="n">
        <f aca="false">IF($Q16=T$2,1,0)</f>
        <v>0</v>
      </c>
      <c r="U16" s="0" t="n">
        <f aca="false">IF($Q16=U$2,1,0)</f>
        <v>0</v>
      </c>
      <c r="V16" s="0" t="n">
        <f aca="false">IF($Q16=V$2,1,0)</f>
        <v>0</v>
      </c>
      <c r="W16" s="0" t="n">
        <f aca="false">IF($Q16=W$2,1,0)</f>
        <v>0</v>
      </c>
      <c r="X16" s="0" t="n">
        <f aca="false">IF($Q16=X$2,1,0)</f>
        <v>0</v>
      </c>
      <c r="Y16" s="0" t="n">
        <f aca="false">IF($Q16=Y$2,1,0)</f>
        <v>0</v>
      </c>
      <c r="Z16" s="0" t="n">
        <v>90.9</v>
      </c>
      <c r="AA16" s="0" t="n">
        <f aca="false">(Z16-Z$521)/Z$520</f>
        <v>0.0462525401984527</v>
      </c>
      <c r="AB16" s="0" t="n">
        <v>126.5</v>
      </c>
      <c r="AC16" s="0" t="n">
        <f aca="false">(AB16-AB$521)/AB$520</f>
        <v>0.244004963670741</v>
      </c>
      <c r="AD16" s="0" t="n">
        <v>686.5</v>
      </c>
      <c r="AE16" s="0" t="n">
        <f aca="false">(AD16-AD$521)/AD$520</f>
        <v>0.55856044051172</v>
      </c>
      <c r="AF16" s="0" t="n">
        <v>7</v>
      </c>
      <c r="AG16" s="0" t="n">
        <f aca="false">(AF16-AF$521)/AF$520</f>
        <v>-0.443398083870055</v>
      </c>
      <c r="AH16" s="0" t="n">
        <v>21.3</v>
      </c>
      <c r="AI16" s="0" t="n">
        <f aca="false">(AH16-AH$521)/AH$520</f>
        <v>0.415186373552945</v>
      </c>
      <c r="AJ16" s="0" t="n">
        <v>42</v>
      </c>
      <c r="AK16" s="0" t="n">
        <f aca="false">(AJ16-AJ$521)/AJ$520</f>
        <v>-0.140230150090894</v>
      </c>
      <c r="AL16" s="0" t="n">
        <v>2.2</v>
      </c>
      <c r="AM16" s="0" t="n">
        <f aca="false">(AL16-AL$521)/AL$520</f>
        <v>-1.01448324660072</v>
      </c>
      <c r="AN16" s="0" t="n">
        <v>0</v>
      </c>
      <c r="AO16" s="0" t="n">
        <f aca="false">(AN16-AN$521)/AN$520</f>
        <v>-0.0731974161662176</v>
      </c>
      <c r="AP16" s="0" t="n">
        <v>0</v>
      </c>
      <c r="AQ16" s="0" t="n">
        <f aca="false">LN(AP16+1)</f>
        <v>0</v>
      </c>
    </row>
    <row r="17" customFormat="false" ht="14.9" hidden="false" customHeight="false" outlineLevel="0" collapsed="false">
      <c r="A17" s="0" t="n">
        <v>6</v>
      </c>
      <c r="B17" s="0" t="n">
        <v>5</v>
      </c>
      <c r="C17" s="0" t="s">
        <v>13</v>
      </c>
      <c r="D17" s="0" t="n">
        <f aca="false">SUM(E17:P17)</f>
        <v>1</v>
      </c>
      <c r="E17" s="0" t="n">
        <f aca="false">IF($C17=E$2,1,0)</f>
        <v>0</v>
      </c>
      <c r="F17" s="0" t="n">
        <f aca="false">IF($C17=F$2,1,0)</f>
        <v>0</v>
      </c>
      <c r="G17" s="0" t="n">
        <f aca="false">IF($C17=G$2,1,0)</f>
        <v>0</v>
      </c>
      <c r="H17" s="0" t="n">
        <f aca="false">IF($C17=H$2,1,0)</f>
        <v>0</v>
      </c>
      <c r="I17" s="0" t="n">
        <f aca="false">IF($C17=I$2,1,0)</f>
        <v>0</v>
      </c>
      <c r="J17" s="0" t="n">
        <f aca="false">IF($C17=J$2,1,0)</f>
        <v>0</v>
      </c>
      <c r="K17" s="0" t="n">
        <f aca="false">IF($C17=K$2,1,0)</f>
        <v>0</v>
      </c>
      <c r="L17" s="0" t="n">
        <f aca="false">IF($C17=L$2,1,0)</f>
        <v>0</v>
      </c>
      <c r="M17" s="0" t="n">
        <f aca="false">IF($C17=M$2,1,0)</f>
        <v>1</v>
      </c>
      <c r="N17" s="0" t="n">
        <f aca="false">IF($C17=N$2,1,0)</f>
        <v>0</v>
      </c>
      <c r="O17" s="0" t="n">
        <f aca="false">IF($C17=O$2,1,0)</f>
        <v>0</v>
      </c>
      <c r="P17" s="0" t="n">
        <f aca="false">IF($C17=P$2,1,0)</f>
        <v>0</v>
      </c>
      <c r="Q17" s="0" t="s">
        <v>20</v>
      </c>
      <c r="R17" s="0" t="n">
        <f aca="false">SUM(S17:Y17)</f>
        <v>1</v>
      </c>
      <c r="S17" s="0" t="n">
        <f aca="false">IF($Q17=S$2,1,0)</f>
        <v>0</v>
      </c>
      <c r="T17" s="0" t="n">
        <f aca="false">IF($Q17=T$2,1,0)</f>
        <v>0</v>
      </c>
      <c r="U17" s="0" t="n">
        <f aca="false">IF($Q17=U$2,1,0)</f>
        <v>1</v>
      </c>
      <c r="V17" s="0" t="n">
        <f aca="false">IF($Q17=V$2,1,0)</f>
        <v>0</v>
      </c>
      <c r="W17" s="0" t="n">
        <f aca="false">IF($Q17=W$2,1,0)</f>
        <v>0</v>
      </c>
      <c r="X17" s="0" t="n">
        <f aca="false">IF($Q17=X$2,1,0)</f>
        <v>0</v>
      </c>
      <c r="Y17" s="0" t="n">
        <f aca="false">IF($Q17=Y$2,1,0)</f>
        <v>0</v>
      </c>
      <c r="Z17" s="0" t="n">
        <v>92.9</v>
      </c>
      <c r="AA17" s="0" t="n">
        <f aca="false">(Z17-Z$521)/Z$520</f>
        <v>0.408564105085995</v>
      </c>
      <c r="AB17" s="0" t="n">
        <v>133.3</v>
      </c>
      <c r="AC17" s="0" t="n">
        <f aca="false">(AB17-AB$521)/AB$520</f>
        <v>0.350177851879276</v>
      </c>
      <c r="AD17" s="0" t="n">
        <v>699.6</v>
      </c>
      <c r="AE17" s="0" t="n">
        <f aca="false">(AD17-AD$521)/AD$520</f>
        <v>0.611368926464268</v>
      </c>
      <c r="AF17" s="0" t="n">
        <v>9.2</v>
      </c>
      <c r="AG17" s="0" t="n">
        <f aca="false">(AF17-AF$521)/AF$520</f>
        <v>0.0391133786192285</v>
      </c>
      <c r="AH17" s="0" t="n">
        <v>26.4</v>
      </c>
      <c r="AI17" s="0" t="n">
        <f aca="false">(AH17-AH$521)/AH$520</f>
        <v>1.29349342678389</v>
      </c>
      <c r="AJ17" s="0" t="n">
        <v>21</v>
      </c>
      <c r="AK17" s="0" t="n">
        <f aca="false">(AJ17-AJ$521)/AJ$520</f>
        <v>-1.42719442696058</v>
      </c>
      <c r="AL17" s="0" t="n">
        <v>4.5</v>
      </c>
      <c r="AM17" s="0" t="n">
        <f aca="false">(AL17-AL$521)/AL$520</f>
        <v>0.269247761734828</v>
      </c>
      <c r="AN17" s="0" t="n">
        <v>0</v>
      </c>
      <c r="AO17" s="0" t="n">
        <f aca="false">(AN17-AN$521)/AN$520</f>
        <v>-0.0731974161662176</v>
      </c>
      <c r="AP17" s="0" t="n">
        <v>0</v>
      </c>
      <c r="AQ17" s="0" t="n">
        <f aca="false">LN(AP17+1)</f>
        <v>0</v>
      </c>
    </row>
    <row r="18" customFormat="false" ht="14.9" hidden="false" customHeight="false" outlineLevel="0" collapsed="false">
      <c r="A18" s="0" t="n">
        <v>6</v>
      </c>
      <c r="B18" s="0" t="n">
        <v>5</v>
      </c>
      <c r="C18" s="0" t="s">
        <v>13</v>
      </c>
      <c r="D18" s="0" t="n">
        <f aca="false">SUM(E18:P18)</f>
        <v>1</v>
      </c>
      <c r="E18" s="0" t="n">
        <f aca="false">IF($C18=E$2,1,0)</f>
        <v>0</v>
      </c>
      <c r="F18" s="0" t="n">
        <f aca="false">IF($C18=F$2,1,0)</f>
        <v>0</v>
      </c>
      <c r="G18" s="0" t="n">
        <f aca="false">IF($C18=G$2,1,0)</f>
        <v>0</v>
      </c>
      <c r="H18" s="0" t="n">
        <f aca="false">IF($C18=H$2,1,0)</f>
        <v>0</v>
      </c>
      <c r="I18" s="0" t="n">
        <f aca="false">IF($C18=I$2,1,0)</f>
        <v>0</v>
      </c>
      <c r="J18" s="0" t="n">
        <f aca="false">IF($C18=J$2,1,0)</f>
        <v>0</v>
      </c>
      <c r="K18" s="0" t="n">
        <f aca="false">IF($C18=K$2,1,0)</f>
        <v>0</v>
      </c>
      <c r="L18" s="0" t="n">
        <f aca="false">IF($C18=L$2,1,0)</f>
        <v>0</v>
      </c>
      <c r="M18" s="0" t="n">
        <f aca="false">IF($C18=M$2,1,0)</f>
        <v>1</v>
      </c>
      <c r="N18" s="0" t="n">
        <f aca="false">IF($C18=N$2,1,0)</f>
        <v>0</v>
      </c>
      <c r="O18" s="0" t="n">
        <f aca="false">IF($C18=O$2,1,0)</f>
        <v>0</v>
      </c>
      <c r="P18" s="0" t="n">
        <f aca="false">IF($C18=P$2,1,0)</f>
        <v>0</v>
      </c>
      <c r="Q18" s="0" t="s">
        <v>22</v>
      </c>
      <c r="R18" s="0" t="n">
        <f aca="false">SUM(S18:Y18)</f>
        <v>1</v>
      </c>
      <c r="S18" s="0" t="n">
        <f aca="false">IF($Q18=S$2,1,0)</f>
        <v>0</v>
      </c>
      <c r="T18" s="0" t="n">
        <f aca="false">IF($Q18=T$2,1,0)</f>
        <v>0</v>
      </c>
      <c r="U18" s="0" t="n">
        <f aca="false">IF($Q18=U$2,1,0)</f>
        <v>0</v>
      </c>
      <c r="V18" s="0" t="n">
        <f aca="false">IF($Q18=V$2,1,0)</f>
        <v>0</v>
      </c>
      <c r="W18" s="0" t="n">
        <f aca="false">IF($Q18=W$2,1,0)</f>
        <v>1</v>
      </c>
      <c r="X18" s="0" t="n">
        <f aca="false">IF($Q18=X$2,1,0)</f>
        <v>0</v>
      </c>
      <c r="Y18" s="0" t="n">
        <f aca="false">IF($Q18=Y$2,1,0)</f>
        <v>0</v>
      </c>
      <c r="Z18" s="0" t="n">
        <v>93.3</v>
      </c>
      <c r="AA18" s="0" t="n">
        <f aca="false">(Z18-Z$521)/Z$520</f>
        <v>0.481026418063502</v>
      </c>
      <c r="AB18" s="0" t="n">
        <v>141.2</v>
      </c>
      <c r="AC18" s="0" t="n">
        <f aca="false">(AB18-AB$521)/AB$520</f>
        <v>0.473525766121545</v>
      </c>
      <c r="AD18" s="0" t="n">
        <v>713.9</v>
      </c>
      <c r="AE18" s="0" t="n">
        <f aca="false">(AD18-AD$521)/AD$520</f>
        <v>0.669014830977354</v>
      </c>
      <c r="AF18" s="0" t="n">
        <v>13.9</v>
      </c>
      <c r="AG18" s="0" t="n">
        <f aca="false">(AF18-AF$521)/AF$520</f>
        <v>1.06993332120997</v>
      </c>
      <c r="AH18" s="0" t="n">
        <v>22.9</v>
      </c>
      <c r="AI18" s="0" t="n">
        <f aca="false">(AH18-AH$521)/AH$520</f>
        <v>0.690733684370495</v>
      </c>
      <c r="AJ18" s="0" t="n">
        <v>44</v>
      </c>
      <c r="AK18" s="0" t="n">
        <f aca="false">(AJ18-AJ$521)/AJ$520</f>
        <v>-0.0176621237223525</v>
      </c>
      <c r="AL18" s="0" t="n">
        <v>5.4</v>
      </c>
      <c r="AM18" s="0" t="n">
        <f aca="false">(AL18-AL$521)/AL$520</f>
        <v>0.771577286735693</v>
      </c>
      <c r="AN18" s="0" t="n">
        <v>0</v>
      </c>
      <c r="AO18" s="0" t="n">
        <f aca="false">(AN18-AN$521)/AN$520</f>
        <v>-0.0731974161662176</v>
      </c>
      <c r="AP18" s="0" t="n">
        <v>0</v>
      </c>
      <c r="AQ18" s="0" t="n">
        <f aca="false">LN(AP18+1)</f>
        <v>0</v>
      </c>
    </row>
    <row r="19" customFormat="false" ht="14.9" hidden="false" customHeight="false" outlineLevel="0" collapsed="false">
      <c r="A19" s="0" t="n">
        <v>5</v>
      </c>
      <c r="B19" s="0" t="n">
        <v>5</v>
      </c>
      <c r="C19" s="0" t="s">
        <v>7</v>
      </c>
      <c r="D19" s="0" t="n">
        <f aca="false">SUM(E19:P19)</f>
        <v>1</v>
      </c>
      <c r="E19" s="0" t="n">
        <f aca="false">IF($C19=E$2,1,0)</f>
        <v>0</v>
      </c>
      <c r="F19" s="0" t="n">
        <f aca="false">IF($C19=F$2,1,0)</f>
        <v>0</v>
      </c>
      <c r="G19" s="0" t="n">
        <f aca="false">IF($C19=G$2,1,0)</f>
        <v>1</v>
      </c>
      <c r="H19" s="0" t="n">
        <f aca="false">IF($C19=H$2,1,0)</f>
        <v>0</v>
      </c>
      <c r="I19" s="0" t="n">
        <f aca="false">IF($C19=I$2,1,0)</f>
        <v>0</v>
      </c>
      <c r="J19" s="0" t="n">
        <f aca="false">IF($C19=J$2,1,0)</f>
        <v>0</v>
      </c>
      <c r="K19" s="0" t="n">
        <f aca="false">IF($C19=K$2,1,0)</f>
        <v>0</v>
      </c>
      <c r="L19" s="0" t="n">
        <f aca="false">IF($C19=L$2,1,0)</f>
        <v>0</v>
      </c>
      <c r="M19" s="0" t="n">
        <f aca="false">IF($C19=M$2,1,0)</f>
        <v>0</v>
      </c>
      <c r="N19" s="0" t="n">
        <f aca="false">IF($C19=N$2,1,0)</f>
        <v>0</v>
      </c>
      <c r="O19" s="0" t="n">
        <f aca="false">IF($C19=O$2,1,0)</f>
        <v>0</v>
      </c>
      <c r="P19" s="0" t="n">
        <f aca="false">IF($C19=P$2,1,0)</f>
        <v>0</v>
      </c>
      <c r="Q19" s="0" t="s">
        <v>23</v>
      </c>
      <c r="R19" s="0" t="n">
        <f aca="false">SUM(S19:Y19)</f>
        <v>1</v>
      </c>
      <c r="S19" s="0" t="n">
        <f aca="false">IF($Q19=S$2,1,0)</f>
        <v>0</v>
      </c>
      <c r="T19" s="0" t="n">
        <f aca="false">IF($Q19=T$2,1,0)</f>
        <v>0</v>
      </c>
      <c r="U19" s="0" t="n">
        <f aca="false">IF($Q19=U$2,1,0)</f>
        <v>0</v>
      </c>
      <c r="V19" s="0" t="n">
        <f aca="false">IF($Q19=V$2,1,0)</f>
        <v>0</v>
      </c>
      <c r="W19" s="0" t="n">
        <f aca="false">IF($Q19=W$2,1,0)</f>
        <v>0</v>
      </c>
      <c r="X19" s="0" t="n">
        <f aca="false">IF($Q19=X$2,1,0)</f>
        <v>1</v>
      </c>
      <c r="Y19" s="0" t="n">
        <f aca="false">IF($Q19=Y$2,1,0)</f>
        <v>0</v>
      </c>
      <c r="Z19" s="0" t="n">
        <v>91.7</v>
      </c>
      <c r="AA19" s="0" t="n">
        <f aca="false">(Z19-Z$521)/Z$520</f>
        <v>0.191177166153469</v>
      </c>
      <c r="AB19" s="0" t="n">
        <v>35.8</v>
      </c>
      <c r="AC19" s="0" t="n">
        <f aca="false">(AB19-AB$521)/AB$520</f>
        <v>-1.17215400111075</v>
      </c>
      <c r="AD19" s="0" t="n">
        <v>80.8</v>
      </c>
      <c r="AE19" s="0" t="n">
        <f aca="false">(AD19-AD$521)/AD$520</f>
        <v>-1.88312657792019</v>
      </c>
      <c r="AF19" s="0" t="n">
        <v>7.8</v>
      </c>
      <c r="AG19" s="0" t="n">
        <f aca="false">(AF19-AF$521)/AF$520</f>
        <v>-0.267939370237589</v>
      </c>
      <c r="AH19" s="0" t="n">
        <v>15.1</v>
      </c>
      <c r="AI19" s="0" t="n">
        <f aca="false">(AH19-AH$521)/AH$520</f>
        <v>-0.652559455865065</v>
      </c>
      <c r="AJ19" s="0" t="n">
        <v>27</v>
      </c>
      <c r="AK19" s="0" t="n">
        <f aca="false">(AJ19-AJ$521)/AJ$520</f>
        <v>-1.05949034785496</v>
      </c>
      <c r="AL19" s="0" t="n">
        <v>5.4</v>
      </c>
      <c r="AM19" s="0" t="n">
        <f aca="false">(AL19-AL$521)/AL$520</f>
        <v>0.771577286735693</v>
      </c>
      <c r="AN19" s="0" t="n">
        <v>0</v>
      </c>
      <c r="AO19" s="0" t="n">
        <f aca="false">(AN19-AN$521)/AN$520</f>
        <v>-0.0731974161662176</v>
      </c>
      <c r="AP19" s="0" t="n">
        <v>0</v>
      </c>
      <c r="AQ19" s="0" t="n">
        <f aca="false">LN(AP19+1)</f>
        <v>0</v>
      </c>
    </row>
    <row r="20" customFormat="false" ht="14.9" hidden="false" customHeight="false" outlineLevel="0" collapsed="false">
      <c r="A20" s="0" t="n">
        <v>8</v>
      </c>
      <c r="B20" s="0" t="n">
        <v>5</v>
      </c>
      <c r="C20" s="0" t="s">
        <v>14</v>
      </c>
      <c r="D20" s="0" t="n">
        <f aca="false">SUM(E20:P20)</f>
        <v>1</v>
      </c>
      <c r="E20" s="0" t="n">
        <f aca="false">IF($C20=E$2,1,0)</f>
        <v>0</v>
      </c>
      <c r="F20" s="0" t="n">
        <f aca="false">IF($C20=F$2,1,0)</f>
        <v>0</v>
      </c>
      <c r="G20" s="0" t="n">
        <f aca="false">IF($C20=G$2,1,0)</f>
        <v>0</v>
      </c>
      <c r="H20" s="0" t="n">
        <f aca="false">IF($C20=H$2,1,0)</f>
        <v>0</v>
      </c>
      <c r="I20" s="0" t="n">
        <f aca="false">IF($C20=I$2,1,0)</f>
        <v>0</v>
      </c>
      <c r="J20" s="0" t="n">
        <f aca="false">IF($C20=J$2,1,0)</f>
        <v>0</v>
      </c>
      <c r="K20" s="0" t="n">
        <f aca="false">IF($C20=K$2,1,0)</f>
        <v>0</v>
      </c>
      <c r="L20" s="0" t="n">
        <f aca="false">IF($C20=L$2,1,0)</f>
        <v>0</v>
      </c>
      <c r="M20" s="0" t="n">
        <f aca="false">IF($C20=M$2,1,0)</f>
        <v>0</v>
      </c>
      <c r="N20" s="0" t="n">
        <f aca="false">IF($C20=N$2,1,0)</f>
        <v>1</v>
      </c>
      <c r="O20" s="0" t="n">
        <f aca="false">IF($C20=O$2,1,0)</f>
        <v>0</v>
      </c>
      <c r="P20" s="0" t="n">
        <f aca="false">IF($C20=P$2,1,0)</f>
        <v>0</v>
      </c>
      <c r="Q20" s="0" t="s">
        <v>18</v>
      </c>
      <c r="R20" s="0" t="n">
        <f aca="false">SUM(S20:Y20)</f>
        <v>1</v>
      </c>
      <c r="S20" s="0" t="n">
        <f aca="false">IF($Q20=S$2,1,0)</f>
        <v>1</v>
      </c>
      <c r="T20" s="0" t="n">
        <f aca="false">IF($Q20=T$2,1,0)</f>
        <v>0</v>
      </c>
      <c r="U20" s="0" t="n">
        <f aca="false">IF($Q20=U$2,1,0)</f>
        <v>0</v>
      </c>
      <c r="V20" s="0" t="n">
        <f aca="false">IF($Q20=V$2,1,0)</f>
        <v>0</v>
      </c>
      <c r="W20" s="0" t="n">
        <f aca="false">IF($Q20=W$2,1,0)</f>
        <v>0</v>
      </c>
      <c r="X20" s="0" t="n">
        <f aca="false">IF($Q20=X$2,1,0)</f>
        <v>0</v>
      </c>
      <c r="Y20" s="0" t="n">
        <f aca="false">IF($Q20=Y$2,1,0)</f>
        <v>0</v>
      </c>
      <c r="Z20" s="0" t="n">
        <v>84.9</v>
      </c>
      <c r="AA20" s="0" t="n">
        <f aca="false">(Z20-Z$521)/Z$520</f>
        <v>-1.04068215446417</v>
      </c>
      <c r="AB20" s="0" t="n">
        <v>32.8</v>
      </c>
      <c r="AC20" s="0" t="n">
        <f aca="false">(AB20-AB$521)/AB$520</f>
        <v>-1.21899498120275</v>
      </c>
      <c r="AD20" s="0" t="n">
        <v>664.2</v>
      </c>
      <c r="AE20" s="0" t="n">
        <f aca="false">(AD20-AD$521)/AD$520</f>
        <v>0.468665078928376</v>
      </c>
      <c r="AF20" s="0" t="n">
        <v>3</v>
      </c>
      <c r="AG20" s="0" t="n">
        <f aca="false">(AF20-AF$521)/AF$520</f>
        <v>-1.32069165203239</v>
      </c>
      <c r="AH20" s="0" t="n">
        <v>16.7</v>
      </c>
      <c r="AI20" s="0" t="n">
        <f aca="false">(AH20-AH$521)/AH$520</f>
        <v>-0.377012145047514</v>
      </c>
      <c r="AJ20" s="0" t="n">
        <v>47</v>
      </c>
      <c r="AK20" s="0" t="n">
        <f aca="false">(AJ20-AJ$521)/AJ$520</f>
        <v>0.16618991583046</v>
      </c>
      <c r="AL20" s="0" t="n">
        <v>4.9</v>
      </c>
      <c r="AM20" s="0" t="n">
        <f aca="false">(AL20-AL$521)/AL$520</f>
        <v>0.492505328401879</v>
      </c>
      <c r="AN20" s="0" t="n">
        <v>0</v>
      </c>
      <c r="AO20" s="0" t="n">
        <f aca="false">(AN20-AN$521)/AN$520</f>
        <v>-0.0731974161662176</v>
      </c>
      <c r="AP20" s="0" t="n">
        <v>0</v>
      </c>
      <c r="AQ20" s="0" t="n">
        <f aca="false">LN(AP20+1)</f>
        <v>0</v>
      </c>
    </row>
    <row r="21" customFormat="false" ht="14.9" hidden="false" customHeight="false" outlineLevel="0" collapsed="false">
      <c r="A21" s="0" t="n">
        <v>6</v>
      </c>
      <c r="B21" s="0" t="n">
        <v>4</v>
      </c>
      <c r="C21" s="0" t="s">
        <v>7</v>
      </c>
      <c r="D21" s="0" t="n">
        <f aca="false">SUM(E21:P21)</f>
        <v>1</v>
      </c>
      <c r="E21" s="0" t="n">
        <f aca="false">IF($C21=E$2,1,0)</f>
        <v>0</v>
      </c>
      <c r="F21" s="0" t="n">
        <f aca="false">IF($C21=F$2,1,0)</f>
        <v>0</v>
      </c>
      <c r="G21" s="0" t="n">
        <f aca="false">IF($C21=G$2,1,0)</f>
        <v>1</v>
      </c>
      <c r="H21" s="0" t="n">
        <f aca="false">IF($C21=H$2,1,0)</f>
        <v>0</v>
      </c>
      <c r="I21" s="0" t="n">
        <f aca="false">IF($C21=I$2,1,0)</f>
        <v>0</v>
      </c>
      <c r="J21" s="0" t="n">
        <f aca="false">IF($C21=J$2,1,0)</f>
        <v>0</v>
      </c>
      <c r="K21" s="0" t="n">
        <f aca="false">IF($C21=K$2,1,0)</f>
        <v>0</v>
      </c>
      <c r="L21" s="0" t="n">
        <f aca="false">IF($C21=L$2,1,0)</f>
        <v>0</v>
      </c>
      <c r="M21" s="0" t="n">
        <f aca="false">IF($C21=M$2,1,0)</f>
        <v>0</v>
      </c>
      <c r="N21" s="0" t="n">
        <f aca="false">IF($C21=N$2,1,0)</f>
        <v>0</v>
      </c>
      <c r="O21" s="0" t="n">
        <f aca="false">IF($C21=O$2,1,0)</f>
        <v>0</v>
      </c>
      <c r="P21" s="0" t="n">
        <f aca="false">IF($C21=P$2,1,0)</f>
        <v>0</v>
      </c>
      <c r="Q21" s="0" t="s">
        <v>20</v>
      </c>
      <c r="R21" s="0" t="n">
        <f aca="false">SUM(S21:Y21)</f>
        <v>1</v>
      </c>
      <c r="S21" s="0" t="n">
        <f aca="false">IF($Q21=S$2,1,0)</f>
        <v>0</v>
      </c>
      <c r="T21" s="0" t="n">
        <f aca="false">IF($Q21=T$2,1,0)</f>
        <v>0</v>
      </c>
      <c r="U21" s="0" t="n">
        <f aca="false">IF($Q21=U$2,1,0)</f>
        <v>1</v>
      </c>
      <c r="V21" s="0" t="n">
        <f aca="false">IF($Q21=V$2,1,0)</f>
        <v>0</v>
      </c>
      <c r="W21" s="0" t="n">
        <f aca="false">IF($Q21=W$2,1,0)</f>
        <v>0</v>
      </c>
      <c r="X21" s="0" t="n">
        <f aca="false">IF($Q21=X$2,1,0)</f>
        <v>0</v>
      </c>
      <c r="Y21" s="0" t="n">
        <f aca="false">IF($Q21=Y$2,1,0)</f>
        <v>0</v>
      </c>
      <c r="Z21" s="0" t="n">
        <v>89.2</v>
      </c>
      <c r="AA21" s="0" t="n">
        <f aca="false">(Z21-Z$521)/Z$520</f>
        <v>-0.261712289955958</v>
      </c>
      <c r="AB21" s="0" t="n">
        <v>27.9</v>
      </c>
      <c r="AC21" s="0" t="n">
        <f aca="false">(AB21-AB$521)/AB$520</f>
        <v>-1.29550191535302</v>
      </c>
      <c r="AD21" s="0" t="n">
        <v>70.8</v>
      </c>
      <c r="AE21" s="0" t="n">
        <f aca="false">(AD21-AD$521)/AD$520</f>
        <v>-1.92343839925801</v>
      </c>
      <c r="AF21" s="0" t="n">
        <v>6.3</v>
      </c>
      <c r="AG21" s="0" t="n">
        <f aca="false">(AF21-AF$521)/AF$520</f>
        <v>-0.596924458298464</v>
      </c>
      <c r="AH21" s="0" t="n">
        <v>15.9</v>
      </c>
      <c r="AI21" s="0" t="n">
        <f aca="false">(AH21-AH$521)/AH$520</f>
        <v>-0.51478580045629</v>
      </c>
      <c r="AJ21" s="0" t="n">
        <v>35</v>
      </c>
      <c r="AK21" s="0" t="n">
        <f aca="false">(AJ21-AJ$521)/AJ$520</f>
        <v>-0.56921824238079</v>
      </c>
      <c r="AL21" s="0" t="n">
        <v>4</v>
      </c>
      <c r="AM21" s="0" t="n">
        <f aca="false">(AL21-AL$521)/AL$520</f>
        <v>-0.0098241965989858</v>
      </c>
      <c r="AN21" s="0" t="n">
        <v>0</v>
      </c>
      <c r="AO21" s="0" t="n">
        <f aca="false">(AN21-AN$521)/AN$520</f>
        <v>-0.0731974161662176</v>
      </c>
      <c r="AP21" s="0" t="n">
        <v>0</v>
      </c>
      <c r="AQ21" s="0" t="n">
        <f aca="false">LN(AP21+1)</f>
        <v>0</v>
      </c>
    </row>
    <row r="22" customFormat="false" ht="14.9" hidden="false" customHeight="false" outlineLevel="0" collapsed="false">
      <c r="A22" s="0" t="n">
        <v>6</v>
      </c>
      <c r="B22" s="0" t="n">
        <v>4</v>
      </c>
      <c r="C22" s="0" t="s">
        <v>8</v>
      </c>
      <c r="D22" s="0" t="n">
        <f aca="false">SUM(E22:P22)</f>
        <v>1</v>
      </c>
      <c r="E22" s="0" t="n">
        <f aca="false">IF($C22=E$2,1,0)</f>
        <v>0</v>
      </c>
      <c r="F22" s="0" t="n">
        <f aca="false">IF($C22=F$2,1,0)</f>
        <v>0</v>
      </c>
      <c r="G22" s="0" t="n">
        <f aca="false">IF($C22=G$2,1,0)</f>
        <v>0</v>
      </c>
      <c r="H22" s="0" t="n">
        <f aca="false">IF($C22=H$2,1,0)</f>
        <v>1</v>
      </c>
      <c r="I22" s="0" t="n">
        <f aca="false">IF($C22=I$2,1,0)</f>
        <v>0</v>
      </c>
      <c r="J22" s="0" t="n">
        <f aca="false">IF($C22=J$2,1,0)</f>
        <v>0</v>
      </c>
      <c r="K22" s="0" t="n">
        <f aca="false">IF($C22=K$2,1,0)</f>
        <v>0</v>
      </c>
      <c r="L22" s="0" t="n">
        <f aca="false">IF($C22=L$2,1,0)</f>
        <v>0</v>
      </c>
      <c r="M22" s="0" t="n">
        <f aca="false">IF($C22=M$2,1,0)</f>
        <v>0</v>
      </c>
      <c r="N22" s="0" t="n">
        <f aca="false">IF($C22=N$2,1,0)</f>
        <v>0</v>
      </c>
      <c r="O22" s="0" t="n">
        <f aca="false">IF($C22=O$2,1,0)</f>
        <v>0</v>
      </c>
      <c r="P22" s="0" t="n">
        <f aca="false">IF($C22=P$2,1,0)</f>
        <v>0</v>
      </c>
      <c r="Q22" s="0" t="s">
        <v>23</v>
      </c>
      <c r="R22" s="0" t="n">
        <f aca="false">SUM(S22:Y22)</f>
        <v>1</v>
      </c>
      <c r="S22" s="0" t="n">
        <f aca="false">IF($Q22=S$2,1,0)</f>
        <v>0</v>
      </c>
      <c r="T22" s="0" t="n">
        <f aca="false">IF($Q22=T$2,1,0)</f>
        <v>0</v>
      </c>
      <c r="U22" s="0" t="n">
        <f aca="false">IF($Q22=U$2,1,0)</f>
        <v>0</v>
      </c>
      <c r="V22" s="0" t="n">
        <f aca="false">IF($Q22=V$2,1,0)</f>
        <v>0</v>
      </c>
      <c r="W22" s="0" t="n">
        <f aca="false">IF($Q22=W$2,1,0)</f>
        <v>0</v>
      </c>
      <c r="X22" s="0" t="n">
        <f aca="false">IF($Q22=X$2,1,0)</f>
        <v>1</v>
      </c>
      <c r="Y22" s="0" t="n">
        <f aca="false">IF($Q22=Y$2,1,0)</f>
        <v>0</v>
      </c>
      <c r="Z22" s="0" t="n">
        <v>86.3</v>
      </c>
      <c r="AA22" s="0" t="n">
        <f aca="false">(Z22-Z$521)/Z$520</f>
        <v>-0.787064059042895</v>
      </c>
      <c r="AB22" s="0" t="n">
        <v>27.4</v>
      </c>
      <c r="AC22" s="0" t="n">
        <f aca="false">(AB22-AB$521)/AB$520</f>
        <v>-1.30330874536835</v>
      </c>
      <c r="AD22" s="0" t="n">
        <v>97.1</v>
      </c>
      <c r="AE22" s="0" t="n">
        <f aca="false">(AD22-AD$521)/AD$520</f>
        <v>-1.81741830913954</v>
      </c>
      <c r="AF22" s="0" t="n">
        <v>5.1</v>
      </c>
      <c r="AG22" s="0" t="n">
        <f aca="false">(AF22-AF$521)/AF$520</f>
        <v>-0.860112528747164</v>
      </c>
      <c r="AH22" s="0" t="n">
        <v>9.3</v>
      </c>
      <c r="AI22" s="0" t="n">
        <f aca="false">(AH22-AH$521)/AH$520</f>
        <v>-1.65141845757869</v>
      </c>
      <c r="AJ22" s="0" t="n">
        <v>44</v>
      </c>
      <c r="AK22" s="0" t="n">
        <f aca="false">(AJ22-AJ$521)/AJ$520</f>
        <v>-0.0176621237223525</v>
      </c>
      <c r="AL22" s="0" t="n">
        <v>4.5</v>
      </c>
      <c r="AM22" s="0" t="n">
        <f aca="false">(AL22-AL$521)/AL$520</f>
        <v>0.269247761734828</v>
      </c>
      <c r="AN22" s="0" t="n">
        <v>0</v>
      </c>
      <c r="AO22" s="0" t="n">
        <f aca="false">(AN22-AN$521)/AN$520</f>
        <v>-0.0731974161662176</v>
      </c>
      <c r="AP22" s="0" t="n">
        <v>0</v>
      </c>
      <c r="AQ22" s="0" t="n">
        <f aca="false">LN(AP22+1)</f>
        <v>0</v>
      </c>
    </row>
    <row r="23" customFormat="false" ht="14.9" hidden="false" customHeight="false" outlineLevel="0" collapsed="false">
      <c r="A23" s="0" t="n">
        <v>6</v>
      </c>
      <c r="B23" s="0" t="n">
        <v>4</v>
      </c>
      <c r="C23" s="0" t="s">
        <v>13</v>
      </c>
      <c r="D23" s="0" t="n">
        <f aca="false">SUM(E23:P23)</f>
        <v>1</v>
      </c>
      <c r="E23" s="0" t="n">
        <f aca="false">IF($C23=E$2,1,0)</f>
        <v>0</v>
      </c>
      <c r="F23" s="0" t="n">
        <f aca="false">IF($C23=F$2,1,0)</f>
        <v>0</v>
      </c>
      <c r="G23" s="0" t="n">
        <f aca="false">IF($C23=G$2,1,0)</f>
        <v>0</v>
      </c>
      <c r="H23" s="0" t="n">
        <f aca="false">IF($C23=H$2,1,0)</f>
        <v>0</v>
      </c>
      <c r="I23" s="0" t="n">
        <f aca="false">IF($C23=I$2,1,0)</f>
        <v>0</v>
      </c>
      <c r="J23" s="0" t="n">
        <f aca="false">IF($C23=J$2,1,0)</f>
        <v>0</v>
      </c>
      <c r="K23" s="0" t="n">
        <f aca="false">IF($C23=K$2,1,0)</f>
        <v>0</v>
      </c>
      <c r="L23" s="0" t="n">
        <f aca="false">IF($C23=L$2,1,0)</f>
        <v>0</v>
      </c>
      <c r="M23" s="0" t="n">
        <f aca="false">IF($C23=M$2,1,0)</f>
        <v>1</v>
      </c>
      <c r="N23" s="0" t="n">
        <f aca="false">IF($C23=N$2,1,0)</f>
        <v>0</v>
      </c>
      <c r="O23" s="0" t="n">
        <f aca="false">IF($C23=O$2,1,0)</f>
        <v>0</v>
      </c>
      <c r="P23" s="0" t="n">
        <f aca="false">IF($C23=P$2,1,0)</f>
        <v>0</v>
      </c>
      <c r="Q23" s="0" t="s">
        <v>19</v>
      </c>
      <c r="R23" s="0" t="n">
        <f aca="false">SUM(S23:Y23)</f>
        <v>1</v>
      </c>
      <c r="S23" s="0" t="n">
        <f aca="false">IF($Q23=S$2,1,0)</f>
        <v>0</v>
      </c>
      <c r="T23" s="0" t="n">
        <f aca="false">IF($Q23=T$2,1,0)</f>
        <v>1</v>
      </c>
      <c r="U23" s="0" t="n">
        <f aca="false">IF($Q23=U$2,1,0)</f>
        <v>0</v>
      </c>
      <c r="V23" s="0" t="n">
        <f aca="false">IF($Q23=V$2,1,0)</f>
        <v>0</v>
      </c>
      <c r="W23" s="0" t="n">
        <f aca="false">IF($Q23=W$2,1,0)</f>
        <v>0</v>
      </c>
      <c r="X23" s="0" t="n">
        <f aca="false">IF($Q23=X$2,1,0)</f>
        <v>0</v>
      </c>
      <c r="Y23" s="0" t="n">
        <f aca="false">IF($Q23=Y$2,1,0)</f>
        <v>0</v>
      </c>
      <c r="Z23" s="0" t="n">
        <v>91</v>
      </c>
      <c r="AA23" s="0" t="n">
        <f aca="false">(Z23-Z$521)/Z$520</f>
        <v>0.0643681184428288</v>
      </c>
      <c r="AB23" s="0" t="n">
        <v>129.5</v>
      </c>
      <c r="AC23" s="0" t="n">
        <f aca="false">(AB23-AB$521)/AB$520</f>
        <v>0.290845943762742</v>
      </c>
      <c r="AD23" s="0" t="n">
        <v>692.6</v>
      </c>
      <c r="AE23" s="0" t="n">
        <f aca="false">(AD23-AD$521)/AD$520</f>
        <v>0.583150651527792</v>
      </c>
      <c r="AF23" s="0" t="n">
        <v>7</v>
      </c>
      <c r="AG23" s="0" t="n">
        <f aca="false">(AF23-AF$521)/AF$520</f>
        <v>-0.443398083870055</v>
      </c>
      <c r="AH23" s="0" t="n">
        <v>18.3</v>
      </c>
      <c r="AI23" s="0" t="n">
        <f aca="false">(AH23-AH$521)/AH$520</f>
        <v>-0.101464834229963</v>
      </c>
      <c r="AJ23" s="0" t="n">
        <v>40</v>
      </c>
      <c r="AK23" s="0" t="n">
        <f aca="false">(AJ23-AJ$521)/AJ$520</f>
        <v>-0.262798176459436</v>
      </c>
      <c r="AL23" s="0" t="n">
        <v>2.7</v>
      </c>
      <c r="AM23" s="0" t="n">
        <f aca="false">(AL23-AL$521)/AL$520</f>
        <v>-0.735411288266902</v>
      </c>
      <c r="AN23" s="0" t="n">
        <v>0</v>
      </c>
      <c r="AO23" s="0" t="n">
        <f aca="false">(AN23-AN$521)/AN$520</f>
        <v>-0.0731974161662176</v>
      </c>
      <c r="AP23" s="0" t="n">
        <v>0</v>
      </c>
      <c r="AQ23" s="0" t="n">
        <f aca="false">LN(AP23+1)</f>
        <v>0</v>
      </c>
    </row>
    <row r="24" customFormat="false" ht="14.9" hidden="false" customHeight="false" outlineLevel="0" collapsed="false">
      <c r="A24" s="0" t="n">
        <v>5</v>
      </c>
      <c r="B24" s="0" t="n">
        <v>4</v>
      </c>
      <c r="C24" s="0" t="s">
        <v>13</v>
      </c>
      <c r="D24" s="0" t="n">
        <f aca="false">SUM(E24:P24)</f>
        <v>1</v>
      </c>
      <c r="E24" s="0" t="n">
        <f aca="false">IF($C24=E$2,1,0)</f>
        <v>0</v>
      </c>
      <c r="F24" s="0" t="n">
        <f aca="false">IF($C24=F$2,1,0)</f>
        <v>0</v>
      </c>
      <c r="G24" s="0" t="n">
        <f aca="false">IF($C24=G$2,1,0)</f>
        <v>0</v>
      </c>
      <c r="H24" s="0" t="n">
        <f aca="false">IF($C24=H$2,1,0)</f>
        <v>0</v>
      </c>
      <c r="I24" s="0" t="n">
        <f aca="false">IF($C24=I$2,1,0)</f>
        <v>0</v>
      </c>
      <c r="J24" s="0" t="n">
        <f aca="false">IF($C24=J$2,1,0)</f>
        <v>0</v>
      </c>
      <c r="K24" s="0" t="n">
        <f aca="false">IF($C24=K$2,1,0)</f>
        <v>0</v>
      </c>
      <c r="L24" s="0" t="n">
        <f aca="false">IF($C24=L$2,1,0)</f>
        <v>0</v>
      </c>
      <c r="M24" s="0" t="n">
        <f aca="false">IF($C24=M$2,1,0)</f>
        <v>1</v>
      </c>
      <c r="N24" s="0" t="n">
        <f aca="false">IF($C24=N$2,1,0)</f>
        <v>0</v>
      </c>
      <c r="O24" s="0" t="n">
        <f aca="false">IF($C24=O$2,1,0)</f>
        <v>0</v>
      </c>
      <c r="P24" s="0" t="n">
        <f aca="false">IF($C24=P$2,1,0)</f>
        <v>0</v>
      </c>
      <c r="Q24" s="0" t="s">
        <v>18</v>
      </c>
      <c r="R24" s="0" t="n">
        <f aca="false">SUM(S24:Y24)</f>
        <v>1</v>
      </c>
      <c r="S24" s="0" t="n">
        <f aca="false">IF($Q24=S$2,1,0)</f>
        <v>1</v>
      </c>
      <c r="T24" s="0" t="n">
        <f aca="false">IF($Q24=T$2,1,0)</f>
        <v>0</v>
      </c>
      <c r="U24" s="0" t="n">
        <f aca="false">IF($Q24=U$2,1,0)</f>
        <v>0</v>
      </c>
      <c r="V24" s="0" t="n">
        <f aca="false">IF($Q24=V$2,1,0)</f>
        <v>0</v>
      </c>
      <c r="W24" s="0" t="n">
        <f aca="false">IF($Q24=W$2,1,0)</f>
        <v>0</v>
      </c>
      <c r="X24" s="0" t="n">
        <f aca="false">IF($Q24=X$2,1,0)</f>
        <v>0</v>
      </c>
      <c r="Y24" s="0" t="n">
        <f aca="false">IF($Q24=Y$2,1,0)</f>
        <v>0</v>
      </c>
      <c r="Z24" s="0" t="n">
        <v>91.8</v>
      </c>
      <c r="AA24" s="0" t="n">
        <f aca="false">(Z24-Z$521)/Z$520</f>
        <v>0.209292744397845</v>
      </c>
      <c r="AB24" s="0" t="n">
        <v>78.5</v>
      </c>
      <c r="AC24" s="0" t="n">
        <f aca="false">(AB24-AB$521)/AB$520</f>
        <v>-0.505450717801271</v>
      </c>
      <c r="AD24" s="0" t="n">
        <v>724.3</v>
      </c>
      <c r="AE24" s="0" t="n">
        <f aca="false">(AD24-AD$521)/AD$520</f>
        <v>0.710939125168689</v>
      </c>
      <c r="AF24" s="0" t="n">
        <v>9.2</v>
      </c>
      <c r="AG24" s="0" t="n">
        <f aca="false">(AF24-AF$521)/AF$520</f>
        <v>0.0391133786192285</v>
      </c>
      <c r="AH24" s="0" t="n">
        <v>19.1</v>
      </c>
      <c r="AI24" s="0" t="n">
        <f aca="false">(AH24-AH$521)/AH$520</f>
        <v>0.0363088211788122</v>
      </c>
      <c r="AJ24" s="0" t="n">
        <v>38</v>
      </c>
      <c r="AK24" s="0" t="n">
        <f aca="false">(AJ24-AJ$521)/AJ$520</f>
        <v>-0.385366202827978</v>
      </c>
      <c r="AL24" s="0" t="n">
        <v>2.7</v>
      </c>
      <c r="AM24" s="0" t="n">
        <f aca="false">(AL24-AL$521)/AL$520</f>
        <v>-0.735411288266902</v>
      </c>
      <c r="AN24" s="0" t="n">
        <v>0</v>
      </c>
      <c r="AO24" s="0" t="n">
        <f aca="false">(AN24-AN$521)/AN$520</f>
        <v>-0.0731974161662176</v>
      </c>
      <c r="AP24" s="0" t="n">
        <v>0</v>
      </c>
      <c r="AQ24" s="0" t="n">
        <f aca="false">LN(AP24+1)</f>
        <v>0</v>
      </c>
    </row>
    <row r="25" customFormat="false" ht="14.9" hidden="false" customHeight="false" outlineLevel="0" collapsed="false">
      <c r="A25" s="0" t="n">
        <v>7</v>
      </c>
      <c r="B25" s="0" t="n">
        <v>4</v>
      </c>
      <c r="C25" s="0" t="s">
        <v>10</v>
      </c>
      <c r="D25" s="0" t="n">
        <f aca="false">SUM(E25:P25)</f>
        <v>1</v>
      </c>
      <c r="E25" s="0" t="n">
        <f aca="false">IF($C25=E$2,1,0)</f>
        <v>0</v>
      </c>
      <c r="F25" s="0" t="n">
        <f aca="false">IF($C25=F$2,1,0)</f>
        <v>0</v>
      </c>
      <c r="G25" s="0" t="n">
        <f aca="false">IF($C25=G$2,1,0)</f>
        <v>0</v>
      </c>
      <c r="H25" s="0" t="n">
        <f aca="false">IF($C25=H$2,1,0)</f>
        <v>0</v>
      </c>
      <c r="I25" s="0" t="n">
        <f aca="false">IF($C25=I$2,1,0)</f>
        <v>0</v>
      </c>
      <c r="J25" s="0" t="n">
        <f aca="false">IF($C25=J$2,1,0)</f>
        <v>1</v>
      </c>
      <c r="K25" s="0" t="n">
        <f aca="false">IF($C25=K$2,1,0)</f>
        <v>0</v>
      </c>
      <c r="L25" s="0" t="n">
        <f aca="false">IF($C25=L$2,1,0)</f>
        <v>0</v>
      </c>
      <c r="M25" s="0" t="n">
        <f aca="false">IF($C25=M$2,1,0)</f>
        <v>0</v>
      </c>
      <c r="N25" s="0" t="n">
        <f aca="false">IF($C25=N$2,1,0)</f>
        <v>0</v>
      </c>
      <c r="O25" s="0" t="n">
        <f aca="false">IF($C25=O$2,1,0)</f>
        <v>0</v>
      </c>
      <c r="P25" s="0" t="n">
        <f aca="false">IF($C25=P$2,1,0)</f>
        <v>0</v>
      </c>
      <c r="Q25" s="0" t="s">
        <v>24</v>
      </c>
      <c r="R25" s="0" t="n">
        <f aca="false">SUM(S25:Y25)</f>
        <v>1</v>
      </c>
      <c r="S25" s="0" t="n">
        <f aca="false">IF($Q25=S$2,1,0)</f>
        <v>0</v>
      </c>
      <c r="T25" s="0" t="n">
        <f aca="false">IF($Q25=T$2,1,0)</f>
        <v>0</v>
      </c>
      <c r="U25" s="0" t="n">
        <f aca="false">IF($Q25=U$2,1,0)</f>
        <v>0</v>
      </c>
      <c r="V25" s="0" t="n">
        <f aca="false">IF($Q25=V$2,1,0)</f>
        <v>0</v>
      </c>
      <c r="W25" s="0" t="n">
        <f aca="false">IF($Q25=W$2,1,0)</f>
        <v>0</v>
      </c>
      <c r="X25" s="0" t="n">
        <f aca="false">IF($Q25=X$2,1,0)</f>
        <v>0</v>
      </c>
      <c r="Y25" s="0" t="n">
        <f aca="false">IF($Q25=Y$2,1,0)</f>
        <v>1</v>
      </c>
      <c r="Z25" s="0" t="n">
        <v>94.3</v>
      </c>
      <c r="AA25" s="0" t="n">
        <f aca="false">(Z25-Z$521)/Z$520</f>
        <v>0.662182200507272</v>
      </c>
      <c r="AB25" s="0" t="n">
        <v>96.3</v>
      </c>
      <c r="AC25" s="0" t="n">
        <f aca="false">(AB25-AB$521)/AB$520</f>
        <v>-0.2275275692554</v>
      </c>
      <c r="AD25" s="0" t="n">
        <v>200</v>
      </c>
      <c r="AE25" s="0" t="n">
        <f aca="false">(AD25-AD$521)/AD$520</f>
        <v>-1.40260966757334</v>
      </c>
      <c r="AF25" s="0" t="n">
        <v>56.1</v>
      </c>
      <c r="AG25" s="0" t="n">
        <f aca="false">(AF25-AF$521)/AF$520</f>
        <v>10.3253804653226</v>
      </c>
      <c r="AH25" s="0" t="n">
        <v>21</v>
      </c>
      <c r="AI25" s="0" t="n">
        <f aca="false">(AH25-AH$521)/AH$520</f>
        <v>0.363521252774654</v>
      </c>
      <c r="AJ25" s="0" t="n">
        <v>44</v>
      </c>
      <c r="AK25" s="0" t="n">
        <f aca="false">(AJ25-AJ$521)/AJ$520</f>
        <v>-0.0176621237223525</v>
      </c>
      <c r="AL25" s="0" t="n">
        <v>4.5</v>
      </c>
      <c r="AM25" s="0" t="n">
        <f aca="false">(AL25-AL$521)/AL$520</f>
        <v>0.269247761734828</v>
      </c>
      <c r="AN25" s="0" t="n">
        <v>0</v>
      </c>
      <c r="AO25" s="0" t="n">
        <f aca="false">(AN25-AN$521)/AN$520</f>
        <v>-0.0731974161662176</v>
      </c>
      <c r="AP25" s="0" t="n">
        <v>0</v>
      </c>
      <c r="AQ25" s="0" t="n">
        <f aca="false">LN(AP25+1)</f>
        <v>0</v>
      </c>
    </row>
    <row r="26" customFormat="false" ht="14.9" hidden="false" customHeight="false" outlineLevel="0" collapsed="false">
      <c r="A26" s="0" t="n">
        <v>7</v>
      </c>
      <c r="B26" s="0" t="n">
        <v>4</v>
      </c>
      <c r="C26" s="0" t="s">
        <v>12</v>
      </c>
      <c r="D26" s="0" t="n">
        <f aca="false">SUM(E26:P26)</f>
        <v>1</v>
      </c>
      <c r="E26" s="0" t="n">
        <f aca="false">IF($C26=E$2,1,0)</f>
        <v>0</v>
      </c>
      <c r="F26" s="0" t="n">
        <f aca="false">IF($C26=F$2,1,0)</f>
        <v>0</v>
      </c>
      <c r="G26" s="0" t="n">
        <f aca="false">IF($C26=G$2,1,0)</f>
        <v>0</v>
      </c>
      <c r="H26" s="0" t="n">
        <f aca="false">IF($C26=H$2,1,0)</f>
        <v>0</v>
      </c>
      <c r="I26" s="0" t="n">
        <f aca="false">IF($C26=I$2,1,0)</f>
        <v>0</v>
      </c>
      <c r="J26" s="0" t="n">
        <f aca="false">IF($C26=J$2,1,0)</f>
        <v>0</v>
      </c>
      <c r="K26" s="0" t="n">
        <f aca="false">IF($C26=K$2,1,0)</f>
        <v>0</v>
      </c>
      <c r="L26" s="0" t="n">
        <f aca="false">IF($C26=L$2,1,0)</f>
        <v>1</v>
      </c>
      <c r="M26" s="0" t="n">
        <f aca="false">IF($C26=M$2,1,0)</f>
        <v>0</v>
      </c>
      <c r="N26" s="0" t="n">
        <f aca="false">IF($C26=N$2,1,0)</f>
        <v>0</v>
      </c>
      <c r="O26" s="0" t="n">
        <f aca="false">IF($C26=O$2,1,0)</f>
        <v>0</v>
      </c>
      <c r="P26" s="0" t="n">
        <f aca="false">IF($C26=P$2,1,0)</f>
        <v>0</v>
      </c>
      <c r="Q26" s="0" t="s">
        <v>23</v>
      </c>
      <c r="R26" s="0" t="n">
        <f aca="false">SUM(S26:Y26)</f>
        <v>1</v>
      </c>
      <c r="S26" s="0" t="n">
        <f aca="false">IF($Q26=S$2,1,0)</f>
        <v>0</v>
      </c>
      <c r="T26" s="0" t="n">
        <f aca="false">IF($Q26=T$2,1,0)</f>
        <v>0</v>
      </c>
      <c r="U26" s="0" t="n">
        <f aca="false">IF($Q26=U$2,1,0)</f>
        <v>0</v>
      </c>
      <c r="V26" s="0" t="n">
        <f aca="false">IF($Q26=V$2,1,0)</f>
        <v>0</v>
      </c>
      <c r="W26" s="0" t="n">
        <f aca="false">IF($Q26=W$2,1,0)</f>
        <v>0</v>
      </c>
      <c r="X26" s="0" t="n">
        <f aca="false">IF($Q26=X$2,1,0)</f>
        <v>1</v>
      </c>
      <c r="Y26" s="0" t="n">
        <f aca="false">IF($Q26=Y$2,1,0)</f>
        <v>0</v>
      </c>
      <c r="Z26" s="0" t="n">
        <v>90.2</v>
      </c>
      <c r="AA26" s="0" t="n">
        <f aca="false">(Z26-Z$521)/Z$520</f>
        <v>-0.0805565075121875</v>
      </c>
      <c r="AB26" s="0" t="n">
        <v>110.9</v>
      </c>
      <c r="AC26" s="0" t="n">
        <f aca="false">(AB26-AB$521)/AB$520</f>
        <v>0.000431867192337212</v>
      </c>
      <c r="AD26" s="0" t="n">
        <v>537.4</v>
      </c>
      <c r="AE26" s="0" t="n">
        <f aca="false">(AD26-AD$521)/AD$520</f>
        <v>-0.0424888156352134</v>
      </c>
      <c r="AF26" s="0" t="n">
        <v>6.2</v>
      </c>
      <c r="AG26" s="0" t="n">
        <f aca="false">(AF26-AF$521)/AF$520</f>
        <v>-0.618856797502522</v>
      </c>
      <c r="AH26" s="0" t="n">
        <v>19.5</v>
      </c>
      <c r="AI26" s="0" t="n">
        <f aca="false">(AH26-AH$521)/AH$520</f>
        <v>0.1051956488832</v>
      </c>
      <c r="AJ26" s="0" t="n">
        <v>43</v>
      </c>
      <c r="AK26" s="0" t="n">
        <f aca="false">(AJ26-AJ$521)/AJ$520</f>
        <v>-0.0789461369066234</v>
      </c>
      <c r="AL26" s="0" t="n">
        <v>5.8</v>
      </c>
      <c r="AM26" s="0" t="n">
        <f aca="false">(AL26-AL$521)/AL$520</f>
        <v>0.994834853402744</v>
      </c>
      <c r="AN26" s="0" t="n">
        <v>0</v>
      </c>
      <c r="AO26" s="0" t="n">
        <f aca="false">(AN26-AN$521)/AN$520</f>
        <v>-0.0731974161662176</v>
      </c>
      <c r="AP26" s="0" t="n">
        <v>0</v>
      </c>
      <c r="AQ26" s="0" t="n">
        <f aca="false">LN(AP26+1)</f>
        <v>0</v>
      </c>
    </row>
    <row r="27" customFormat="false" ht="14.9" hidden="false" customHeight="false" outlineLevel="0" collapsed="false">
      <c r="A27" s="0" t="n">
        <v>7</v>
      </c>
      <c r="B27" s="0" t="n">
        <v>4</v>
      </c>
      <c r="C27" s="0" t="s">
        <v>12</v>
      </c>
      <c r="D27" s="0" t="n">
        <f aca="false">SUM(E27:P27)</f>
        <v>1</v>
      </c>
      <c r="E27" s="0" t="n">
        <f aca="false">IF($C27=E$2,1,0)</f>
        <v>0</v>
      </c>
      <c r="F27" s="0" t="n">
        <f aca="false">IF($C27=F$2,1,0)</f>
        <v>0</v>
      </c>
      <c r="G27" s="0" t="n">
        <f aca="false">IF($C27=G$2,1,0)</f>
        <v>0</v>
      </c>
      <c r="H27" s="0" t="n">
        <f aca="false">IF($C27=H$2,1,0)</f>
        <v>0</v>
      </c>
      <c r="I27" s="0" t="n">
        <f aca="false">IF($C27=I$2,1,0)</f>
        <v>0</v>
      </c>
      <c r="J27" s="0" t="n">
        <f aca="false">IF($C27=J$2,1,0)</f>
        <v>0</v>
      </c>
      <c r="K27" s="0" t="n">
        <f aca="false">IF($C27=K$2,1,0)</f>
        <v>0</v>
      </c>
      <c r="L27" s="0" t="n">
        <f aca="false">IF($C27=L$2,1,0)</f>
        <v>1</v>
      </c>
      <c r="M27" s="0" t="n">
        <f aca="false">IF($C27=M$2,1,0)</f>
        <v>0</v>
      </c>
      <c r="N27" s="0" t="n">
        <f aca="false">IF($C27=N$2,1,0)</f>
        <v>0</v>
      </c>
      <c r="O27" s="0" t="n">
        <f aca="false">IF($C27=O$2,1,0)</f>
        <v>0</v>
      </c>
      <c r="P27" s="0" t="n">
        <f aca="false">IF($C27=P$2,1,0)</f>
        <v>0</v>
      </c>
      <c r="Q27" s="0" t="s">
        <v>23</v>
      </c>
      <c r="R27" s="0" t="n">
        <f aca="false">SUM(S27:Y27)</f>
        <v>1</v>
      </c>
      <c r="S27" s="0" t="n">
        <f aca="false">IF($Q27=S$2,1,0)</f>
        <v>0</v>
      </c>
      <c r="T27" s="0" t="n">
        <f aca="false">IF($Q27=T$2,1,0)</f>
        <v>0</v>
      </c>
      <c r="U27" s="0" t="n">
        <f aca="false">IF($Q27=U$2,1,0)</f>
        <v>0</v>
      </c>
      <c r="V27" s="0" t="n">
        <f aca="false">IF($Q27=V$2,1,0)</f>
        <v>0</v>
      </c>
      <c r="W27" s="0" t="n">
        <f aca="false">IF($Q27=W$2,1,0)</f>
        <v>0</v>
      </c>
      <c r="X27" s="0" t="n">
        <f aca="false">IF($Q27=X$2,1,0)</f>
        <v>1</v>
      </c>
      <c r="Y27" s="0" t="n">
        <f aca="false">IF($Q27=Y$2,1,0)</f>
        <v>0</v>
      </c>
      <c r="Z27" s="0" t="n">
        <v>93.5</v>
      </c>
      <c r="AA27" s="0" t="n">
        <f aca="false">(Z27-Z$521)/Z$520</f>
        <v>0.517257574552256</v>
      </c>
      <c r="AB27" s="0" t="n">
        <v>139.4</v>
      </c>
      <c r="AC27" s="0" t="n">
        <f aca="false">(AB27-AB$521)/AB$520</f>
        <v>0.445421178066344</v>
      </c>
      <c r="AD27" s="0" t="n">
        <v>594.2</v>
      </c>
      <c r="AE27" s="0" t="n">
        <f aca="false">(AD27-AD$521)/AD$520</f>
        <v>0.186482329563619</v>
      </c>
      <c r="AF27" s="0" t="n">
        <v>20.3</v>
      </c>
      <c r="AG27" s="0" t="n">
        <f aca="false">(AF27-AF$521)/AF$520</f>
        <v>2.47360303026971</v>
      </c>
      <c r="AH27" s="0" t="n">
        <v>23.7</v>
      </c>
      <c r="AI27" s="0" t="n">
        <f aca="false">(AH27-AH$521)/AH$520</f>
        <v>0.828507339779271</v>
      </c>
      <c r="AJ27" s="0" t="n">
        <v>32</v>
      </c>
      <c r="AK27" s="0" t="n">
        <f aca="false">(AJ27-AJ$521)/AJ$520</f>
        <v>-0.753070281933603</v>
      </c>
      <c r="AL27" s="0" t="n">
        <v>5.8</v>
      </c>
      <c r="AM27" s="0" t="n">
        <f aca="false">(AL27-AL$521)/AL$520</f>
        <v>0.994834853402744</v>
      </c>
      <c r="AN27" s="0" t="n">
        <v>0</v>
      </c>
      <c r="AO27" s="0" t="n">
        <f aca="false">(AN27-AN$521)/AN$520</f>
        <v>-0.0731974161662176</v>
      </c>
      <c r="AP27" s="0" t="n">
        <v>0</v>
      </c>
      <c r="AQ27" s="0" t="n">
        <f aca="false">LN(AP27+1)</f>
        <v>0</v>
      </c>
    </row>
    <row r="28" customFormat="false" ht="14.9" hidden="false" customHeight="false" outlineLevel="0" collapsed="false">
      <c r="A28" s="0" t="n">
        <v>7</v>
      </c>
      <c r="B28" s="0" t="n">
        <v>4</v>
      </c>
      <c r="C28" s="0" t="s">
        <v>12</v>
      </c>
      <c r="D28" s="0" t="n">
        <f aca="false">SUM(E28:P28)</f>
        <v>1</v>
      </c>
      <c r="E28" s="0" t="n">
        <f aca="false">IF($C28=E$2,1,0)</f>
        <v>0</v>
      </c>
      <c r="F28" s="0" t="n">
        <f aca="false">IF($C28=F$2,1,0)</f>
        <v>0</v>
      </c>
      <c r="G28" s="0" t="n">
        <f aca="false">IF($C28=G$2,1,0)</f>
        <v>0</v>
      </c>
      <c r="H28" s="0" t="n">
        <f aca="false">IF($C28=H$2,1,0)</f>
        <v>0</v>
      </c>
      <c r="I28" s="0" t="n">
        <f aca="false">IF($C28=I$2,1,0)</f>
        <v>0</v>
      </c>
      <c r="J28" s="0" t="n">
        <f aca="false">IF($C28=J$2,1,0)</f>
        <v>0</v>
      </c>
      <c r="K28" s="0" t="n">
        <f aca="false">IF($C28=K$2,1,0)</f>
        <v>0</v>
      </c>
      <c r="L28" s="0" t="n">
        <f aca="false">IF($C28=L$2,1,0)</f>
        <v>1</v>
      </c>
      <c r="M28" s="0" t="n">
        <f aca="false">IF($C28=M$2,1,0)</f>
        <v>0</v>
      </c>
      <c r="N28" s="0" t="n">
        <f aca="false">IF($C28=N$2,1,0)</f>
        <v>0</v>
      </c>
      <c r="O28" s="0" t="n">
        <f aca="false">IF($C28=O$2,1,0)</f>
        <v>0</v>
      </c>
      <c r="P28" s="0" t="n">
        <f aca="false">IF($C28=P$2,1,0)</f>
        <v>0</v>
      </c>
      <c r="Q28" s="0" t="s">
        <v>24</v>
      </c>
      <c r="R28" s="0" t="n">
        <f aca="false">SUM(S28:Y28)</f>
        <v>1</v>
      </c>
      <c r="S28" s="0" t="n">
        <f aca="false">IF($Q28=S$2,1,0)</f>
        <v>0</v>
      </c>
      <c r="T28" s="0" t="n">
        <f aca="false">IF($Q28=T$2,1,0)</f>
        <v>0</v>
      </c>
      <c r="U28" s="0" t="n">
        <f aca="false">IF($Q28=U$2,1,0)</f>
        <v>0</v>
      </c>
      <c r="V28" s="0" t="n">
        <f aca="false">IF($Q28=V$2,1,0)</f>
        <v>0</v>
      </c>
      <c r="W28" s="0" t="n">
        <f aca="false">IF($Q28=W$2,1,0)</f>
        <v>0</v>
      </c>
      <c r="X28" s="0" t="n">
        <f aca="false">IF($Q28=X$2,1,0)</f>
        <v>0</v>
      </c>
      <c r="Y28" s="0" t="n">
        <f aca="false">IF($Q28=Y$2,1,0)</f>
        <v>1</v>
      </c>
      <c r="Z28" s="0" t="n">
        <v>91.4</v>
      </c>
      <c r="AA28" s="0" t="n">
        <f aca="false">(Z28-Z$521)/Z$520</f>
        <v>0.136830431420338</v>
      </c>
      <c r="AB28" s="0" t="n">
        <v>142.4</v>
      </c>
      <c r="AC28" s="0" t="n">
        <f aca="false">(AB28-AB$521)/AB$520</f>
        <v>0.492262158158345</v>
      </c>
      <c r="AD28" s="0" t="n">
        <v>601.4</v>
      </c>
      <c r="AE28" s="0" t="n">
        <f aca="false">(AD28-AD$521)/AD$520</f>
        <v>0.215506840926851</v>
      </c>
      <c r="AF28" s="0" t="n">
        <v>10.6</v>
      </c>
      <c r="AG28" s="0" t="n">
        <f aca="false">(AF28-AF$521)/AF$520</f>
        <v>0.346166127476046</v>
      </c>
      <c r="AH28" s="0" t="n">
        <v>16.3</v>
      </c>
      <c r="AI28" s="0" t="n">
        <f aca="false">(AH28-AH$521)/AH$520</f>
        <v>-0.445898972751902</v>
      </c>
      <c r="AJ28" s="0" t="n">
        <v>60</v>
      </c>
      <c r="AK28" s="0" t="n">
        <f aca="false">(AJ28-AJ$521)/AJ$520</f>
        <v>0.962882087225982</v>
      </c>
      <c r="AL28" s="0" t="n">
        <v>5.4</v>
      </c>
      <c r="AM28" s="0" t="n">
        <f aca="false">(AL28-AL$521)/AL$520</f>
        <v>0.771577286735693</v>
      </c>
      <c r="AN28" s="0" t="n">
        <v>0</v>
      </c>
      <c r="AO28" s="0" t="n">
        <f aca="false">(AN28-AN$521)/AN$520</f>
        <v>-0.0731974161662176</v>
      </c>
      <c r="AP28" s="0" t="n">
        <v>0</v>
      </c>
      <c r="AQ28" s="0" t="n">
        <f aca="false">LN(AP28+1)</f>
        <v>0</v>
      </c>
    </row>
    <row r="29" customFormat="false" ht="14.9" hidden="false" customHeight="false" outlineLevel="0" collapsed="false">
      <c r="A29" s="0" t="n">
        <v>7</v>
      </c>
      <c r="B29" s="0" t="n">
        <v>4</v>
      </c>
      <c r="C29" s="0" t="s">
        <v>13</v>
      </c>
      <c r="D29" s="0" t="n">
        <f aca="false">SUM(E29:P29)</f>
        <v>1</v>
      </c>
      <c r="E29" s="0" t="n">
        <f aca="false">IF($C29=E$2,1,0)</f>
        <v>0</v>
      </c>
      <c r="F29" s="0" t="n">
        <f aca="false">IF($C29=F$2,1,0)</f>
        <v>0</v>
      </c>
      <c r="G29" s="0" t="n">
        <f aca="false">IF($C29=G$2,1,0)</f>
        <v>0</v>
      </c>
      <c r="H29" s="0" t="n">
        <f aca="false">IF($C29=H$2,1,0)</f>
        <v>0</v>
      </c>
      <c r="I29" s="0" t="n">
        <f aca="false">IF($C29=I$2,1,0)</f>
        <v>0</v>
      </c>
      <c r="J29" s="0" t="n">
        <f aca="false">IF($C29=J$2,1,0)</f>
        <v>0</v>
      </c>
      <c r="K29" s="0" t="n">
        <f aca="false">IF($C29=K$2,1,0)</f>
        <v>0</v>
      </c>
      <c r="L29" s="0" t="n">
        <f aca="false">IF($C29=L$2,1,0)</f>
        <v>0</v>
      </c>
      <c r="M29" s="0" t="n">
        <f aca="false">IF($C29=M$2,1,0)</f>
        <v>1</v>
      </c>
      <c r="N29" s="0" t="n">
        <f aca="false">IF($C29=N$2,1,0)</f>
        <v>0</v>
      </c>
      <c r="O29" s="0" t="n">
        <f aca="false">IF($C29=O$2,1,0)</f>
        <v>0</v>
      </c>
      <c r="P29" s="0" t="n">
        <f aca="false">IF($C29=P$2,1,0)</f>
        <v>0</v>
      </c>
      <c r="Q29" s="0" t="s">
        <v>22</v>
      </c>
      <c r="R29" s="0" t="n">
        <f aca="false">SUM(S29:Y29)</f>
        <v>1</v>
      </c>
      <c r="S29" s="0" t="n">
        <f aca="false">IF($Q29=S$2,1,0)</f>
        <v>0</v>
      </c>
      <c r="T29" s="0" t="n">
        <f aca="false">IF($Q29=T$2,1,0)</f>
        <v>0</v>
      </c>
      <c r="U29" s="0" t="n">
        <f aca="false">IF($Q29=U$2,1,0)</f>
        <v>0</v>
      </c>
      <c r="V29" s="0" t="n">
        <f aca="false">IF($Q29=V$2,1,0)</f>
        <v>0</v>
      </c>
      <c r="W29" s="0" t="n">
        <f aca="false">IF($Q29=W$2,1,0)</f>
        <v>1</v>
      </c>
      <c r="X29" s="0" t="n">
        <f aca="false">IF($Q29=X$2,1,0)</f>
        <v>0</v>
      </c>
      <c r="Y29" s="0" t="n">
        <f aca="false">IF($Q29=Y$2,1,0)</f>
        <v>0</v>
      </c>
      <c r="Z29" s="0" t="n">
        <v>92.4</v>
      </c>
      <c r="AA29" s="0" t="n">
        <f aca="false">(Z29-Z$521)/Z$520</f>
        <v>0.317986213864109</v>
      </c>
      <c r="AB29" s="0" t="n">
        <v>117.9</v>
      </c>
      <c r="AC29" s="0" t="n">
        <f aca="false">(AB29-AB$521)/AB$520</f>
        <v>0.109727487407006</v>
      </c>
      <c r="AD29" s="0" t="n">
        <v>668</v>
      </c>
      <c r="AE29" s="0" t="n">
        <f aca="false">(AD29-AD$521)/AD$520</f>
        <v>0.483983571036749</v>
      </c>
      <c r="AF29" s="0" t="n">
        <v>12.2</v>
      </c>
      <c r="AG29" s="0" t="n">
        <f aca="false">(AF29-AF$521)/AF$520</f>
        <v>0.69708355474098</v>
      </c>
      <c r="AH29" s="0" t="n">
        <v>19</v>
      </c>
      <c r="AI29" s="0" t="n">
        <f aca="false">(AH29-AH$521)/AH$520</f>
        <v>0.019087114252715</v>
      </c>
      <c r="AJ29" s="0" t="n">
        <v>34</v>
      </c>
      <c r="AK29" s="0" t="n">
        <f aca="false">(AJ29-AJ$521)/AJ$520</f>
        <v>-0.630502255565061</v>
      </c>
      <c r="AL29" s="0" t="n">
        <v>5.8</v>
      </c>
      <c r="AM29" s="0" t="n">
        <f aca="false">(AL29-AL$521)/AL$520</f>
        <v>0.994834853402744</v>
      </c>
      <c r="AN29" s="0" t="n">
        <v>0</v>
      </c>
      <c r="AO29" s="0" t="n">
        <f aca="false">(AN29-AN$521)/AN$520</f>
        <v>-0.0731974161662176</v>
      </c>
      <c r="AP29" s="0" t="n">
        <v>0</v>
      </c>
      <c r="AQ29" s="0" t="n">
        <f aca="false">LN(AP29+1)</f>
        <v>0</v>
      </c>
    </row>
    <row r="30" customFormat="false" ht="14.9" hidden="false" customHeight="false" outlineLevel="0" collapsed="false">
      <c r="A30" s="0" t="n">
        <v>7</v>
      </c>
      <c r="B30" s="0" t="n">
        <v>4</v>
      </c>
      <c r="C30" s="0" t="s">
        <v>13</v>
      </c>
      <c r="D30" s="0" t="n">
        <f aca="false">SUM(E30:P30)</f>
        <v>1</v>
      </c>
      <c r="E30" s="0" t="n">
        <f aca="false">IF($C30=E$2,1,0)</f>
        <v>0</v>
      </c>
      <c r="F30" s="0" t="n">
        <f aca="false">IF($C30=F$2,1,0)</f>
        <v>0</v>
      </c>
      <c r="G30" s="0" t="n">
        <f aca="false">IF($C30=G$2,1,0)</f>
        <v>0</v>
      </c>
      <c r="H30" s="0" t="n">
        <f aca="false">IF($C30=H$2,1,0)</f>
        <v>0</v>
      </c>
      <c r="I30" s="0" t="n">
        <f aca="false">IF($C30=I$2,1,0)</f>
        <v>0</v>
      </c>
      <c r="J30" s="0" t="n">
        <f aca="false">IF($C30=J$2,1,0)</f>
        <v>0</v>
      </c>
      <c r="K30" s="0" t="n">
        <f aca="false">IF($C30=K$2,1,0)</f>
        <v>0</v>
      </c>
      <c r="L30" s="0" t="n">
        <f aca="false">IF($C30=L$2,1,0)</f>
        <v>0</v>
      </c>
      <c r="M30" s="0" t="n">
        <f aca="false">IF($C30=M$2,1,0)</f>
        <v>1</v>
      </c>
      <c r="N30" s="0" t="n">
        <f aca="false">IF($C30=N$2,1,0)</f>
        <v>0</v>
      </c>
      <c r="O30" s="0" t="n">
        <f aca="false">IF($C30=O$2,1,0)</f>
        <v>0</v>
      </c>
      <c r="P30" s="0" t="n">
        <f aca="false">IF($C30=P$2,1,0)</f>
        <v>0</v>
      </c>
      <c r="Q30" s="0" t="s">
        <v>18</v>
      </c>
      <c r="R30" s="0" t="n">
        <f aca="false">SUM(S30:Y30)</f>
        <v>1</v>
      </c>
      <c r="S30" s="0" t="n">
        <f aca="false">IF($Q30=S$2,1,0)</f>
        <v>1</v>
      </c>
      <c r="T30" s="0" t="n">
        <f aca="false">IF($Q30=T$2,1,0)</f>
        <v>0</v>
      </c>
      <c r="U30" s="0" t="n">
        <f aca="false">IF($Q30=U$2,1,0)</f>
        <v>0</v>
      </c>
      <c r="V30" s="0" t="n">
        <f aca="false">IF($Q30=V$2,1,0)</f>
        <v>0</v>
      </c>
      <c r="W30" s="0" t="n">
        <f aca="false">IF($Q30=W$2,1,0)</f>
        <v>0</v>
      </c>
      <c r="X30" s="0" t="n">
        <f aca="false">IF($Q30=X$2,1,0)</f>
        <v>0</v>
      </c>
      <c r="Y30" s="0" t="n">
        <f aca="false">IF($Q30=Y$2,1,0)</f>
        <v>0</v>
      </c>
      <c r="Z30" s="0" t="n">
        <v>90.9</v>
      </c>
      <c r="AA30" s="0" t="n">
        <f aca="false">(Z30-Z$521)/Z$520</f>
        <v>0.0462525401984527</v>
      </c>
      <c r="AB30" s="0" t="n">
        <v>126.5</v>
      </c>
      <c r="AC30" s="0" t="n">
        <f aca="false">(AB30-AB$521)/AB$520</f>
        <v>0.244004963670741</v>
      </c>
      <c r="AD30" s="0" t="n">
        <v>686.5</v>
      </c>
      <c r="AE30" s="0" t="n">
        <f aca="false">(AD30-AD$521)/AD$520</f>
        <v>0.55856044051172</v>
      </c>
      <c r="AF30" s="0" t="n">
        <v>7</v>
      </c>
      <c r="AG30" s="0" t="n">
        <f aca="false">(AF30-AF$521)/AF$520</f>
        <v>-0.443398083870055</v>
      </c>
      <c r="AH30" s="0" t="n">
        <v>19.4</v>
      </c>
      <c r="AI30" s="0" t="n">
        <f aca="false">(AH30-AH$521)/AH$520</f>
        <v>0.0879739419571025</v>
      </c>
      <c r="AJ30" s="0" t="n">
        <v>48</v>
      </c>
      <c r="AK30" s="0" t="n">
        <f aca="false">(AJ30-AJ$521)/AJ$520</f>
        <v>0.227473929014731</v>
      </c>
      <c r="AL30" s="0" t="n">
        <v>1.3</v>
      </c>
      <c r="AM30" s="0" t="n">
        <f aca="false">(AL30-AL$521)/AL$520</f>
        <v>-1.51681277160158</v>
      </c>
      <c r="AN30" s="0" t="n">
        <v>0</v>
      </c>
      <c r="AO30" s="0" t="n">
        <f aca="false">(AN30-AN$521)/AN$520</f>
        <v>-0.0731974161662176</v>
      </c>
      <c r="AP30" s="0" t="n">
        <v>0</v>
      </c>
      <c r="AQ30" s="0" t="n">
        <f aca="false">LN(AP30+1)</f>
        <v>0</v>
      </c>
    </row>
    <row r="31" customFormat="false" ht="14.9" hidden="false" customHeight="false" outlineLevel="0" collapsed="false">
      <c r="A31" s="0" t="n">
        <v>6</v>
      </c>
      <c r="B31" s="0" t="n">
        <v>3</v>
      </c>
      <c r="C31" s="0" t="s">
        <v>13</v>
      </c>
      <c r="D31" s="0" t="n">
        <f aca="false">SUM(E31:P31)</f>
        <v>1</v>
      </c>
      <c r="E31" s="0" t="n">
        <f aca="false">IF($C31=E$2,1,0)</f>
        <v>0</v>
      </c>
      <c r="F31" s="0" t="n">
        <f aca="false">IF($C31=F$2,1,0)</f>
        <v>0</v>
      </c>
      <c r="G31" s="0" t="n">
        <f aca="false">IF($C31=G$2,1,0)</f>
        <v>0</v>
      </c>
      <c r="H31" s="0" t="n">
        <f aca="false">IF($C31=H$2,1,0)</f>
        <v>0</v>
      </c>
      <c r="I31" s="0" t="n">
        <f aca="false">IF($C31=I$2,1,0)</f>
        <v>0</v>
      </c>
      <c r="J31" s="0" t="n">
        <f aca="false">IF($C31=J$2,1,0)</f>
        <v>0</v>
      </c>
      <c r="K31" s="0" t="n">
        <f aca="false">IF($C31=K$2,1,0)</f>
        <v>0</v>
      </c>
      <c r="L31" s="0" t="n">
        <f aca="false">IF($C31=L$2,1,0)</f>
        <v>0</v>
      </c>
      <c r="M31" s="0" t="n">
        <f aca="false">IF($C31=M$2,1,0)</f>
        <v>1</v>
      </c>
      <c r="N31" s="0" t="n">
        <f aca="false">IF($C31=N$2,1,0)</f>
        <v>0</v>
      </c>
      <c r="O31" s="0" t="n">
        <f aca="false">IF($C31=O$2,1,0)</f>
        <v>0</v>
      </c>
      <c r="P31" s="0" t="n">
        <f aca="false">IF($C31=P$2,1,0)</f>
        <v>0</v>
      </c>
      <c r="Q31" s="0" t="s">
        <v>23</v>
      </c>
      <c r="R31" s="0" t="n">
        <f aca="false">SUM(S31:Y31)</f>
        <v>1</v>
      </c>
      <c r="S31" s="0" t="n">
        <f aca="false">IF($Q31=S$2,1,0)</f>
        <v>0</v>
      </c>
      <c r="T31" s="0" t="n">
        <f aca="false">IF($Q31=T$2,1,0)</f>
        <v>0</v>
      </c>
      <c r="U31" s="0" t="n">
        <f aca="false">IF($Q31=U$2,1,0)</f>
        <v>0</v>
      </c>
      <c r="V31" s="0" t="n">
        <f aca="false">IF($Q31=V$2,1,0)</f>
        <v>0</v>
      </c>
      <c r="W31" s="0" t="n">
        <f aca="false">IF($Q31=W$2,1,0)</f>
        <v>0</v>
      </c>
      <c r="X31" s="0" t="n">
        <f aca="false">IF($Q31=X$2,1,0)</f>
        <v>1</v>
      </c>
      <c r="Y31" s="0" t="n">
        <f aca="false">IF($Q31=Y$2,1,0)</f>
        <v>0</v>
      </c>
      <c r="Z31" s="0" t="n">
        <v>93.4</v>
      </c>
      <c r="AA31" s="0" t="n">
        <f aca="false">(Z31-Z$521)/Z$520</f>
        <v>0.49914199630788</v>
      </c>
      <c r="AB31" s="0" t="n">
        <v>145.4</v>
      </c>
      <c r="AC31" s="0" t="n">
        <f aca="false">(AB31-AB$521)/AB$520</f>
        <v>0.539103138250346</v>
      </c>
      <c r="AD31" s="0" t="n">
        <v>721.4</v>
      </c>
      <c r="AE31" s="0" t="n">
        <f aca="false">(AD31-AD$521)/AD$520</f>
        <v>0.699248696980721</v>
      </c>
      <c r="AF31" s="0" t="n">
        <v>8.1</v>
      </c>
      <c r="AG31" s="0" t="n">
        <f aca="false">(AF31-AF$521)/AF$520</f>
        <v>-0.202142352625413</v>
      </c>
      <c r="AH31" s="0" t="n">
        <v>30.2</v>
      </c>
      <c r="AI31" s="0" t="n">
        <f aca="false">(AH31-AH$521)/AH$520</f>
        <v>1.94791828997557</v>
      </c>
      <c r="AJ31" s="0" t="n">
        <v>24</v>
      </c>
      <c r="AK31" s="0" t="n">
        <f aca="false">(AJ31-AJ$521)/AJ$520</f>
        <v>-1.24334238740777</v>
      </c>
      <c r="AL31" s="0" t="n">
        <v>2.7</v>
      </c>
      <c r="AM31" s="0" t="n">
        <f aca="false">(AL31-AL$521)/AL$520</f>
        <v>-0.735411288266902</v>
      </c>
      <c r="AN31" s="0" t="n">
        <v>0</v>
      </c>
      <c r="AO31" s="0" t="n">
        <f aca="false">(AN31-AN$521)/AN$520</f>
        <v>-0.0731974161662176</v>
      </c>
      <c r="AP31" s="0" t="n">
        <v>0</v>
      </c>
      <c r="AQ31" s="0" t="n">
        <f aca="false">LN(AP31+1)</f>
        <v>0</v>
      </c>
    </row>
    <row r="32" customFormat="false" ht="14.9" hidden="false" customHeight="false" outlineLevel="0" collapsed="false">
      <c r="A32" s="0" t="n">
        <v>6</v>
      </c>
      <c r="B32" s="0" t="n">
        <v>3</v>
      </c>
      <c r="C32" s="0" t="s">
        <v>13</v>
      </c>
      <c r="D32" s="0" t="n">
        <f aca="false">SUM(E32:P32)</f>
        <v>1</v>
      </c>
      <c r="E32" s="0" t="n">
        <f aca="false">IF($C32=E$2,1,0)</f>
        <v>0</v>
      </c>
      <c r="F32" s="0" t="n">
        <f aca="false">IF($C32=F$2,1,0)</f>
        <v>0</v>
      </c>
      <c r="G32" s="0" t="n">
        <f aca="false">IF($C32=G$2,1,0)</f>
        <v>0</v>
      </c>
      <c r="H32" s="0" t="n">
        <f aca="false">IF($C32=H$2,1,0)</f>
        <v>0</v>
      </c>
      <c r="I32" s="0" t="n">
        <f aca="false">IF($C32=I$2,1,0)</f>
        <v>0</v>
      </c>
      <c r="J32" s="0" t="n">
        <f aca="false">IF($C32=J$2,1,0)</f>
        <v>0</v>
      </c>
      <c r="K32" s="0" t="n">
        <f aca="false">IF($C32=K$2,1,0)</f>
        <v>0</v>
      </c>
      <c r="L32" s="0" t="n">
        <f aca="false">IF($C32=L$2,1,0)</f>
        <v>0</v>
      </c>
      <c r="M32" s="0" t="n">
        <f aca="false">IF($C32=M$2,1,0)</f>
        <v>1</v>
      </c>
      <c r="N32" s="0" t="n">
        <f aca="false">IF($C32=N$2,1,0)</f>
        <v>0</v>
      </c>
      <c r="O32" s="0" t="n">
        <f aca="false">IF($C32=O$2,1,0)</f>
        <v>0</v>
      </c>
      <c r="P32" s="0" t="n">
        <f aca="false">IF($C32=P$2,1,0)</f>
        <v>0</v>
      </c>
      <c r="Q32" s="0" t="s">
        <v>24</v>
      </c>
      <c r="R32" s="0" t="n">
        <f aca="false">SUM(S32:Y32)</f>
        <v>1</v>
      </c>
      <c r="S32" s="0" t="n">
        <f aca="false">IF($Q32=S$2,1,0)</f>
        <v>0</v>
      </c>
      <c r="T32" s="0" t="n">
        <f aca="false">IF($Q32=T$2,1,0)</f>
        <v>0</v>
      </c>
      <c r="U32" s="0" t="n">
        <f aca="false">IF($Q32=U$2,1,0)</f>
        <v>0</v>
      </c>
      <c r="V32" s="0" t="n">
        <f aca="false">IF($Q32=V$2,1,0)</f>
        <v>0</v>
      </c>
      <c r="W32" s="0" t="n">
        <f aca="false">IF($Q32=W$2,1,0)</f>
        <v>0</v>
      </c>
      <c r="X32" s="0" t="n">
        <f aca="false">IF($Q32=X$2,1,0)</f>
        <v>0</v>
      </c>
      <c r="Y32" s="0" t="n">
        <f aca="false">IF($Q32=Y$2,1,0)</f>
        <v>1</v>
      </c>
      <c r="Z32" s="0" t="n">
        <v>93.5</v>
      </c>
      <c r="AA32" s="0" t="n">
        <f aca="false">(Z32-Z$521)/Z$520</f>
        <v>0.517257574552256</v>
      </c>
      <c r="AB32" s="0" t="n">
        <v>149.3</v>
      </c>
      <c r="AC32" s="0" t="n">
        <f aca="false">(AB32-AB$521)/AB$520</f>
        <v>0.599996412369947</v>
      </c>
      <c r="AD32" s="0" t="n">
        <v>728.6</v>
      </c>
      <c r="AE32" s="0" t="n">
        <f aca="false">(AD32-AD$521)/AD$520</f>
        <v>0.728273208343953</v>
      </c>
      <c r="AF32" s="0" t="n">
        <v>8.1</v>
      </c>
      <c r="AG32" s="0" t="n">
        <f aca="false">(AF32-AF$521)/AF$520</f>
        <v>-0.202142352625413</v>
      </c>
      <c r="AH32" s="0" t="n">
        <v>22.8</v>
      </c>
      <c r="AI32" s="0" t="n">
        <f aca="false">(AH32-AH$521)/AH$520</f>
        <v>0.673511977444398</v>
      </c>
      <c r="AJ32" s="0" t="n">
        <v>39</v>
      </c>
      <c r="AK32" s="0" t="n">
        <f aca="false">(AJ32-AJ$521)/AJ$520</f>
        <v>-0.324082189643707</v>
      </c>
      <c r="AL32" s="0" t="n">
        <v>3.6</v>
      </c>
      <c r="AM32" s="0" t="n">
        <f aca="false">(AL32-AL$521)/AL$520</f>
        <v>-0.233081763266037</v>
      </c>
      <c r="AN32" s="0" t="n">
        <v>0</v>
      </c>
      <c r="AO32" s="0" t="n">
        <f aca="false">(AN32-AN$521)/AN$520</f>
        <v>-0.0731974161662176</v>
      </c>
      <c r="AP32" s="0" t="n">
        <v>0</v>
      </c>
      <c r="AQ32" s="0" t="n">
        <f aca="false">LN(AP32+1)</f>
        <v>0</v>
      </c>
    </row>
    <row r="33" customFormat="false" ht="14.9" hidden="false" customHeight="false" outlineLevel="0" collapsed="false">
      <c r="A33" s="0" t="n">
        <v>6</v>
      </c>
      <c r="B33" s="0" t="n">
        <v>3</v>
      </c>
      <c r="C33" s="0" t="s">
        <v>13</v>
      </c>
      <c r="D33" s="0" t="n">
        <f aca="false">SUM(E33:P33)</f>
        <v>1</v>
      </c>
      <c r="E33" s="0" t="n">
        <f aca="false">IF($C33=E$2,1,0)</f>
        <v>0</v>
      </c>
      <c r="F33" s="0" t="n">
        <f aca="false">IF($C33=F$2,1,0)</f>
        <v>0</v>
      </c>
      <c r="G33" s="0" t="n">
        <f aca="false">IF($C33=G$2,1,0)</f>
        <v>0</v>
      </c>
      <c r="H33" s="0" t="n">
        <f aca="false">IF($C33=H$2,1,0)</f>
        <v>0</v>
      </c>
      <c r="I33" s="0" t="n">
        <f aca="false">IF($C33=I$2,1,0)</f>
        <v>0</v>
      </c>
      <c r="J33" s="0" t="n">
        <f aca="false">IF($C33=J$2,1,0)</f>
        <v>0</v>
      </c>
      <c r="K33" s="0" t="n">
        <f aca="false">IF($C33=K$2,1,0)</f>
        <v>0</v>
      </c>
      <c r="L33" s="0" t="n">
        <f aca="false">IF($C33=L$2,1,0)</f>
        <v>0</v>
      </c>
      <c r="M33" s="0" t="n">
        <f aca="false">IF($C33=M$2,1,0)</f>
        <v>1</v>
      </c>
      <c r="N33" s="0" t="n">
        <f aca="false">IF($C33=N$2,1,0)</f>
        <v>0</v>
      </c>
      <c r="O33" s="0" t="n">
        <f aca="false">IF($C33=O$2,1,0)</f>
        <v>0</v>
      </c>
      <c r="P33" s="0" t="n">
        <f aca="false">IF($C33=P$2,1,0)</f>
        <v>0</v>
      </c>
      <c r="Q33" s="0" t="s">
        <v>22</v>
      </c>
      <c r="R33" s="0" t="n">
        <f aca="false">SUM(S33:Y33)</f>
        <v>1</v>
      </c>
      <c r="S33" s="0" t="n">
        <f aca="false">IF($Q33=S$2,1,0)</f>
        <v>0</v>
      </c>
      <c r="T33" s="0" t="n">
        <f aca="false">IF($Q33=T$2,1,0)</f>
        <v>0</v>
      </c>
      <c r="U33" s="0" t="n">
        <f aca="false">IF($Q33=U$2,1,0)</f>
        <v>0</v>
      </c>
      <c r="V33" s="0" t="n">
        <f aca="false">IF($Q33=V$2,1,0)</f>
        <v>0</v>
      </c>
      <c r="W33" s="0" t="n">
        <f aca="false">IF($Q33=W$2,1,0)</f>
        <v>1</v>
      </c>
      <c r="X33" s="0" t="n">
        <f aca="false">IF($Q33=X$2,1,0)</f>
        <v>0</v>
      </c>
      <c r="Y33" s="0" t="n">
        <f aca="false">IF($Q33=Y$2,1,0)</f>
        <v>0</v>
      </c>
      <c r="Z33" s="0" t="n">
        <v>94.3</v>
      </c>
      <c r="AA33" s="0" t="n">
        <f aca="false">(Z33-Z$521)/Z$520</f>
        <v>0.662182200507272</v>
      </c>
      <c r="AB33" s="0" t="n">
        <v>85.1</v>
      </c>
      <c r="AC33" s="0" t="n">
        <f aca="false">(AB33-AB$521)/AB$520</f>
        <v>-0.402400561598869</v>
      </c>
      <c r="AD33" s="0" t="n">
        <v>692.3</v>
      </c>
      <c r="AE33" s="0" t="n">
        <f aca="false">(AD33-AD$521)/AD$520</f>
        <v>0.581941296887657</v>
      </c>
      <c r="AF33" s="0" t="n">
        <v>15.9</v>
      </c>
      <c r="AG33" s="0" t="n">
        <f aca="false">(AF33-AF$521)/AF$520</f>
        <v>1.50858010529114</v>
      </c>
      <c r="AH33" s="0" t="n">
        <v>25.4</v>
      </c>
      <c r="AI33" s="0" t="n">
        <f aca="false">(AH33-AH$521)/AH$520</f>
        <v>1.12127635752292</v>
      </c>
      <c r="AJ33" s="0" t="n">
        <v>24</v>
      </c>
      <c r="AK33" s="0" t="n">
        <f aca="false">(AJ33-AJ$521)/AJ$520</f>
        <v>-1.24334238740777</v>
      </c>
      <c r="AL33" s="0" t="n">
        <v>3.6</v>
      </c>
      <c r="AM33" s="0" t="n">
        <f aca="false">(AL33-AL$521)/AL$520</f>
        <v>-0.233081763266037</v>
      </c>
      <c r="AN33" s="0" t="n">
        <v>0</v>
      </c>
      <c r="AO33" s="0" t="n">
        <f aca="false">(AN33-AN$521)/AN$520</f>
        <v>-0.0731974161662176</v>
      </c>
      <c r="AP33" s="0" t="n">
        <v>0</v>
      </c>
      <c r="AQ33" s="0" t="n">
        <f aca="false">LN(AP33+1)</f>
        <v>0</v>
      </c>
    </row>
    <row r="34" customFormat="false" ht="14.9" hidden="false" customHeight="false" outlineLevel="0" collapsed="false">
      <c r="A34" s="0" t="n">
        <v>6</v>
      </c>
      <c r="B34" s="0" t="n">
        <v>3</v>
      </c>
      <c r="C34" s="0" t="s">
        <v>13</v>
      </c>
      <c r="D34" s="0" t="n">
        <f aca="false">SUM(E34:P34)</f>
        <v>1</v>
      </c>
      <c r="E34" s="0" t="n">
        <f aca="false">IF($C34=E$2,1,0)</f>
        <v>0</v>
      </c>
      <c r="F34" s="0" t="n">
        <f aca="false">IF($C34=F$2,1,0)</f>
        <v>0</v>
      </c>
      <c r="G34" s="0" t="n">
        <f aca="false">IF($C34=G$2,1,0)</f>
        <v>0</v>
      </c>
      <c r="H34" s="0" t="n">
        <f aca="false">IF($C34=H$2,1,0)</f>
        <v>0</v>
      </c>
      <c r="I34" s="0" t="n">
        <f aca="false">IF($C34=I$2,1,0)</f>
        <v>0</v>
      </c>
      <c r="J34" s="0" t="n">
        <f aca="false">IF($C34=J$2,1,0)</f>
        <v>0</v>
      </c>
      <c r="K34" s="0" t="n">
        <f aca="false">IF($C34=K$2,1,0)</f>
        <v>0</v>
      </c>
      <c r="L34" s="0" t="n">
        <f aca="false">IF($C34=L$2,1,0)</f>
        <v>0</v>
      </c>
      <c r="M34" s="0" t="n">
        <f aca="false">IF($C34=M$2,1,0)</f>
        <v>1</v>
      </c>
      <c r="N34" s="0" t="n">
        <f aca="false">IF($C34=N$2,1,0)</f>
        <v>0</v>
      </c>
      <c r="O34" s="0" t="n">
        <f aca="false">IF($C34=O$2,1,0)</f>
        <v>0</v>
      </c>
      <c r="P34" s="0" t="n">
        <f aca="false">IF($C34=P$2,1,0)</f>
        <v>0</v>
      </c>
      <c r="Q34" s="0" t="s">
        <v>18</v>
      </c>
      <c r="R34" s="0" t="n">
        <f aca="false">SUM(S34:Y34)</f>
        <v>1</v>
      </c>
      <c r="S34" s="0" t="n">
        <f aca="false">IF($Q34=S$2,1,0)</f>
        <v>1</v>
      </c>
      <c r="T34" s="0" t="n">
        <f aca="false">IF($Q34=T$2,1,0)</f>
        <v>0</v>
      </c>
      <c r="U34" s="0" t="n">
        <f aca="false">IF($Q34=U$2,1,0)</f>
        <v>0</v>
      </c>
      <c r="V34" s="0" t="n">
        <f aca="false">IF($Q34=V$2,1,0)</f>
        <v>0</v>
      </c>
      <c r="W34" s="0" t="n">
        <f aca="false">IF($Q34=W$2,1,0)</f>
        <v>0</v>
      </c>
      <c r="X34" s="0" t="n">
        <f aca="false">IF($Q34=X$2,1,0)</f>
        <v>0</v>
      </c>
      <c r="Y34" s="0" t="n">
        <f aca="false">IF($Q34=Y$2,1,0)</f>
        <v>0</v>
      </c>
      <c r="Z34" s="0" t="n">
        <v>88.6</v>
      </c>
      <c r="AA34" s="0" t="n">
        <f aca="false">(Z34-Z$521)/Z$520</f>
        <v>-0.370405759422223</v>
      </c>
      <c r="AB34" s="0" t="n">
        <v>91.8</v>
      </c>
      <c r="AC34" s="0" t="n">
        <f aca="false">(AB34-AB$521)/AB$520</f>
        <v>-0.297789039393401</v>
      </c>
      <c r="AD34" s="0" t="n">
        <v>709.9</v>
      </c>
      <c r="AE34" s="0" t="n">
        <f aca="false">(AD34-AD$521)/AD$520</f>
        <v>0.652890102442225</v>
      </c>
      <c r="AF34" s="0" t="n">
        <v>7.1</v>
      </c>
      <c r="AG34" s="0" t="n">
        <f aca="false">(AF34-AF$521)/AF$520</f>
        <v>-0.421465744665997</v>
      </c>
      <c r="AH34" s="0" t="n">
        <v>11.2</v>
      </c>
      <c r="AI34" s="0" t="n">
        <f aca="false">(AH34-AH$521)/AH$520</f>
        <v>-1.32420602598285</v>
      </c>
      <c r="AJ34" s="0" t="n">
        <v>78</v>
      </c>
      <c r="AK34" s="0" t="n">
        <f aca="false">(AJ34-AJ$521)/AJ$520</f>
        <v>2.06599432454286</v>
      </c>
      <c r="AL34" s="0" t="n">
        <v>7.6</v>
      </c>
      <c r="AM34" s="0" t="n">
        <f aca="false">(AL34-AL$521)/AL$520</f>
        <v>1.99949390340447</v>
      </c>
      <c r="AN34" s="0" t="n">
        <v>0</v>
      </c>
      <c r="AO34" s="0" t="n">
        <f aca="false">(AN34-AN$521)/AN$520</f>
        <v>-0.0731974161662176</v>
      </c>
      <c r="AP34" s="0" t="n">
        <v>0</v>
      </c>
      <c r="AQ34" s="0" t="n">
        <f aca="false">LN(AP34+1)</f>
        <v>0</v>
      </c>
    </row>
    <row r="35" customFormat="false" ht="14.9" hidden="false" customHeight="false" outlineLevel="0" collapsed="false">
      <c r="A35" s="0" t="n">
        <v>6</v>
      </c>
      <c r="B35" s="0" t="n">
        <v>3</v>
      </c>
      <c r="C35" s="0" t="s">
        <v>13</v>
      </c>
      <c r="D35" s="0" t="n">
        <f aca="false">SUM(E35:P35)</f>
        <v>1</v>
      </c>
      <c r="E35" s="0" t="n">
        <f aca="false">IF($C35=E$2,1,0)</f>
        <v>0</v>
      </c>
      <c r="F35" s="0" t="n">
        <f aca="false">IF($C35=F$2,1,0)</f>
        <v>0</v>
      </c>
      <c r="G35" s="0" t="n">
        <f aca="false">IF($C35=G$2,1,0)</f>
        <v>0</v>
      </c>
      <c r="H35" s="0" t="n">
        <f aca="false">IF($C35=H$2,1,0)</f>
        <v>0</v>
      </c>
      <c r="I35" s="0" t="n">
        <f aca="false">IF($C35=I$2,1,0)</f>
        <v>0</v>
      </c>
      <c r="J35" s="0" t="n">
        <f aca="false">IF($C35=J$2,1,0)</f>
        <v>0</v>
      </c>
      <c r="K35" s="0" t="n">
        <f aca="false">IF($C35=K$2,1,0)</f>
        <v>0</v>
      </c>
      <c r="L35" s="0" t="n">
        <f aca="false">IF($C35=L$2,1,0)</f>
        <v>0</v>
      </c>
      <c r="M35" s="0" t="n">
        <f aca="false">IF($C35=M$2,1,0)</f>
        <v>1</v>
      </c>
      <c r="N35" s="0" t="n">
        <f aca="false">IF($C35=N$2,1,0)</f>
        <v>0</v>
      </c>
      <c r="O35" s="0" t="n">
        <f aca="false">IF($C35=O$2,1,0)</f>
        <v>0</v>
      </c>
      <c r="P35" s="0" t="n">
        <f aca="false">IF($C35=P$2,1,0)</f>
        <v>0</v>
      </c>
      <c r="Q35" s="0" t="s">
        <v>22</v>
      </c>
      <c r="R35" s="0" t="n">
        <f aca="false">SUM(S35:Y35)</f>
        <v>1</v>
      </c>
      <c r="S35" s="0" t="n">
        <f aca="false">IF($Q35=S$2,1,0)</f>
        <v>0</v>
      </c>
      <c r="T35" s="0" t="n">
        <f aca="false">IF($Q35=T$2,1,0)</f>
        <v>0</v>
      </c>
      <c r="U35" s="0" t="n">
        <f aca="false">IF($Q35=U$2,1,0)</f>
        <v>0</v>
      </c>
      <c r="V35" s="0" t="n">
        <f aca="false">IF($Q35=V$2,1,0)</f>
        <v>0</v>
      </c>
      <c r="W35" s="0" t="n">
        <f aca="false">IF($Q35=W$2,1,0)</f>
        <v>1</v>
      </c>
      <c r="X35" s="0" t="n">
        <f aca="false">IF($Q35=X$2,1,0)</f>
        <v>0</v>
      </c>
      <c r="Y35" s="0" t="n">
        <f aca="false">IF($Q35=Y$2,1,0)</f>
        <v>0</v>
      </c>
      <c r="Z35" s="0" t="n">
        <v>88.6</v>
      </c>
      <c r="AA35" s="0" t="n">
        <f aca="false">(Z35-Z$521)/Z$520</f>
        <v>-0.370405759422223</v>
      </c>
      <c r="AB35" s="0" t="n">
        <v>69.7</v>
      </c>
      <c r="AC35" s="0" t="n">
        <f aca="false">(AB35-AB$521)/AB$520</f>
        <v>-0.64285092607114</v>
      </c>
      <c r="AD35" s="0" t="n">
        <v>706.8</v>
      </c>
      <c r="AE35" s="0" t="n">
        <f aca="false">(AD35-AD$521)/AD$520</f>
        <v>0.6403934378275</v>
      </c>
      <c r="AF35" s="0" t="n">
        <v>5.8</v>
      </c>
      <c r="AG35" s="0" t="n">
        <f aca="false">(AF35-AF$521)/AF$520</f>
        <v>-0.706586154318756</v>
      </c>
      <c r="AH35" s="0" t="n">
        <v>20.6</v>
      </c>
      <c r="AI35" s="0" t="n">
        <f aca="false">(AH35-AH$521)/AH$520</f>
        <v>0.294634425070266</v>
      </c>
      <c r="AJ35" s="0" t="n">
        <v>37</v>
      </c>
      <c r="AK35" s="0" t="n">
        <f aca="false">(AJ35-AJ$521)/AJ$520</f>
        <v>-0.446650216012249</v>
      </c>
      <c r="AL35" s="0" t="n">
        <v>1.8</v>
      </c>
      <c r="AM35" s="0" t="n">
        <f aca="false">(AL35-AL$521)/AL$520</f>
        <v>-1.23774081326777</v>
      </c>
      <c r="AN35" s="0" t="n">
        <v>0</v>
      </c>
      <c r="AO35" s="0" t="n">
        <f aca="false">(AN35-AN$521)/AN$520</f>
        <v>-0.0731974161662176</v>
      </c>
      <c r="AP35" s="0" t="n">
        <v>0</v>
      </c>
      <c r="AQ35" s="0" t="n">
        <f aca="false">LN(AP35+1)</f>
        <v>0</v>
      </c>
    </row>
    <row r="36" customFormat="false" ht="14.9" hidden="false" customHeight="false" outlineLevel="0" collapsed="false">
      <c r="A36" s="0" t="n">
        <v>6</v>
      </c>
      <c r="B36" s="0" t="n">
        <v>3</v>
      </c>
      <c r="C36" s="0" t="s">
        <v>13</v>
      </c>
      <c r="D36" s="0" t="n">
        <f aca="false">SUM(E36:P36)</f>
        <v>1</v>
      </c>
      <c r="E36" s="0" t="n">
        <f aca="false">IF($C36=E$2,1,0)</f>
        <v>0</v>
      </c>
      <c r="F36" s="0" t="n">
        <f aca="false">IF($C36=F$2,1,0)</f>
        <v>0</v>
      </c>
      <c r="G36" s="0" t="n">
        <f aca="false">IF($C36=G$2,1,0)</f>
        <v>0</v>
      </c>
      <c r="H36" s="0" t="n">
        <f aca="false">IF($C36=H$2,1,0)</f>
        <v>0</v>
      </c>
      <c r="I36" s="0" t="n">
        <f aca="false">IF($C36=I$2,1,0)</f>
        <v>0</v>
      </c>
      <c r="J36" s="0" t="n">
        <f aca="false">IF($C36=J$2,1,0)</f>
        <v>0</v>
      </c>
      <c r="K36" s="0" t="n">
        <f aca="false">IF($C36=K$2,1,0)</f>
        <v>0</v>
      </c>
      <c r="L36" s="0" t="n">
        <f aca="false">IF($C36=L$2,1,0)</f>
        <v>0</v>
      </c>
      <c r="M36" s="0" t="n">
        <f aca="false">IF($C36=M$2,1,0)</f>
        <v>1</v>
      </c>
      <c r="N36" s="0" t="n">
        <f aca="false">IF($C36=N$2,1,0)</f>
        <v>0</v>
      </c>
      <c r="O36" s="0" t="n">
        <f aca="false">IF($C36=O$2,1,0)</f>
        <v>0</v>
      </c>
      <c r="P36" s="0" t="n">
        <f aca="false">IF($C36=P$2,1,0)</f>
        <v>0</v>
      </c>
      <c r="Q36" s="0" t="s">
        <v>24</v>
      </c>
      <c r="R36" s="0" t="n">
        <f aca="false">SUM(S36:Y36)</f>
        <v>1</v>
      </c>
      <c r="S36" s="0" t="n">
        <f aca="false">IF($Q36=S$2,1,0)</f>
        <v>0</v>
      </c>
      <c r="T36" s="0" t="n">
        <f aca="false">IF($Q36=T$2,1,0)</f>
        <v>0</v>
      </c>
      <c r="U36" s="0" t="n">
        <f aca="false">IF($Q36=U$2,1,0)</f>
        <v>0</v>
      </c>
      <c r="V36" s="0" t="n">
        <f aca="false">IF($Q36=V$2,1,0)</f>
        <v>0</v>
      </c>
      <c r="W36" s="0" t="n">
        <f aca="false">IF($Q36=W$2,1,0)</f>
        <v>0</v>
      </c>
      <c r="X36" s="0" t="n">
        <f aca="false">IF($Q36=X$2,1,0)</f>
        <v>0</v>
      </c>
      <c r="Y36" s="0" t="n">
        <f aca="false">IF($Q36=Y$2,1,0)</f>
        <v>1</v>
      </c>
      <c r="Z36" s="0" t="n">
        <v>91.7</v>
      </c>
      <c r="AA36" s="0" t="n">
        <f aca="false">(Z36-Z$521)/Z$520</f>
        <v>0.191177166153469</v>
      </c>
      <c r="AB36" s="0" t="n">
        <v>75.6</v>
      </c>
      <c r="AC36" s="0" t="n">
        <f aca="false">(AB36-AB$521)/AB$520</f>
        <v>-0.550730331890205</v>
      </c>
      <c r="AD36" s="0" t="n">
        <v>718.3</v>
      </c>
      <c r="AE36" s="0" t="n">
        <f aca="false">(AD36-AD$521)/AD$520</f>
        <v>0.686752032365996</v>
      </c>
      <c r="AF36" s="0" t="n">
        <v>7.8</v>
      </c>
      <c r="AG36" s="0" t="n">
        <f aca="false">(AF36-AF$521)/AF$520</f>
        <v>-0.267939370237589</v>
      </c>
      <c r="AH36" s="0" t="n">
        <v>17.7</v>
      </c>
      <c r="AI36" s="0" t="n">
        <f aca="false">(AH36-AH$521)/AH$520</f>
        <v>-0.204795075786545</v>
      </c>
      <c r="AJ36" s="0" t="n">
        <v>39</v>
      </c>
      <c r="AK36" s="0" t="n">
        <f aca="false">(AJ36-AJ$521)/AJ$520</f>
        <v>-0.324082189643707</v>
      </c>
      <c r="AL36" s="0" t="n">
        <v>3.6</v>
      </c>
      <c r="AM36" s="0" t="n">
        <f aca="false">(AL36-AL$521)/AL$520</f>
        <v>-0.233081763266037</v>
      </c>
      <c r="AN36" s="0" t="n">
        <v>0</v>
      </c>
      <c r="AO36" s="0" t="n">
        <f aca="false">(AN36-AN$521)/AN$520</f>
        <v>-0.0731974161662176</v>
      </c>
      <c r="AP36" s="0" t="n">
        <v>0</v>
      </c>
      <c r="AQ36" s="0" t="n">
        <f aca="false">LN(AP36+1)</f>
        <v>0</v>
      </c>
    </row>
    <row r="37" customFormat="false" ht="14.9" hidden="false" customHeight="false" outlineLevel="0" collapsed="false">
      <c r="A37" s="0" t="n">
        <v>6</v>
      </c>
      <c r="B37" s="0" t="n">
        <v>3</v>
      </c>
      <c r="C37" s="0" t="s">
        <v>13</v>
      </c>
      <c r="D37" s="0" t="n">
        <f aca="false">SUM(E37:P37)</f>
        <v>1</v>
      </c>
      <c r="E37" s="0" t="n">
        <f aca="false">IF($C37=E$2,1,0)</f>
        <v>0</v>
      </c>
      <c r="F37" s="0" t="n">
        <f aca="false">IF($C37=F$2,1,0)</f>
        <v>0</v>
      </c>
      <c r="G37" s="0" t="n">
        <f aca="false">IF($C37=G$2,1,0)</f>
        <v>0</v>
      </c>
      <c r="H37" s="0" t="n">
        <f aca="false">IF($C37=H$2,1,0)</f>
        <v>0</v>
      </c>
      <c r="I37" s="0" t="n">
        <f aca="false">IF($C37=I$2,1,0)</f>
        <v>0</v>
      </c>
      <c r="J37" s="0" t="n">
        <f aca="false">IF($C37=J$2,1,0)</f>
        <v>0</v>
      </c>
      <c r="K37" s="0" t="n">
        <f aca="false">IF($C37=K$2,1,0)</f>
        <v>0</v>
      </c>
      <c r="L37" s="0" t="n">
        <f aca="false">IF($C37=L$2,1,0)</f>
        <v>0</v>
      </c>
      <c r="M37" s="0" t="n">
        <f aca="false">IF($C37=M$2,1,0)</f>
        <v>1</v>
      </c>
      <c r="N37" s="0" t="n">
        <f aca="false">IF($C37=N$2,1,0)</f>
        <v>0</v>
      </c>
      <c r="O37" s="0" t="n">
        <f aca="false">IF($C37=O$2,1,0)</f>
        <v>0</v>
      </c>
      <c r="P37" s="0" t="n">
        <f aca="false">IF($C37=P$2,1,0)</f>
        <v>0</v>
      </c>
      <c r="Q37" s="0" t="s">
        <v>18</v>
      </c>
      <c r="R37" s="0" t="n">
        <f aca="false">SUM(S37:Y37)</f>
        <v>1</v>
      </c>
      <c r="S37" s="0" t="n">
        <f aca="false">IF($Q37=S$2,1,0)</f>
        <v>1</v>
      </c>
      <c r="T37" s="0" t="n">
        <f aca="false">IF($Q37=T$2,1,0)</f>
        <v>0</v>
      </c>
      <c r="U37" s="0" t="n">
        <f aca="false">IF($Q37=U$2,1,0)</f>
        <v>0</v>
      </c>
      <c r="V37" s="0" t="n">
        <f aca="false">IF($Q37=V$2,1,0)</f>
        <v>0</v>
      </c>
      <c r="W37" s="0" t="n">
        <f aca="false">IF($Q37=W$2,1,0)</f>
        <v>0</v>
      </c>
      <c r="X37" s="0" t="n">
        <f aca="false">IF($Q37=X$2,1,0)</f>
        <v>0</v>
      </c>
      <c r="Y37" s="0" t="n">
        <f aca="false">IF($Q37=Y$2,1,0)</f>
        <v>0</v>
      </c>
      <c r="Z37" s="0" t="n">
        <v>91.8</v>
      </c>
      <c r="AA37" s="0" t="n">
        <f aca="false">(Z37-Z$521)/Z$520</f>
        <v>0.209292744397845</v>
      </c>
      <c r="AB37" s="0" t="n">
        <v>78.5</v>
      </c>
      <c r="AC37" s="0" t="n">
        <f aca="false">(AB37-AB$521)/AB$520</f>
        <v>-0.505450717801271</v>
      </c>
      <c r="AD37" s="0" t="n">
        <v>724.3</v>
      </c>
      <c r="AE37" s="0" t="n">
        <f aca="false">(AD37-AD$521)/AD$520</f>
        <v>0.710939125168689</v>
      </c>
      <c r="AF37" s="0" t="n">
        <v>9.2</v>
      </c>
      <c r="AG37" s="0" t="n">
        <f aca="false">(AF37-AF$521)/AF$520</f>
        <v>0.0391133786192285</v>
      </c>
      <c r="AH37" s="0" t="n">
        <v>21.2</v>
      </c>
      <c r="AI37" s="0" t="n">
        <f aca="false">(AH37-AH$521)/AH$520</f>
        <v>0.397964666626847</v>
      </c>
      <c r="AJ37" s="0" t="n">
        <v>32</v>
      </c>
      <c r="AK37" s="0" t="n">
        <f aca="false">(AJ37-AJ$521)/AJ$520</f>
        <v>-0.753070281933603</v>
      </c>
      <c r="AL37" s="0" t="n">
        <v>2.7</v>
      </c>
      <c r="AM37" s="0" t="n">
        <f aca="false">(AL37-AL$521)/AL$520</f>
        <v>-0.735411288266902</v>
      </c>
      <c r="AN37" s="0" t="n">
        <v>0</v>
      </c>
      <c r="AO37" s="0" t="n">
        <f aca="false">(AN37-AN$521)/AN$520</f>
        <v>-0.0731974161662176</v>
      </c>
      <c r="AP37" s="0" t="n">
        <v>0</v>
      </c>
      <c r="AQ37" s="0" t="n">
        <f aca="false">LN(AP37+1)</f>
        <v>0</v>
      </c>
    </row>
    <row r="38" customFormat="false" ht="14.9" hidden="false" customHeight="false" outlineLevel="0" collapsed="false">
      <c r="A38" s="0" t="n">
        <v>6</v>
      </c>
      <c r="B38" s="0" t="n">
        <v>3</v>
      </c>
      <c r="C38" s="0" t="s">
        <v>13</v>
      </c>
      <c r="D38" s="0" t="n">
        <f aca="false">SUM(E38:P38)</f>
        <v>1</v>
      </c>
      <c r="E38" s="0" t="n">
        <f aca="false">IF($C38=E$2,1,0)</f>
        <v>0</v>
      </c>
      <c r="F38" s="0" t="n">
        <f aca="false">IF($C38=F$2,1,0)</f>
        <v>0</v>
      </c>
      <c r="G38" s="0" t="n">
        <f aca="false">IF($C38=G$2,1,0)</f>
        <v>0</v>
      </c>
      <c r="H38" s="0" t="n">
        <f aca="false">IF($C38=H$2,1,0)</f>
        <v>0</v>
      </c>
      <c r="I38" s="0" t="n">
        <f aca="false">IF($C38=I$2,1,0)</f>
        <v>0</v>
      </c>
      <c r="J38" s="0" t="n">
        <f aca="false">IF($C38=J$2,1,0)</f>
        <v>0</v>
      </c>
      <c r="K38" s="0" t="n">
        <f aca="false">IF($C38=K$2,1,0)</f>
        <v>0</v>
      </c>
      <c r="L38" s="0" t="n">
        <f aca="false">IF($C38=L$2,1,0)</f>
        <v>0</v>
      </c>
      <c r="M38" s="0" t="n">
        <f aca="false">IF($C38=M$2,1,0)</f>
        <v>1</v>
      </c>
      <c r="N38" s="0" t="n">
        <f aca="false">IF($C38=N$2,1,0)</f>
        <v>0</v>
      </c>
      <c r="O38" s="0" t="n">
        <f aca="false">IF($C38=O$2,1,0)</f>
        <v>0</v>
      </c>
      <c r="P38" s="0" t="n">
        <f aca="false">IF($C38=P$2,1,0)</f>
        <v>0</v>
      </c>
      <c r="Q38" s="0" t="s">
        <v>19</v>
      </c>
      <c r="R38" s="0" t="n">
        <f aca="false">SUM(S38:Y38)</f>
        <v>1</v>
      </c>
      <c r="S38" s="0" t="n">
        <f aca="false">IF($Q38=S$2,1,0)</f>
        <v>0</v>
      </c>
      <c r="T38" s="0" t="n">
        <f aca="false">IF($Q38=T$2,1,0)</f>
        <v>1</v>
      </c>
      <c r="U38" s="0" t="n">
        <f aca="false">IF($Q38=U$2,1,0)</f>
        <v>0</v>
      </c>
      <c r="V38" s="0" t="n">
        <f aca="false">IF($Q38=V$2,1,0)</f>
        <v>0</v>
      </c>
      <c r="W38" s="0" t="n">
        <f aca="false">IF($Q38=W$2,1,0)</f>
        <v>0</v>
      </c>
      <c r="X38" s="0" t="n">
        <f aca="false">IF($Q38=X$2,1,0)</f>
        <v>0</v>
      </c>
      <c r="Y38" s="0" t="n">
        <f aca="false">IF($Q38=Y$2,1,0)</f>
        <v>0</v>
      </c>
      <c r="Z38" s="0" t="n">
        <v>90.3</v>
      </c>
      <c r="AA38" s="0" t="n">
        <f aca="false">(Z38-Z$521)/Z$520</f>
        <v>-0.0624409292678114</v>
      </c>
      <c r="AB38" s="0" t="n">
        <v>80.7</v>
      </c>
      <c r="AC38" s="0" t="n">
        <f aca="false">(AB38-AB$521)/AB$520</f>
        <v>-0.471100665733804</v>
      </c>
      <c r="AD38" s="0" t="n">
        <v>730.2</v>
      </c>
      <c r="AE38" s="0" t="n">
        <f aca="false">(AD38-AD$521)/AD$520</f>
        <v>0.734723099758005</v>
      </c>
      <c r="AF38" s="0" t="n">
        <v>6.3</v>
      </c>
      <c r="AG38" s="0" t="n">
        <f aca="false">(AF38-AF$521)/AF$520</f>
        <v>-0.596924458298464</v>
      </c>
      <c r="AH38" s="0" t="n">
        <v>18.2</v>
      </c>
      <c r="AI38" s="0" t="n">
        <f aca="false">(AH38-AH$521)/AH$520</f>
        <v>-0.118686541156061</v>
      </c>
      <c r="AJ38" s="0" t="n">
        <v>62</v>
      </c>
      <c r="AK38" s="0" t="n">
        <f aca="false">(AJ38-AJ$521)/AJ$520</f>
        <v>1.08545011359452</v>
      </c>
      <c r="AL38" s="0" t="n">
        <v>4.5</v>
      </c>
      <c r="AM38" s="0" t="n">
        <f aca="false">(AL38-AL$521)/AL$520</f>
        <v>0.269247761734828</v>
      </c>
      <c r="AN38" s="0" t="n">
        <v>0</v>
      </c>
      <c r="AO38" s="0" t="n">
        <f aca="false">(AN38-AN$521)/AN$520</f>
        <v>-0.0731974161662176</v>
      </c>
      <c r="AP38" s="0" t="n">
        <v>0</v>
      </c>
      <c r="AQ38" s="0" t="n">
        <f aca="false">LN(AP38+1)</f>
        <v>0</v>
      </c>
    </row>
    <row r="39" customFormat="false" ht="14.9" hidden="false" customHeight="false" outlineLevel="0" collapsed="false">
      <c r="A39" s="0" t="n">
        <v>6</v>
      </c>
      <c r="B39" s="0" t="n">
        <v>3</v>
      </c>
      <c r="C39" s="0" t="s">
        <v>14</v>
      </c>
      <c r="D39" s="0" t="n">
        <f aca="false">SUM(E39:P39)</f>
        <v>1</v>
      </c>
      <c r="E39" s="0" t="n">
        <f aca="false">IF($C39=E$2,1,0)</f>
        <v>0</v>
      </c>
      <c r="F39" s="0" t="n">
        <f aca="false">IF($C39=F$2,1,0)</f>
        <v>0</v>
      </c>
      <c r="G39" s="0" t="n">
        <f aca="false">IF($C39=G$2,1,0)</f>
        <v>0</v>
      </c>
      <c r="H39" s="0" t="n">
        <f aca="false">IF($C39=H$2,1,0)</f>
        <v>0</v>
      </c>
      <c r="I39" s="0" t="n">
        <f aca="false">IF($C39=I$2,1,0)</f>
        <v>0</v>
      </c>
      <c r="J39" s="0" t="n">
        <f aca="false">IF($C39=J$2,1,0)</f>
        <v>0</v>
      </c>
      <c r="K39" s="0" t="n">
        <f aca="false">IF($C39=K$2,1,0)</f>
        <v>0</v>
      </c>
      <c r="L39" s="0" t="n">
        <f aca="false">IF($C39=L$2,1,0)</f>
        <v>0</v>
      </c>
      <c r="M39" s="0" t="n">
        <f aca="false">IF($C39=M$2,1,0)</f>
        <v>0</v>
      </c>
      <c r="N39" s="0" t="n">
        <f aca="false">IF($C39=N$2,1,0)</f>
        <v>1</v>
      </c>
      <c r="O39" s="0" t="n">
        <f aca="false">IF($C39=O$2,1,0)</f>
        <v>0</v>
      </c>
      <c r="P39" s="0" t="n">
        <f aca="false">IF($C39=P$2,1,0)</f>
        <v>0</v>
      </c>
      <c r="Q39" s="0" t="s">
        <v>19</v>
      </c>
      <c r="R39" s="0" t="n">
        <f aca="false">SUM(S39:Y39)</f>
        <v>1</v>
      </c>
      <c r="S39" s="0" t="n">
        <f aca="false">IF($Q39=S$2,1,0)</f>
        <v>0</v>
      </c>
      <c r="T39" s="0" t="n">
        <f aca="false">IF($Q39=T$2,1,0)</f>
        <v>1</v>
      </c>
      <c r="U39" s="0" t="n">
        <f aca="false">IF($Q39=U$2,1,0)</f>
        <v>0</v>
      </c>
      <c r="V39" s="0" t="n">
        <f aca="false">IF($Q39=V$2,1,0)</f>
        <v>0</v>
      </c>
      <c r="W39" s="0" t="n">
        <f aca="false">IF($Q39=W$2,1,0)</f>
        <v>0</v>
      </c>
      <c r="X39" s="0" t="n">
        <f aca="false">IF($Q39=X$2,1,0)</f>
        <v>0</v>
      </c>
      <c r="Y39" s="0" t="n">
        <f aca="false">IF($Q39=Y$2,1,0)</f>
        <v>0</v>
      </c>
      <c r="Z39" s="0" t="n">
        <v>90.6</v>
      </c>
      <c r="AA39" s="0" t="n">
        <f aca="false">(Z39-Z$521)/Z$520</f>
        <v>-0.00809419453468063</v>
      </c>
      <c r="AB39" s="0" t="n">
        <v>35.4</v>
      </c>
      <c r="AC39" s="0" t="n">
        <f aca="false">(AB39-AB$521)/AB$520</f>
        <v>-1.17839946512302</v>
      </c>
      <c r="AD39" s="0" t="n">
        <v>669.1</v>
      </c>
      <c r="AE39" s="0" t="n">
        <f aca="false">(AD39-AD$521)/AD$520</f>
        <v>0.488417871383909</v>
      </c>
      <c r="AF39" s="0" t="n">
        <v>6.7</v>
      </c>
      <c r="AG39" s="0" t="n">
        <f aca="false">(AF39-AF$521)/AF$520</f>
        <v>-0.50919510148223</v>
      </c>
      <c r="AH39" s="0" t="n">
        <v>21.7</v>
      </c>
      <c r="AI39" s="0" t="n">
        <f aca="false">(AH39-AH$521)/AH$520</f>
        <v>0.484073201257332</v>
      </c>
      <c r="AJ39" s="0" t="n">
        <v>24</v>
      </c>
      <c r="AK39" s="0" t="n">
        <f aca="false">(AJ39-AJ$521)/AJ$520</f>
        <v>-1.24334238740777</v>
      </c>
      <c r="AL39" s="0" t="n">
        <v>4.5</v>
      </c>
      <c r="AM39" s="0" t="n">
        <f aca="false">(AL39-AL$521)/AL$520</f>
        <v>0.269247761734828</v>
      </c>
      <c r="AN39" s="0" t="n">
        <v>0</v>
      </c>
      <c r="AO39" s="0" t="n">
        <f aca="false">(AN39-AN$521)/AN$520</f>
        <v>-0.0731974161662176</v>
      </c>
      <c r="AP39" s="0" t="n">
        <v>0</v>
      </c>
      <c r="AQ39" s="0" t="n">
        <f aca="false">LN(AP39+1)</f>
        <v>0</v>
      </c>
    </row>
    <row r="40" customFormat="false" ht="14.9" hidden="false" customHeight="false" outlineLevel="0" collapsed="false">
      <c r="A40" s="0" t="n">
        <v>7</v>
      </c>
      <c r="B40" s="0" t="n">
        <v>4</v>
      </c>
      <c r="C40" s="0" t="s">
        <v>14</v>
      </c>
      <c r="D40" s="0" t="n">
        <f aca="false">SUM(E40:P40)</f>
        <v>1</v>
      </c>
      <c r="E40" s="0" t="n">
        <f aca="false">IF($C40=E$2,1,0)</f>
        <v>0</v>
      </c>
      <c r="F40" s="0" t="n">
        <f aca="false">IF($C40=F$2,1,0)</f>
        <v>0</v>
      </c>
      <c r="G40" s="0" t="n">
        <f aca="false">IF($C40=G$2,1,0)</f>
        <v>0</v>
      </c>
      <c r="H40" s="0" t="n">
        <f aca="false">IF($C40=H$2,1,0)</f>
        <v>0</v>
      </c>
      <c r="I40" s="0" t="n">
        <f aca="false">IF($C40=I$2,1,0)</f>
        <v>0</v>
      </c>
      <c r="J40" s="0" t="n">
        <f aca="false">IF($C40=J$2,1,0)</f>
        <v>0</v>
      </c>
      <c r="K40" s="0" t="n">
        <f aca="false">IF($C40=K$2,1,0)</f>
        <v>0</v>
      </c>
      <c r="L40" s="0" t="n">
        <f aca="false">IF($C40=L$2,1,0)</f>
        <v>0</v>
      </c>
      <c r="M40" s="0" t="n">
        <f aca="false">IF($C40=M$2,1,0)</f>
        <v>0</v>
      </c>
      <c r="N40" s="0" t="n">
        <f aca="false">IF($C40=N$2,1,0)</f>
        <v>1</v>
      </c>
      <c r="O40" s="0" t="n">
        <f aca="false">IF($C40=O$2,1,0)</f>
        <v>0</v>
      </c>
      <c r="P40" s="0" t="n">
        <f aca="false">IF($C40=P$2,1,0)</f>
        <v>0</v>
      </c>
      <c r="Q40" s="0" t="s">
        <v>22</v>
      </c>
      <c r="R40" s="0" t="n">
        <f aca="false">SUM(S40:Y40)</f>
        <v>1</v>
      </c>
      <c r="S40" s="0" t="n">
        <f aca="false">IF($Q40=S$2,1,0)</f>
        <v>0</v>
      </c>
      <c r="T40" s="0" t="n">
        <f aca="false">IF($Q40=T$2,1,0)</f>
        <v>0</v>
      </c>
      <c r="U40" s="0" t="n">
        <f aca="false">IF($Q40=U$2,1,0)</f>
        <v>0</v>
      </c>
      <c r="V40" s="0" t="n">
        <f aca="false">IF($Q40=V$2,1,0)</f>
        <v>0</v>
      </c>
      <c r="W40" s="0" t="n">
        <f aca="false">IF($Q40=W$2,1,0)</f>
        <v>1</v>
      </c>
      <c r="X40" s="0" t="n">
        <f aca="false">IF($Q40=X$2,1,0)</f>
        <v>0</v>
      </c>
      <c r="Y40" s="0" t="n">
        <f aca="false">IF($Q40=Y$2,1,0)</f>
        <v>0</v>
      </c>
      <c r="Z40" s="0" t="n">
        <v>90</v>
      </c>
      <c r="AA40" s="0" t="n">
        <f aca="false">(Z40-Z$521)/Z$520</f>
        <v>-0.116787664000942</v>
      </c>
      <c r="AB40" s="0" t="n">
        <v>41.5</v>
      </c>
      <c r="AC40" s="0" t="n">
        <f aca="false">(AB40-AB$521)/AB$520</f>
        <v>-1.08315613893595</v>
      </c>
      <c r="AD40" s="0" t="n">
        <v>682.6</v>
      </c>
      <c r="AE40" s="0" t="n">
        <f aca="false">(AD40-AD$521)/AD$520</f>
        <v>0.54283883018997</v>
      </c>
      <c r="AF40" s="0" t="n">
        <v>8.7</v>
      </c>
      <c r="AG40" s="0" t="n">
        <f aca="false">(AF40-AF$521)/AF$520</f>
        <v>-0.0705483174010633</v>
      </c>
      <c r="AH40" s="0" t="n">
        <v>11.3</v>
      </c>
      <c r="AI40" s="0" t="n">
        <f aca="false">(AH40-AH$521)/AH$520</f>
        <v>-1.30698431905675</v>
      </c>
      <c r="AJ40" s="0" t="n">
        <v>60</v>
      </c>
      <c r="AK40" s="0" t="n">
        <f aca="false">(AJ40-AJ$521)/AJ$520</f>
        <v>0.962882087225982</v>
      </c>
      <c r="AL40" s="0" t="n">
        <v>5.4</v>
      </c>
      <c r="AM40" s="0" t="n">
        <f aca="false">(AL40-AL$521)/AL$520</f>
        <v>0.771577286735693</v>
      </c>
      <c r="AN40" s="0" t="n">
        <v>0</v>
      </c>
      <c r="AO40" s="0" t="n">
        <f aca="false">(AN40-AN$521)/AN$520</f>
        <v>-0.0731974161662176</v>
      </c>
      <c r="AP40" s="0" t="n">
        <v>0</v>
      </c>
      <c r="AQ40" s="0" t="n">
        <f aca="false">LN(AP40+1)</f>
        <v>0</v>
      </c>
    </row>
    <row r="41" customFormat="false" ht="14.9" hidden="false" customHeight="false" outlineLevel="0" collapsed="false">
      <c r="A41" s="0" t="n">
        <v>7</v>
      </c>
      <c r="B41" s="0" t="n">
        <v>3</v>
      </c>
      <c r="C41" s="0" t="s">
        <v>14</v>
      </c>
      <c r="D41" s="0" t="n">
        <f aca="false">SUM(E41:P41)</f>
        <v>1</v>
      </c>
      <c r="E41" s="0" t="n">
        <f aca="false">IF($C41=E$2,1,0)</f>
        <v>0</v>
      </c>
      <c r="F41" s="0" t="n">
        <f aca="false">IF($C41=F$2,1,0)</f>
        <v>0</v>
      </c>
      <c r="G41" s="0" t="n">
        <f aca="false">IF($C41=G$2,1,0)</f>
        <v>0</v>
      </c>
      <c r="H41" s="0" t="n">
        <f aca="false">IF($C41=H$2,1,0)</f>
        <v>0</v>
      </c>
      <c r="I41" s="0" t="n">
        <f aca="false">IF($C41=I$2,1,0)</f>
        <v>0</v>
      </c>
      <c r="J41" s="0" t="n">
        <f aca="false">IF($C41=J$2,1,0)</f>
        <v>0</v>
      </c>
      <c r="K41" s="0" t="n">
        <f aca="false">IF($C41=K$2,1,0)</f>
        <v>0</v>
      </c>
      <c r="L41" s="0" t="n">
        <f aca="false">IF($C41=L$2,1,0)</f>
        <v>0</v>
      </c>
      <c r="M41" s="0" t="n">
        <f aca="false">IF($C41=M$2,1,0)</f>
        <v>0</v>
      </c>
      <c r="N41" s="0" t="n">
        <f aca="false">IF($C41=N$2,1,0)</f>
        <v>1</v>
      </c>
      <c r="O41" s="0" t="n">
        <f aca="false">IF($C41=O$2,1,0)</f>
        <v>0</v>
      </c>
      <c r="P41" s="0" t="n">
        <f aca="false">IF($C41=P$2,1,0)</f>
        <v>0</v>
      </c>
      <c r="Q41" s="0" t="s">
        <v>23</v>
      </c>
      <c r="R41" s="0" t="n">
        <f aca="false">SUM(S41:Y41)</f>
        <v>1</v>
      </c>
      <c r="S41" s="0" t="n">
        <f aca="false">IF($Q41=S$2,1,0)</f>
        <v>0</v>
      </c>
      <c r="T41" s="0" t="n">
        <f aca="false">IF($Q41=T$2,1,0)</f>
        <v>0</v>
      </c>
      <c r="U41" s="0" t="n">
        <f aca="false">IF($Q41=U$2,1,0)</f>
        <v>0</v>
      </c>
      <c r="V41" s="0" t="n">
        <f aca="false">IF($Q41=V$2,1,0)</f>
        <v>0</v>
      </c>
      <c r="W41" s="0" t="n">
        <f aca="false">IF($Q41=W$2,1,0)</f>
        <v>0</v>
      </c>
      <c r="X41" s="0" t="n">
        <f aca="false">IF($Q41=X$2,1,0)</f>
        <v>1</v>
      </c>
      <c r="Y41" s="0" t="n">
        <f aca="false">IF($Q41=Y$2,1,0)</f>
        <v>0</v>
      </c>
      <c r="Z41" s="0" t="n">
        <v>90.6</v>
      </c>
      <c r="AA41" s="0" t="n">
        <f aca="false">(Z41-Z$521)/Z$520</f>
        <v>-0.00809419453468063</v>
      </c>
      <c r="AB41" s="0" t="n">
        <v>43.7</v>
      </c>
      <c r="AC41" s="0" t="n">
        <f aca="false">(AB41-AB$521)/AB$520</f>
        <v>-1.04880608686848</v>
      </c>
      <c r="AD41" s="0" t="n">
        <v>686.9</v>
      </c>
      <c r="AE41" s="0" t="n">
        <f aca="false">(AD41-AD$521)/AD$520</f>
        <v>0.560172913365233</v>
      </c>
      <c r="AF41" s="0" t="n">
        <v>6.7</v>
      </c>
      <c r="AG41" s="0" t="n">
        <f aca="false">(AF41-AF$521)/AF$520</f>
        <v>-0.50919510148223</v>
      </c>
      <c r="AH41" s="0" t="n">
        <v>17.8</v>
      </c>
      <c r="AI41" s="0" t="n">
        <f aca="false">(AH41-AH$521)/AH$520</f>
        <v>-0.187573368860448</v>
      </c>
      <c r="AJ41" s="0" t="n">
        <v>27</v>
      </c>
      <c r="AK41" s="0" t="n">
        <f aca="false">(AJ41-AJ$521)/AJ$520</f>
        <v>-1.05949034785496</v>
      </c>
      <c r="AL41" s="0" t="n">
        <v>4</v>
      </c>
      <c r="AM41" s="0" t="n">
        <f aca="false">(AL41-AL$521)/AL$520</f>
        <v>-0.0098241965989858</v>
      </c>
      <c r="AN41" s="0" t="n">
        <v>0</v>
      </c>
      <c r="AO41" s="0" t="n">
        <f aca="false">(AN41-AN$521)/AN$520</f>
        <v>-0.0731974161662176</v>
      </c>
      <c r="AP41" s="0" t="n">
        <v>0</v>
      </c>
      <c r="AQ41" s="0" t="n">
        <f aca="false">LN(AP41+1)</f>
        <v>0</v>
      </c>
    </row>
    <row r="42" customFormat="false" ht="14.9" hidden="false" customHeight="false" outlineLevel="0" collapsed="false">
      <c r="A42" s="0" t="n">
        <v>4</v>
      </c>
      <c r="B42" s="0" t="n">
        <v>4</v>
      </c>
      <c r="C42" s="0" t="s">
        <v>7</v>
      </c>
      <c r="D42" s="0" t="n">
        <f aca="false">SUM(E42:P42)</f>
        <v>1</v>
      </c>
      <c r="E42" s="0" t="n">
        <f aca="false">IF($C42=E$2,1,0)</f>
        <v>0</v>
      </c>
      <c r="F42" s="0" t="n">
        <f aca="false">IF($C42=F$2,1,0)</f>
        <v>0</v>
      </c>
      <c r="G42" s="0" t="n">
        <f aca="false">IF($C42=G$2,1,0)</f>
        <v>1</v>
      </c>
      <c r="H42" s="0" t="n">
        <f aca="false">IF($C42=H$2,1,0)</f>
        <v>0</v>
      </c>
      <c r="I42" s="0" t="n">
        <f aca="false">IF($C42=I$2,1,0)</f>
        <v>0</v>
      </c>
      <c r="J42" s="0" t="n">
        <f aca="false">IF($C42=J$2,1,0)</f>
        <v>0</v>
      </c>
      <c r="K42" s="0" t="n">
        <f aca="false">IF($C42=K$2,1,0)</f>
        <v>0</v>
      </c>
      <c r="L42" s="0" t="n">
        <f aca="false">IF($C42=L$2,1,0)</f>
        <v>0</v>
      </c>
      <c r="M42" s="0" t="n">
        <f aca="false">IF($C42=M$2,1,0)</f>
        <v>0</v>
      </c>
      <c r="N42" s="0" t="n">
        <f aca="false">IF($C42=N$2,1,0)</f>
        <v>0</v>
      </c>
      <c r="O42" s="0" t="n">
        <f aca="false">IF($C42=O$2,1,0)</f>
        <v>0</v>
      </c>
      <c r="P42" s="0" t="n">
        <f aca="false">IF($C42=P$2,1,0)</f>
        <v>0</v>
      </c>
      <c r="Q42" s="0" t="s">
        <v>19</v>
      </c>
      <c r="R42" s="0" t="n">
        <f aca="false">SUM(S42:Y42)</f>
        <v>1</v>
      </c>
      <c r="S42" s="0" t="n">
        <f aca="false">IF($Q42=S$2,1,0)</f>
        <v>0</v>
      </c>
      <c r="T42" s="0" t="n">
        <f aca="false">IF($Q42=T$2,1,0)</f>
        <v>1</v>
      </c>
      <c r="U42" s="0" t="n">
        <f aca="false">IF($Q42=U$2,1,0)</f>
        <v>0</v>
      </c>
      <c r="V42" s="0" t="n">
        <f aca="false">IF($Q42=V$2,1,0)</f>
        <v>0</v>
      </c>
      <c r="W42" s="0" t="n">
        <f aca="false">IF($Q42=W$2,1,0)</f>
        <v>0</v>
      </c>
      <c r="X42" s="0" t="n">
        <f aca="false">IF($Q42=X$2,1,0)</f>
        <v>0</v>
      </c>
      <c r="Y42" s="0" t="n">
        <f aca="false">IF($Q42=Y$2,1,0)</f>
        <v>0</v>
      </c>
      <c r="Z42" s="0" t="n">
        <v>88.1</v>
      </c>
      <c r="AA42" s="0" t="n">
        <f aca="false">(Z42-Z$521)/Z$520</f>
        <v>-0.460983650644108</v>
      </c>
      <c r="AB42" s="0" t="n">
        <v>25.7</v>
      </c>
      <c r="AC42" s="0" t="n">
        <f aca="false">(AB42-AB$521)/AB$520</f>
        <v>-1.32985196742048</v>
      </c>
      <c r="AD42" s="0" t="n">
        <v>67.6</v>
      </c>
      <c r="AE42" s="0" t="n">
        <f aca="false">(AD42-AD$521)/AD$520</f>
        <v>-1.93633818208611</v>
      </c>
      <c r="AF42" s="0" t="n">
        <v>3.8</v>
      </c>
      <c r="AG42" s="0" t="n">
        <f aca="false">(AF42-AF$521)/AF$520</f>
        <v>-1.14523293839992</v>
      </c>
      <c r="AH42" s="0" t="n">
        <v>14.1</v>
      </c>
      <c r="AI42" s="0" t="n">
        <f aca="false">(AH42-AH$521)/AH$520</f>
        <v>-0.824776525126035</v>
      </c>
      <c r="AJ42" s="0" t="n">
        <v>43</v>
      </c>
      <c r="AK42" s="0" t="n">
        <f aca="false">(AJ42-AJ$521)/AJ$520</f>
        <v>-0.0789461369066234</v>
      </c>
      <c r="AL42" s="0" t="n">
        <v>2.7</v>
      </c>
      <c r="AM42" s="0" t="n">
        <f aca="false">(AL42-AL$521)/AL$520</f>
        <v>-0.735411288266902</v>
      </c>
      <c r="AN42" s="0" t="n">
        <v>0</v>
      </c>
      <c r="AO42" s="0" t="n">
        <f aca="false">(AN42-AN$521)/AN$520</f>
        <v>-0.0731974161662176</v>
      </c>
      <c r="AP42" s="0" t="n">
        <v>0</v>
      </c>
      <c r="AQ42" s="0" t="n">
        <f aca="false">LN(AP42+1)</f>
        <v>0</v>
      </c>
    </row>
    <row r="43" customFormat="false" ht="14.9" hidden="false" customHeight="false" outlineLevel="0" collapsed="false">
      <c r="A43" s="0" t="n">
        <v>4</v>
      </c>
      <c r="B43" s="0" t="n">
        <v>4</v>
      </c>
      <c r="C43" s="0" t="s">
        <v>11</v>
      </c>
      <c r="D43" s="0" t="n">
        <f aca="false">SUM(E43:P43)</f>
        <v>1</v>
      </c>
      <c r="E43" s="0" t="n">
        <f aca="false">IF($C43=E$2,1,0)</f>
        <v>0</v>
      </c>
      <c r="F43" s="0" t="n">
        <f aca="false">IF($C43=F$2,1,0)</f>
        <v>0</v>
      </c>
      <c r="G43" s="0" t="n">
        <f aca="false">IF($C43=G$2,1,0)</f>
        <v>0</v>
      </c>
      <c r="H43" s="0" t="n">
        <f aca="false">IF($C43=H$2,1,0)</f>
        <v>0</v>
      </c>
      <c r="I43" s="0" t="n">
        <f aca="false">IF($C43=I$2,1,0)</f>
        <v>0</v>
      </c>
      <c r="J43" s="0" t="n">
        <f aca="false">IF($C43=J$2,1,0)</f>
        <v>0</v>
      </c>
      <c r="K43" s="0" t="n">
        <f aca="false">IF($C43=K$2,1,0)</f>
        <v>1</v>
      </c>
      <c r="L43" s="0" t="n">
        <f aca="false">IF($C43=L$2,1,0)</f>
        <v>0</v>
      </c>
      <c r="M43" s="0" t="n">
        <f aca="false">IF($C43=M$2,1,0)</f>
        <v>0</v>
      </c>
      <c r="N43" s="0" t="n">
        <f aca="false">IF($C43=N$2,1,0)</f>
        <v>0</v>
      </c>
      <c r="O43" s="0" t="n">
        <f aca="false">IF($C43=O$2,1,0)</f>
        <v>0</v>
      </c>
      <c r="P43" s="0" t="n">
        <f aca="false">IF($C43=P$2,1,0)</f>
        <v>0</v>
      </c>
      <c r="Q43" s="0" t="s">
        <v>19</v>
      </c>
      <c r="R43" s="0" t="n">
        <f aca="false">SUM(S43:Y43)</f>
        <v>1</v>
      </c>
      <c r="S43" s="0" t="n">
        <f aca="false">IF($Q43=S$2,1,0)</f>
        <v>0</v>
      </c>
      <c r="T43" s="0" t="n">
        <f aca="false">IF($Q43=T$2,1,0)</f>
        <v>1</v>
      </c>
      <c r="U43" s="0" t="n">
        <f aca="false">IF($Q43=U$2,1,0)</f>
        <v>0</v>
      </c>
      <c r="V43" s="0" t="n">
        <f aca="false">IF($Q43=V$2,1,0)</f>
        <v>0</v>
      </c>
      <c r="W43" s="0" t="n">
        <f aca="false">IF($Q43=W$2,1,0)</f>
        <v>0</v>
      </c>
      <c r="X43" s="0" t="n">
        <f aca="false">IF($Q43=X$2,1,0)</f>
        <v>0</v>
      </c>
      <c r="Y43" s="0" t="n">
        <f aca="false">IF($Q43=Y$2,1,0)</f>
        <v>0</v>
      </c>
      <c r="Z43" s="0" t="n">
        <v>79.5</v>
      </c>
      <c r="AA43" s="0" t="n">
        <f aca="false">(Z43-Z$521)/Z$520</f>
        <v>-2.01892337966054</v>
      </c>
      <c r="AB43" s="0" t="n">
        <v>60.6</v>
      </c>
      <c r="AC43" s="0" t="n">
        <f aca="false">(AB43-AB$521)/AB$520</f>
        <v>-0.784935232350209</v>
      </c>
      <c r="AD43" s="0" t="n">
        <v>366.7</v>
      </c>
      <c r="AE43" s="0" t="n">
        <f aca="false">(AD43-AD$521)/AD$520</f>
        <v>-0.730611605871844</v>
      </c>
      <c r="AF43" s="0" t="n">
        <v>1.5</v>
      </c>
      <c r="AG43" s="0" t="n">
        <f aca="false">(AF43-AF$521)/AF$520</f>
        <v>-1.64967674009327</v>
      </c>
      <c r="AH43" s="0" t="n">
        <v>23.3</v>
      </c>
      <c r="AI43" s="0" t="n">
        <f aca="false">(AH43-AH$521)/AH$520</f>
        <v>0.759620512074883</v>
      </c>
      <c r="AJ43" s="0" t="n">
        <v>37</v>
      </c>
      <c r="AK43" s="0" t="n">
        <f aca="false">(AJ43-AJ$521)/AJ$520</f>
        <v>-0.446650216012249</v>
      </c>
      <c r="AL43" s="0" t="n">
        <v>3.1</v>
      </c>
      <c r="AM43" s="0" t="n">
        <f aca="false">(AL43-AL$521)/AL$520</f>
        <v>-0.512153721599851</v>
      </c>
      <c r="AN43" s="0" t="n">
        <v>0</v>
      </c>
      <c r="AO43" s="0" t="n">
        <f aca="false">(AN43-AN$521)/AN$520</f>
        <v>-0.0731974161662176</v>
      </c>
      <c r="AP43" s="0" t="n">
        <v>0</v>
      </c>
      <c r="AQ43" s="0" t="n">
        <f aca="false">LN(AP43+1)</f>
        <v>0</v>
      </c>
    </row>
    <row r="44" customFormat="false" ht="14.9" hidden="false" customHeight="false" outlineLevel="0" collapsed="false">
      <c r="A44" s="0" t="n">
        <v>4</v>
      </c>
      <c r="B44" s="0" t="n">
        <v>4</v>
      </c>
      <c r="C44" s="0" t="s">
        <v>12</v>
      </c>
      <c r="D44" s="0" t="n">
        <f aca="false">SUM(E44:P44)</f>
        <v>1</v>
      </c>
      <c r="E44" s="0" t="n">
        <f aca="false">IF($C44=E$2,1,0)</f>
        <v>0</v>
      </c>
      <c r="F44" s="0" t="n">
        <f aca="false">IF($C44=F$2,1,0)</f>
        <v>0</v>
      </c>
      <c r="G44" s="0" t="n">
        <f aca="false">IF($C44=G$2,1,0)</f>
        <v>0</v>
      </c>
      <c r="H44" s="0" t="n">
        <f aca="false">IF($C44=H$2,1,0)</f>
        <v>0</v>
      </c>
      <c r="I44" s="0" t="n">
        <f aca="false">IF($C44=I$2,1,0)</f>
        <v>0</v>
      </c>
      <c r="J44" s="0" t="n">
        <f aca="false">IF($C44=J$2,1,0)</f>
        <v>0</v>
      </c>
      <c r="K44" s="0" t="n">
        <f aca="false">IF($C44=K$2,1,0)</f>
        <v>0</v>
      </c>
      <c r="L44" s="0" t="n">
        <f aca="false">IF($C44=L$2,1,0)</f>
        <v>1</v>
      </c>
      <c r="M44" s="0" t="n">
        <f aca="false">IF($C44=M$2,1,0)</f>
        <v>0</v>
      </c>
      <c r="N44" s="0" t="n">
        <f aca="false">IF($C44=N$2,1,0)</f>
        <v>0</v>
      </c>
      <c r="O44" s="0" t="n">
        <f aca="false">IF($C44=O$2,1,0)</f>
        <v>0</v>
      </c>
      <c r="P44" s="0" t="n">
        <f aca="false">IF($C44=P$2,1,0)</f>
        <v>0</v>
      </c>
      <c r="Q44" s="0" t="s">
        <v>23</v>
      </c>
      <c r="R44" s="0" t="n">
        <f aca="false">SUM(S44:Y44)</f>
        <v>1</v>
      </c>
      <c r="S44" s="0" t="n">
        <f aca="false">IF($Q44=S$2,1,0)</f>
        <v>0</v>
      </c>
      <c r="T44" s="0" t="n">
        <f aca="false">IF($Q44=T$2,1,0)</f>
        <v>0</v>
      </c>
      <c r="U44" s="0" t="n">
        <f aca="false">IF($Q44=U$2,1,0)</f>
        <v>0</v>
      </c>
      <c r="V44" s="0" t="n">
        <f aca="false">IF($Q44=V$2,1,0)</f>
        <v>0</v>
      </c>
      <c r="W44" s="0" t="n">
        <f aca="false">IF($Q44=W$2,1,0)</f>
        <v>0</v>
      </c>
      <c r="X44" s="0" t="n">
        <f aca="false">IF($Q44=X$2,1,0)</f>
        <v>1</v>
      </c>
      <c r="Y44" s="0" t="n">
        <f aca="false">IF($Q44=Y$2,1,0)</f>
        <v>0</v>
      </c>
      <c r="Z44" s="0" t="n">
        <v>90.2</v>
      </c>
      <c r="AA44" s="0" t="n">
        <f aca="false">(Z44-Z$521)/Z$520</f>
        <v>-0.0805565075121875</v>
      </c>
      <c r="AB44" s="0" t="n">
        <v>96.9</v>
      </c>
      <c r="AC44" s="0" t="n">
        <f aca="false">(AB44-AB$521)/AB$520</f>
        <v>-0.218159373237</v>
      </c>
      <c r="AD44" s="0" t="n">
        <v>624.2</v>
      </c>
      <c r="AE44" s="0" t="n">
        <f aca="false">(AD44-AD$521)/AD$520</f>
        <v>0.307417793577086</v>
      </c>
      <c r="AF44" s="0" t="n">
        <v>8.9</v>
      </c>
      <c r="AG44" s="0" t="n">
        <f aca="false">(AF44-AF$521)/AF$520</f>
        <v>-0.0266836389929464</v>
      </c>
      <c r="AH44" s="0" t="n">
        <v>18.4</v>
      </c>
      <c r="AI44" s="0" t="n">
        <f aca="false">(AH44-AH$521)/AH$520</f>
        <v>-0.0842431273038668</v>
      </c>
      <c r="AJ44" s="0" t="n">
        <v>42</v>
      </c>
      <c r="AK44" s="0" t="n">
        <f aca="false">(AJ44-AJ$521)/AJ$520</f>
        <v>-0.140230150090894</v>
      </c>
      <c r="AL44" s="0" t="n">
        <v>6.7</v>
      </c>
      <c r="AM44" s="0" t="n">
        <f aca="false">(AL44-AL$521)/AL$520</f>
        <v>1.49716437840361</v>
      </c>
      <c r="AN44" s="0" t="n">
        <v>0</v>
      </c>
      <c r="AO44" s="0" t="n">
        <f aca="false">(AN44-AN$521)/AN$520</f>
        <v>-0.0731974161662176</v>
      </c>
      <c r="AP44" s="0" t="n">
        <v>0</v>
      </c>
      <c r="AQ44" s="0" t="n">
        <f aca="false">LN(AP44+1)</f>
        <v>0</v>
      </c>
    </row>
    <row r="45" customFormat="false" ht="14.9" hidden="false" customHeight="false" outlineLevel="0" collapsed="false">
      <c r="A45" s="0" t="n">
        <v>4</v>
      </c>
      <c r="B45" s="0" t="n">
        <v>4</v>
      </c>
      <c r="C45" s="0" t="s">
        <v>12</v>
      </c>
      <c r="D45" s="0" t="n">
        <f aca="false">SUM(E45:P45)</f>
        <v>1</v>
      </c>
      <c r="E45" s="0" t="n">
        <f aca="false">IF($C45=E$2,1,0)</f>
        <v>0</v>
      </c>
      <c r="F45" s="0" t="n">
        <f aca="false">IF($C45=F$2,1,0)</f>
        <v>0</v>
      </c>
      <c r="G45" s="0" t="n">
        <f aca="false">IF($C45=G$2,1,0)</f>
        <v>0</v>
      </c>
      <c r="H45" s="0" t="n">
        <f aca="false">IF($C45=H$2,1,0)</f>
        <v>0</v>
      </c>
      <c r="I45" s="0" t="n">
        <f aca="false">IF($C45=I$2,1,0)</f>
        <v>0</v>
      </c>
      <c r="J45" s="0" t="n">
        <f aca="false">IF($C45=J$2,1,0)</f>
        <v>0</v>
      </c>
      <c r="K45" s="0" t="n">
        <f aca="false">IF($C45=K$2,1,0)</f>
        <v>0</v>
      </c>
      <c r="L45" s="0" t="n">
        <f aca="false">IF($C45=L$2,1,0)</f>
        <v>1</v>
      </c>
      <c r="M45" s="0" t="n">
        <f aca="false">IF($C45=M$2,1,0)</f>
        <v>0</v>
      </c>
      <c r="N45" s="0" t="n">
        <f aca="false">IF($C45=N$2,1,0)</f>
        <v>0</v>
      </c>
      <c r="O45" s="0" t="n">
        <f aca="false">IF($C45=O$2,1,0)</f>
        <v>0</v>
      </c>
      <c r="P45" s="0" t="n">
        <f aca="false">IF($C45=P$2,1,0)</f>
        <v>0</v>
      </c>
      <c r="Q45" s="0" t="s">
        <v>19</v>
      </c>
      <c r="R45" s="0" t="n">
        <f aca="false">SUM(S45:Y45)</f>
        <v>1</v>
      </c>
      <c r="S45" s="0" t="n">
        <f aca="false">IF($Q45=S$2,1,0)</f>
        <v>0</v>
      </c>
      <c r="T45" s="0" t="n">
        <f aca="false">IF($Q45=T$2,1,0)</f>
        <v>1</v>
      </c>
      <c r="U45" s="0" t="n">
        <f aca="false">IF($Q45=U$2,1,0)</f>
        <v>0</v>
      </c>
      <c r="V45" s="0" t="n">
        <f aca="false">IF($Q45=V$2,1,0)</f>
        <v>0</v>
      </c>
      <c r="W45" s="0" t="n">
        <f aca="false">IF($Q45=W$2,1,0)</f>
        <v>0</v>
      </c>
      <c r="X45" s="0" t="n">
        <f aca="false">IF($Q45=X$2,1,0)</f>
        <v>0</v>
      </c>
      <c r="Y45" s="0" t="n">
        <f aca="false">IF($Q45=Y$2,1,0)</f>
        <v>0</v>
      </c>
      <c r="Z45" s="0" t="n">
        <v>94.8</v>
      </c>
      <c r="AA45" s="0" t="n">
        <f aca="false">(Z45-Z$521)/Z$520</f>
        <v>0.752760091729158</v>
      </c>
      <c r="AB45" s="0" t="n">
        <v>108.3</v>
      </c>
      <c r="AC45" s="0" t="n">
        <f aca="false">(AB45-AB$521)/AB$520</f>
        <v>-0.0401636488873969</v>
      </c>
      <c r="AD45" s="0" t="n">
        <v>647.1</v>
      </c>
      <c r="AE45" s="0" t="n">
        <f aca="false">(AD45-AD$521)/AD$520</f>
        <v>0.3997318644407</v>
      </c>
      <c r="AF45" s="0" t="n">
        <v>17</v>
      </c>
      <c r="AG45" s="0" t="n">
        <f aca="false">(AF45-AF$521)/AF$520</f>
        <v>1.74983583653578</v>
      </c>
      <c r="AH45" s="0" t="n">
        <v>16.6</v>
      </c>
      <c r="AI45" s="0" t="n">
        <f aca="false">(AH45-AH$521)/AH$520</f>
        <v>-0.394233851973611</v>
      </c>
      <c r="AJ45" s="0" t="n">
        <v>54</v>
      </c>
      <c r="AK45" s="0" t="n">
        <f aca="false">(AJ45-AJ$521)/AJ$520</f>
        <v>0.595178008120356</v>
      </c>
      <c r="AL45" s="0" t="n">
        <v>5.4</v>
      </c>
      <c r="AM45" s="0" t="n">
        <f aca="false">(AL45-AL$521)/AL$520</f>
        <v>0.771577286735693</v>
      </c>
      <c r="AN45" s="0" t="n">
        <v>0</v>
      </c>
      <c r="AO45" s="0" t="n">
        <f aca="false">(AN45-AN$521)/AN$520</f>
        <v>-0.0731974161662176</v>
      </c>
      <c r="AP45" s="0" t="n">
        <v>0</v>
      </c>
      <c r="AQ45" s="0" t="n">
        <f aca="false">LN(AP45+1)</f>
        <v>0</v>
      </c>
    </row>
    <row r="46" customFormat="false" ht="14.9" hidden="false" customHeight="false" outlineLevel="0" collapsed="false">
      <c r="A46" s="0" t="n">
        <v>4</v>
      </c>
      <c r="B46" s="0" t="n">
        <v>4</v>
      </c>
      <c r="C46" s="0" t="s">
        <v>13</v>
      </c>
      <c r="D46" s="0" t="n">
        <f aca="false">SUM(E46:P46)</f>
        <v>1</v>
      </c>
      <c r="E46" s="0" t="n">
        <f aca="false">IF($C46=E$2,1,0)</f>
        <v>0</v>
      </c>
      <c r="F46" s="0" t="n">
        <f aca="false">IF($C46=F$2,1,0)</f>
        <v>0</v>
      </c>
      <c r="G46" s="0" t="n">
        <f aca="false">IF($C46=G$2,1,0)</f>
        <v>0</v>
      </c>
      <c r="H46" s="0" t="n">
        <f aca="false">IF($C46=H$2,1,0)</f>
        <v>0</v>
      </c>
      <c r="I46" s="0" t="n">
        <f aca="false">IF($C46=I$2,1,0)</f>
        <v>0</v>
      </c>
      <c r="J46" s="0" t="n">
        <f aca="false">IF($C46=J$2,1,0)</f>
        <v>0</v>
      </c>
      <c r="K46" s="0" t="n">
        <f aca="false">IF($C46=K$2,1,0)</f>
        <v>0</v>
      </c>
      <c r="L46" s="0" t="n">
        <f aca="false">IF($C46=L$2,1,0)</f>
        <v>0</v>
      </c>
      <c r="M46" s="0" t="n">
        <f aca="false">IF($C46=M$2,1,0)</f>
        <v>1</v>
      </c>
      <c r="N46" s="0" t="n">
        <f aca="false">IF($C46=N$2,1,0)</f>
        <v>0</v>
      </c>
      <c r="O46" s="0" t="n">
        <f aca="false">IF($C46=O$2,1,0)</f>
        <v>0</v>
      </c>
      <c r="P46" s="0" t="n">
        <f aca="false">IF($C46=P$2,1,0)</f>
        <v>0</v>
      </c>
      <c r="Q46" s="0" t="s">
        <v>23</v>
      </c>
      <c r="R46" s="0" t="n">
        <f aca="false">SUM(S46:Y46)</f>
        <v>1</v>
      </c>
      <c r="S46" s="0" t="n">
        <f aca="false">IF($Q46=S$2,1,0)</f>
        <v>0</v>
      </c>
      <c r="T46" s="0" t="n">
        <f aca="false">IF($Q46=T$2,1,0)</f>
        <v>0</v>
      </c>
      <c r="U46" s="0" t="n">
        <f aca="false">IF($Q46=U$2,1,0)</f>
        <v>0</v>
      </c>
      <c r="V46" s="0" t="n">
        <f aca="false">IF($Q46=V$2,1,0)</f>
        <v>0</v>
      </c>
      <c r="W46" s="0" t="n">
        <f aca="false">IF($Q46=W$2,1,0)</f>
        <v>0</v>
      </c>
      <c r="X46" s="0" t="n">
        <f aca="false">IF($Q46=X$2,1,0)</f>
        <v>1</v>
      </c>
      <c r="Y46" s="0" t="n">
        <f aca="false">IF($Q46=Y$2,1,0)</f>
        <v>0</v>
      </c>
      <c r="Z46" s="0" t="n">
        <v>92.5</v>
      </c>
      <c r="AA46" s="0" t="n">
        <f aca="false">(Z46-Z$521)/Z$520</f>
        <v>0.336101792108485</v>
      </c>
      <c r="AB46" s="0" t="n">
        <v>88</v>
      </c>
      <c r="AC46" s="0" t="n">
        <f aca="false">(AB46-AB$521)/AB$520</f>
        <v>-0.357120947509935</v>
      </c>
      <c r="AD46" s="0" t="n">
        <v>698.6</v>
      </c>
      <c r="AE46" s="0" t="n">
        <f aca="false">(AD46-AD$521)/AD$520</f>
        <v>0.607337744330486</v>
      </c>
      <c r="AF46" s="0" t="n">
        <v>7.1</v>
      </c>
      <c r="AG46" s="0" t="n">
        <f aca="false">(AF46-AF$521)/AF$520</f>
        <v>-0.421465744665997</v>
      </c>
      <c r="AH46" s="0" t="n">
        <v>19.6</v>
      </c>
      <c r="AI46" s="0" t="n">
        <f aca="false">(AH46-AH$521)/AH$520</f>
        <v>0.122417355809297</v>
      </c>
      <c r="AJ46" s="0" t="n">
        <v>48</v>
      </c>
      <c r="AK46" s="0" t="n">
        <f aca="false">(AJ46-AJ$521)/AJ$520</f>
        <v>0.227473929014731</v>
      </c>
      <c r="AL46" s="0" t="n">
        <v>2.7</v>
      </c>
      <c r="AM46" s="0" t="n">
        <f aca="false">(AL46-AL$521)/AL$520</f>
        <v>-0.735411288266902</v>
      </c>
      <c r="AN46" s="0" t="n">
        <v>0</v>
      </c>
      <c r="AO46" s="0" t="n">
        <f aca="false">(AN46-AN$521)/AN$520</f>
        <v>-0.0731974161662176</v>
      </c>
      <c r="AP46" s="0" t="n">
        <v>0</v>
      </c>
      <c r="AQ46" s="0" t="n">
        <f aca="false">LN(AP46+1)</f>
        <v>0</v>
      </c>
    </row>
    <row r="47" customFormat="false" ht="14.9" hidden="false" customHeight="false" outlineLevel="0" collapsed="false">
      <c r="A47" s="0" t="n">
        <v>4</v>
      </c>
      <c r="B47" s="0" t="n">
        <v>4</v>
      </c>
      <c r="C47" s="0" t="s">
        <v>13</v>
      </c>
      <c r="D47" s="0" t="n">
        <f aca="false">SUM(E47:P47)</f>
        <v>1</v>
      </c>
      <c r="E47" s="0" t="n">
        <f aca="false">IF($C47=E$2,1,0)</f>
        <v>0</v>
      </c>
      <c r="F47" s="0" t="n">
        <f aca="false">IF($C47=F$2,1,0)</f>
        <v>0</v>
      </c>
      <c r="G47" s="0" t="n">
        <f aca="false">IF($C47=G$2,1,0)</f>
        <v>0</v>
      </c>
      <c r="H47" s="0" t="n">
        <f aca="false">IF($C47=H$2,1,0)</f>
        <v>0</v>
      </c>
      <c r="I47" s="0" t="n">
        <f aca="false">IF($C47=I$2,1,0)</f>
        <v>0</v>
      </c>
      <c r="J47" s="0" t="n">
        <f aca="false">IF($C47=J$2,1,0)</f>
        <v>0</v>
      </c>
      <c r="K47" s="0" t="n">
        <f aca="false">IF($C47=K$2,1,0)</f>
        <v>0</v>
      </c>
      <c r="L47" s="0" t="n">
        <f aca="false">IF($C47=L$2,1,0)</f>
        <v>0</v>
      </c>
      <c r="M47" s="0" t="n">
        <f aca="false">IF($C47=M$2,1,0)</f>
        <v>1</v>
      </c>
      <c r="N47" s="0" t="n">
        <f aca="false">IF($C47=N$2,1,0)</f>
        <v>0</v>
      </c>
      <c r="O47" s="0" t="n">
        <f aca="false">IF($C47=O$2,1,0)</f>
        <v>0</v>
      </c>
      <c r="P47" s="0" t="n">
        <f aca="false">IF($C47=P$2,1,0)</f>
        <v>0</v>
      </c>
      <c r="Q47" s="0" t="s">
        <v>20</v>
      </c>
      <c r="R47" s="0" t="n">
        <f aca="false">SUM(S47:Y47)</f>
        <v>1</v>
      </c>
      <c r="S47" s="0" t="n">
        <f aca="false">IF($Q47=S$2,1,0)</f>
        <v>0</v>
      </c>
      <c r="T47" s="0" t="n">
        <f aca="false">IF($Q47=T$2,1,0)</f>
        <v>0</v>
      </c>
      <c r="U47" s="0" t="n">
        <f aca="false">IF($Q47=U$2,1,0)</f>
        <v>1</v>
      </c>
      <c r="V47" s="0" t="n">
        <f aca="false">IF($Q47=V$2,1,0)</f>
        <v>0</v>
      </c>
      <c r="W47" s="0" t="n">
        <f aca="false">IF($Q47=W$2,1,0)</f>
        <v>0</v>
      </c>
      <c r="X47" s="0" t="n">
        <f aca="false">IF($Q47=X$2,1,0)</f>
        <v>0</v>
      </c>
      <c r="Y47" s="0" t="n">
        <f aca="false">IF($Q47=Y$2,1,0)</f>
        <v>0</v>
      </c>
      <c r="Z47" s="0" t="n">
        <v>90.1</v>
      </c>
      <c r="AA47" s="0" t="n">
        <f aca="false">(Z47-Z$521)/Z$520</f>
        <v>-0.0986720857565661</v>
      </c>
      <c r="AB47" s="0" t="n">
        <v>82.9</v>
      </c>
      <c r="AC47" s="0" t="n">
        <f aca="false">(AB47-AB$521)/AB$520</f>
        <v>-0.436750613666336</v>
      </c>
      <c r="AD47" s="0" t="n">
        <v>735.7</v>
      </c>
      <c r="AE47" s="0" t="n">
        <f aca="false">(AD47-AD$521)/AD$520</f>
        <v>0.756894601493807</v>
      </c>
      <c r="AF47" s="0" t="n">
        <v>6.2</v>
      </c>
      <c r="AG47" s="0" t="n">
        <f aca="false">(AF47-AF$521)/AF$520</f>
        <v>-0.618856797502522</v>
      </c>
      <c r="AH47" s="0" t="n">
        <v>12.9</v>
      </c>
      <c r="AI47" s="0" t="n">
        <f aca="false">(AH47-AH$521)/AH$520</f>
        <v>-1.0314370082392</v>
      </c>
      <c r="AJ47" s="0" t="n">
        <v>74</v>
      </c>
      <c r="AK47" s="0" t="n">
        <f aca="false">(AJ47-AJ$521)/AJ$520</f>
        <v>1.82085827180577</v>
      </c>
      <c r="AL47" s="0" t="n">
        <v>4.9</v>
      </c>
      <c r="AM47" s="0" t="n">
        <f aca="false">(AL47-AL$521)/AL$520</f>
        <v>0.492505328401879</v>
      </c>
      <c r="AN47" s="0" t="n">
        <v>0</v>
      </c>
      <c r="AO47" s="0" t="n">
        <f aca="false">(AN47-AN$521)/AN$520</f>
        <v>-0.0731974161662176</v>
      </c>
      <c r="AP47" s="0" t="n">
        <v>0</v>
      </c>
      <c r="AQ47" s="0" t="n">
        <f aca="false">LN(AP47+1)</f>
        <v>0</v>
      </c>
    </row>
    <row r="48" customFormat="false" ht="14.9" hidden="false" customHeight="false" outlineLevel="0" collapsed="false">
      <c r="A48" s="0" t="n">
        <v>5</v>
      </c>
      <c r="B48" s="0" t="n">
        <v>6</v>
      </c>
      <c r="C48" s="0" t="s">
        <v>13</v>
      </c>
      <c r="D48" s="0" t="n">
        <f aca="false">SUM(E48:P48)</f>
        <v>1</v>
      </c>
      <c r="E48" s="0" t="n">
        <f aca="false">IF($C48=E$2,1,0)</f>
        <v>0</v>
      </c>
      <c r="F48" s="0" t="n">
        <f aca="false">IF($C48=F$2,1,0)</f>
        <v>0</v>
      </c>
      <c r="G48" s="0" t="n">
        <f aca="false">IF($C48=G$2,1,0)</f>
        <v>0</v>
      </c>
      <c r="H48" s="0" t="n">
        <f aca="false">IF($C48=H$2,1,0)</f>
        <v>0</v>
      </c>
      <c r="I48" s="0" t="n">
        <f aca="false">IF($C48=I$2,1,0)</f>
        <v>0</v>
      </c>
      <c r="J48" s="0" t="n">
        <f aca="false">IF($C48=J$2,1,0)</f>
        <v>0</v>
      </c>
      <c r="K48" s="0" t="n">
        <f aca="false">IF($C48=K$2,1,0)</f>
        <v>0</v>
      </c>
      <c r="L48" s="0" t="n">
        <f aca="false">IF($C48=L$2,1,0)</f>
        <v>0</v>
      </c>
      <c r="M48" s="0" t="n">
        <f aca="false">IF($C48=M$2,1,0)</f>
        <v>1</v>
      </c>
      <c r="N48" s="0" t="n">
        <f aca="false">IF($C48=N$2,1,0)</f>
        <v>0</v>
      </c>
      <c r="O48" s="0" t="n">
        <f aca="false">IF($C48=O$2,1,0)</f>
        <v>0</v>
      </c>
      <c r="P48" s="0" t="n">
        <f aca="false">IF($C48=P$2,1,0)</f>
        <v>0</v>
      </c>
      <c r="Q48" s="0" t="s">
        <v>20</v>
      </c>
      <c r="R48" s="0" t="n">
        <f aca="false">SUM(S48:Y48)</f>
        <v>1</v>
      </c>
      <c r="S48" s="0" t="n">
        <f aca="false">IF($Q48=S$2,1,0)</f>
        <v>0</v>
      </c>
      <c r="T48" s="0" t="n">
        <f aca="false">IF($Q48=T$2,1,0)</f>
        <v>0</v>
      </c>
      <c r="U48" s="0" t="n">
        <f aca="false">IF($Q48=U$2,1,0)</f>
        <v>1</v>
      </c>
      <c r="V48" s="0" t="n">
        <f aca="false">IF($Q48=V$2,1,0)</f>
        <v>0</v>
      </c>
      <c r="W48" s="0" t="n">
        <f aca="false">IF($Q48=W$2,1,0)</f>
        <v>0</v>
      </c>
      <c r="X48" s="0" t="n">
        <f aca="false">IF($Q48=X$2,1,0)</f>
        <v>0</v>
      </c>
      <c r="Y48" s="0" t="n">
        <f aca="false">IF($Q48=Y$2,1,0)</f>
        <v>0</v>
      </c>
      <c r="Z48" s="0" t="n">
        <v>94.3</v>
      </c>
      <c r="AA48" s="0" t="n">
        <f aca="false">(Z48-Z$521)/Z$520</f>
        <v>0.662182200507272</v>
      </c>
      <c r="AB48" s="0" t="n">
        <v>85.1</v>
      </c>
      <c r="AC48" s="0" t="n">
        <f aca="false">(AB48-AB$521)/AB$520</f>
        <v>-0.402400561598869</v>
      </c>
      <c r="AD48" s="0" t="n">
        <v>692.3</v>
      </c>
      <c r="AE48" s="0" t="n">
        <f aca="false">(AD48-AD$521)/AD$520</f>
        <v>0.581941296887657</v>
      </c>
      <c r="AF48" s="0" t="n">
        <v>15.9</v>
      </c>
      <c r="AG48" s="0" t="n">
        <f aca="false">(AF48-AF$521)/AF$520</f>
        <v>1.50858010529114</v>
      </c>
      <c r="AH48" s="0" t="n">
        <v>25.9</v>
      </c>
      <c r="AI48" s="0" t="n">
        <f aca="false">(AH48-AH$521)/AH$520</f>
        <v>1.2073848921534</v>
      </c>
      <c r="AJ48" s="0" t="n">
        <v>24</v>
      </c>
      <c r="AK48" s="0" t="n">
        <f aca="false">(AJ48-AJ$521)/AJ$520</f>
        <v>-1.24334238740777</v>
      </c>
      <c r="AL48" s="0" t="n">
        <v>4</v>
      </c>
      <c r="AM48" s="0" t="n">
        <f aca="false">(AL48-AL$521)/AL$520</f>
        <v>-0.0098241965989858</v>
      </c>
      <c r="AN48" s="0" t="n">
        <v>0</v>
      </c>
      <c r="AO48" s="0" t="n">
        <f aca="false">(AN48-AN$521)/AN$520</f>
        <v>-0.0731974161662176</v>
      </c>
      <c r="AP48" s="0" t="n">
        <v>0</v>
      </c>
      <c r="AQ48" s="0" t="n">
        <f aca="false">LN(AP48+1)</f>
        <v>0</v>
      </c>
    </row>
    <row r="49" customFormat="false" ht="14.9" hidden="false" customHeight="false" outlineLevel="0" collapsed="false">
      <c r="A49" s="0" t="n">
        <v>5</v>
      </c>
      <c r="B49" s="0" t="n">
        <v>6</v>
      </c>
      <c r="C49" s="0" t="s">
        <v>13</v>
      </c>
      <c r="D49" s="0" t="n">
        <f aca="false">SUM(E49:P49)</f>
        <v>1</v>
      </c>
      <c r="E49" s="0" t="n">
        <f aca="false">IF($C49=E$2,1,0)</f>
        <v>0</v>
      </c>
      <c r="F49" s="0" t="n">
        <f aca="false">IF($C49=F$2,1,0)</f>
        <v>0</v>
      </c>
      <c r="G49" s="0" t="n">
        <f aca="false">IF($C49=G$2,1,0)</f>
        <v>0</v>
      </c>
      <c r="H49" s="0" t="n">
        <f aca="false">IF($C49=H$2,1,0)</f>
        <v>0</v>
      </c>
      <c r="I49" s="0" t="n">
        <f aca="false">IF($C49=I$2,1,0)</f>
        <v>0</v>
      </c>
      <c r="J49" s="0" t="n">
        <f aca="false">IF($C49=J$2,1,0)</f>
        <v>0</v>
      </c>
      <c r="K49" s="0" t="n">
        <f aca="false">IF($C49=K$2,1,0)</f>
        <v>0</v>
      </c>
      <c r="L49" s="0" t="n">
        <f aca="false">IF($C49=L$2,1,0)</f>
        <v>0</v>
      </c>
      <c r="M49" s="0" t="n">
        <f aca="false">IF($C49=M$2,1,0)</f>
        <v>1</v>
      </c>
      <c r="N49" s="0" t="n">
        <f aca="false">IF($C49=N$2,1,0)</f>
        <v>0</v>
      </c>
      <c r="O49" s="0" t="n">
        <f aca="false">IF($C49=O$2,1,0)</f>
        <v>0</v>
      </c>
      <c r="P49" s="0" t="n">
        <f aca="false">IF($C49=P$2,1,0)</f>
        <v>0</v>
      </c>
      <c r="Q49" s="0" t="s">
        <v>18</v>
      </c>
      <c r="R49" s="0" t="n">
        <f aca="false">SUM(S49:Y49)</f>
        <v>1</v>
      </c>
      <c r="S49" s="0" t="n">
        <f aca="false">IF($Q49=S$2,1,0)</f>
        <v>1</v>
      </c>
      <c r="T49" s="0" t="n">
        <f aca="false">IF($Q49=T$2,1,0)</f>
        <v>0</v>
      </c>
      <c r="U49" s="0" t="n">
        <f aca="false">IF($Q49=U$2,1,0)</f>
        <v>0</v>
      </c>
      <c r="V49" s="0" t="n">
        <f aca="false">IF($Q49=V$2,1,0)</f>
        <v>0</v>
      </c>
      <c r="W49" s="0" t="n">
        <f aca="false">IF($Q49=W$2,1,0)</f>
        <v>0</v>
      </c>
      <c r="X49" s="0" t="n">
        <f aca="false">IF($Q49=X$2,1,0)</f>
        <v>0</v>
      </c>
      <c r="Y49" s="0" t="n">
        <f aca="false">IF($Q49=Y$2,1,0)</f>
        <v>0</v>
      </c>
      <c r="Z49" s="0" t="n">
        <v>90.9</v>
      </c>
      <c r="AA49" s="0" t="n">
        <f aca="false">(Z49-Z$521)/Z$520</f>
        <v>0.0462525401984527</v>
      </c>
      <c r="AB49" s="0" t="n">
        <v>126.5</v>
      </c>
      <c r="AC49" s="0" t="n">
        <f aca="false">(AB49-AB$521)/AB$520</f>
        <v>0.244004963670741</v>
      </c>
      <c r="AD49" s="0" t="n">
        <v>686.5</v>
      </c>
      <c r="AE49" s="0" t="n">
        <f aca="false">(AD49-AD$521)/AD$520</f>
        <v>0.55856044051172</v>
      </c>
      <c r="AF49" s="0" t="n">
        <v>7</v>
      </c>
      <c r="AG49" s="0" t="n">
        <f aca="false">(AF49-AF$521)/AF$520</f>
        <v>-0.443398083870055</v>
      </c>
      <c r="AH49" s="0" t="n">
        <v>14.7</v>
      </c>
      <c r="AI49" s="0" t="n">
        <f aca="false">(AH49-AH$521)/AH$520</f>
        <v>-0.721446283569453</v>
      </c>
      <c r="AJ49" s="0" t="n">
        <v>70</v>
      </c>
      <c r="AK49" s="0" t="n">
        <f aca="false">(AJ49-AJ$521)/AJ$520</f>
        <v>1.57572221906869</v>
      </c>
      <c r="AL49" s="0" t="n">
        <v>3.6</v>
      </c>
      <c r="AM49" s="0" t="n">
        <f aca="false">(AL49-AL$521)/AL$520</f>
        <v>-0.233081763266037</v>
      </c>
      <c r="AN49" s="0" t="n">
        <v>0</v>
      </c>
      <c r="AO49" s="0" t="n">
        <f aca="false">(AN49-AN$521)/AN$520</f>
        <v>-0.0731974161662176</v>
      </c>
      <c r="AP49" s="0" t="n">
        <v>0</v>
      </c>
      <c r="AQ49" s="0" t="n">
        <f aca="false">LN(AP49+1)</f>
        <v>0</v>
      </c>
    </row>
    <row r="50" customFormat="false" ht="14.9" hidden="false" customHeight="false" outlineLevel="0" collapsed="false">
      <c r="A50" s="0" t="n">
        <v>6</v>
      </c>
      <c r="B50" s="0" t="n">
        <v>6</v>
      </c>
      <c r="C50" s="0" t="s">
        <v>11</v>
      </c>
      <c r="D50" s="0" t="n">
        <f aca="false">SUM(E50:P50)</f>
        <v>1</v>
      </c>
      <c r="E50" s="0" t="n">
        <f aca="false">IF($C50=E$2,1,0)</f>
        <v>0</v>
      </c>
      <c r="F50" s="0" t="n">
        <f aca="false">IF($C50=F$2,1,0)</f>
        <v>0</v>
      </c>
      <c r="G50" s="0" t="n">
        <f aca="false">IF($C50=G$2,1,0)</f>
        <v>0</v>
      </c>
      <c r="H50" s="0" t="n">
        <f aca="false">IF($C50=H$2,1,0)</f>
        <v>0</v>
      </c>
      <c r="I50" s="0" t="n">
        <f aca="false">IF($C50=I$2,1,0)</f>
        <v>0</v>
      </c>
      <c r="J50" s="0" t="n">
        <f aca="false">IF($C50=J$2,1,0)</f>
        <v>0</v>
      </c>
      <c r="K50" s="0" t="n">
        <f aca="false">IF($C50=K$2,1,0)</f>
        <v>1</v>
      </c>
      <c r="L50" s="0" t="n">
        <f aca="false">IF($C50=L$2,1,0)</f>
        <v>0</v>
      </c>
      <c r="M50" s="0" t="n">
        <f aca="false">IF($C50=M$2,1,0)</f>
        <v>0</v>
      </c>
      <c r="N50" s="0" t="n">
        <f aca="false">IF($C50=N$2,1,0)</f>
        <v>0</v>
      </c>
      <c r="O50" s="0" t="n">
        <f aca="false">IF($C50=O$2,1,0)</f>
        <v>0</v>
      </c>
      <c r="P50" s="0" t="n">
        <f aca="false">IF($C50=P$2,1,0)</f>
        <v>0</v>
      </c>
      <c r="Q50" s="0" t="s">
        <v>18</v>
      </c>
      <c r="R50" s="0" t="n">
        <f aca="false">SUM(S50:Y50)</f>
        <v>1</v>
      </c>
      <c r="S50" s="0" t="n">
        <f aca="false">IF($Q50=S$2,1,0)</f>
        <v>1</v>
      </c>
      <c r="T50" s="0" t="n">
        <f aca="false">IF($Q50=T$2,1,0)</f>
        <v>0</v>
      </c>
      <c r="U50" s="0" t="n">
        <f aca="false">IF($Q50=U$2,1,0)</f>
        <v>0</v>
      </c>
      <c r="V50" s="0" t="n">
        <f aca="false">IF($Q50=V$2,1,0)</f>
        <v>0</v>
      </c>
      <c r="W50" s="0" t="n">
        <f aca="false">IF($Q50=W$2,1,0)</f>
        <v>0</v>
      </c>
      <c r="X50" s="0" t="n">
        <f aca="false">IF($Q50=X$2,1,0)</f>
        <v>0</v>
      </c>
      <c r="Y50" s="0" t="n">
        <f aca="false">IF($Q50=Y$2,1,0)</f>
        <v>0</v>
      </c>
      <c r="Z50" s="0" t="n">
        <v>94.2</v>
      </c>
      <c r="AA50" s="0" t="n">
        <f aca="false">(Z50-Z$521)/Z$520</f>
        <v>0.644066622262896</v>
      </c>
      <c r="AB50" s="0" t="n">
        <v>62.3</v>
      </c>
      <c r="AC50" s="0" t="n">
        <f aca="false">(AB50-AB$521)/AB$520</f>
        <v>-0.758392010298075</v>
      </c>
      <c r="AD50" s="0" t="n">
        <v>442.9</v>
      </c>
      <c r="AE50" s="0" t="n">
        <f aca="false">(AD50-AD$521)/AD$520</f>
        <v>-0.423435527277636</v>
      </c>
      <c r="AF50" s="0" t="n">
        <v>11</v>
      </c>
      <c r="AG50" s="0" t="n">
        <f aca="false">(AF50-AF$521)/AF$520</f>
        <v>0.433895484292279</v>
      </c>
      <c r="AH50" s="0" t="n">
        <v>23</v>
      </c>
      <c r="AI50" s="0" t="n">
        <f aca="false">(AH50-AH$521)/AH$520</f>
        <v>0.707955391296592</v>
      </c>
      <c r="AJ50" s="0" t="n">
        <v>36</v>
      </c>
      <c r="AK50" s="0" t="n">
        <f aca="false">(AJ50-AJ$521)/AJ$520</f>
        <v>-0.50793422919652</v>
      </c>
      <c r="AL50" s="0" t="n">
        <v>3.1</v>
      </c>
      <c r="AM50" s="0" t="n">
        <f aca="false">(AL50-AL$521)/AL$520</f>
        <v>-0.512153721599851</v>
      </c>
      <c r="AN50" s="0" t="n">
        <v>0</v>
      </c>
      <c r="AO50" s="0" t="n">
        <f aca="false">(AN50-AN$521)/AN$520</f>
        <v>-0.0731974161662176</v>
      </c>
      <c r="AP50" s="0" t="n">
        <v>0</v>
      </c>
      <c r="AQ50" s="0" t="n">
        <f aca="false">LN(AP50+1)</f>
        <v>0</v>
      </c>
    </row>
    <row r="51" customFormat="false" ht="14.9" hidden="false" customHeight="false" outlineLevel="0" collapsed="false">
      <c r="A51" s="0" t="n">
        <v>4</v>
      </c>
      <c r="B51" s="0" t="n">
        <v>4</v>
      </c>
      <c r="C51" s="0" t="s">
        <v>7</v>
      </c>
      <c r="D51" s="0" t="n">
        <f aca="false">SUM(E51:P51)</f>
        <v>1</v>
      </c>
      <c r="E51" s="0" t="n">
        <f aca="false">IF($C51=E$2,1,0)</f>
        <v>0</v>
      </c>
      <c r="F51" s="0" t="n">
        <f aca="false">IF($C51=F$2,1,0)</f>
        <v>0</v>
      </c>
      <c r="G51" s="0" t="n">
        <f aca="false">IF($C51=G$2,1,0)</f>
        <v>1</v>
      </c>
      <c r="H51" s="0" t="n">
        <f aca="false">IF($C51=H$2,1,0)</f>
        <v>0</v>
      </c>
      <c r="I51" s="0" t="n">
        <f aca="false">IF($C51=I$2,1,0)</f>
        <v>0</v>
      </c>
      <c r="J51" s="0" t="n">
        <f aca="false">IF($C51=J$2,1,0)</f>
        <v>0</v>
      </c>
      <c r="K51" s="0" t="n">
        <f aca="false">IF($C51=K$2,1,0)</f>
        <v>0</v>
      </c>
      <c r="L51" s="0" t="n">
        <f aca="false">IF($C51=L$2,1,0)</f>
        <v>0</v>
      </c>
      <c r="M51" s="0" t="n">
        <f aca="false">IF($C51=M$2,1,0)</f>
        <v>0</v>
      </c>
      <c r="N51" s="0" t="n">
        <f aca="false">IF($C51=N$2,1,0)</f>
        <v>0</v>
      </c>
      <c r="O51" s="0" t="n">
        <f aca="false">IF($C51=O$2,1,0)</f>
        <v>0</v>
      </c>
      <c r="P51" s="0" t="n">
        <f aca="false">IF($C51=P$2,1,0)</f>
        <v>0</v>
      </c>
      <c r="Q51" s="0" t="s">
        <v>18</v>
      </c>
      <c r="R51" s="0" t="n">
        <f aca="false">SUM(S51:Y51)</f>
        <v>1</v>
      </c>
      <c r="S51" s="0" t="n">
        <f aca="false">IF($Q51=S$2,1,0)</f>
        <v>1</v>
      </c>
      <c r="T51" s="0" t="n">
        <f aca="false">IF($Q51=T$2,1,0)</f>
        <v>0</v>
      </c>
      <c r="U51" s="0" t="n">
        <f aca="false">IF($Q51=U$2,1,0)</f>
        <v>0</v>
      </c>
      <c r="V51" s="0" t="n">
        <f aca="false">IF($Q51=V$2,1,0)</f>
        <v>0</v>
      </c>
      <c r="W51" s="0" t="n">
        <f aca="false">IF($Q51=W$2,1,0)</f>
        <v>0</v>
      </c>
      <c r="X51" s="0" t="n">
        <f aca="false">IF($Q51=X$2,1,0)</f>
        <v>0</v>
      </c>
      <c r="Y51" s="0" t="n">
        <f aca="false">IF($Q51=Y$2,1,0)</f>
        <v>0</v>
      </c>
      <c r="Z51" s="0" t="n">
        <v>87.2</v>
      </c>
      <c r="AA51" s="0" t="n">
        <f aca="false">(Z51-Z$521)/Z$520</f>
        <v>-0.6240238548435</v>
      </c>
      <c r="AB51" s="0" t="n">
        <v>23.9</v>
      </c>
      <c r="AC51" s="0" t="n">
        <f aca="false">(AB51-AB$521)/AB$520</f>
        <v>-1.35795655547568</v>
      </c>
      <c r="AD51" s="0" t="n">
        <v>64.7</v>
      </c>
      <c r="AE51" s="0" t="n">
        <f aca="false">(AD51-AD$521)/AD$520</f>
        <v>-1.94802861027408</v>
      </c>
      <c r="AF51" s="0" t="n">
        <v>4.1</v>
      </c>
      <c r="AG51" s="0" t="n">
        <f aca="false">(AF51-AF$521)/AF$520</f>
        <v>-1.07943592078775</v>
      </c>
      <c r="AH51" s="0" t="n">
        <v>11.8</v>
      </c>
      <c r="AI51" s="0" t="n">
        <f aca="false">(AH51-AH$521)/AH$520</f>
        <v>-1.22087578442626</v>
      </c>
      <c r="AJ51" s="0" t="n">
        <v>35</v>
      </c>
      <c r="AK51" s="0" t="n">
        <f aca="false">(AJ51-AJ$521)/AJ$520</f>
        <v>-0.56921824238079</v>
      </c>
      <c r="AL51" s="0" t="n">
        <v>1.8</v>
      </c>
      <c r="AM51" s="0" t="n">
        <f aca="false">(AL51-AL$521)/AL$520</f>
        <v>-1.23774081326777</v>
      </c>
      <c r="AN51" s="0" t="n">
        <v>0</v>
      </c>
      <c r="AO51" s="0" t="n">
        <f aca="false">(AN51-AN$521)/AN$520</f>
        <v>-0.0731974161662176</v>
      </c>
      <c r="AP51" s="0" t="n">
        <v>0</v>
      </c>
      <c r="AQ51" s="0" t="n">
        <f aca="false">LN(AP51+1)</f>
        <v>0</v>
      </c>
    </row>
    <row r="52" customFormat="false" ht="14.9" hidden="false" customHeight="false" outlineLevel="0" collapsed="false">
      <c r="A52" s="0" t="n">
        <v>4</v>
      </c>
      <c r="B52" s="0" t="n">
        <v>4</v>
      </c>
      <c r="C52" s="0" t="s">
        <v>7</v>
      </c>
      <c r="D52" s="0" t="n">
        <f aca="false">SUM(E52:P52)</f>
        <v>1</v>
      </c>
      <c r="E52" s="0" t="n">
        <f aca="false">IF($C52=E$2,1,0)</f>
        <v>0</v>
      </c>
      <c r="F52" s="0" t="n">
        <f aca="false">IF($C52=F$2,1,0)</f>
        <v>0</v>
      </c>
      <c r="G52" s="0" t="n">
        <f aca="false">IF($C52=G$2,1,0)</f>
        <v>1</v>
      </c>
      <c r="H52" s="0" t="n">
        <f aca="false">IF($C52=H$2,1,0)</f>
        <v>0</v>
      </c>
      <c r="I52" s="0" t="n">
        <f aca="false">IF($C52=I$2,1,0)</f>
        <v>0</v>
      </c>
      <c r="J52" s="0" t="n">
        <f aca="false">IF($C52=J$2,1,0)</f>
        <v>0</v>
      </c>
      <c r="K52" s="0" t="n">
        <f aca="false">IF($C52=K$2,1,0)</f>
        <v>0</v>
      </c>
      <c r="L52" s="0" t="n">
        <f aca="false">IF($C52=L$2,1,0)</f>
        <v>0</v>
      </c>
      <c r="M52" s="0" t="n">
        <f aca="false">IF($C52=M$2,1,0)</f>
        <v>0</v>
      </c>
      <c r="N52" s="0" t="n">
        <f aca="false">IF($C52=N$2,1,0)</f>
        <v>0</v>
      </c>
      <c r="O52" s="0" t="n">
        <f aca="false">IF($C52=O$2,1,0)</f>
        <v>0</v>
      </c>
      <c r="P52" s="0" t="n">
        <f aca="false">IF($C52=P$2,1,0)</f>
        <v>0</v>
      </c>
      <c r="Q52" s="0" t="s">
        <v>18</v>
      </c>
      <c r="R52" s="0" t="n">
        <f aca="false">SUM(S52:Y52)</f>
        <v>1</v>
      </c>
      <c r="S52" s="0" t="n">
        <f aca="false">IF($Q52=S$2,1,0)</f>
        <v>1</v>
      </c>
      <c r="T52" s="0" t="n">
        <f aca="false">IF($Q52=T$2,1,0)</f>
        <v>0</v>
      </c>
      <c r="U52" s="0" t="n">
        <f aca="false">IF($Q52=U$2,1,0)</f>
        <v>0</v>
      </c>
      <c r="V52" s="0" t="n">
        <f aca="false">IF($Q52=V$2,1,0)</f>
        <v>0</v>
      </c>
      <c r="W52" s="0" t="n">
        <f aca="false">IF($Q52=W$2,1,0)</f>
        <v>0</v>
      </c>
      <c r="X52" s="0" t="n">
        <f aca="false">IF($Q52=X$2,1,0)</f>
        <v>0</v>
      </c>
      <c r="Y52" s="0" t="n">
        <f aca="false">IF($Q52=Y$2,1,0)</f>
        <v>0</v>
      </c>
      <c r="Z52" s="0" t="n">
        <v>87.6</v>
      </c>
      <c r="AA52" s="0" t="n">
        <f aca="false">(Z52-Z$521)/Z$520</f>
        <v>-0.551561541865994</v>
      </c>
      <c r="AB52" s="0" t="n">
        <v>52.2</v>
      </c>
      <c r="AC52" s="0" t="n">
        <f aca="false">(AB52-AB$521)/AB$520</f>
        <v>-0.916089976607811</v>
      </c>
      <c r="AD52" s="0" t="n">
        <v>103.8</v>
      </c>
      <c r="AE52" s="0" t="n">
        <f aca="false">(AD52-AD$521)/AD$520</f>
        <v>-1.7904093888432</v>
      </c>
      <c r="AF52" s="0" t="n">
        <v>5</v>
      </c>
      <c r="AG52" s="0" t="n">
        <f aca="false">(AF52-AF$521)/AF$520</f>
        <v>-0.882044867951223</v>
      </c>
      <c r="AH52" s="0" t="n">
        <v>11</v>
      </c>
      <c r="AI52" s="0" t="n">
        <f aca="false">(AH52-AH$521)/AH$520</f>
        <v>-1.35864943983504</v>
      </c>
      <c r="AJ52" s="0" t="n">
        <v>46</v>
      </c>
      <c r="AK52" s="0" t="n">
        <f aca="false">(AJ52-AJ$521)/AJ$520</f>
        <v>0.104905902646189</v>
      </c>
      <c r="AL52" s="0" t="n">
        <v>5.8</v>
      </c>
      <c r="AM52" s="0" t="n">
        <f aca="false">(AL52-AL$521)/AL$520</f>
        <v>0.994834853402744</v>
      </c>
      <c r="AN52" s="0" t="n">
        <v>0</v>
      </c>
      <c r="AO52" s="0" t="n">
        <f aca="false">(AN52-AN$521)/AN$520</f>
        <v>-0.0731974161662176</v>
      </c>
      <c r="AP52" s="0" t="n">
        <v>0</v>
      </c>
      <c r="AQ52" s="0" t="n">
        <f aca="false">LN(AP52+1)</f>
        <v>0</v>
      </c>
    </row>
    <row r="53" customFormat="false" ht="14.9" hidden="false" customHeight="false" outlineLevel="0" collapsed="false">
      <c r="A53" s="0" t="n">
        <v>4</v>
      </c>
      <c r="B53" s="0" t="n">
        <v>4</v>
      </c>
      <c r="C53" s="0" t="s">
        <v>13</v>
      </c>
      <c r="D53" s="0" t="n">
        <f aca="false">SUM(E53:P53)</f>
        <v>1</v>
      </c>
      <c r="E53" s="0" t="n">
        <f aca="false">IF($C53=E$2,1,0)</f>
        <v>0</v>
      </c>
      <c r="F53" s="0" t="n">
        <f aca="false">IF($C53=F$2,1,0)</f>
        <v>0</v>
      </c>
      <c r="G53" s="0" t="n">
        <f aca="false">IF($C53=G$2,1,0)</f>
        <v>0</v>
      </c>
      <c r="H53" s="0" t="n">
        <f aca="false">IF($C53=H$2,1,0)</f>
        <v>0</v>
      </c>
      <c r="I53" s="0" t="n">
        <f aca="false">IF($C53=I$2,1,0)</f>
        <v>0</v>
      </c>
      <c r="J53" s="0" t="n">
        <f aca="false">IF($C53=J$2,1,0)</f>
        <v>0</v>
      </c>
      <c r="K53" s="0" t="n">
        <f aca="false">IF($C53=K$2,1,0)</f>
        <v>0</v>
      </c>
      <c r="L53" s="0" t="n">
        <f aca="false">IF($C53=L$2,1,0)</f>
        <v>0</v>
      </c>
      <c r="M53" s="0" t="n">
        <f aca="false">IF($C53=M$2,1,0)</f>
        <v>1</v>
      </c>
      <c r="N53" s="0" t="n">
        <f aca="false">IF($C53=N$2,1,0)</f>
        <v>0</v>
      </c>
      <c r="O53" s="0" t="n">
        <f aca="false">IF($C53=O$2,1,0)</f>
        <v>0</v>
      </c>
      <c r="P53" s="0" t="n">
        <f aca="false">IF($C53=P$2,1,0)</f>
        <v>0</v>
      </c>
      <c r="Q53" s="0" t="s">
        <v>21</v>
      </c>
      <c r="R53" s="0" t="n">
        <f aca="false">SUM(S53:Y53)</f>
        <v>1</v>
      </c>
      <c r="S53" s="0" t="n">
        <f aca="false">IF($Q53=S$2,1,0)</f>
        <v>0</v>
      </c>
      <c r="T53" s="0" t="n">
        <f aca="false">IF($Q53=T$2,1,0)</f>
        <v>0</v>
      </c>
      <c r="U53" s="0" t="n">
        <f aca="false">IF($Q53=U$2,1,0)</f>
        <v>0</v>
      </c>
      <c r="V53" s="0" t="n">
        <f aca="false">IF($Q53=V$2,1,0)</f>
        <v>1</v>
      </c>
      <c r="W53" s="0" t="n">
        <f aca="false">IF($Q53=W$2,1,0)</f>
        <v>0</v>
      </c>
      <c r="X53" s="0" t="n">
        <f aca="false">IF($Q53=X$2,1,0)</f>
        <v>0</v>
      </c>
      <c r="Y53" s="0" t="n">
        <f aca="false">IF($Q53=Y$2,1,0)</f>
        <v>0</v>
      </c>
      <c r="Z53" s="0" t="n">
        <v>92.9</v>
      </c>
      <c r="AA53" s="0" t="n">
        <f aca="false">(Z53-Z$521)/Z$520</f>
        <v>0.408564105085995</v>
      </c>
      <c r="AB53" s="0" t="n">
        <v>137</v>
      </c>
      <c r="AC53" s="0" t="n">
        <f aca="false">(AB53-AB$521)/AB$520</f>
        <v>0.407948393992744</v>
      </c>
      <c r="AD53" s="0" t="n">
        <v>706.4</v>
      </c>
      <c r="AE53" s="0" t="n">
        <f aca="false">(AD53-AD$521)/AD$520</f>
        <v>0.638780964973987</v>
      </c>
      <c r="AF53" s="0" t="n">
        <v>9.2</v>
      </c>
      <c r="AG53" s="0" t="n">
        <f aca="false">(AF53-AF$521)/AF$520</f>
        <v>0.0391133786192285</v>
      </c>
      <c r="AH53" s="0" t="n">
        <v>20.8</v>
      </c>
      <c r="AI53" s="0" t="n">
        <f aca="false">(AH53-AH$521)/AH$520</f>
        <v>0.32907783892246</v>
      </c>
      <c r="AJ53" s="0" t="n">
        <v>17</v>
      </c>
      <c r="AK53" s="0" t="n">
        <f aca="false">(AJ53-AJ$521)/AJ$520</f>
        <v>-1.67233047969767</v>
      </c>
      <c r="AL53" s="0" t="n">
        <v>1.3</v>
      </c>
      <c r="AM53" s="0" t="n">
        <f aca="false">(AL53-AL$521)/AL$520</f>
        <v>-1.51681277160158</v>
      </c>
      <c r="AN53" s="0" t="n">
        <v>0</v>
      </c>
      <c r="AO53" s="0" t="n">
        <f aca="false">(AN53-AN$521)/AN$520</f>
        <v>-0.0731974161662176</v>
      </c>
      <c r="AP53" s="0" t="n">
        <v>0</v>
      </c>
      <c r="AQ53" s="0" t="n">
        <f aca="false">LN(AP53+1)</f>
        <v>0</v>
      </c>
    </row>
    <row r="54" customFormat="false" ht="14.9" hidden="false" customHeight="false" outlineLevel="0" collapsed="false">
      <c r="A54" s="0" t="n">
        <v>4</v>
      </c>
      <c r="B54" s="0" t="n">
        <v>3</v>
      </c>
      <c r="C54" s="0" t="s">
        <v>12</v>
      </c>
      <c r="D54" s="0" t="n">
        <f aca="false">SUM(E54:P54)</f>
        <v>1</v>
      </c>
      <c r="E54" s="0" t="n">
        <f aca="false">IF($C54=E$2,1,0)</f>
        <v>0</v>
      </c>
      <c r="F54" s="0" t="n">
        <f aca="false">IF($C54=F$2,1,0)</f>
        <v>0</v>
      </c>
      <c r="G54" s="0" t="n">
        <f aca="false">IF($C54=G$2,1,0)</f>
        <v>0</v>
      </c>
      <c r="H54" s="0" t="n">
        <f aca="false">IF($C54=H$2,1,0)</f>
        <v>0</v>
      </c>
      <c r="I54" s="0" t="n">
        <f aca="false">IF($C54=I$2,1,0)</f>
        <v>0</v>
      </c>
      <c r="J54" s="0" t="n">
        <f aca="false">IF($C54=J$2,1,0)</f>
        <v>0</v>
      </c>
      <c r="K54" s="0" t="n">
        <f aca="false">IF($C54=K$2,1,0)</f>
        <v>0</v>
      </c>
      <c r="L54" s="0" t="n">
        <f aca="false">IF($C54=L$2,1,0)</f>
        <v>1</v>
      </c>
      <c r="M54" s="0" t="n">
        <f aca="false">IF($C54=M$2,1,0)</f>
        <v>0</v>
      </c>
      <c r="N54" s="0" t="n">
        <f aca="false">IF($C54=N$2,1,0)</f>
        <v>0</v>
      </c>
      <c r="O54" s="0" t="n">
        <f aca="false">IF($C54=O$2,1,0)</f>
        <v>0</v>
      </c>
      <c r="P54" s="0" t="n">
        <f aca="false">IF($C54=P$2,1,0)</f>
        <v>0</v>
      </c>
      <c r="Q54" s="0" t="s">
        <v>24</v>
      </c>
      <c r="R54" s="0" t="n">
        <f aca="false">SUM(S54:Y54)</f>
        <v>1</v>
      </c>
      <c r="S54" s="0" t="n">
        <f aca="false">IF($Q54=S$2,1,0)</f>
        <v>0</v>
      </c>
      <c r="T54" s="0" t="n">
        <f aca="false">IF($Q54=T$2,1,0)</f>
        <v>0</v>
      </c>
      <c r="U54" s="0" t="n">
        <f aca="false">IF($Q54=U$2,1,0)</f>
        <v>0</v>
      </c>
      <c r="V54" s="0" t="n">
        <f aca="false">IF($Q54=V$2,1,0)</f>
        <v>0</v>
      </c>
      <c r="W54" s="0" t="n">
        <f aca="false">IF($Q54=W$2,1,0)</f>
        <v>0</v>
      </c>
      <c r="X54" s="0" t="n">
        <f aca="false">IF($Q54=X$2,1,0)</f>
        <v>0</v>
      </c>
      <c r="Y54" s="0" t="n">
        <f aca="false">IF($Q54=Y$2,1,0)</f>
        <v>1</v>
      </c>
      <c r="Z54" s="0" t="n">
        <v>90.2</v>
      </c>
      <c r="AA54" s="0" t="n">
        <f aca="false">(Z54-Z$521)/Z$520</f>
        <v>-0.0805565075121875</v>
      </c>
      <c r="AB54" s="0" t="n">
        <v>99.6</v>
      </c>
      <c r="AC54" s="0" t="n">
        <f aca="false">(AB54-AB$521)/AB$520</f>
        <v>-0.176002491154199</v>
      </c>
      <c r="AD54" s="0" t="n">
        <v>631.2</v>
      </c>
      <c r="AE54" s="0" t="n">
        <f aca="false">(AD54-AD$521)/AD$520</f>
        <v>0.335636068513562</v>
      </c>
      <c r="AF54" s="0" t="n">
        <v>6.3</v>
      </c>
      <c r="AG54" s="0" t="n">
        <f aca="false">(AF54-AF$521)/AF$520</f>
        <v>-0.596924458298464</v>
      </c>
      <c r="AH54" s="0" t="n">
        <v>21.5</v>
      </c>
      <c r="AI54" s="0" t="n">
        <f aca="false">(AH54-AH$521)/AH$520</f>
        <v>0.449629787405138</v>
      </c>
      <c r="AJ54" s="0" t="n">
        <v>34</v>
      </c>
      <c r="AK54" s="0" t="n">
        <f aca="false">(AJ54-AJ$521)/AJ$520</f>
        <v>-0.630502255565061</v>
      </c>
      <c r="AL54" s="0" t="n">
        <v>2.2</v>
      </c>
      <c r="AM54" s="0" t="n">
        <f aca="false">(AL54-AL$521)/AL$520</f>
        <v>-1.01448324660072</v>
      </c>
      <c r="AN54" s="0" t="n">
        <v>0</v>
      </c>
      <c r="AO54" s="0" t="n">
        <f aca="false">(AN54-AN$521)/AN$520</f>
        <v>-0.0731974161662176</v>
      </c>
      <c r="AP54" s="0" t="n">
        <v>0</v>
      </c>
      <c r="AQ54" s="0" t="n">
        <f aca="false">LN(AP54+1)</f>
        <v>0</v>
      </c>
    </row>
    <row r="55" customFormat="false" ht="14.9" hidden="false" customHeight="false" outlineLevel="0" collapsed="false">
      <c r="A55" s="0" t="n">
        <v>4</v>
      </c>
      <c r="B55" s="0" t="n">
        <v>3</v>
      </c>
      <c r="C55" s="0" t="s">
        <v>12</v>
      </c>
      <c r="D55" s="0" t="n">
        <f aca="false">SUM(E55:P55)</f>
        <v>1</v>
      </c>
      <c r="E55" s="0" t="n">
        <f aca="false">IF($C55=E$2,1,0)</f>
        <v>0</v>
      </c>
      <c r="F55" s="0" t="n">
        <f aca="false">IF($C55=F$2,1,0)</f>
        <v>0</v>
      </c>
      <c r="G55" s="0" t="n">
        <f aca="false">IF($C55=G$2,1,0)</f>
        <v>0</v>
      </c>
      <c r="H55" s="0" t="n">
        <f aca="false">IF($C55=H$2,1,0)</f>
        <v>0</v>
      </c>
      <c r="I55" s="0" t="n">
        <f aca="false">IF($C55=I$2,1,0)</f>
        <v>0</v>
      </c>
      <c r="J55" s="0" t="n">
        <f aca="false">IF($C55=J$2,1,0)</f>
        <v>0</v>
      </c>
      <c r="K55" s="0" t="n">
        <f aca="false">IF($C55=K$2,1,0)</f>
        <v>0</v>
      </c>
      <c r="L55" s="0" t="n">
        <f aca="false">IF($C55=L$2,1,0)</f>
        <v>1</v>
      </c>
      <c r="M55" s="0" t="n">
        <f aca="false">IF($C55=M$2,1,0)</f>
        <v>0</v>
      </c>
      <c r="N55" s="0" t="n">
        <f aca="false">IF($C55=N$2,1,0)</f>
        <v>0</v>
      </c>
      <c r="O55" s="0" t="n">
        <f aca="false">IF($C55=O$2,1,0)</f>
        <v>0</v>
      </c>
      <c r="P55" s="0" t="n">
        <f aca="false">IF($C55=P$2,1,0)</f>
        <v>0</v>
      </c>
      <c r="Q55" s="0" t="s">
        <v>20</v>
      </c>
      <c r="R55" s="0" t="n">
        <f aca="false">SUM(S55:Y55)</f>
        <v>1</v>
      </c>
      <c r="S55" s="0" t="n">
        <f aca="false">IF($Q55=S$2,1,0)</f>
        <v>0</v>
      </c>
      <c r="T55" s="0" t="n">
        <f aca="false">IF($Q55=T$2,1,0)</f>
        <v>0</v>
      </c>
      <c r="U55" s="0" t="n">
        <f aca="false">IF($Q55=U$2,1,0)</f>
        <v>1</v>
      </c>
      <c r="V55" s="0" t="n">
        <f aca="false">IF($Q55=V$2,1,0)</f>
        <v>0</v>
      </c>
      <c r="W55" s="0" t="n">
        <f aca="false">IF($Q55=W$2,1,0)</f>
        <v>0</v>
      </c>
      <c r="X55" s="0" t="n">
        <f aca="false">IF($Q55=X$2,1,0)</f>
        <v>0</v>
      </c>
      <c r="Y55" s="0" t="n">
        <f aca="false">IF($Q55=Y$2,1,0)</f>
        <v>0</v>
      </c>
      <c r="Z55" s="0" t="n">
        <v>92.1</v>
      </c>
      <c r="AA55" s="0" t="n">
        <f aca="false">(Z55-Z$521)/Z$520</f>
        <v>0.263639479130976</v>
      </c>
      <c r="AB55" s="0" t="n">
        <v>111.2</v>
      </c>
      <c r="AC55" s="0" t="n">
        <f aca="false">(AB55-AB$521)/AB$520</f>
        <v>0.00511596520153724</v>
      </c>
      <c r="AD55" s="0" t="n">
        <v>654.1</v>
      </c>
      <c r="AE55" s="0" t="n">
        <f aca="false">(AD55-AD$521)/AD$520</f>
        <v>0.427950139377175</v>
      </c>
      <c r="AF55" s="0" t="n">
        <v>9.6</v>
      </c>
      <c r="AG55" s="0" t="n">
        <f aca="false">(AF55-AF$521)/AF$520</f>
        <v>0.126842735435462</v>
      </c>
      <c r="AH55" s="0" t="n">
        <v>20.4</v>
      </c>
      <c r="AI55" s="0" t="n">
        <f aca="false">(AH55-AH$521)/AH$520</f>
        <v>0.260191011218072</v>
      </c>
      <c r="AJ55" s="0" t="n">
        <v>42</v>
      </c>
      <c r="AK55" s="0" t="n">
        <f aca="false">(AJ55-AJ$521)/AJ$520</f>
        <v>-0.140230150090894</v>
      </c>
      <c r="AL55" s="0" t="n">
        <v>4.9</v>
      </c>
      <c r="AM55" s="0" t="n">
        <f aca="false">(AL55-AL$521)/AL$520</f>
        <v>0.492505328401879</v>
      </c>
      <c r="AN55" s="0" t="n">
        <v>0</v>
      </c>
      <c r="AO55" s="0" t="n">
        <f aca="false">(AN55-AN$521)/AN$520</f>
        <v>-0.0731974161662176</v>
      </c>
      <c r="AP55" s="0" t="n">
        <v>0</v>
      </c>
      <c r="AQ55" s="0" t="n">
        <f aca="false">LN(AP55+1)</f>
        <v>0</v>
      </c>
    </row>
    <row r="56" customFormat="false" ht="14.9" hidden="false" customHeight="false" outlineLevel="0" collapsed="false">
      <c r="A56" s="0" t="n">
        <v>4</v>
      </c>
      <c r="B56" s="0" t="n">
        <v>3</v>
      </c>
      <c r="C56" s="0" t="s">
        <v>12</v>
      </c>
      <c r="D56" s="0" t="n">
        <f aca="false">SUM(E56:P56)</f>
        <v>1</v>
      </c>
      <c r="E56" s="0" t="n">
        <f aca="false">IF($C56=E$2,1,0)</f>
        <v>0</v>
      </c>
      <c r="F56" s="0" t="n">
        <f aca="false">IF($C56=F$2,1,0)</f>
        <v>0</v>
      </c>
      <c r="G56" s="0" t="n">
        <f aca="false">IF($C56=G$2,1,0)</f>
        <v>0</v>
      </c>
      <c r="H56" s="0" t="n">
        <f aca="false">IF($C56=H$2,1,0)</f>
        <v>0</v>
      </c>
      <c r="I56" s="0" t="n">
        <f aca="false">IF($C56=I$2,1,0)</f>
        <v>0</v>
      </c>
      <c r="J56" s="0" t="n">
        <f aca="false">IF($C56=J$2,1,0)</f>
        <v>0</v>
      </c>
      <c r="K56" s="0" t="n">
        <f aca="false">IF($C56=K$2,1,0)</f>
        <v>0</v>
      </c>
      <c r="L56" s="0" t="n">
        <f aca="false">IF($C56=L$2,1,0)</f>
        <v>1</v>
      </c>
      <c r="M56" s="0" t="n">
        <f aca="false">IF($C56=M$2,1,0)</f>
        <v>0</v>
      </c>
      <c r="N56" s="0" t="n">
        <f aca="false">IF($C56=N$2,1,0)</f>
        <v>0</v>
      </c>
      <c r="O56" s="0" t="n">
        <f aca="false">IF($C56=O$2,1,0)</f>
        <v>0</v>
      </c>
      <c r="P56" s="0" t="n">
        <f aca="false">IF($C56=P$2,1,0)</f>
        <v>0</v>
      </c>
      <c r="Q56" s="0" t="s">
        <v>20</v>
      </c>
      <c r="R56" s="0" t="n">
        <f aca="false">SUM(S56:Y56)</f>
        <v>1</v>
      </c>
      <c r="S56" s="0" t="n">
        <f aca="false">IF($Q56=S$2,1,0)</f>
        <v>0</v>
      </c>
      <c r="T56" s="0" t="n">
        <f aca="false">IF($Q56=T$2,1,0)</f>
        <v>0</v>
      </c>
      <c r="U56" s="0" t="n">
        <f aca="false">IF($Q56=U$2,1,0)</f>
        <v>1</v>
      </c>
      <c r="V56" s="0" t="n">
        <f aca="false">IF($Q56=V$2,1,0)</f>
        <v>0</v>
      </c>
      <c r="W56" s="0" t="n">
        <f aca="false">IF($Q56=W$2,1,0)</f>
        <v>0</v>
      </c>
      <c r="X56" s="0" t="n">
        <f aca="false">IF($Q56=X$2,1,0)</f>
        <v>0</v>
      </c>
      <c r="Y56" s="0" t="n">
        <f aca="false">IF($Q56=Y$2,1,0)</f>
        <v>0</v>
      </c>
      <c r="Z56" s="0" t="n">
        <v>92.1</v>
      </c>
      <c r="AA56" s="0" t="n">
        <f aca="false">(Z56-Z$521)/Z$520</f>
        <v>0.263639479130976</v>
      </c>
      <c r="AB56" s="0" t="n">
        <v>111.2</v>
      </c>
      <c r="AC56" s="0" t="n">
        <f aca="false">(AB56-AB$521)/AB$520</f>
        <v>0.00511596520153724</v>
      </c>
      <c r="AD56" s="0" t="n">
        <v>654.1</v>
      </c>
      <c r="AE56" s="0" t="n">
        <f aca="false">(AD56-AD$521)/AD$520</f>
        <v>0.427950139377175</v>
      </c>
      <c r="AF56" s="0" t="n">
        <v>9.6</v>
      </c>
      <c r="AG56" s="0" t="n">
        <f aca="false">(AF56-AF$521)/AF$520</f>
        <v>0.126842735435462</v>
      </c>
      <c r="AH56" s="0" t="n">
        <v>20.4</v>
      </c>
      <c r="AI56" s="0" t="n">
        <f aca="false">(AH56-AH$521)/AH$520</f>
        <v>0.260191011218072</v>
      </c>
      <c r="AJ56" s="0" t="n">
        <v>42</v>
      </c>
      <c r="AK56" s="0" t="n">
        <f aca="false">(AJ56-AJ$521)/AJ$520</f>
        <v>-0.140230150090894</v>
      </c>
      <c r="AL56" s="0" t="n">
        <v>4.9</v>
      </c>
      <c r="AM56" s="0" t="n">
        <f aca="false">(AL56-AL$521)/AL$520</f>
        <v>0.492505328401879</v>
      </c>
      <c r="AN56" s="0" t="n">
        <v>0</v>
      </c>
      <c r="AO56" s="0" t="n">
        <f aca="false">(AN56-AN$521)/AN$520</f>
        <v>-0.0731974161662176</v>
      </c>
      <c r="AP56" s="0" t="n">
        <v>0</v>
      </c>
      <c r="AQ56" s="0" t="n">
        <f aca="false">LN(AP56+1)</f>
        <v>0</v>
      </c>
    </row>
    <row r="57" customFormat="false" ht="14.9" hidden="false" customHeight="false" outlineLevel="0" collapsed="false">
      <c r="A57" s="0" t="n">
        <v>4</v>
      </c>
      <c r="B57" s="0" t="n">
        <v>3</v>
      </c>
      <c r="C57" s="0" t="s">
        <v>12</v>
      </c>
      <c r="D57" s="0" t="n">
        <f aca="false">SUM(E57:P57)</f>
        <v>1</v>
      </c>
      <c r="E57" s="0" t="n">
        <f aca="false">IF($C57=E$2,1,0)</f>
        <v>0</v>
      </c>
      <c r="F57" s="0" t="n">
        <f aca="false">IF($C57=F$2,1,0)</f>
        <v>0</v>
      </c>
      <c r="G57" s="0" t="n">
        <f aca="false">IF($C57=G$2,1,0)</f>
        <v>0</v>
      </c>
      <c r="H57" s="0" t="n">
        <f aca="false">IF($C57=H$2,1,0)</f>
        <v>0</v>
      </c>
      <c r="I57" s="0" t="n">
        <f aca="false">IF($C57=I$2,1,0)</f>
        <v>0</v>
      </c>
      <c r="J57" s="0" t="n">
        <f aca="false">IF($C57=J$2,1,0)</f>
        <v>0</v>
      </c>
      <c r="K57" s="0" t="n">
        <f aca="false">IF($C57=K$2,1,0)</f>
        <v>0</v>
      </c>
      <c r="L57" s="0" t="n">
        <f aca="false">IF($C57=L$2,1,0)</f>
        <v>1</v>
      </c>
      <c r="M57" s="0" t="n">
        <f aca="false">IF($C57=M$2,1,0)</f>
        <v>0</v>
      </c>
      <c r="N57" s="0" t="n">
        <f aca="false">IF($C57=N$2,1,0)</f>
        <v>0</v>
      </c>
      <c r="O57" s="0" t="n">
        <f aca="false">IF($C57=O$2,1,0)</f>
        <v>0</v>
      </c>
      <c r="P57" s="0" t="n">
        <f aca="false">IF($C57=P$2,1,0)</f>
        <v>0</v>
      </c>
      <c r="Q57" s="0" t="s">
        <v>21</v>
      </c>
      <c r="R57" s="0" t="n">
        <f aca="false">SUM(S57:Y57)</f>
        <v>1</v>
      </c>
      <c r="S57" s="0" t="n">
        <f aca="false">IF($Q57=S$2,1,0)</f>
        <v>0</v>
      </c>
      <c r="T57" s="0" t="n">
        <f aca="false">IF($Q57=T$2,1,0)</f>
        <v>0</v>
      </c>
      <c r="U57" s="0" t="n">
        <f aca="false">IF($Q57=U$2,1,0)</f>
        <v>0</v>
      </c>
      <c r="V57" s="0" t="n">
        <f aca="false">IF($Q57=V$2,1,0)</f>
        <v>1</v>
      </c>
      <c r="W57" s="0" t="n">
        <f aca="false">IF($Q57=W$2,1,0)</f>
        <v>0</v>
      </c>
      <c r="X57" s="0" t="n">
        <f aca="false">IF($Q57=X$2,1,0)</f>
        <v>0</v>
      </c>
      <c r="Y57" s="0" t="n">
        <f aca="false">IF($Q57=Y$2,1,0)</f>
        <v>0</v>
      </c>
      <c r="Z57" s="0" t="n">
        <v>91.7</v>
      </c>
      <c r="AA57" s="0" t="n">
        <f aca="false">(Z57-Z$521)/Z$520</f>
        <v>0.191177166153469</v>
      </c>
      <c r="AB57" s="0" t="n">
        <v>114.3</v>
      </c>
      <c r="AC57" s="0" t="n">
        <f aca="false">(AB57-AB$521)/AB$520</f>
        <v>0.0535183112966046</v>
      </c>
      <c r="AD57" s="0" t="n">
        <v>661.3</v>
      </c>
      <c r="AE57" s="0" t="n">
        <f aca="false">(AD57-AD$521)/AD$520</f>
        <v>0.456974650740407</v>
      </c>
      <c r="AF57" s="0" t="n">
        <v>6.3</v>
      </c>
      <c r="AG57" s="0" t="n">
        <f aca="false">(AF57-AF$521)/AF$520</f>
        <v>-0.596924458298464</v>
      </c>
      <c r="AH57" s="0" t="n">
        <v>17.6</v>
      </c>
      <c r="AI57" s="0" t="n">
        <f aca="false">(AH57-AH$521)/AH$520</f>
        <v>-0.222016782712642</v>
      </c>
      <c r="AJ57" s="0" t="n">
        <v>45</v>
      </c>
      <c r="AK57" s="0" t="n">
        <f aca="false">(AJ57-AJ$521)/AJ$520</f>
        <v>0.0436218894619184</v>
      </c>
      <c r="AL57" s="0" t="n">
        <v>3.6</v>
      </c>
      <c r="AM57" s="0" t="n">
        <f aca="false">(AL57-AL$521)/AL$520</f>
        <v>-0.233081763266037</v>
      </c>
      <c r="AN57" s="0" t="n">
        <v>0</v>
      </c>
      <c r="AO57" s="0" t="n">
        <f aca="false">(AN57-AN$521)/AN$520</f>
        <v>-0.0731974161662176</v>
      </c>
      <c r="AP57" s="0" t="n">
        <v>0</v>
      </c>
      <c r="AQ57" s="0" t="n">
        <f aca="false">LN(AP57+1)</f>
        <v>0</v>
      </c>
    </row>
    <row r="58" customFormat="false" ht="14.9" hidden="false" customHeight="false" outlineLevel="0" collapsed="false">
      <c r="A58" s="0" t="n">
        <v>4</v>
      </c>
      <c r="B58" s="0" t="n">
        <v>3</v>
      </c>
      <c r="C58" s="0" t="s">
        <v>13</v>
      </c>
      <c r="D58" s="0" t="n">
        <f aca="false">SUM(E58:P58)</f>
        <v>1</v>
      </c>
      <c r="E58" s="0" t="n">
        <f aca="false">IF($C58=E$2,1,0)</f>
        <v>0</v>
      </c>
      <c r="F58" s="0" t="n">
        <f aca="false">IF($C58=F$2,1,0)</f>
        <v>0</v>
      </c>
      <c r="G58" s="0" t="n">
        <f aca="false">IF($C58=G$2,1,0)</f>
        <v>0</v>
      </c>
      <c r="H58" s="0" t="n">
        <f aca="false">IF($C58=H$2,1,0)</f>
        <v>0</v>
      </c>
      <c r="I58" s="0" t="n">
        <f aca="false">IF($C58=I$2,1,0)</f>
        <v>0</v>
      </c>
      <c r="J58" s="0" t="n">
        <f aca="false">IF($C58=J$2,1,0)</f>
        <v>0</v>
      </c>
      <c r="K58" s="0" t="n">
        <f aca="false">IF($C58=K$2,1,0)</f>
        <v>0</v>
      </c>
      <c r="L58" s="0" t="n">
        <f aca="false">IF($C58=L$2,1,0)</f>
        <v>0</v>
      </c>
      <c r="M58" s="0" t="n">
        <f aca="false">IF($C58=M$2,1,0)</f>
        <v>1</v>
      </c>
      <c r="N58" s="0" t="n">
        <f aca="false">IF($C58=N$2,1,0)</f>
        <v>0</v>
      </c>
      <c r="O58" s="0" t="n">
        <f aca="false">IF($C58=O$2,1,0)</f>
        <v>0</v>
      </c>
      <c r="P58" s="0" t="n">
        <f aca="false">IF($C58=P$2,1,0)</f>
        <v>0</v>
      </c>
      <c r="Q58" s="0" t="s">
        <v>21</v>
      </c>
      <c r="R58" s="0" t="n">
        <f aca="false">SUM(S58:Y58)</f>
        <v>1</v>
      </c>
      <c r="S58" s="0" t="n">
        <f aca="false">IF($Q58=S$2,1,0)</f>
        <v>0</v>
      </c>
      <c r="T58" s="0" t="n">
        <f aca="false">IF($Q58=T$2,1,0)</f>
        <v>0</v>
      </c>
      <c r="U58" s="0" t="n">
        <f aca="false">IF($Q58=U$2,1,0)</f>
        <v>0</v>
      </c>
      <c r="V58" s="0" t="n">
        <f aca="false">IF($Q58=V$2,1,0)</f>
        <v>1</v>
      </c>
      <c r="W58" s="0" t="n">
        <f aca="false">IF($Q58=W$2,1,0)</f>
        <v>0</v>
      </c>
      <c r="X58" s="0" t="n">
        <f aca="false">IF($Q58=X$2,1,0)</f>
        <v>0</v>
      </c>
      <c r="Y58" s="0" t="n">
        <f aca="false">IF($Q58=Y$2,1,0)</f>
        <v>0</v>
      </c>
      <c r="Z58" s="0" t="n">
        <v>92.9</v>
      </c>
      <c r="AA58" s="0" t="n">
        <f aca="false">(Z58-Z$521)/Z$520</f>
        <v>0.408564105085995</v>
      </c>
      <c r="AB58" s="0" t="n">
        <v>137</v>
      </c>
      <c r="AC58" s="0" t="n">
        <f aca="false">(AB58-AB$521)/AB$520</f>
        <v>0.407948393992744</v>
      </c>
      <c r="AD58" s="0" t="n">
        <v>706.4</v>
      </c>
      <c r="AE58" s="0" t="n">
        <f aca="false">(AD58-AD$521)/AD$520</f>
        <v>0.638780964973987</v>
      </c>
      <c r="AF58" s="0" t="n">
        <v>9.2</v>
      </c>
      <c r="AG58" s="0" t="n">
        <f aca="false">(AF58-AF$521)/AF$520</f>
        <v>0.0391133786192285</v>
      </c>
      <c r="AH58" s="0" t="n">
        <v>27.7</v>
      </c>
      <c r="AI58" s="0" t="n">
        <f aca="false">(AH58-AH$521)/AH$520</f>
        <v>1.51737561682315</v>
      </c>
      <c r="AJ58" s="0" t="n">
        <v>24</v>
      </c>
      <c r="AK58" s="0" t="n">
        <f aca="false">(AJ58-AJ$521)/AJ$520</f>
        <v>-1.24334238740777</v>
      </c>
      <c r="AL58" s="0" t="n">
        <v>2.2</v>
      </c>
      <c r="AM58" s="0" t="n">
        <f aca="false">(AL58-AL$521)/AL$520</f>
        <v>-1.01448324660072</v>
      </c>
      <c r="AN58" s="0" t="n">
        <v>0</v>
      </c>
      <c r="AO58" s="0" t="n">
        <f aca="false">(AN58-AN$521)/AN$520</f>
        <v>-0.0731974161662176</v>
      </c>
      <c r="AP58" s="0" t="n">
        <v>0</v>
      </c>
      <c r="AQ58" s="0" t="n">
        <f aca="false">LN(AP58+1)</f>
        <v>0</v>
      </c>
    </row>
    <row r="59" customFormat="false" ht="14.9" hidden="false" customHeight="false" outlineLevel="0" collapsed="false">
      <c r="A59" s="0" t="n">
        <v>4</v>
      </c>
      <c r="B59" s="0" t="n">
        <v>3</v>
      </c>
      <c r="C59" s="0" t="s">
        <v>13</v>
      </c>
      <c r="D59" s="0" t="n">
        <f aca="false">SUM(E59:P59)</f>
        <v>1</v>
      </c>
      <c r="E59" s="0" t="n">
        <f aca="false">IF($C59=E$2,1,0)</f>
        <v>0</v>
      </c>
      <c r="F59" s="0" t="n">
        <f aca="false">IF($C59=F$2,1,0)</f>
        <v>0</v>
      </c>
      <c r="G59" s="0" t="n">
        <f aca="false">IF($C59=G$2,1,0)</f>
        <v>0</v>
      </c>
      <c r="H59" s="0" t="n">
        <f aca="false">IF($C59=H$2,1,0)</f>
        <v>0</v>
      </c>
      <c r="I59" s="0" t="n">
        <f aca="false">IF($C59=I$2,1,0)</f>
        <v>0</v>
      </c>
      <c r="J59" s="0" t="n">
        <f aca="false">IF($C59=J$2,1,0)</f>
        <v>0</v>
      </c>
      <c r="K59" s="0" t="n">
        <f aca="false">IF($C59=K$2,1,0)</f>
        <v>0</v>
      </c>
      <c r="L59" s="0" t="n">
        <f aca="false">IF($C59=L$2,1,0)</f>
        <v>0</v>
      </c>
      <c r="M59" s="0" t="n">
        <f aca="false">IF($C59=M$2,1,0)</f>
        <v>1</v>
      </c>
      <c r="N59" s="0" t="n">
        <f aca="false">IF($C59=N$2,1,0)</f>
        <v>0</v>
      </c>
      <c r="O59" s="0" t="n">
        <f aca="false">IF($C59=O$2,1,0)</f>
        <v>0</v>
      </c>
      <c r="P59" s="0" t="n">
        <f aca="false">IF($C59=P$2,1,0)</f>
        <v>0</v>
      </c>
      <c r="Q59" s="0" t="s">
        <v>19</v>
      </c>
      <c r="R59" s="0" t="n">
        <f aca="false">SUM(S59:Y59)</f>
        <v>1</v>
      </c>
      <c r="S59" s="0" t="n">
        <f aca="false">IF($Q59=S$2,1,0)</f>
        <v>0</v>
      </c>
      <c r="T59" s="0" t="n">
        <f aca="false">IF($Q59=T$2,1,0)</f>
        <v>1</v>
      </c>
      <c r="U59" s="0" t="n">
        <f aca="false">IF($Q59=U$2,1,0)</f>
        <v>0</v>
      </c>
      <c r="V59" s="0" t="n">
        <f aca="false">IF($Q59=V$2,1,0)</f>
        <v>0</v>
      </c>
      <c r="W59" s="0" t="n">
        <f aca="false">IF($Q59=W$2,1,0)</f>
        <v>0</v>
      </c>
      <c r="X59" s="0" t="n">
        <f aca="false">IF($Q59=X$2,1,0)</f>
        <v>0</v>
      </c>
      <c r="Y59" s="0" t="n">
        <f aca="false">IF($Q59=Y$2,1,0)</f>
        <v>0</v>
      </c>
      <c r="Z59" s="0" t="n">
        <v>90.3</v>
      </c>
      <c r="AA59" s="0" t="n">
        <f aca="false">(Z59-Z$521)/Z$520</f>
        <v>-0.0624409292678114</v>
      </c>
      <c r="AB59" s="0" t="n">
        <v>80.7</v>
      </c>
      <c r="AC59" s="0" t="n">
        <f aca="false">(AB59-AB$521)/AB$520</f>
        <v>-0.471100665733804</v>
      </c>
      <c r="AD59" s="0" t="n">
        <v>730.2</v>
      </c>
      <c r="AE59" s="0" t="n">
        <f aca="false">(AD59-AD$521)/AD$520</f>
        <v>0.734723099758005</v>
      </c>
      <c r="AF59" s="0" t="n">
        <v>6.3</v>
      </c>
      <c r="AG59" s="0" t="n">
        <f aca="false">(AF59-AF$521)/AF$520</f>
        <v>-0.596924458298464</v>
      </c>
      <c r="AH59" s="0" t="n">
        <v>17.8</v>
      </c>
      <c r="AI59" s="0" t="n">
        <f aca="false">(AH59-AH$521)/AH$520</f>
        <v>-0.187573368860448</v>
      </c>
      <c r="AJ59" s="0" t="n">
        <v>63</v>
      </c>
      <c r="AK59" s="0" t="n">
        <f aca="false">(AJ59-AJ$521)/AJ$520</f>
        <v>1.14673412677879</v>
      </c>
      <c r="AL59" s="0" t="n">
        <v>4.9</v>
      </c>
      <c r="AM59" s="0" t="n">
        <f aca="false">(AL59-AL$521)/AL$520</f>
        <v>0.492505328401879</v>
      </c>
      <c r="AN59" s="0" t="n">
        <v>0</v>
      </c>
      <c r="AO59" s="0" t="n">
        <f aca="false">(AN59-AN$521)/AN$520</f>
        <v>-0.0731974161662176</v>
      </c>
      <c r="AP59" s="0" t="n">
        <v>0</v>
      </c>
      <c r="AQ59" s="0" t="n">
        <f aca="false">LN(AP59+1)</f>
        <v>0</v>
      </c>
    </row>
    <row r="60" customFormat="false" ht="14.9" hidden="false" customHeight="false" outlineLevel="0" collapsed="false">
      <c r="A60" s="0" t="n">
        <v>4</v>
      </c>
      <c r="B60" s="0" t="n">
        <v>3</v>
      </c>
      <c r="C60" s="0" t="s">
        <v>14</v>
      </c>
      <c r="D60" s="0" t="n">
        <f aca="false">SUM(E60:P60)</f>
        <v>1</v>
      </c>
      <c r="E60" s="0" t="n">
        <f aca="false">IF($C60=E$2,1,0)</f>
        <v>0</v>
      </c>
      <c r="F60" s="0" t="n">
        <f aca="false">IF($C60=F$2,1,0)</f>
        <v>0</v>
      </c>
      <c r="G60" s="0" t="n">
        <f aca="false">IF($C60=G$2,1,0)</f>
        <v>0</v>
      </c>
      <c r="H60" s="0" t="n">
        <f aca="false">IF($C60=H$2,1,0)</f>
        <v>0</v>
      </c>
      <c r="I60" s="0" t="n">
        <f aca="false">IF($C60=I$2,1,0)</f>
        <v>0</v>
      </c>
      <c r="J60" s="0" t="n">
        <f aca="false">IF($C60=J$2,1,0)</f>
        <v>0</v>
      </c>
      <c r="K60" s="0" t="n">
        <f aca="false">IF($C60=K$2,1,0)</f>
        <v>0</v>
      </c>
      <c r="L60" s="0" t="n">
        <f aca="false">IF($C60=L$2,1,0)</f>
        <v>0</v>
      </c>
      <c r="M60" s="0" t="n">
        <f aca="false">IF($C60=M$2,1,0)</f>
        <v>0</v>
      </c>
      <c r="N60" s="0" t="n">
        <f aca="false">IF($C60=N$2,1,0)</f>
        <v>1</v>
      </c>
      <c r="O60" s="0" t="n">
        <f aca="false">IF($C60=O$2,1,0)</f>
        <v>0</v>
      </c>
      <c r="P60" s="0" t="n">
        <f aca="false">IF($C60=P$2,1,0)</f>
        <v>0</v>
      </c>
      <c r="Q60" s="0" t="s">
        <v>24</v>
      </c>
      <c r="R60" s="0" t="n">
        <f aca="false">SUM(S60:Y60)</f>
        <v>1</v>
      </c>
      <c r="S60" s="0" t="n">
        <f aca="false">IF($Q60=S$2,1,0)</f>
        <v>0</v>
      </c>
      <c r="T60" s="0" t="n">
        <f aca="false">IF($Q60=T$2,1,0)</f>
        <v>0</v>
      </c>
      <c r="U60" s="0" t="n">
        <f aca="false">IF($Q60=U$2,1,0)</f>
        <v>0</v>
      </c>
      <c r="V60" s="0" t="n">
        <f aca="false">IF($Q60=V$2,1,0)</f>
        <v>0</v>
      </c>
      <c r="W60" s="0" t="n">
        <f aca="false">IF($Q60=W$2,1,0)</f>
        <v>0</v>
      </c>
      <c r="X60" s="0" t="n">
        <f aca="false">IF($Q60=X$2,1,0)</f>
        <v>0</v>
      </c>
      <c r="Y60" s="0" t="n">
        <f aca="false">IF($Q60=Y$2,1,0)</f>
        <v>1</v>
      </c>
      <c r="Z60" s="0" t="n">
        <v>92.6</v>
      </c>
      <c r="AA60" s="0" t="n">
        <f aca="false">(Z60-Z$521)/Z$520</f>
        <v>0.354217370352861</v>
      </c>
      <c r="AB60" s="0" t="n">
        <v>46.5</v>
      </c>
      <c r="AC60" s="0" t="n">
        <f aca="false">(AB60-AB$521)/AB$520</f>
        <v>-1.00508783878261</v>
      </c>
      <c r="AD60" s="0" t="n">
        <v>691.8</v>
      </c>
      <c r="AE60" s="0" t="n">
        <f aca="false">(AD60-AD$521)/AD$520</f>
        <v>0.579925705820766</v>
      </c>
      <c r="AF60" s="0" t="n">
        <v>8.8</v>
      </c>
      <c r="AG60" s="0" t="n">
        <f aca="false">(AF60-AF$521)/AF$520</f>
        <v>-0.0486159781970047</v>
      </c>
      <c r="AH60" s="0" t="n">
        <v>13.8</v>
      </c>
      <c r="AI60" s="0" t="n">
        <f aca="false">(AH60-AH$521)/AH$520</f>
        <v>-0.876441645904325</v>
      </c>
      <c r="AJ60" s="0" t="n">
        <v>50</v>
      </c>
      <c r="AK60" s="0" t="n">
        <f aca="false">(AJ60-AJ$521)/AJ$520</f>
        <v>0.350041955383273</v>
      </c>
      <c r="AL60" s="0" t="n">
        <v>2.7</v>
      </c>
      <c r="AM60" s="0" t="n">
        <f aca="false">(AL60-AL$521)/AL$520</f>
        <v>-0.735411288266902</v>
      </c>
      <c r="AN60" s="0" t="n">
        <v>0</v>
      </c>
      <c r="AO60" s="0" t="n">
        <f aca="false">(AN60-AN$521)/AN$520</f>
        <v>-0.0731974161662176</v>
      </c>
      <c r="AP60" s="0" t="n">
        <v>0</v>
      </c>
      <c r="AQ60" s="0" t="n">
        <f aca="false">LN(AP60+1)</f>
        <v>0</v>
      </c>
    </row>
    <row r="61" customFormat="false" ht="14.9" hidden="false" customHeight="false" outlineLevel="0" collapsed="false">
      <c r="A61" s="0" t="n">
        <v>2</v>
      </c>
      <c r="B61" s="0" t="n">
        <v>2</v>
      </c>
      <c r="C61" s="0" t="s">
        <v>6</v>
      </c>
      <c r="D61" s="0" t="n">
        <f aca="false">SUM(E61:P61)</f>
        <v>1</v>
      </c>
      <c r="E61" s="0" t="n">
        <f aca="false">IF($C61=E$2,1,0)</f>
        <v>0</v>
      </c>
      <c r="F61" s="0" t="n">
        <f aca="false">IF($C61=F$2,1,0)</f>
        <v>1</v>
      </c>
      <c r="G61" s="0" t="n">
        <f aca="false">IF($C61=G$2,1,0)</f>
        <v>0</v>
      </c>
      <c r="H61" s="0" t="n">
        <f aca="false">IF($C61=H$2,1,0)</f>
        <v>0</v>
      </c>
      <c r="I61" s="0" t="n">
        <f aca="false">IF($C61=I$2,1,0)</f>
        <v>0</v>
      </c>
      <c r="J61" s="0" t="n">
        <f aca="false">IF($C61=J$2,1,0)</f>
        <v>0</v>
      </c>
      <c r="K61" s="0" t="n">
        <f aca="false">IF($C61=K$2,1,0)</f>
        <v>0</v>
      </c>
      <c r="L61" s="0" t="n">
        <f aca="false">IF($C61=L$2,1,0)</f>
        <v>0</v>
      </c>
      <c r="M61" s="0" t="n">
        <f aca="false">IF($C61=M$2,1,0)</f>
        <v>0</v>
      </c>
      <c r="N61" s="0" t="n">
        <f aca="false">IF($C61=N$2,1,0)</f>
        <v>0</v>
      </c>
      <c r="O61" s="0" t="n">
        <f aca="false">IF($C61=O$2,1,0)</f>
        <v>0</v>
      </c>
      <c r="P61" s="0" t="n">
        <f aca="false">IF($C61=P$2,1,0)</f>
        <v>0</v>
      </c>
      <c r="Q61" s="0" t="s">
        <v>18</v>
      </c>
      <c r="R61" s="0" t="n">
        <f aca="false">SUM(S61:Y61)</f>
        <v>1</v>
      </c>
      <c r="S61" s="0" t="n">
        <f aca="false">IF($Q61=S$2,1,0)</f>
        <v>1</v>
      </c>
      <c r="T61" s="0" t="n">
        <f aca="false">IF($Q61=T$2,1,0)</f>
        <v>0</v>
      </c>
      <c r="U61" s="0" t="n">
        <f aca="false">IF($Q61=U$2,1,0)</f>
        <v>0</v>
      </c>
      <c r="V61" s="0" t="n">
        <f aca="false">IF($Q61=V$2,1,0)</f>
        <v>0</v>
      </c>
      <c r="W61" s="0" t="n">
        <f aca="false">IF($Q61=W$2,1,0)</f>
        <v>0</v>
      </c>
      <c r="X61" s="0" t="n">
        <f aca="false">IF($Q61=X$2,1,0)</f>
        <v>0</v>
      </c>
      <c r="Y61" s="0" t="n">
        <f aca="false">IF($Q61=Y$2,1,0)</f>
        <v>0</v>
      </c>
      <c r="Z61" s="0" t="n">
        <v>84</v>
      </c>
      <c r="AA61" s="0" t="n">
        <f aca="false">(Z61-Z$521)/Z$520</f>
        <v>-1.20372235866357</v>
      </c>
      <c r="AB61" s="0" t="n">
        <v>9.3</v>
      </c>
      <c r="AC61" s="0" t="n">
        <f aca="false">(AB61-AB$521)/AB$520</f>
        <v>-1.58591599192342</v>
      </c>
      <c r="AD61" s="0" t="n">
        <v>34</v>
      </c>
      <c r="AE61" s="0" t="n">
        <f aca="false">(AD61-AD$521)/AD$520</f>
        <v>-2.0717859017812</v>
      </c>
      <c r="AF61" s="0" t="n">
        <v>2.1</v>
      </c>
      <c r="AG61" s="0" t="n">
        <f aca="false">(AF61-AF$521)/AF$520</f>
        <v>-1.51808270486892</v>
      </c>
      <c r="AH61" s="0" t="n">
        <v>13.9</v>
      </c>
      <c r="AI61" s="0" t="n">
        <f aca="false">(AH61-AH$521)/AH$520</f>
        <v>-0.859219938978228</v>
      </c>
      <c r="AJ61" s="0" t="n">
        <v>40</v>
      </c>
      <c r="AK61" s="0" t="n">
        <f aca="false">(AJ61-AJ$521)/AJ$520</f>
        <v>-0.262798176459436</v>
      </c>
      <c r="AL61" s="0" t="n">
        <v>5.4</v>
      </c>
      <c r="AM61" s="0" t="n">
        <f aca="false">(AL61-AL$521)/AL$520</f>
        <v>0.771577286735693</v>
      </c>
      <c r="AN61" s="0" t="n">
        <v>0</v>
      </c>
      <c r="AO61" s="0" t="n">
        <f aca="false">(AN61-AN$521)/AN$520</f>
        <v>-0.0731974161662176</v>
      </c>
      <c r="AP61" s="0" t="n">
        <v>0</v>
      </c>
      <c r="AQ61" s="0" t="n">
        <f aca="false">LN(AP61+1)</f>
        <v>0</v>
      </c>
    </row>
    <row r="62" customFormat="false" ht="14.9" hidden="false" customHeight="false" outlineLevel="0" collapsed="false">
      <c r="A62" s="0" t="n">
        <v>2</v>
      </c>
      <c r="B62" s="0" t="n">
        <v>2</v>
      </c>
      <c r="C62" s="0" t="s">
        <v>6</v>
      </c>
      <c r="D62" s="0" t="n">
        <f aca="false">SUM(E62:P62)</f>
        <v>1</v>
      </c>
      <c r="E62" s="0" t="n">
        <f aca="false">IF($C62=E$2,1,0)</f>
        <v>0</v>
      </c>
      <c r="F62" s="0" t="n">
        <f aca="false">IF($C62=F$2,1,0)</f>
        <v>1</v>
      </c>
      <c r="G62" s="0" t="n">
        <f aca="false">IF($C62=G$2,1,0)</f>
        <v>0</v>
      </c>
      <c r="H62" s="0" t="n">
        <f aca="false">IF($C62=H$2,1,0)</f>
        <v>0</v>
      </c>
      <c r="I62" s="0" t="n">
        <f aca="false">IF($C62=I$2,1,0)</f>
        <v>0</v>
      </c>
      <c r="J62" s="0" t="n">
        <f aca="false">IF($C62=J$2,1,0)</f>
        <v>0</v>
      </c>
      <c r="K62" s="0" t="n">
        <f aca="false">IF($C62=K$2,1,0)</f>
        <v>0</v>
      </c>
      <c r="L62" s="0" t="n">
        <f aca="false">IF($C62=L$2,1,0)</f>
        <v>0</v>
      </c>
      <c r="M62" s="0" t="n">
        <f aca="false">IF($C62=M$2,1,0)</f>
        <v>0</v>
      </c>
      <c r="N62" s="0" t="n">
        <f aca="false">IF($C62=N$2,1,0)</f>
        <v>0</v>
      </c>
      <c r="O62" s="0" t="n">
        <f aca="false">IF($C62=O$2,1,0)</f>
        <v>0</v>
      </c>
      <c r="P62" s="0" t="n">
        <f aca="false">IF($C62=P$2,1,0)</f>
        <v>0</v>
      </c>
      <c r="Q62" s="0" t="s">
        <v>22</v>
      </c>
      <c r="R62" s="0" t="n">
        <f aca="false">SUM(S62:Y62)</f>
        <v>1</v>
      </c>
      <c r="S62" s="0" t="n">
        <f aca="false">IF($Q62=S$2,1,0)</f>
        <v>0</v>
      </c>
      <c r="T62" s="0" t="n">
        <f aca="false">IF($Q62=T$2,1,0)</f>
        <v>0</v>
      </c>
      <c r="U62" s="0" t="n">
        <f aca="false">IF($Q62=U$2,1,0)</f>
        <v>0</v>
      </c>
      <c r="V62" s="0" t="n">
        <f aca="false">IF($Q62=V$2,1,0)</f>
        <v>0</v>
      </c>
      <c r="W62" s="0" t="n">
        <f aca="false">IF($Q62=W$2,1,0)</f>
        <v>1</v>
      </c>
      <c r="X62" s="0" t="n">
        <f aca="false">IF($Q62=X$2,1,0)</f>
        <v>0</v>
      </c>
      <c r="Y62" s="0" t="n">
        <f aca="false">IF($Q62=Y$2,1,0)</f>
        <v>0</v>
      </c>
      <c r="Z62" s="0" t="n">
        <v>86.6</v>
      </c>
      <c r="AA62" s="0" t="n">
        <f aca="false">(Z62-Z$521)/Z$520</f>
        <v>-0.732717324309765</v>
      </c>
      <c r="AB62" s="0" t="n">
        <v>13.2</v>
      </c>
      <c r="AC62" s="0" t="n">
        <f aca="false">(AB62-AB$521)/AB$520</f>
        <v>-1.52502271780382</v>
      </c>
      <c r="AD62" s="0" t="n">
        <v>43</v>
      </c>
      <c r="AE62" s="0" t="n">
        <f aca="false">(AD62-AD$521)/AD$520</f>
        <v>-2.03550526257716</v>
      </c>
      <c r="AF62" s="0" t="n">
        <v>5.3</v>
      </c>
      <c r="AG62" s="0" t="n">
        <f aca="false">(AF62-AF$521)/AF$520</f>
        <v>-0.816247850339048</v>
      </c>
      <c r="AH62" s="0" t="n">
        <v>12.3</v>
      </c>
      <c r="AI62" s="0" t="n">
        <f aca="false">(AH62-AH$521)/AH$520</f>
        <v>-1.13476724979578</v>
      </c>
      <c r="AJ62" s="0" t="n">
        <v>51</v>
      </c>
      <c r="AK62" s="0" t="n">
        <f aca="false">(AJ62-AJ$521)/AJ$520</f>
        <v>0.411325968567544</v>
      </c>
      <c r="AL62" s="0" t="n">
        <v>0.9</v>
      </c>
      <c r="AM62" s="0" t="n">
        <f aca="false">(AL62-AL$521)/AL$520</f>
        <v>-1.74007033826863</v>
      </c>
      <c r="AN62" s="0" t="n">
        <v>0</v>
      </c>
      <c r="AO62" s="0" t="n">
        <f aca="false">(AN62-AN$521)/AN$520</f>
        <v>-0.0731974161662176</v>
      </c>
      <c r="AP62" s="0" t="n">
        <v>0</v>
      </c>
      <c r="AQ62" s="0" t="n">
        <f aca="false">LN(AP62+1)</f>
        <v>0</v>
      </c>
    </row>
    <row r="63" customFormat="false" ht="14.9" hidden="false" customHeight="false" outlineLevel="0" collapsed="false">
      <c r="A63" s="0" t="n">
        <v>2</v>
      </c>
      <c r="B63" s="0" t="n">
        <v>2</v>
      </c>
      <c r="C63" s="0" t="s">
        <v>7</v>
      </c>
      <c r="D63" s="0" t="n">
        <f aca="false">SUM(E63:P63)</f>
        <v>1</v>
      </c>
      <c r="E63" s="0" t="n">
        <f aca="false">IF($C63=E$2,1,0)</f>
        <v>0</v>
      </c>
      <c r="F63" s="0" t="n">
        <f aca="false">IF($C63=F$2,1,0)</f>
        <v>0</v>
      </c>
      <c r="G63" s="0" t="n">
        <f aca="false">IF($C63=G$2,1,0)</f>
        <v>1</v>
      </c>
      <c r="H63" s="0" t="n">
        <f aca="false">IF($C63=H$2,1,0)</f>
        <v>0</v>
      </c>
      <c r="I63" s="0" t="n">
        <f aca="false">IF($C63=I$2,1,0)</f>
        <v>0</v>
      </c>
      <c r="J63" s="0" t="n">
        <f aca="false">IF($C63=J$2,1,0)</f>
        <v>0</v>
      </c>
      <c r="K63" s="0" t="n">
        <f aca="false">IF($C63=K$2,1,0)</f>
        <v>0</v>
      </c>
      <c r="L63" s="0" t="n">
        <f aca="false">IF($C63=L$2,1,0)</f>
        <v>0</v>
      </c>
      <c r="M63" s="0" t="n">
        <f aca="false">IF($C63=M$2,1,0)</f>
        <v>0</v>
      </c>
      <c r="N63" s="0" t="n">
        <f aca="false">IF($C63=N$2,1,0)</f>
        <v>0</v>
      </c>
      <c r="O63" s="0" t="n">
        <f aca="false">IF($C63=O$2,1,0)</f>
        <v>0</v>
      </c>
      <c r="P63" s="0" t="n">
        <f aca="false">IF($C63=P$2,1,0)</f>
        <v>0</v>
      </c>
      <c r="Q63" s="0" t="s">
        <v>24</v>
      </c>
      <c r="R63" s="0" t="n">
        <f aca="false">SUM(S63:Y63)</f>
        <v>1</v>
      </c>
      <c r="S63" s="0" t="n">
        <f aca="false">IF($Q63=S$2,1,0)</f>
        <v>0</v>
      </c>
      <c r="T63" s="0" t="n">
        <f aca="false">IF($Q63=T$2,1,0)</f>
        <v>0</v>
      </c>
      <c r="U63" s="0" t="n">
        <f aca="false">IF($Q63=U$2,1,0)</f>
        <v>0</v>
      </c>
      <c r="V63" s="0" t="n">
        <f aca="false">IF($Q63=V$2,1,0)</f>
        <v>0</v>
      </c>
      <c r="W63" s="0" t="n">
        <f aca="false">IF($Q63=W$2,1,0)</f>
        <v>0</v>
      </c>
      <c r="X63" s="0" t="n">
        <f aca="false">IF($Q63=X$2,1,0)</f>
        <v>0</v>
      </c>
      <c r="Y63" s="0" t="n">
        <f aca="false">IF($Q63=Y$2,1,0)</f>
        <v>1</v>
      </c>
      <c r="Z63" s="0" t="n">
        <v>89.3</v>
      </c>
      <c r="AA63" s="0" t="n">
        <f aca="false">(Z63-Z$521)/Z$520</f>
        <v>-0.243596711711582</v>
      </c>
      <c r="AB63" s="0" t="n">
        <v>51.3</v>
      </c>
      <c r="AC63" s="0" t="n">
        <f aca="false">(AB63-AB$521)/AB$520</f>
        <v>-0.930142270635411</v>
      </c>
      <c r="AD63" s="0" t="n">
        <v>102.2</v>
      </c>
      <c r="AE63" s="0" t="n">
        <f aca="false">(AD63-AD$521)/AD$520</f>
        <v>-1.79685928025725</v>
      </c>
      <c r="AF63" s="0" t="n">
        <v>9.6</v>
      </c>
      <c r="AG63" s="0" t="n">
        <f aca="false">(AF63-AF$521)/AF$520</f>
        <v>0.126842735435462</v>
      </c>
      <c r="AH63" s="0" t="n">
        <v>11.5</v>
      </c>
      <c r="AI63" s="0" t="n">
        <f aca="false">(AH63-AH$521)/AH$520</f>
        <v>-1.27254090520455</v>
      </c>
      <c r="AJ63" s="0" t="n">
        <v>39</v>
      </c>
      <c r="AK63" s="0" t="n">
        <f aca="false">(AJ63-AJ$521)/AJ$520</f>
        <v>-0.324082189643707</v>
      </c>
      <c r="AL63" s="0" t="n">
        <v>5.8</v>
      </c>
      <c r="AM63" s="0" t="n">
        <f aca="false">(AL63-AL$521)/AL$520</f>
        <v>0.994834853402744</v>
      </c>
      <c r="AN63" s="0" t="n">
        <v>0</v>
      </c>
      <c r="AO63" s="0" t="n">
        <f aca="false">(AN63-AN$521)/AN$520</f>
        <v>-0.0731974161662176</v>
      </c>
      <c r="AP63" s="0" t="n">
        <v>0</v>
      </c>
      <c r="AQ63" s="0" t="n">
        <f aca="false">LN(AP63+1)</f>
        <v>0</v>
      </c>
    </row>
    <row r="64" customFormat="false" ht="14.9" hidden="false" customHeight="false" outlineLevel="0" collapsed="false">
      <c r="A64" s="0" t="n">
        <v>2</v>
      </c>
      <c r="B64" s="0" t="n">
        <v>2</v>
      </c>
      <c r="C64" s="0" t="s">
        <v>7</v>
      </c>
      <c r="D64" s="0" t="n">
        <f aca="false">SUM(E64:P64)</f>
        <v>1</v>
      </c>
      <c r="E64" s="0" t="n">
        <f aca="false">IF($C64=E$2,1,0)</f>
        <v>0</v>
      </c>
      <c r="F64" s="0" t="n">
        <f aca="false">IF($C64=F$2,1,0)</f>
        <v>0</v>
      </c>
      <c r="G64" s="0" t="n">
        <f aca="false">IF($C64=G$2,1,0)</f>
        <v>1</v>
      </c>
      <c r="H64" s="0" t="n">
        <f aca="false">IF($C64=H$2,1,0)</f>
        <v>0</v>
      </c>
      <c r="I64" s="0" t="n">
        <f aca="false">IF($C64=I$2,1,0)</f>
        <v>0</v>
      </c>
      <c r="J64" s="0" t="n">
        <f aca="false">IF($C64=J$2,1,0)</f>
        <v>0</v>
      </c>
      <c r="K64" s="0" t="n">
        <f aca="false">IF($C64=K$2,1,0)</f>
        <v>0</v>
      </c>
      <c r="L64" s="0" t="n">
        <f aca="false">IF($C64=L$2,1,0)</f>
        <v>0</v>
      </c>
      <c r="M64" s="0" t="n">
        <f aca="false">IF($C64=M$2,1,0)</f>
        <v>0</v>
      </c>
      <c r="N64" s="0" t="n">
        <f aca="false">IF($C64=N$2,1,0)</f>
        <v>0</v>
      </c>
      <c r="O64" s="0" t="n">
        <f aca="false">IF($C64=O$2,1,0)</f>
        <v>0</v>
      </c>
      <c r="P64" s="0" t="n">
        <f aca="false">IF($C64=P$2,1,0)</f>
        <v>0</v>
      </c>
      <c r="Q64" s="0" t="s">
        <v>24</v>
      </c>
      <c r="R64" s="0" t="n">
        <f aca="false">SUM(S64:Y64)</f>
        <v>1</v>
      </c>
      <c r="S64" s="0" t="n">
        <f aca="false">IF($Q64=S$2,1,0)</f>
        <v>0</v>
      </c>
      <c r="T64" s="0" t="n">
        <f aca="false">IF($Q64=T$2,1,0)</f>
        <v>0</v>
      </c>
      <c r="U64" s="0" t="n">
        <f aca="false">IF($Q64=U$2,1,0)</f>
        <v>0</v>
      </c>
      <c r="V64" s="0" t="n">
        <f aca="false">IF($Q64=V$2,1,0)</f>
        <v>0</v>
      </c>
      <c r="W64" s="0" t="n">
        <f aca="false">IF($Q64=W$2,1,0)</f>
        <v>0</v>
      </c>
      <c r="X64" s="0" t="n">
        <f aca="false">IF($Q64=X$2,1,0)</f>
        <v>0</v>
      </c>
      <c r="Y64" s="0" t="n">
        <f aca="false">IF($Q64=Y$2,1,0)</f>
        <v>1</v>
      </c>
      <c r="Z64" s="0" t="n">
        <v>89.3</v>
      </c>
      <c r="AA64" s="0" t="n">
        <f aca="false">(Z64-Z$521)/Z$520</f>
        <v>-0.243596711711582</v>
      </c>
      <c r="AB64" s="0" t="n">
        <v>51.3</v>
      </c>
      <c r="AC64" s="0" t="n">
        <f aca="false">(AB64-AB$521)/AB$520</f>
        <v>-0.930142270635411</v>
      </c>
      <c r="AD64" s="0" t="n">
        <v>102.2</v>
      </c>
      <c r="AE64" s="0" t="n">
        <f aca="false">(AD64-AD$521)/AD$520</f>
        <v>-1.79685928025725</v>
      </c>
      <c r="AF64" s="0" t="n">
        <v>9.6</v>
      </c>
      <c r="AG64" s="0" t="n">
        <f aca="false">(AF64-AF$521)/AF$520</f>
        <v>0.126842735435462</v>
      </c>
      <c r="AH64" s="0" t="n">
        <v>5.5</v>
      </c>
      <c r="AI64" s="0" t="n">
        <f aca="false">(AH64-AH$521)/AH$520</f>
        <v>-2.30584332077037</v>
      </c>
      <c r="AJ64" s="0" t="n">
        <v>59</v>
      </c>
      <c r="AK64" s="0" t="n">
        <f aca="false">(AJ64-AJ$521)/AJ$520</f>
        <v>0.901598074041711</v>
      </c>
      <c r="AL64" s="0" t="n">
        <v>6.3</v>
      </c>
      <c r="AM64" s="0" t="n">
        <f aca="false">(AL64-AL$521)/AL$520</f>
        <v>1.27390681173656</v>
      </c>
      <c r="AN64" s="0" t="n">
        <v>0</v>
      </c>
      <c r="AO64" s="0" t="n">
        <f aca="false">(AN64-AN$521)/AN$520</f>
        <v>-0.0731974161662176</v>
      </c>
      <c r="AP64" s="0" t="n">
        <v>0</v>
      </c>
      <c r="AQ64" s="0" t="n">
        <f aca="false">LN(AP64+1)</f>
        <v>0</v>
      </c>
    </row>
    <row r="65" customFormat="false" ht="14.9" hidden="false" customHeight="false" outlineLevel="0" collapsed="false">
      <c r="A65" s="0" t="n">
        <v>2</v>
      </c>
      <c r="B65" s="0" t="n">
        <v>2</v>
      </c>
      <c r="C65" s="0" t="s">
        <v>12</v>
      </c>
      <c r="D65" s="0" t="n">
        <f aca="false">SUM(E65:P65)</f>
        <v>1</v>
      </c>
      <c r="E65" s="0" t="n">
        <f aca="false">IF($C65=E$2,1,0)</f>
        <v>0</v>
      </c>
      <c r="F65" s="0" t="n">
        <f aca="false">IF($C65=F$2,1,0)</f>
        <v>0</v>
      </c>
      <c r="G65" s="0" t="n">
        <f aca="false">IF($C65=G$2,1,0)</f>
        <v>0</v>
      </c>
      <c r="H65" s="0" t="n">
        <f aca="false">IF($C65=H$2,1,0)</f>
        <v>0</v>
      </c>
      <c r="I65" s="0" t="n">
        <f aca="false">IF($C65=I$2,1,0)</f>
        <v>0</v>
      </c>
      <c r="J65" s="0" t="n">
        <f aca="false">IF($C65=J$2,1,0)</f>
        <v>0</v>
      </c>
      <c r="K65" s="0" t="n">
        <f aca="false">IF($C65=K$2,1,0)</f>
        <v>0</v>
      </c>
      <c r="L65" s="0" t="n">
        <f aca="false">IF($C65=L$2,1,0)</f>
        <v>1</v>
      </c>
      <c r="M65" s="0" t="n">
        <f aca="false">IF($C65=M$2,1,0)</f>
        <v>0</v>
      </c>
      <c r="N65" s="0" t="n">
        <f aca="false">IF($C65=N$2,1,0)</f>
        <v>0</v>
      </c>
      <c r="O65" s="0" t="n">
        <f aca="false">IF($C65=O$2,1,0)</f>
        <v>0</v>
      </c>
      <c r="P65" s="0" t="n">
        <f aca="false">IF($C65=P$2,1,0)</f>
        <v>0</v>
      </c>
      <c r="Q65" s="0" t="s">
        <v>21</v>
      </c>
      <c r="R65" s="0" t="n">
        <f aca="false">SUM(S65:Y65)</f>
        <v>1</v>
      </c>
      <c r="S65" s="0" t="n">
        <f aca="false">IF($Q65=S$2,1,0)</f>
        <v>0</v>
      </c>
      <c r="T65" s="0" t="n">
        <f aca="false">IF($Q65=T$2,1,0)</f>
        <v>0</v>
      </c>
      <c r="U65" s="0" t="n">
        <f aca="false">IF($Q65=U$2,1,0)</f>
        <v>0</v>
      </c>
      <c r="V65" s="0" t="n">
        <f aca="false">IF($Q65=V$2,1,0)</f>
        <v>1</v>
      </c>
      <c r="W65" s="0" t="n">
        <f aca="false">IF($Q65=W$2,1,0)</f>
        <v>0</v>
      </c>
      <c r="X65" s="0" t="n">
        <f aca="false">IF($Q65=X$2,1,0)</f>
        <v>0</v>
      </c>
      <c r="Y65" s="0" t="n">
        <f aca="false">IF($Q65=Y$2,1,0)</f>
        <v>0</v>
      </c>
      <c r="Z65" s="0" t="n">
        <v>93</v>
      </c>
      <c r="AA65" s="0" t="n">
        <f aca="false">(Z65-Z$521)/Z$520</f>
        <v>0.426679683330371</v>
      </c>
      <c r="AB65" s="0" t="n">
        <v>75.3</v>
      </c>
      <c r="AC65" s="0" t="n">
        <f aca="false">(AB65-AB$521)/AB$520</f>
        <v>-0.555414429899405</v>
      </c>
      <c r="AD65" s="0" t="n">
        <v>466.6</v>
      </c>
      <c r="AE65" s="0" t="n">
        <f aca="false">(AD65-AD$521)/AD$520</f>
        <v>-0.327896510706997</v>
      </c>
      <c r="AF65" s="0" t="n">
        <v>7.7</v>
      </c>
      <c r="AG65" s="0" t="n">
        <f aca="false">(AF65-AF$521)/AF$520</f>
        <v>-0.289871709441647</v>
      </c>
      <c r="AH65" s="0" t="n">
        <v>18.8</v>
      </c>
      <c r="AI65" s="0" t="n">
        <f aca="false">(AH65-AH$521)/AH$520</f>
        <v>-0.0153562995994787</v>
      </c>
      <c r="AJ65" s="0" t="n">
        <v>35</v>
      </c>
      <c r="AK65" s="0" t="n">
        <f aca="false">(AJ65-AJ$521)/AJ$520</f>
        <v>-0.56921824238079</v>
      </c>
      <c r="AL65" s="0" t="n">
        <v>4.9</v>
      </c>
      <c r="AM65" s="0" t="n">
        <f aca="false">(AL65-AL$521)/AL$520</f>
        <v>0.492505328401879</v>
      </c>
      <c r="AN65" s="0" t="n">
        <v>0</v>
      </c>
      <c r="AO65" s="0" t="n">
        <f aca="false">(AN65-AN$521)/AN$520</f>
        <v>-0.0731974161662176</v>
      </c>
      <c r="AP65" s="0" t="n">
        <v>0</v>
      </c>
      <c r="AQ65" s="0" t="n">
        <f aca="false">LN(AP65+1)</f>
        <v>0</v>
      </c>
    </row>
    <row r="66" customFormat="false" ht="14.9" hidden="false" customHeight="false" outlineLevel="0" collapsed="false">
      <c r="A66" s="0" t="n">
        <v>2</v>
      </c>
      <c r="B66" s="0" t="n">
        <v>2</v>
      </c>
      <c r="C66" s="0" t="s">
        <v>12</v>
      </c>
      <c r="D66" s="0" t="n">
        <f aca="false">SUM(E66:P66)</f>
        <v>1</v>
      </c>
      <c r="E66" s="0" t="n">
        <f aca="false">IF($C66=E$2,1,0)</f>
        <v>0</v>
      </c>
      <c r="F66" s="0" t="n">
        <f aca="false">IF($C66=F$2,1,0)</f>
        <v>0</v>
      </c>
      <c r="G66" s="0" t="n">
        <f aca="false">IF($C66=G$2,1,0)</f>
        <v>0</v>
      </c>
      <c r="H66" s="0" t="n">
        <f aca="false">IF($C66=H$2,1,0)</f>
        <v>0</v>
      </c>
      <c r="I66" s="0" t="n">
        <f aca="false">IF($C66=I$2,1,0)</f>
        <v>0</v>
      </c>
      <c r="J66" s="0" t="n">
        <f aca="false">IF($C66=J$2,1,0)</f>
        <v>0</v>
      </c>
      <c r="K66" s="0" t="n">
        <f aca="false">IF($C66=K$2,1,0)</f>
        <v>0</v>
      </c>
      <c r="L66" s="0" t="n">
        <f aca="false">IF($C66=L$2,1,0)</f>
        <v>1</v>
      </c>
      <c r="M66" s="0" t="n">
        <f aca="false">IF($C66=M$2,1,0)</f>
        <v>0</v>
      </c>
      <c r="N66" s="0" t="n">
        <f aca="false">IF($C66=N$2,1,0)</f>
        <v>0</v>
      </c>
      <c r="O66" s="0" t="n">
        <f aca="false">IF($C66=O$2,1,0)</f>
        <v>0</v>
      </c>
      <c r="P66" s="0" t="n">
        <f aca="false">IF($C66=P$2,1,0)</f>
        <v>0</v>
      </c>
      <c r="Q66" s="0" t="s">
        <v>24</v>
      </c>
      <c r="R66" s="0" t="n">
        <f aca="false">SUM(S66:Y66)</f>
        <v>1</v>
      </c>
      <c r="S66" s="0" t="n">
        <f aca="false">IF($Q66=S$2,1,0)</f>
        <v>0</v>
      </c>
      <c r="T66" s="0" t="n">
        <f aca="false">IF($Q66=T$2,1,0)</f>
        <v>0</v>
      </c>
      <c r="U66" s="0" t="n">
        <f aca="false">IF($Q66=U$2,1,0)</f>
        <v>0</v>
      </c>
      <c r="V66" s="0" t="n">
        <f aca="false">IF($Q66=V$2,1,0)</f>
        <v>0</v>
      </c>
      <c r="W66" s="0" t="n">
        <f aca="false">IF($Q66=W$2,1,0)</f>
        <v>0</v>
      </c>
      <c r="X66" s="0" t="n">
        <f aca="false">IF($Q66=X$2,1,0)</f>
        <v>0</v>
      </c>
      <c r="Y66" s="0" t="n">
        <f aca="false">IF($Q66=Y$2,1,0)</f>
        <v>1</v>
      </c>
      <c r="Z66" s="0" t="n">
        <v>90.2</v>
      </c>
      <c r="AA66" s="0" t="n">
        <f aca="false">(Z66-Z$521)/Z$520</f>
        <v>-0.0805565075121875</v>
      </c>
      <c r="AB66" s="0" t="n">
        <v>99.6</v>
      </c>
      <c r="AC66" s="0" t="n">
        <f aca="false">(AB66-AB$521)/AB$520</f>
        <v>-0.176002491154199</v>
      </c>
      <c r="AD66" s="0" t="n">
        <v>631.2</v>
      </c>
      <c r="AE66" s="0" t="n">
        <f aca="false">(AD66-AD$521)/AD$520</f>
        <v>0.335636068513562</v>
      </c>
      <c r="AF66" s="0" t="n">
        <v>6.3</v>
      </c>
      <c r="AG66" s="0" t="n">
        <f aca="false">(AF66-AF$521)/AF$520</f>
        <v>-0.596924458298464</v>
      </c>
      <c r="AH66" s="0" t="n">
        <v>20.8</v>
      </c>
      <c r="AI66" s="0" t="n">
        <f aca="false">(AH66-AH$521)/AH$520</f>
        <v>0.32907783892246</v>
      </c>
      <c r="AJ66" s="0" t="n">
        <v>33</v>
      </c>
      <c r="AK66" s="0" t="n">
        <f aca="false">(AJ66-AJ$521)/AJ$520</f>
        <v>-0.691786268749332</v>
      </c>
      <c r="AL66" s="0" t="n">
        <v>2.7</v>
      </c>
      <c r="AM66" s="0" t="n">
        <f aca="false">(AL66-AL$521)/AL$520</f>
        <v>-0.735411288266902</v>
      </c>
      <c r="AN66" s="0" t="n">
        <v>0</v>
      </c>
      <c r="AO66" s="0" t="n">
        <f aca="false">(AN66-AN$521)/AN$520</f>
        <v>-0.0731974161662176</v>
      </c>
      <c r="AP66" s="0" t="n">
        <v>0</v>
      </c>
      <c r="AQ66" s="0" t="n">
        <f aca="false">LN(AP66+1)</f>
        <v>0</v>
      </c>
    </row>
    <row r="67" customFormat="false" ht="14.9" hidden="false" customHeight="false" outlineLevel="0" collapsed="false">
      <c r="A67" s="0" t="n">
        <v>2</v>
      </c>
      <c r="B67" s="0" t="n">
        <v>2</v>
      </c>
      <c r="C67" s="0" t="s">
        <v>12</v>
      </c>
      <c r="D67" s="0" t="n">
        <f aca="false">SUM(E67:P67)</f>
        <v>1</v>
      </c>
      <c r="E67" s="0" t="n">
        <f aca="false">IF($C67=E$2,1,0)</f>
        <v>0</v>
      </c>
      <c r="F67" s="0" t="n">
        <f aca="false">IF($C67=F$2,1,0)</f>
        <v>0</v>
      </c>
      <c r="G67" s="0" t="n">
        <f aca="false">IF($C67=G$2,1,0)</f>
        <v>0</v>
      </c>
      <c r="H67" s="0" t="n">
        <f aca="false">IF($C67=H$2,1,0)</f>
        <v>0</v>
      </c>
      <c r="I67" s="0" t="n">
        <f aca="false">IF($C67=I$2,1,0)</f>
        <v>0</v>
      </c>
      <c r="J67" s="0" t="n">
        <f aca="false">IF($C67=J$2,1,0)</f>
        <v>0</v>
      </c>
      <c r="K67" s="0" t="n">
        <f aca="false">IF($C67=K$2,1,0)</f>
        <v>0</v>
      </c>
      <c r="L67" s="0" t="n">
        <f aca="false">IF($C67=L$2,1,0)</f>
        <v>1</v>
      </c>
      <c r="M67" s="0" t="n">
        <f aca="false">IF($C67=M$2,1,0)</f>
        <v>0</v>
      </c>
      <c r="N67" s="0" t="n">
        <f aca="false">IF($C67=N$2,1,0)</f>
        <v>0</v>
      </c>
      <c r="O67" s="0" t="n">
        <f aca="false">IF($C67=O$2,1,0)</f>
        <v>0</v>
      </c>
      <c r="P67" s="0" t="n">
        <f aca="false">IF($C67=P$2,1,0)</f>
        <v>0</v>
      </c>
      <c r="Q67" s="0" t="s">
        <v>18</v>
      </c>
      <c r="R67" s="0" t="n">
        <f aca="false">SUM(S67:Y67)</f>
        <v>1</v>
      </c>
      <c r="S67" s="0" t="n">
        <f aca="false">IF($Q67=S$2,1,0)</f>
        <v>1</v>
      </c>
      <c r="T67" s="0" t="n">
        <f aca="false">IF($Q67=T$2,1,0)</f>
        <v>0</v>
      </c>
      <c r="U67" s="0" t="n">
        <f aca="false">IF($Q67=U$2,1,0)</f>
        <v>0</v>
      </c>
      <c r="V67" s="0" t="n">
        <f aca="false">IF($Q67=V$2,1,0)</f>
        <v>0</v>
      </c>
      <c r="W67" s="0" t="n">
        <f aca="false">IF($Q67=W$2,1,0)</f>
        <v>0</v>
      </c>
      <c r="X67" s="0" t="n">
        <f aca="false">IF($Q67=X$2,1,0)</f>
        <v>0</v>
      </c>
      <c r="Y67" s="0" t="n">
        <f aca="false">IF($Q67=Y$2,1,0)</f>
        <v>0</v>
      </c>
      <c r="Z67" s="0" t="n">
        <v>91.1</v>
      </c>
      <c r="AA67" s="0" t="n">
        <f aca="false">(Z67-Z$521)/Z$520</f>
        <v>0.0824836966872049</v>
      </c>
      <c r="AB67" s="0" t="n">
        <v>103.2</v>
      </c>
      <c r="AC67" s="0" t="n">
        <f aca="false">(AB67-AB$521)/AB$520</f>
        <v>-0.119793315043798</v>
      </c>
      <c r="AD67" s="0" t="n">
        <v>638.8</v>
      </c>
      <c r="AE67" s="0" t="n">
        <f aca="false">(AD67-AD$521)/AD$520</f>
        <v>0.366273052730307</v>
      </c>
      <c r="AF67" s="0" t="n">
        <v>5.8</v>
      </c>
      <c r="AG67" s="0" t="n">
        <f aca="false">(AF67-AF$521)/AF$520</f>
        <v>-0.706586154318756</v>
      </c>
      <c r="AH67" s="0" t="n">
        <v>23.1</v>
      </c>
      <c r="AI67" s="0" t="n">
        <f aca="false">(AH67-AH$521)/AH$520</f>
        <v>0.725177098222689</v>
      </c>
      <c r="AJ67" s="0" t="n">
        <v>31</v>
      </c>
      <c r="AK67" s="0" t="n">
        <f aca="false">(AJ67-AJ$521)/AJ$520</f>
        <v>-0.814354295117874</v>
      </c>
      <c r="AL67" s="0" t="n">
        <v>3.1</v>
      </c>
      <c r="AM67" s="0" t="n">
        <f aca="false">(AL67-AL$521)/AL$520</f>
        <v>-0.512153721599851</v>
      </c>
      <c r="AN67" s="0" t="n">
        <v>0</v>
      </c>
      <c r="AO67" s="0" t="n">
        <f aca="false">(AN67-AN$521)/AN$520</f>
        <v>-0.0731974161662176</v>
      </c>
      <c r="AP67" s="0" t="n">
        <v>0</v>
      </c>
      <c r="AQ67" s="0" t="n">
        <f aca="false">LN(AP67+1)</f>
        <v>0</v>
      </c>
    </row>
    <row r="68" customFormat="false" ht="14.9" hidden="false" customHeight="false" outlineLevel="0" collapsed="false">
      <c r="A68" s="0" t="n">
        <v>2</v>
      </c>
      <c r="B68" s="0" t="n">
        <v>2</v>
      </c>
      <c r="C68" s="0" t="s">
        <v>12</v>
      </c>
      <c r="D68" s="0" t="n">
        <f aca="false">SUM(E68:P68)</f>
        <v>1</v>
      </c>
      <c r="E68" s="0" t="n">
        <f aca="false">IF($C68=E$2,1,0)</f>
        <v>0</v>
      </c>
      <c r="F68" s="0" t="n">
        <f aca="false">IF($C68=F$2,1,0)</f>
        <v>0</v>
      </c>
      <c r="G68" s="0" t="n">
        <f aca="false">IF($C68=G$2,1,0)</f>
        <v>0</v>
      </c>
      <c r="H68" s="0" t="n">
        <f aca="false">IF($C68=H$2,1,0)</f>
        <v>0</v>
      </c>
      <c r="I68" s="0" t="n">
        <f aca="false">IF($C68=I$2,1,0)</f>
        <v>0</v>
      </c>
      <c r="J68" s="0" t="n">
        <f aca="false">IF($C68=J$2,1,0)</f>
        <v>0</v>
      </c>
      <c r="K68" s="0" t="n">
        <f aca="false">IF($C68=K$2,1,0)</f>
        <v>0</v>
      </c>
      <c r="L68" s="0" t="n">
        <f aca="false">IF($C68=L$2,1,0)</f>
        <v>1</v>
      </c>
      <c r="M68" s="0" t="n">
        <f aca="false">IF($C68=M$2,1,0)</f>
        <v>0</v>
      </c>
      <c r="N68" s="0" t="n">
        <f aca="false">IF($C68=N$2,1,0)</f>
        <v>0</v>
      </c>
      <c r="O68" s="0" t="n">
        <f aca="false">IF($C68=O$2,1,0)</f>
        <v>0</v>
      </c>
      <c r="P68" s="0" t="n">
        <f aca="false">IF($C68=P$2,1,0)</f>
        <v>0</v>
      </c>
      <c r="Q68" s="0" t="s">
        <v>21</v>
      </c>
      <c r="R68" s="0" t="n">
        <f aca="false">SUM(S68:Y68)</f>
        <v>1</v>
      </c>
      <c r="S68" s="0" t="n">
        <f aca="false">IF($Q68=S$2,1,0)</f>
        <v>0</v>
      </c>
      <c r="T68" s="0" t="n">
        <f aca="false">IF($Q68=T$2,1,0)</f>
        <v>0</v>
      </c>
      <c r="U68" s="0" t="n">
        <f aca="false">IF($Q68=U$2,1,0)</f>
        <v>0</v>
      </c>
      <c r="V68" s="0" t="n">
        <f aca="false">IF($Q68=V$2,1,0)</f>
        <v>1</v>
      </c>
      <c r="W68" s="0" t="n">
        <f aca="false">IF($Q68=W$2,1,0)</f>
        <v>0</v>
      </c>
      <c r="X68" s="0" t="n">
        <f aca="false">IF($Q68=X$2,1,0)</f>
        <v>0</v>
      </c>
      <c r="Y68" s="0" t="n">
        <f aca="false">IF($Q68=Y$2,1,0)</f>
        <v>0</v>
      </c>
      <c r="Z68" s="0" t="n">
        <v>91.7</v>
      </c>
      <c r="AA68" s="0" t="n">
        <f aca="false">(Z68-Z$521)/Z$520</f>
        <v>0.191177166153469</v>
      </c>
      <c r="AB68" s="0" t="n">
        <v>114.3</v>
      </c>
      <c r="AC68" s="0" t="n">
        <f aca="false">(AB68-AB$521)/AB$520</f>
        <v>0.0535183112966046</v>
      </c>
      <c r="AD68" s="0" t="n">
        <v>661.3</v>
      </c>
      <c r="AE68" s="0" t="n">
        <f aca="false">(AD68-AD$521)/AD$520</f>
        <v>0.456974650740407</v>
      </c>
      <c r="AF68" s="0" t="n">
        <v>6.3</v>
      </c>
      <c r="AG68" s="0" t="n">
        <f aca="false">(AF68-AF$521)/AF$520</f>
        <v>-0.596924458298464</v>
      </c>
      <c r="AH68" s="0" t="n">
        <v>18.6</v>
      </c>
      <c r="AI68" s="0" t="n">
        <f aca="false">(AH68-AH$521)/AH$520</f>
        <v>-0.0497997134516725</v>
      </c>
      <c r="AJ68" s="0" t="n">
        <v>44</v>
      </c>
      <c r="AK68" s="0" t="n">
        <f aca="false">(AJ68-AJ$521)/AJ$520</f>
        <v>-0.0176621237223525</v>
      </c>
      <c r="AL68" s="0" t="n">
        <v>4.5</v>
      </c>
      <c r="AM68" s="0" t="n">
        <f aca="false">(AL68-AL$521)/AL$520</f>
        <v>0.269247761734828</v>
      </c>
      <c r="AN68" s="0" t="n">
        <v>0</v>
      </c>
      <c r="AO68" s="0" t="n">
        <f aca="false">(AN68-AN$521)/AN$520</f>
        <v>-0.0731974161662176</v>
      </c>
      <c r="AP68" s="0" t="n">
        <v>0</v>
      </c>
      <c r="AQ68" s="0" t="n">
        <f aca="false">LN(AP68+1)</f>
        <v>0</v>
      </c>
    </row>
    <row r="69" customFormat="false" ht="14.9" hidden="false" customHeight="false" outlineLevel="0" collapsed="false">
      <c r="A69" s="0" t="n">
        <v>2</v>
      </c>
      <c r="B69" s="0" t="n">
        <v>2</v>
      </c>
      <c r="C69" s="0" t="s">
        <v>13</v>
      </c>
      <c r="D69" s="0" t="n">
        <f aca="false">SUM(E69:P69)</f>
        <v>1</v>
      </c>
      <c r="E69" s="0" t="n">
        <f aca="false">IF($C69=E$2,1,0)</f>
        <v>0</v>
      </c>
      <c r="F69" s="0" t="n">
        <f aca="false">IF($C69=F$2,1,0)</f>
        <v>0</v>
      </c>
      <c r="G69" s="0" t="n">
        <f aca="false">IF($C69=G$2,1,0)</f>
        <v>0</v>
      </c>
      <c r="H69" s="0" t="n">
        <f aca="false">IF($C69=H$2,1,0)</f>
        <v>0</v>
      </c>
      <c r="I69" s="0" t="n">
        <f aca="false">IF($C69=I$2,1,0)</f>
        <v>0</v>
      </c>
      <c r="J69" s="0" t="n">
        <f aca="false">IF($C69=J$2,1,0)</f>
        <v>0</v>
      </c>
      <c r="K69" s="0" t="n">
        <f aca="false">IF($C69=K$2,1,0)</f>
        <v>0</v>
      </c>
      <c r="L69" s="0" t="n">
        <f aca="false">IF($C69=L$2,1,0)</f>
        <v>0</v>
      </c>
      <c r="M69" s="0" t="n">
        <f aca="false">IF($C69=M$2,1,0)</f>
        <v>1</v>
      </c>
      <c r="N69" s="0" t="n">
        <f aca="false">IF($C69=N$2,1,0)</f>
        <v>0</v>
      </c>
      <c r="O69" s="0" t="n">
        <f aca="false">IF($C69=O$2,1,0)</f>
        <v>0</v>
      </c>
      <c r="P69" s="0" t="n">
        <f aca="false">IF($C69=P$2,1,0)</f>
        <v>0</v>
      </c>
      <c r="Q69" s="0" t="s">
        <v>22</v>
      </c>
      <c r="R69" s="0" t="n">
        <f aca="false">SUM(S69:Y69)</f>
        <v>1</v>
      </c>
      <c r="S69" s="0" t="n">
        <f aca="false">IF($Q69=S$2,1,0)</f>
        <v>0</v>
      </c>
      <c r="T69" s="0" t="n">
        <f aca="false">IF($Q69=T$2,1,0)</f>
        <v>0</v>
      </c>
      <c r="U69" s="0" t="n">
        <f aca="false">IF($Q69=U$2,1,0)</f>
        <v>0</v>
      </c>
      <c r="V69" s="0" t="n">
        <f aca="false">IF($Q69=V$2,1,0)</f>
        <v>0</v>
      </c>
      <c r="W69" s="0" t="n">
        <f aca="false">IF($Q69=W$2,1,0)</f>
        <v>1</v>
      </c>
      <c r="X69" s="0" t="n">
        <f aca="false">IF($Q69=X$2,1,0)</f>
        <v>0</v>
      </c>
      <c r="Y69" s="0" t="n">
        <f aca="false">IF($Q69=Y$2,1,0)</f>
        <v>0</v>
      </c>
      <c r="Z69" s="0" t="n">
        <v>92.4</v>
      </c>
      <c r="AA69" s="0" t="n">
        <f aca="false">(Z69-Z$521)/Z$520</f>
        <v>0.317986213864109</v>
      </c>
      <c r="AB69" s="0" t="n">
        <v>117.9</v>
      </c>
      <c r="AC69" s="0" t="n">
        <f aca="false">(AB69-AB$521)/AB$520</f>
        <v>0.109727487407006</v>
      </c>
      <c r="AD69" s="0" t="n">
        <v>668</v>
      </c>
      <c r="AE69" s="0" t="n">
        <f aca="false">(AD69-AD$521)/AD$520</f>
        <v>0.483983571036749</v>
      </c>
      <c r="AF69" s="0" t="n">
        <v>12.2</v>
      </c>
      <c r="AG69" s="0" t="n">
        <f aca="false">(AF69-AF$521)/AF$520</f>
        <v>0.69708355474098</v>
      </c>
      <c r="AH69" s="0" t="n">
        <v>23</v>
      </c>
      <c r="AI69" s="0" t="n">
        <f aca="false">(AH69-AH$521)/AH$520</f>
        <v>0.707955391296592</v>
      </c>
      <c r="AJ69" s="0" t="n">
        <v>37</v>
      </c>
      <c r="AK69" s="0" t="n">
        <f aca="false">(AJ69-AJ$521)/AJ$520</f>
        <v>-0.446650216012249</v>
      </c>
      <c r="AL69" s="0" t="n">
        <v>4.5</v>
      </c>
      <c r="AM69" s="0" t="n">
        <f aca="false">(AL69-AL$521)/AL$520</f>
        <v>0.269247761734828</v>
      </c>
      <c r="AN69" s="0" t="n">
        <v>0</v>
      </c>
      <c r="AO69" s="0" t="n">
        <f aca="false">(AN69-AN$521)/AN$520</f>
        <v>-0.0731974161662176</v>
      </c>
      <c r="AP69" s="0" t="n">
        <v>0</v>
      </c>
      <c r="AQ69" s="0" t="n">
        <f aca="false">LN(AP69+1)</f>
        <v>0</v>
      </c>
    </row>
    <row r="70" customFormat="false" ht="14.9" hidden="false" customHeight="false" outlineLevel="0" collapsed="false">
      <c r="A70" s="0" t="n">
        <v>2</v>
      </c>
      <c r="B70" s="0" t="n">
        <v>2</v>
      </c>
      <c r="C70" s="0" t="s">
        <v>13</v>
      </c>
      <c r="D70" s="0" t="n">
        <f aca="false">SUM(E70:P70)</f>
        <v>1</v>
      </c>
      <c r="E70" s="0" t="n">
        <f aca="false">IF($C70=E$2,1,0)</f>
        <v>0</v>
      </c>
      <c r="F70" s="0" t="n">
        <f aca="false">IF($C70=F$2,1,0)</f>
        <v>0</v>
      </c>
      <c r="G70" s="0" t="n">
        <f aca="false">IF($C70=G$2,1,0)</f>
        <v>0</v>
      </c>
      <c r="H70" s="0" t="n">
        <f aca="false">IF($C70=H$2,1,0)</f>
        <v>0</v>
      </c>
      <c r="I70" s="0" t="n">
        <f aca="false">IF($C70=I$2,1,0)</f>
        <v>0</v>
      </c>
      <c r="J70" s="0" t="n">
        <f aca="false">IF($C70=J$2,1,0)</f>
        <v>0</v>
      </c>
      <c r="K70" s="0" t="n">
        <f aca="false">IF($C70=K$2,1,0)</f>
        <v>0</v>
      </c>
      <c r="L70" s="0" t="n">
        <f aca="false">IF($C70=L$2,1,0)</f>
        <v>0</v>
      </c>
      <c r="M70" s="0" t="n">
        <f aca="false">IF($C70=M$2,1,0)</f>
        <v>1</v>
      </c>
      <c r="N70" s="0" t="n">
        <f aca="false">IF($C70=N$2,1,0)</f>
        <v>0</v>
      </c>
      <c r="O70" s="0" t="n">
        <f aca="false">IF($C70=O$2,1,0)</f>
        <v>0</v>
      </c>
      <c r="P70" s="0" t="n">
        <f aca="false">IF($C70=P$2,1,0)</f>
        <v>0</v>
      </c>
      <c r="Q70" s="0" t="s">
        <v>22</v>
      </c>
      <c r="R70" s="0" t="n">
        <f aca="false">SUM(S70:Y70)</f>
        <v>1</v>
      </c>
      <c r="S70" s="0" t="n">
        <f aca="false">IF($Q70=S$2,1,0)</f>
        <v>0</v>
      </c>
      <c r="T70" s="0" t="n">
        <f aca="false">IF($Q70=T$2,1,0)</f>
        <v>0</v>
      </c>
      <c r="U70" s="0" t="n">
        <f aca="false">IF($Q70=U$2,1,0)</f>
        <v>0</v>
      </c>
      <c r="V70" s="0" t="n">
        <f aca="false">IF($Q70=V$2,1,0)</f>
        <v>0</v>
      </c>
      <c r="W70" s="0" t="n">
        <f aca="false">IF($Q70=W$2,1,0)</f>
        <v>1</v>
      </c>
      <c r="X70" s="0" t="n">
        <f aca="false">IF($Q70=X$2,1,0)</f>
        <v>0</v>
      </c>
      <c r="Y70" s="0" t="n">
        <f aca="false">IF($Q70=Y$2,1,0)</f>
        <v>0</v>
      </c>
      <c r="Z70" s="0" t="n">
        <v>92.4</v>
      </c>
      <c r="AA70" s="0" t="n">
        <f aca="false">(Z70-Z$521)/Z$520</f>
        <v>0.317986213864109</v>
      </c>
      <c r="AB70" s="0" t="n">
        <v>117.9</v>
      </c>
      <c r="AC70" s="0" t="n">
        <f aca="false">(AB70-AB$521)/AB$520</f>
        <v>0.109727487407006</v>
      </c>
      <c r="AD70" s="0" t="n">
        <v>668</v>
      </c>
      <c r="AE70" s="0" t="n">
        <f aca="false">(AD70-AD$521)/AD$520</f>
        <v>0.483983571036749</v>
      </c>
      <c r="AF70" s="0" t="n">
        <v>12.2</v>
      </c>
      <c r="AG70" s="0" t="n">
        <f aca="false">(AF70-AF$521)/AF$520</f>
        <v>0.69708355474098</v>
      </c>
      <c r="AH70" s="0" t="n">
        <v>19.6</v>
      </c>
      <c r="AI70" s="0" t="n">
        <f aca="false">(AH70-AH$521)/AH$520</f>
        <v>0.122417355809297</v>
      </c>
      <c r="AJ70" s="0" t="n">
        <v>33</v>
      </c>
      <c r="AK70" s="0" t="n">
        <f aca="false">(AJ70-AJ$521)/AJ$520</f>
        <v>-0.691786268749332</v>
      </c>
      <c r="AL70" s="0" t="n">
        <v>5.4</v>
      </c>
      <c r="AM70" s="0" t="n">
        <f aca="false">(AL70-AL$521)/AL$520</f>
        <v>0.771577286735693</v>
      </c>
      <c r="AN70" s="0" t="n">
        <v>0</v>
      </c>
      <c r="AO70" s="0" t="n">
        <f aca="false">(AN70-AN$521)/AN$520</f>
        <v>-0.0731974161662176</v>
      </c>
      <c r="AP70" s="0" t="n">
        <v>0</v>
      </c>
      <c r="AQ70" s="0" t="n">
        <f aca="false">LN(AP70+1)</f>
        <v>0</v>
      </c>
    </row>
    <row r="71" customFormat="false" ht="14.9" hidden="false" customHeight="false" outlineLevel="0" collapsed="false">
      <c r="A71" s="0" t="n">
        <v>2</v>
      </c>
      <c r="B71" s="0" t="n">
        <v>2</v>
      </c>
      <c r="C71" s="0" t="s">
        <v>13</v>
      </c>
      <c r="D71" s="0" t="n">
        <f aca="false">SUM(E71:P71)</f>
        <v>1</v>
      </c>
      <c r="E71" s="0" t="n">
        <f aca="false">IF($C71=E$2,1,0)</f>
        <v>0</v>
      </c>
      <c r="F71" s="0" t="n">
        <f aca="false">IF($C71=F$2,1,0)</f>
        <v>0</v>
      </c>
      <c r="G71" s="0" t="n">
        <f aca="false">IF($C71=G$2,1,0)</f>
        <v>0</v>
      </c>
      <c r="H71" s="0" t="n">
        <f aca="false">IF($C71=H$2,1,0)</f>
        <v>0</v>
      </c>
      <c r="I71" s="0" t="n">
        <f aca="false">IF($C71=I$2,1,0)</f>
        <v>0</v>
      </c>
      <c r="J71" s="0" t="n">
        <f aca="false">IF($C71=J$2,1,0)</f>
        <v>0</v>
      </c>
      <c r="K71" s="0" t="n">
        <f aca="false">IF($C71=K$2,1,0)</f>
        <v>0</v>
      </c>
      <c r="L71" s="0" t="n">
        <f aca="false">IF($C71=L$2,1,0)</f>
        <v>0</v>
      </c>
      <c r="M71" s="0" t="n">
        <f aca="false">IF($C71=M$2,1,0)</f>
        <v>1</v>
      </c>
      <c r="N71" s="0" t="n">
        <f aca="false">IF($C71=N$2,1,0)</f>
        <v>0</v>
      </c>
      <c r="O71" s="0" t="n">
        <f aca="false">IF($C71=O$2,1,0)</f>
        <v>0</v>
      </c>
      <c r="P71" s="0" t="n">
        <f aca="false">IF($C71=P$2,1,0)</f>
        <v>0</v>
      </c>
      <c r="Q71" s="0" t="s">
        <v>22</v>
      </c>
      <c r="R71" s="0" t="n">
        <f aca="false">SUM(S71:Y71)</f>
        <v>1</v>
      </c>
      <c r="S71" s="0" t="n">
        <f aca="false">IF($Q71=S$2,1,0)</f>
        <v>0</v>
      </c>
      <c r="T71" s="0" t="n">
        <f aca="false">IF($Q71=T$2,1,0)</f>
        <v>0</v>
      </c>
      <c r="U71" s="0" t="n">
        <f aca="false">IF($Q71=U$2,1,0)</f>
        <v>0</v>
      </c>
      <c r="V71" s="0" t="n">
        <f aca="false">IF($Q71=V$2,1,0)</f>
        <v>0</v>
      </c>
      <c r="W71" s="0" t="n">
        <f aca="false">IF($Q71=W$2,1,0)</f>
        <v>1</v>
      </c>
      <c r="X71" s="0" t="n">
        <f aca="false">IF($Q71=X$2,1,0)</f>
        <v>0</v>
      </c>
      <c r="Y71" s="0" t="n">
        <f aca="false">IF($Q71=Y$2,1,0)</f>
        <v>0</v>
      </c>
      <c r="Z71" s="0" t="n">
        <v>92.4</v>
      </c>
      <c r="AA71" s="0" t="n">
        <f aca="false">(Z71-Z$521)/Z$520</f>
        <v>0.317986213864109</v>
      </c>
      <c r="AB71" s="0" t="n">
        <v>117.9</v>
      </c>
      <c r="AC71" s="0" t="n">
        <f aca="false">(AB71-AB$521)/AB$520</f>
        <v>0.109727487407006</v>
      </c>
      <c r="AD71" s="0" t="n">
        <v>668</v>
      </c>
      <c r="AE71" s="0" t="n">
        <f aca="false">(AD71-AD$521)/AD$520</f>
        <v>0.483983571036749</v>
      </c>
      <c r="AF71" s="0" t="n">
        <v>12.2</v>
      </c>
      <c r="AG71" s="0" t="n">
        <f aca="false">(AF71-AF$521)/AF$520</f>
        <v>0.69708355474098</v>
      </c>
      <c r="AH71" s="0" t="n">
        <v>19.6</v>
      </c>
      <c r="AI71" s="0" t="n">
        <f aca="false">(AH71-AH$521)/AH$520</f>
        <v>0.122417355809297</v>
      </c>
      <c r="AJ71" s="0" t="n">
        <v>33</v>
      </c>
      <c r="AK71" s="0" t="n">
        <f aca="false">(AJ71-AJ$521)/AJ$520</f>
        <v>-0.691786268749332</v>
      </c>
      <c r="AL71" s="0" t="n">
        <v>6.3</v>
      </c>
      <c r="AM71" s="0" t="n">
        <f aca="false">(AL71-AL$521)/AL$520</f>
        <v>1.27390681173656</v>
      </c>
      <c r="AN71" s="0" t="n">
        <v>0</v>
      </c>
      <c r="AO71" s="0" t="n">
        <f aca="false">(AN71-AN$521)/AN$520</f>
        <v>-0.0731974161662176</v>
      </c>
      <c r="AP71" s="0" t="n">
        <v>0</v>
      </c>
      <c r="AQ71" s="0" t="n">
        <f aca="false">LN(AP71+1)</f>
        <v>0</v>
      </c>
    </row>
    <row r="72" customFormat="false" ht="14.9" hidden="false" customHeight="false" outlineLevel="0" collapsed="false">
      <c r="A72" s="0" t="n">
        <v>4</v>
      </c>
      <c r="B72" s="0" t="n">
        <v>5</v>
      </c>
      <c r="C72" s="0" t="s">
        <v>7</v>
      </c>
      <c r="D72" s="0" t="n">
        <f aca="false">SUM(E72:P72)</f>
        <v>1</v>
      </c>
      <c r="E72" s="0" t="n">
        <f aca="false">IF($C72=E$2,1,0)</f>
        <v>0</v>
      </c>
      <c r="F72" s="0" t="n">
        <f aca="false">IF($C72=F$2,1,0)</f>
        <v>0</v>
      </c>
      <c r="G72" s="0" t="n">
        <f aca="false">IF($C72=G$2,1,0)</f>
        <v>1</v>
      </c>
      <c r="H72" s="0" t="n">
        <f aca="false">IF($C72=H$2,1,0)</f>
        <v>0</v>
      </c>
      <c r="I72" s="0" t="n">
        <f aca="false">IF($C72=I$2,1,0)</f>
        <v>0</v>
      </c>
      <c r="J72" s="0" t="n">
        <f aca="false">IF($C72=J$2,1,0)</f>
        <v>0</v>
      </c>
      <c r="K72" s="0" t="n">
        <f aca="false">IF($C72=K$2,1,0)</f>
        <v>0</v>
      </c>
      <c r="L72" s="0" t="n">
        <f aca="false">IF($C72=L$2,1,0)</f>
        <v>0</v>
      </c>
      <c r="M72" s="0" t="n">
        <f aca="false">IF($C72=M$2,1,0)</f>
        <v>0</v>
      </c>
      <c r="N72" s="0" t="n">
        <f aca="false">IF($C72=N$2,1,0)</f>
        <v>0</v>
      </c>
      <c r="O72" s="0" t="n">
        <f aca="false">IF($C72=O$2,1,0)</f>
        <v>0</v>
      </c>
      <c r="P72" s="0" t="n">
        <f aca="false">IF($C72=P$2,1,0)</f>
        <v>0</v>
      </c>
      <c r="Q72" s="0" t="s">
        <v>22</v>
      </c>
      <c r="R72" s="0" t="n">
        <f aca="false">SUM(S72:Y72)</f>
        <v>1</v>
      </c>
      <c r="S72" s="0" t="n">
        <f aca="false">IF($Q72=S$2,1,0)</f>
        <v>0</v>
      </c>
      <c r="T72" s="0" t="n">
        <f aca="false">IF($Q72=T$2,1,0)</f>
        <v>0</v>
      </c>
      <c r="U72" s="0" t="n">
        <f aca="false">IF($Q72=U$2,1,0)</f>
        <v>0</v>
      </c>
      <c r="V72" s="0" t="n">
        <f aca="false">IF($Q72=V$2,1,0)</f>
        <v>0</v>
      </c>
      <c r="W72" s="0" t="n">
        <f aca="false">IF($Q72=W$2,1,0)</f>
        <v>1</v>
      </c>
      <c r="X72" s="0" t="n">
        <f aca="false">IF($Q72=X$2,1,0)</f>
        <v>0</v>
      </c>
      <c r="Y72" s="0" t="n">
        <f aca="false">IF($Q72=Y$2,1,0)</f>
        <v>0</v>
      </c>
      <c r="Z72" s="0" t="n">
        <v>91.7</v>
      </c>
      <c r="AA72" s="0" t="n">
        <f aca="false">(Z72-Z$521)/Z$520</f>
        <v>0.191177166153469</v>
      </c>
      <c r="AB72" s="0" t="n">
        <v>33.3</v>
      </c>
      <c r="AC72" s="0" t="n">
        <f aca="false">(AB72-AB$521)/AB$520</f>
        <v>-1.21118815118742</v>
      </c>
      <c r="AD72" s="0" t="n">
        <v>77.5</v>
      </c>
      <c r="AE72" s="0" t="n">
        <f aca="false">(AD72-AD$521)/AD$520</f>
        <v>-1.89642947896167</v>
      </c>
      <c r="AF72" s="0" t="n">
        <v>9</v>
      </c>
      <c r="AG72" s="0" t="n">
        <f aca="false">(AF72-AF$521)/AF$520</f>
        <v>-0.00475129978888808</v>
      </c>
      <c r="AH72" s="0" t="n">
        <v>17.2</v>
      </c>
      <c r="AI72" s="0" t="n">
        <f aca="false">(AH72-AH$521)/AH$520</f>
        <v>-0.29090361041703</v>
      </c>
      <c r="AJ72" s="0" t="n">
        <v>26</v>
      </c>
      <c r="AK72" s="0" t="n">
        <f aca="false">(AJ72-AJ$521)/AJ$520</f>
        <v>-1.12077436103923</v>
      </c>
      <c r="AL72" s="0" t="n">
        <v>4.5</v>
      </c>
      <c r="AM72" s="0" t="n">
        <f aca="false">(AL72-AL$521)/AL$520</f>
        <v>0.269247761734828</v>
      </c>
      <c r="AN72" s="0" t="n">
        <v>0</v>
      </c>
      <c r="AO72" s="0" t="n">
        <f aca="false">(AN72-AN$521)/AN$520</f>
        <v>-0.0731974161662176</v>
      </c>
      <c r="AP72" s="0" t="n">
        <v>0</v>
      </c>
      <c r="AQ72" s="0" t="n">
        <f aca="false">LN(AP72+1)</f>
        <v>0</v>
      </c>
    </row>
    <row r="73" customFormat="false" ht="14.9" hidden="false" customHeight="false" outlineLevel="0" collapsed="false">
      <c r="A73" s="0" t="n">
        <v>4</v>
      </c>
      <c r="B73" s="0" t="n">
        <v>5</v>
      </c>
      <c r="C73" s="0" t="s">
        <v>7</v>
      </c>
      <c r="D73" s="0" t="n">
        <f aca="false">SUM(E73:P73)</f>
        <v>1</v>
      </c>
      <c r="E73" s="0" t="n">
        <f aca="false">IF($C73=E$2,1,0)</f>
        <v>0</v>
      </c>
      <c r="F73" s="0" t="n">
        <f aca="false">IF($C73=F$2,1,0)</f>
        <v>0</v>
      </c>
      <c r="G73" s="0" t="n">
        <f aca="false">IF($C73=G$2,1,0)</f>
        <v>1</v>
      </c>
      <c r="H73" s="0" t="n">
        <f aca="false">IF($C73=H$2,1,0)</f>
        <v>0</v>
      </c>
      <c r="I73" s="0" t="n">
        <f aca="false">IF($C73=I$2,1,0)</f>
        <v>0</v>
      </c>
      <c r="J73" s="0" t="n">
        <f aca="false">IF($C73=J$2,1,0)</f>
        <v>0</v>
      </c>
      <c r="K73" s="0" t="n">
        <f aca="false">IF($C73=K$2,1,0)</f>
        <v>0</v>
      </c>
      <c r="L73" s="0" t="n">
        <f aca="false">IF($C73=L$2,1,0)</f>
        <v>0</v>
      </c>
      <c r="M73" s="0" t="n">
        <f aca="false">IF($C73=M$2,1,0)</f>
        <v>0</v>
      </c>
      <c r="N73" s="0" t="n">
        <f aca="false">IF($C73=N$2,1,0)</f>
        <v>0</v>
      </c>
      <c r="O73" s="0" t="n">
        <f aca="false">IF($C73=O$2,1,0)</f>
        <v>0</v>
      </c>
      <c r="P73" s="0" t="n">
        <f aca="false">IF($C73=P$2,1,0)</f>
        <v>0</v>
      </c>
      <c r="Q73" s="0" t="s">
        <v>22</v>
      </c>
      <c r="R73" s="0" t="n">
        <f aca="false">SUM(S73:Y73)</f>
        <v>1</v>
      </c>
      <c r="S73" s="0" t="n">
        <f aca="false">IF($Q73=S$2,1,0)</f>
        <v>0</v>
      </c>
      <c r="T73" s="0" t="n">
        <f aca="false">IF($Q73=T$2,1,0)</f>
        <v>0</v>
      </c>
      <c r="U73" s="0" t="n">
        <f aca="false">IF($Q73=U$2,1,0)</f>
        <v>0</v>
      </c>
      <c r="V73" s="0" t="n">
        <f aca="false">IF($Q73=V$2,1,0)</f>
        <v>0</v>
      </c>
      <c r="W73" s="0" t="n">
        <f aca="false">IF($Q73=W$2,1,0)</f>
        <v>1</v>
      </c>
      <c r="X73" s="0" t="n">
        <f aca="false">IF($Q73=X$2,1,0)</f>
        <v>0</v>
      </c>
      <c r="Y73" s="0" t="n">
        <f aca="false">IF($Q73=Y$2,1,0)</f>
        <v>0</v>
      </c>
      <c r="Z73" s="0" t="n">
        <v>91.2</v>
      </c>
      <c r="AA73" s="0" t="n">
        <f aca="false">(Z73-Z$521)/Z$520</f>
        <v>0.100599274931584</v>
      </c>
      <c r="AB73" s="0" t="n">
        <v>48.3</v>
      </c>
      <c r="AC73" s="0" t="n">
        <f aca="false">(AB73-AB$521)/AB$520</f>
        <v>-0.976983250727412</v>
      </c>
      <c r="AD73" s="0" t="n">
        <v>97.8</v>
      </c>
      <c r="AE73" s="0" t="n">
        <f aca="false">(AD73-AD$521)/AD$520</f>
        <v>-1.81459648164589</v>
      </c>
      <c r="AF73" s="0" t="n">
        <v>12.5</v>
      </c>
      <c r="AG73" s="0" t="n">
        <f aca="false">(AF73-AF$521)/AF$520</f>
        <v>0.762880572353155</v>
      </c>
      <c r="AH73" s="0" t="n">
        <v>15.8</v>
      </c>
      <c r="AI73" s="0" t="n">
        <f aca="false">(AH73-AH$521)/AH$520</f>
        <v>-0.532007507382387</v>
      </c>
      <c r="AJ73" s="0" t="n">
        <v>27</v>
      </c>
      <c r="AK73" s="0" t="n">
        <f aca="false">(AJ73-AJ$521)/AJ$520</f>
        <v>-1.05949034785496</v>
      </c>
      <c r="AL73" s="0" t="n">
        <v>7.6</v>
      </c>
      <c r="AM73" s="0" t="n">
        <f aca="false">(AL73-AL$521)/AL$520</f>
        <v>1.99949390340447</v>
      </c>
      <c r="AN73" s="0" t="n">
        <v>0</v>
      </c>
      <c r="AO73" s="0" t="n">
        <f aca="false">(AN73-AN$521)/AN$520</f>
        <v>-0.0731974161662176</v>
      </c>
      <c r="AP73" s="0" t="n">
        <v>0</v>
      </c>
      <c r="AQ73" s="0" t="n">
        <f aca="false">LN(AP73+1)</f>
        <v>0</v>
      </c>
    </row>
    <row r="74" customFormat="false" ht="14.9" hidden="false" customHeight="false" outlineLevel="0" collapsed="false">
      <c r="A74" s="0" t="n">
        <v>4</v>
      </c>
      <c r="B74" s="0" t="n">
        <v>5</v>
      </c>
      <c r="C74" s="0" t="s">
        <v>13</v>
      </c>
      <c r="D74" s="0" t="n">
        <f aca="false">SUM(E74:P74)</f>
        <v>1</v>
      </c>
      <c r="E74" s="0" t="n">
        <f aca="false">IF($C74=E$2,1,0)</f>
        <v>0</v>
      </c>
      <c r="F74" s="0" t="n">
        <f aca="false">IF($C74=F$2,1,0)</f>
        <v>0</v>
      </c>
      <c r="G74" s="0" t="n">
        <f aca="false">IF($C74=G$2,1,0)</f>
        <v>0</v>
      </c>
      <c r="H74" s="0" t="n">
        <f aca="false">IF($C74=H$2,1,0)</f>
        <v>0</v>
      </c>
      <c r="I74" s="0" t="n">
        <f aca="false">IF($C74=I$2,1,0)</f>
        <v>0</v>
      </c>
      <c r="J74" s="0" t="n">
        <f aca="false">IF($C74=J$2,1,0)</f>
        <v>0</v>
      </c>
      <c r="K74" s="0" t="n">
        <f aca="false">IF($C74=K$2,1,0)</f>
        <v>0</v>
      </c>
      <c r="L74" s="0" t="n">
        <f aca="false">IF($C74=L$2,1,0)</f>
        <v>0</v>
      </c>
      <c r="M74" s="0" t="n">
        <f aca="false">IF($C74=M$2,1,0)</f>
        <v>1</v>
      </c>
      <c r="N74" s="0" t="n">
        <f aca="false">IF($C74=N$2,1,0)</f>
        <v>0</v>
      </c>
      <c r="O74" s="0" t="n">
        <f aca="false">IF($C74=O$2,1,0)</f>
        <v>0</v>
      </c>
      <c r="P74" s="0" t="n">
        <f aca="false">IF($C74=P$2,1,0)</f>
        <v>0</v>
      </c>
      <c r="Q74" s="0" t="s">
        <v>22</v>
      </c>
      <c r="R74" s="0" t="n">
        <f aca="false">SUM(S74:Y74)</f>
        <v>1</v>
      </c>
      <c r="S74" s="0" t="n">
        <f aca="false">IF($Q74=S$2,1,0)</f>
        <v>0</v>
      </c>
      <c r="T74" s="0" t="n">
        <f aca="false">IF($Q74=T$2,1,0)</f>
        <v>0</v>
      </c>
      <c r="U74" s="0" t="n">
        <f aca="false">IF($Q74=U$2,1,0)</f>
        <v>0</v>
      </c>
      <c r="V74" s="0" t="n">
        <f aca="false">IF($Q74=V$2,1,0)</f>
        <v>0</v>
      </c>
      <c r="W74" s="0" t="n">
        <f aca="false">IF($Q74=W$2,1,0)</f>
        <v>1</v>
      </c>
      <c r="X74" s="0" t="n">
        <f aca="false">IF($Q74=X$2,1,0)</f>
        <v>0</v>
      </c>
      <c r="Y74" s="0" t="n">
        <f aca="false">IF($Q74=Y$2,1,0)</f>
        <v>0</v>
      </c>
      <c r="Z74" s="0" t="n">
        <v>94.3</v>
      </c>
      <c r="AA74" s="0" t="n">
        <f aca="false">(Z74-Z$521)/Z$520</f>
        <v>0.662182200507272</v>
      </c>
      <c r="AB74" s="0" t="n">
        <v>85.1</v>
      </c>
      <c r="AC74" s="0" t="n">
        <f aca="false">(AB74-AB$521)/AB$520</f>
        <v>-0.402400561598869</v>
      </c>
      <c r="AD74" s="0" t="n">
        <v>692.3</v>
      </c>
      <c r="AE74" s="0" t="n">
        <f aca="false">(AD74-AD$521)/AD$520</f>
        <v>0.581941296887657</v>
      </c>
      <c r="AF74" s="0" t="n">
        <v>15.9</v>
      </c>
      <c r="AG74" s="0" t="n">
        <f aca="false">(AF74-AF$521)/AF$520</f>
        <v>1.50858010529114</v>
      </c>
      <c r="AH74" s="0" t="n">
        <v>17.7</v>
      </c>
      <c r="AI74" s="0" t="n">
        <f aca="false">(AH74-AH$521)/AH$520</f>
        <v>-0.204795075786545</v>
      </c>
      <c r="AJ74" s="0" t="n">
        <v>37</v>
      </c>
      <c r="AK74" s="0" t="n">
        <f aca="false">(AJ74-AJ$521)/AJ$520</f>
        <v>-0.446650216012249</v>
      </c>
      <c r="AL74" s="0" t="n">
        <v>3.6</v>
      </c>
      <c r="AM74" s="0" t="n">
        <f aca="false">(AL74-AL$521)/AL$520</f>
        <v>-0.233081763266037</v>
      </c>
      <c r="AN74" s="0" t="n">
        <v>0</v>
      </c>
      <c r="AO74" s="0" t="n">
        <f aca="false">(AN74-AN$521)/AN$520</f>
        <v>-0.0731974161662176</v>
      </c>
      <c r="AP74" s="0" t="n">
        <v>0</v>
      </c>
      <c r="AQ74" s="0" t="n">
        <f aca="false">LN(AP74+1)</f>
        <v>0</v>
      </c>
    </row>
    <row r="75" customFormat="false" ht="14.9" hidden="false" customHeight="false" outlineLevel="0" collapsed="false">
      <c r="A75" s="0" t="n">
        <v>5</v>
      </c>
      <c r="B75" s="0" t="n">
        <v>4</v>
      </c>
      <c r="C75" s="0" t="s">
        <v>7</v>
      </c>
      <c r="D75" s="0" t="n">
        <f aca="false">SUM(E75:P75)</f>
        <v>1</v>
      </c>
      <c r="E75" s="0" t="n">
        <f aca="false">IF($C75=E$2,1,0)</f>
        <v>0</v>
      </c>
      <c r="F75" s="0" t="n">
        <f aca="false">IF($C75=F$2,1,0)</f>
        <v>0</v>
      </c>
      <c r="G75" s="0" t="n">
        <f aca="false">IF($C75=G$2,1,0)</f>
        <v>1</v>
      </c>
      <c r="H75" s="0" t="n">
        <f aca="false">IF($C75=H$2,1,0)</f>
        <v>0</v>
      </c>
      <c r="I75" s="0" t="n">
        <f aca="false">IF($C75=I$2,1,0)</f>
        <v>0</v>
      </c>
      <c r="J75" s="0" t="n">
        <f aca="false">IF($C75=J$2,1,0)</f>
        <v>0</v>
      </c>
      <c r="K75" s="0" t="n">
        <f aca="false">IF($C75=K$2,1,0)</f>
        <v>0</v>
      </c>
      <c r="L75" s="0" t="n">
        <f aca="false">IF($C75=L$2,1,0)</f>
        <v>0</v>
      </c>
      <c r="M75" s="0" t="n">
        <f aca="false">IF($C75=M$2,1,0)</f>
        <v>0</v>
      </c>
      <c r="N75" s="0" t="n">
        <f aca="false">IF($C75=N$2,1,0)</f>
        <v>0</v>
      </c>
      <c r="O75" s="0" t="n">
        <f aca="false">IF($C75=O$2,1,0)</f>
        <v>0</v>
      </c>
      <c r="P75" s="0" t="n">
        <f aca="false">IF($C75=P$2,1,0)</f>
        <v>0</v>
      </c>
      <c r="Q75" s="0" t="s">
        <v>22</v>
      </c>
      <c r="R75" s="0" t="n">
        <f aca="false">SUM(S75:Y75)</f>
        <v>1</v>
      </c>
      <c r="S75" s="0" t="n">
        <f aca="false">IF($Q75=S$2,1,0)</f>
        <v>0</v>
      </c>
      <c r="T75" s="0" t="n">
        <f aca="false">IF($Q75=T$2,1,0)</f>
        <v>0</v>
      </c>
      <c r="U75" s="0" t="n">
        <f aca="false">IF($Q75=U$2,1,0)</f>
        <v>0</v>
      </c>
      <c r="V75" s="0" t="n">
        <f aca="false">IF($Q75=V$2,1,0)</f>
        <v>0</v>
      </c>
      <c r="W75" s="0" t="n">
        <f aca="false">IF($Q75=W$2,1,0)</f>
        <v>1</v>
      </c>
      <c r="X75" s="0" t="n">
        <f aca="false">IF($Q75=X$2,1,0)</f>
        <v>0</v>
      </c>
      <c r="Y75" s="0" t="n">
        <f aca="false">IF($Q75=Y$2,1,0)</f>
        <v>0</v>
      </c>
      <c r="Z75" s="0" t="n">
        <v>91.7</v>
      </c>
      <c r="AA75" s="0" t="n">
        <f aca="false">(Z75-Z$521)/Z$520</f>
        <v>0.191177166153469</v>
      </c>
      <c r="AB75" s="0" t="n">
        <v>33.3</v>
      </c>
      <c r="AC75" s="0" t="n">
        <f aca="false">(AB75-AB$521)/AB$520</f>
        <v>-1.21118815118742</v>
      </c>
      <c r="AD75" s="0" t="n">
        <v>77.5</v>
      </c>
      <c r="AE75" s="0" t="n">
        <f aca="false">(AD75-AD$521)/AD$520</f>
        <v>-1.89642947896167</v>
      </c>
      <c r="AF75" s="0" t="n">
        <v>9</v>
      </c>
      <c r="AG75" s="0" t="n">
        <f aca="false">(AF75-AF$521)/AF$520</f>
        <v>-0.00475129978888808</v>
      </c>
      <c r="AH75" s="0" t="n">
        <v>15.6</v>
      </c>
      <c r="AI75" s="0" t="n">
        <f aca="false">(AH75-AH$521)/AH$520</f>
        <v>-0.566450921234581</v>
      </c>
      <c r="AJ75" s="0" t="n">
        <v>25</v>
      </c>
      <c r="AK75" s="0" t="n">
        <f aca="false">(AJ75-AJ$521)/AJ$520</f>
        <v>-1.1820583742235</v>
      </c>
      <c r="AL75" s="0" t="n">
        <v>6.3</v>
      </c>
      <c r="AM75" s="0" t="n">
        <f aca="false">(AL75-AL$521)/AL$520</f>
        <v>1.27390681173656</v>
      </c>
      <c r="AN75" s="0" t="n">
        <v>0</v>
      </c>
      <c r="AO75" s="0" t="n">
        <f aca="false">(AN75-AN$521)/AN$520</f>
        <v>-0.0731974161662176</v>
      </c>
      <c r="AP75" s="0" t="n">
        <v>0</v>
      </c>
      <c r="AQ75" s="0" t="n">
        <f aca="false">LN(AP75+1)</f>
        <v>0</v>
      </c>
    </row>
    <row r="76" customFormat="false" ht="14.9" hidden="false" customHeight="false" outlineLevel="0" collapsed="false">
      <c r="A76" s="0" t="n">
        <v>5</v>
      </c>
      <c r="B76" s="0" t="n">
        <v>4</v>
      </c>
      <c r="C76" s="0" t="s">
        <v>12</v>
      </c>
      <c r="D76" s="0" t="n">
        <f aca="false">SUM(E76:P76)</f>
        <v>1</v>
      </c>
      <c r="E76" s="0" t="n">
        <f aca="false">IF($C76=E$2,1,0)</f>
        <v>0</v>
      </c>
      <c r="F76" s="0" t="n">
        <f aca="false">IF($C76=F$2,1,0)</f>
        <v>0</v>
      </c>
      <c r="G76" s="0" t="n">
        <f aca="false">IF($C76=G$2,1,0)</f>
        <v>0</v>
      </c>
      <c r="H76" s="0" t="n">
        <f aca="false">IF($C76=H$2,1,0)</f>
        <v>0</v>
      </c>
      <c r="I76" s="0" t="n">
        <f aca="false">IF($C76=I$2,1,0)</f>
        <v>0</v>
      </c>
      <c r="J76" s="0" t="n">
        <f aca="false">IF($C76=J$2,1,0)</f>
        <v>0</v>
      </c>
      <c r="K76" s="0" t="n">
        <f aca="false">IF($C76=K$2,1,0)</f>
        <v>0</v>
      </c>
      <c r="L76" s="0" t="n">
        <f aca="false">IF($C76=L$2,1,0)</f>
        <v>1</v>
      </c>
      <c r="M76" s="0" t="n">
        <f aca="false">IF($C76=M$2,1,0)</f>
        <v>0</v>
      </c>
      <c r="N76" s="0" t="n">
        <f aca="false">IF($C76=N$2,1,0)</f>
        <v>0</v>
      </c>
      <c r="O76" s="0" t="n">
        <f aca="false">IF($C76=O$2,1,0)</f>
        <v>0</v>
      </c>
      <c r="P76" s="0" t="n">
        <f aca="false">IF($C76=P$2,1,0)</f>
        <v>0</v>
      </c>
      <c r="Q76" s="0" t="s">
        <v>19</v>
      </c>
      <c r="R76" s="0" t="n">
        <f aca="false">SUM(S76:Y76)</f>
        <v>1</v>
      </c>
      <c r="S76" s="0" t="n">
        <f aca="false">IF($Q76=S$2,1,0)</f>
        <v>0</v>
      </c>
      <c r="T76" s="0" t="n">
        <f aca="false">IF($Q76=T$2,1,0)</f>
        <v>1</v>
      </c>
      <c r="U76" s="0" t="n">
        <f aca="false">IF($Q76=U$2,1,0)</f>
        <v>0</v>
      </c>
      <c r="V76" s="0" t="n">
        <f aca="false">IF($Q76=V$2,1,0)</f>
        <v>0</v>
      </c>
      <c r="W76" s="0" t="n">
        <f aca="false">IF($Q76=W$2,1,0)</f>
        <v>0</v>
      </c>
      <c r="X76" s="0" t="n">
        <f aca="false">IF($Q76=X$2,1,0)</f>
        <v>0</v>
      </c>
      <c r="Y76" s="0" t="n">
        <f aca="false">IF($Q76=Y$2,1,0)</f>
        <v>0</v>
      </c>
      <c r="Z76" s="0" t="n">
        <v>88.8</v>
      </c>
      <c r="AA76" s="0" t="n">
        <f aca="false">(Z76-Z$521)/Z$520</f>
        <v>-0.334174602933468</v>
      </c>
      <c r="AB76" s="0" t="n">
        <v>147.3</v>
      </c>
      <c r="AC76" s="0" t="n">
        <f aca="false">(AB76-AB$521)/AB$520</f>
        <v>0.568769092308613</v>
      </c>
      <c r="AD76" s="0" t="n">
        <v>614.5</v>
      </c>
      <c r="AE76" s="0" t="n">
        <f aca="false">(AD76-AD$521)/AD$520</f>
        <v>0.268315326879398</v>
      </c>
      <c r="AF76" s="0" t="n">
        <v>9</v>
      </c>
      <c r="AG76" s="0" t="n">
        <f aca="false">(AF76-AF$521)/AF$520</f>
        <v>-0.00475129978888808</v>
      </c>
      <c r="AH76" s="0" t="n">
        <v>17.3</v>
      </c>
      <c r="AI76" s="0" t="n">
        <f aca="false">(AH76-AH$521)/AH$520</f>
        <v>-0.273681903490933</v>
      </c>
      <c r="AJ76" s="0" t="n">
        <v>43</v>
      </c>
      <c r="AK76" s="0" t="n">
        <f aca="false">(AJ76-AJ$521)/AJ$520</f>
        <v>-0.0789461369066234</v>
      </c>
      <c r="AL76" s="0" t="n">
        <v>4.5</v>
      </c>
      <c r="AM76" s="0" t="n">
        <f aca="false">(AL76-AL$521)/AL$520</f>
        <v>0.269247761734828</v>
      </c>
      <c r="AN76" s="0" t="n">
        <v>0</v>
      </c>
      <c r="AO76" s="0" t="n">
        <f aca="false">(AN76-AN$521)/AN$520</f>
        <v>-0.0731974161662176</v>
      </c>
      <c r="AP76" s="0" t="n">
        <v>0</v>
      </c>
      <c r="AQ76" s="0" t="n">
        <f aca="false">LN(AP76+1)</f>
        <v>0</v>
      </c>
    </row>
    <row r="77" customFormat="false" ht="14.9" hidden="false" customHeight="false" outlineLevel="0" collapsed="false">
      <c r="A77" s="0" t="n">
        <v>5</v>
      </c>
      <c r="B77" s="0" t="n">
        <v>4</v>
      </c>
      <c r="C77" s="0" t="s">
        <v>13</v>
      </c>
      <c r="D77" s="0" t="n">
        <f aca="false">SUM(E77:P77)</f>
        <v>1</v>
      </c>
      <c r="E77" s="0" t="n">
        <f aca="false">IF($C77=E$2,1,0)</f>
        <v>0</v>
      </c>
      <c r="F77" s="0" t="n">
        <f aca="false">IF($C77=F$2,1,0)</f>
        <v>0</v>
      </c>
      <c r="G77" s="0" t="n">
        <f aca="false">IF($C77=G$2,1,0)</f>
        <v>0</v>
      </c>
      <c r="H77" s="0" t="n">
        <f aca="false">IF($C77=H$2,1,0)</f>
        <v>0</v>
      </c>
      <c r="I77" s="0" t="n">
        <f aca="false">IF($C77=I$2,1,0)</f>
        <v>0</v>
      </c>
      <c r="J77" s="0" t="n">
        <f aca="false">IF($C77=J$2,1,0)</f>
        <v>0</v>
      </c>
      <c r="K77" s="0" t="n">
        <f aca="false">IF($C77=K$2,1,0)</f>
        <v>0</v>
      </c>
      <c r="L77" s="0" t="n">
        <f aca="false">IF($C77=L$2,1,0)</f>
        <v>0</v>
      </c>
      <c r="M77" s="0" t="n">
        <f aca="false">IF($C77=M$2,1,0)</f>
        <v>1</v>
      </c>
      <c r="N77" s="0" t="n">
        <f aca="false">IF($C77=N$2,1,0)</f>
        <v>0</v>
      </c>
      <c r="O77" s="0" t="n">
        <f aca="false">IF($C77=O$2,1,0)</f>
        <v>0</v>
      </c>
      <c r="P77" s="0" t="n">
        <f aca="false">IF($C77=P$2,1,0)</f>
        <v>0</v>
      </c>
      <c r="Q77" s="0" t="s">
        <v>22</v>
      </c>
      <c r="R77" s="0" t="n">
        <f aca="false">SUM(S77:Y77)</f>
        <v>1</v>
      </c>
      <c r="S77" s="0" t="n">
        <f aca="false">IF($Q77=S$2,1,0)</f>
        <v>0</v>
      </c>
      <c r="T77" s="0" t="n">
        <f aca="false">IF($Q77=T$2,1,0)</f>
        <v>0</v>
      </c>
      <c r="U77" s="0" t="n">
        <f aca="false">IF($Q77=U$2,1,0)</f>
        <v>0</v>
      </c>
      <c r="V77" s="0" t="n">
        <f aca="false">IF($Q77=V$2,1,0)</f>
        <v>0</v>
      </c>
      <c r="W77" s="0" t="n">
        <f aca="false">IF($Q77=W$2,1,0)</f>
        <v>1</v>
      </c>
      <c r="X77" s="0" t="n">
        <f aca="false">IF($Q77=X$2,1,0)</f>
        <v>0</v>
      </c>
      <c r="Y77" s="0" t="n">
        <f aca="false">IF($Q77=Y$2,1,0)</f>
        <v>0</v>
      </c>
      <c r="Z77" s="0" t="n">
        <v>93.3</v>
      </c>
      <c r="AA77" s="0" t="n">
        <f aca="false">(Z77-Z$521)/Z$520</f>
        <v>0.481026418063502</v>
      </c>
      <c r="AB77" s="0" t="n">
        <v>141.2</v>
      </c>
      <c r="AC77" s="0" t="n">
        <f aca="false">(AB77-AB$521)/AB$520</f>
        <v>0.473525766121545</v>
      </c>
      <c r="AD77" s="0" t="n">
        <v>713.9</v>
      </c>
      <c r="AE77" s="0" t="n">
        <f aca="false">(AD77-AD$521)/AD$520</f>
        <v>0.669014830977354</v>
      </c>
      <c r="AF77" s="0" t="n">
        <v>13.9</v>
      </c>
      <c r="AG77" s="0" t="n">
        <f aca="false">(AF77-AF$521)/AF$520</f>
        <v>1.06993332120997</v>
      </c>
      <c r="AH77" s="0" t="n">
        <v>27.6</v>
      </c>
      <c r="AI77" s="0" t="n">
        <f aca="false">(AH77-AH$521)/AH$520</f>
        <v>1.50015390989705</v>
      </c>
      <c r="AJ77" s="0" t="n">
        <v>30</v>
      </c>
      <c r="AK77" s="0" t="n">
        <f aca="false">(AJ77-AJ$521)/AJ$520</f>
        <v>-0.875638308302145</v>
      </c>
      <c r="AL77" s="0" t="n">
        <v>1.3</v>
      </c>
      <c r="AM77" s="0" t="n">
        <f aca="false">(AL77-AL$521)/AL$520</f>
        <v>-1.51681277160158</v>
      </c>
      <c r="AN77" s="0" t="n">
        <v>0</v>
      </c>
      <c r="AO77" s="0" t="n">
        <f aca="false">(AN77-AN$521)/AN$520</f>
        <v>-0.0731974161662176</v>
      </c>
      <c r="AP77" s="0" t="n">
        <v>0</v>
      </c>
      <c r="AQ77" s="0" t="n">
        <f aca="false">LN(AP77+1)</f>
        <v>0</v>
      </c>
    </row>
    <row r="78" customFormat="false" ht="14.9" hidden="false" customHeight="false" outlineLevel="0" collapsed="false">
      <c r="A78" s="0" t="n">
        <v>9</v>
      </c>
      <c r="B78" s="0" t="n">
        <v>9</v>
      </c>
      <c r="C78" s="0" t="s">
        <v>6</v>
      </c>
      <c r="D78" s="0" t="n">
        <f aca="false">SUM(E78:P78)</f>
        <v>1</v>
      </c>
      <c r="E78" s="0" t="n">
        <f aca="false">IF($C78=E$2,1,0)</f>
        <v>0</v>
      </c>
      <c r="F78" s="0" t="n">
        <f aca="false">IF($C78=F$2,1,0)</f>
        <v>1</v>
      </c>
      <c r="G78" s="0" t="n">
        <f aca="false">IF($C78=G$2,1,0)</f>
        <v>0</v>
      </c>
      <c r="H78" s="0" t="n">
        <f aca="false">IF($C78=H$2,1,0)</f>
        <v>0</v>
      </c>
      <c r="I78" s="0" t="n">
        <f aca="false">IF($C78=I$2,1,0)</f>
        <v>0</v>
      </c>
      <c r="J78" s="0" t="n">
        <f aca="false">IF($C78=J$2,1,0)</f>
        <v>0</v>
      </c>
      <c r="K78" s="0" t="n">
        <f aca="false">IF($C78=K$2,1,0)</f>
        <v>0</v>
      </c>
      <c r="L78" s="0" t="n">
        <f aca="false">IF($C78=L$2,1,0)</f>
        <v>0</v>
      </c>
      <c r="M78" s="0" t="n">
        <f aca="false">IF($C78=M$2,1,0)</f>
        <v>0</v>
      </c>
      <c r="N78" s="0" t="n">
        <f aca="false">IF($C78=N$2,1,0)</f>
        <v>0</v>
      </c>
      <c r="O78" s="0" t="n">
        <f aca="false">IF($C78=O$2,1,0)</f>
        <v>0</v>
      </c>
      <c r="P78" s="0" t="n">
        <f aca="false">IF($C78=P$2,1,0)</f>
        <v>0</v>
      </c>
      <c r="Q78" s="0" t="s">
        <v>21</v>
      </c>
      <c r="R78" s="0" t="n">
        <f aca="false">SUM(S78:Y78)</f>
        <v>1</v>
      </c>
      <c r="S78" s="0" t="n">
        <f aca="false">IF($Q78=S$2,1,0)</f>
        <v>0</v>
      </c>
      <c r="T78" s="0" t="n">
        <f aca="false">IF($Q78=T$2,1,0)</f>
        <v>0</v>
      </c>
      <c r="U78" s="0" t="n">
        <f aca="false">IF($Q78=U$2,1,0)</f>
        <v>0</v>
      </c>
      <c r="V78" s="0" t="n">
        <f aca="false">IF($Q78=V$2,1,0)</f>
        <v>1</v>
      </c>
      <c r="W78" s="0" t="n">
        <f aca="false">IF($Q78=W$2,1,0)</f>
        <v>0</v>
      </c>
      <c r="X78" s="0" t="n">
        <f aca="false">IF($Q78=X$2,1,0)</f>
        <v>0</v>
      </c>
      <c r="Y78" s="0" t="n">
        <f aca="false">IF($Q78=Y$2,1,0)</f>
        <v>0</v>
      </c>
      <c r="Z78" s="0" t="n">
        <v>84.2</v>
      </c>
      <c r="AA78" s="0" t="n">
        <f aca="false">(Z78-Z$521)/Z$520</f>
        <v>-1.16749120217481</v>
      </c>
      <c r="AB78" s="0" t="n">
        <v>6.8</v>
      </c>
      <c r="AC78" s="0" t="n">
        <f aca="false">(AB78-AB$521)/AB$520</f>
        <v>-1.62495014200009</v>
      </c>
      <c r="AD78" s="0" t="n">
        <v>26.6</v>
      </c>
      <c r="AE78" s="0" t="n">
        <f aca="false">(AD78-AD$521)/AD$520</f>
        <v>-2.10161664957119</v>
      </c>
      <c r="AF78" s="0" t="n">
        <v>7.7</v>
      </c>
      <c r="AG78" s="0" t="n">
        <f aca="false">(AF78-AF$521)/AF$520</f>
        <v>-0.289871709441647</v>
      </c>
      <c r="AH78" s="0" t="n">
        <v>6.7</v>
      </c>
      <c r="AI78" s="0" t="n">
        <f aca="false">(AH78-AH$521)/AH$520</f>
        <v>-2.09918283765721</v>
      </c>
      <c r="AJ78" s="0" t="n">
        <v>79</v>
      </c>
      <c r="AK78" s="0" t="n">
        <f aca="false">(AJ78-AJ$521)/AJ$520</f>
        <v>2.12727833772713</v>
      </c>
      <c r="AL78" s="0" t="n">
        <v>3.1</v>
      </c>
      <c r="AM78" s="0" t="n">
        <f aca="false">(AL78-AL$521)/AL$520</f>
        <v>-0.512153721599851</v>
      </c>
      <c r="AN78" s="0" t="n">
        <v>0</v>
      </c>
      <c r="AO78" s="0" t="n">
        <f aca="false">(AN78-AN$521)/AN$520</f>
        <v>-0.0731974161662176</v>
      </c>
      <c r="AP78" s="0" t="n">
        <v>0</v>
      </c>
      <c r="AQ78" s="0" t="n">
        <f aca="false">LN(AP78+1)</f>
        <v>0</v>
      </c>
    </row>
    <row r="79" customFormat="false" ht="14.9" hidden="false" customHeight="false" outlineLevel="0" collapsed="false">
      <c r="A79" s="0" t="n">
        <v>9</v>
      </c>
      <c r="B79" s="0" t="n">
        <v>9</v>
      </c>
      <c r="C79" s="0" t="s">
        <v>6</v>
      </c>
      <c r="D79" s="0" t="n">
        <f aca="false">SUM(E79:P79)</f>
        <v>1</v>
      </c>
      <c r="E79" s="0" t="n">
        <f aca="false">IF($C79=E$2,1,0)</f>
        <v>0</v>
      </c>
      <c r="F79" s="0" t="n">
        <f aca="false">IF($C79=F$2,1,0)</f>
        <v>1</v>
      </c>
      <c r="G79" s="0" t="n">
        <f aca="false">IF($C79=G$2,1,0)</f>
        <v>0</v>
      </c>
      <c r="H79" s="0" t="n">
        <f aca="false">IF($C79=H$2,1,0)</f>
        <v>0</v>
      </c>
      <c r="I79" s="0" t="n">
        <f aca="false">IF($C79=I$2,1,0)</f>
        <v>0</v>
      </c>
      <c r="J79" s="0" t="n">
        <f aca="false">IF($C79=J$2,1,0)</f>
        <v>0</v>
      </c>
      <c r="K79" s="0" t="n">
        <f aca="false">IF($C79=K$2,1,0)</f>
        <v>0</v>
      </c>
      <c r="L79" s="0" t="n">
        <f aca="false">IF($C79=L$2,1,0)</f>
        <v>0</v>
      </c>
      <c r="M79" s="0" t="n">
        <f aca="false">IF($C79=M$2,1,0)</f>
        <v>0</v>
      </c>
      <c r="N79" s="0" t="n">
        <f aca="false">IF($C79=N$2,1,0)</f>
        <v>0</v>
      </c>
      <c r="O79" s="0" t="n">
        <f aca="false">IF($C79=O$2,1,0)</f>
        <v>0</v>
      </c>
      <c r="P79" s="0" t="n">
        <f aca="false">IF($C79=P$2,1,0)</f>
        <v>0</v>
      </c>
      <c r="Q79" s="0" t="s">
        <v>22</v>
      </c>
      <c r="R79" s="0" t="n">
        <f aca="false">SUM(S79:Y79)</f>
        <v>1</v>
      </c>
      <c r="S79" s="0" t="n">
        <f aca="false">IF($Q79=S$2,1,0)</f>
        <v>0</v>
      </c>
      <c r="T79" s="0" t="n">
        <f aca="false">IF($Q79=T$2,1,0)</f>
        <v>0</v>
      </c>
      <c r="U79" s="0" t="n">
        <f aca="false">IF($Q79=U$2,1,0)</f>
        <v>0</v>
      </c>
      <c r="V79" s="0" t="n">
        <f aca="false">IF($Q79=V$2,1,0)</f>
        <v>0</v>
      </c>
      <c r="W79" s="0" t="n">
        <f aca="false">IF($Q79=W$2,1,0)</f>
        <v>1</v>
      </c>
      <c r="X79" s="0" t="n">
        <f aca="false">IF($Q79=X$2,1,0)</f>
        <v>0</v>
      </c>
      <c r="Y79" s="0" t="n">
        <f aca="false">IF($Q79=Y$2,1,0)</f>
        <v>0</v>
      </c>
      <c r="Z79" s="0" t="n">
        <v>86.6</v>
      </c>
      <c r="AA79" s="0" t="n">
        <f aca="false">(Z79-Z$521)/Z$520</f>
        <v>-0.732717324309765</v>
      </c>
      <c r="AB79" s="0" t="n">
        <v>13.2</v>
      </c>
      <c r="AC79" s="0" t="n">
        <f aca="false">(AB79-AB$521)/AB$520</f>
        <v>-1.52502271780382</v>
      </c>
      <c r="AD79" s="0" t="n">
        <v>43</v>
      </c>
      <c r="AE79" s="0" t="n">
        <f aca="false">(AD79-AD$521)/AD$520</f>
        <v>-2.03550526257716</v>
      </c>
      <c r="AF79" s="0" t="n">
        <v>5.3</v>
      </c>
      <c r="AG79" s="0" t="n">
        <f aca="false">(AF79-AF$521)/AF$520</f>
        <v>-0.816247850339048</v>
      </c>
      <c r="AH79" s="0" t="n">
        <v>15.7</v>
      </c>
      <c r="AI79" s="0" t="n">
        <f aca="false">(AH79-AH$521)/AH$520</f>
        <v>-0.549229214308484</v>
      </c>
      <c r="AJ79" s="0" t="n">
        <v>43</v>
      </c>
      <c r="AK79" s="0" t="n">
        <f aca="false">(AJ79-AJ$521)/AJ$520</f>
        <v>-0.0789461369066234</v>
      </c>
      <c r="AL79" s="0" t="n">
        <v>3.1</v>
      </c>
      <c r="AM79" s="0" t="n">
        <f aca="false">(AL79-AL$521)/AL$520</f>
        <v>-0.512153721599851</v>
      </c>
      <c r="AN79" s="0" t="n">
        <v>0</v>
      </c>
      <c r="AO79" s="0" t="n">
        <f aca="false">(AN79-AN$521)/AN$520</f>
        <v>-0.0731974161662176</v>
      </c>
      <c r="AP79" s="0" t="n">
        <v>0</v>
      </c>
      <c r="AQ79" s="0" t="n">
        <f aca="false">LN(AP79+1)</f>
        <v>0</v>
      </c>
    </row>
    <row r="80" customFormat="false" ht="14.9" hidden="false" customHeight="false" outlineLevel="0" collapsed="false">
      <c r="A80" s="0" t="n">
        <v>1</v>
      </c>
      <c r="B80" s="0" t="n">
        <v>3</v>
      </c>
      <c r="C80" s="0" t="s">
        <v>7</v>
      </c>
      <c r="D80" s="0" t="n">
        <f aca="false">SUM(E80:P80)</f>
        <v>1</v>
      </c>
      <c r="E80" s="0" t="n">
        <f aca="false">IF($C80=E$2,1,0)</f>
        <v>0</v>
      </c>
      <c r="F80" s="0" t="n">
        <f aca="false">IF($C80=F$2,1,0)</f>
        <v>0</v>
      </c>
      <c r="G80" s="0" t="n">
        <f aca="false">IF($C80=G$2,1,0)</f>
        <v>1</v>
      </c>
      <c r="H80" s="0" t="n">
        <f aca="false">IF($C80=H$2,1,0)</f>
        <v>0</v>
      </c>
      <c r="I80" s="0" t="n">
        <f aca="false">IF($C80=I$2,1,0)</f>
        <v>0</v>
      </c>
      <c r="J80" s="0" t="n">
        <f aca="false">IF($C80=J$2,1,0)</f>
        <v>0</v>
      </c>
      <c r="K80" s="0" t="n">
        <f aca="false">IF($C80=K$2,1,0)</f>
        <v>0</v>
      </c>
      <c r="L80" s="0" t="n">
        <f aca="false">IF($C80=L$2,1,0)</f>
        <v>0</v>
      </c>
      <c r="M80" s="0" t="n">
        <f aca="false">IF($C80=M$2,1,0)</f>
        <v>0</v>
      </c>
      <c r="N80" s="0" t="n">
        <f aca="false">IF($C80=N$2,1,0)</f>
        <v>0</v>
      </c>
      <c r="O80" s="0" t="n">
        <f aca="false">IF($C80=O$2,1,0)</f>
        <v>0</v>
      </c>
      <c r="P80" s="0" t="n">
        <f aca="false">IF($C80=P$2,1,0)</f>
        <v>0</v>
      </c>
      <c r="Q80" s="0" t="s">
        <v>18</v>
      </c>
      <c r="R80" s="0" t="n">
        <f aca="false">SUM(S80:Y80)</f>
        <v>1</v>
      </c>
      <c r="S80" s="0" t="n">
        <f aca="false">IF($Q80=S$2,1,0)</f>
        <v>1</v>
      </c>
      <c r="T80" s="0" t="n">
        <f aca="false">IF($Q80=T$2,1,0)</f>
        <v>0</v>
      </c>
      <c r="U80" s="0" t="n">
        <f aca="false">IF($Q80=U$2,1,0)</f>
        <v>0</v>
      </c>
      <c r="V80" s="0" t="n">
        <f aca="false">IF($Q80=V$2,1,0)</f>
        <v>0</v>
      </c>
      <c r="W80" s="0" t="n">
        <f aca="false">IF($Q80=W$2,1,0)</f>
        <v>0</v>
      </c>
      <c r="X80" s="0" t="n">
        <f aca="false">IF($Q80=X$2,1,0)</f>
        <v>0</v>
      </c>
      <c r="Y80" s="0" t="n">
        <f aca="false">IF($Q80=Y$2,1,0)</f>
        <v>0</v>
      </c>
      <c r="Z80" s="0" t="n">
        <v>87.6</v>
      </c>
      <c r="AA80" s="0" t="n">
        <f aca="false">(Z80-Z$521)/Z$520</f>
        <v>-0.551561541865994</v>
      </c>
      <c r="AB80" s="0" t="n">
        <v>52.2</v>
      </c>
      <c r="AC80" s="0" t="n">
        <f aca="false">(AB80-AB$521)/AB$520</f>
        <v>-0.916089976607811</v>
      </c>
      <c r="AD80" s="0" t="n">
        <v>103.8</v>
      </c>
      <c r="AE80" s="0" t="n">
        <f aca="false">(AD80-AD$521)/AD$520</f>
        <v>-1.7904093888432</v>
      </c>
      <c r="AF80" s="0" t="n">
        <v>5</v>
      </c>
      <c r="AG80" s="0" t="n">
        <f aca="false">(AF80-AF$521)/AF$520</f>
        <v>-0.882044867951223</v>
      </c>
      <c r="AH80" s="0" t="n">
        <v>8.3</v>
      </c>
      <c r="AI80" s="0" t="n">
        <f aca="false">(AH80-AH$521)/AH$520</f>
        <v>-1.82363552683966</v>
      </c>
      <c r="AJ80" s="0" t="n">
        <v>72</v>
      </c>
      <c r="AK80" s="0" t="n">
        <f aca="false">(AJ80-AJ$521)/AJ$520</f>
        <v>1.69829024543723</v>
      </c>
      <c r="AL80" s="0" t="n">
        <v>3.1</v>
      </c>
      <c r="AM80" s="0" t="n">
        <f aca="false">(AL80-AL$521)/AL$520</f>
        <v>-0.512153721599851</v>
      </c>
      <c r="AN80" s="0" t="n">
        <v>0</v>
      </c>
      <c r="AO80" s="0" t="n">
        <f aca="false">(AN80-AN$521)/AN$520</f>
        <v>-0.0731974161662176</v>
      </c>
      <c r="AP80" s="0" t="n">
        <v>0</v>
      </c>
      <c r="AQ80" s="0" t="n">
        <f aca="false">LN(AP80+1)</f>
        <v>0</v>
      </c>
    </row>
    <row r="81" customFormat="false" ht="14.9" hidden="false" customHeight="false" outlineLevel="0" collapsed="false">
      <c r="A81" s="0" t="n">
        <v>1</v>
      </c>
      <c r="B81" s="0" t="n">
        <v>2</v>
      </c>
      <c r="C81" s="0" t="s">
        <v>12</v>
      </c>
      <c r="D81" s="0" t="n">
        <f aca="false">SUM(E81:P81)</f>
        <v>1</v>
      </c>
      <c r="E81" s="0" t="n">
        <f aca="false">IF($C81=E$2,1,0)</f>
        <v>0</v>
      </c>
      <c r="F81" s="0" t="n">
        <f aca="false">IF($C81=F$2,1,0)</f>
        <v>0</v>
      </c>
      <c r="G81" s="0" t="n">
        <f aca="false">IF($C81=G$2,1,0)</f>
        <v>0</v>
      </c>
      <c r="H81" s="0" t="n">
        <f aca="false">IF($C81=H$2,1,0)</f>
        <v>0</v>
      </c>
      <c r="I81" s="0" t="n">
        <f aca="false">IF($C81=I$2,1,0)</f>
        <v>0</v>
      </c>
      <c r="J81" s="0" t="n">
        <f aca="false">IF($C81=J$2,1,0)</f>
        <v>0</v>
      </c>
      <c r="K81" s="0" t="n">
        <f aca="false">IF($C81=K$2,1,0)</f>
        <v>0</v>
      </c>
      <c r="L81" s="0" t="n">
        <f aca="false">IF($C81=L$2,1,0)</f>
        <v>1</v>
      </c>
      <c r="M81" s="0" t="n">
        <f aca="false">IF($C81=M$2,1,0)</f>
        <v>0</v>
      </c>
      <c r="N81" s="0" t="n">
        <f aca="false">IF($C81=N$2,1,0)</f>
        <v>0</v>
      </c>
      <c r="O81" s="0" t="n">
        <f aca="false">IF($C81=O$2,1,0)</f>
        <v>0</v>
      </c>
      <c r="P81" s="0" t="n">
        <f aca="false">IF($C81=P$2,1,0)</f>
        <v>0</v>
      </c>
      <c r="Q81" s="0" t="s">
        <v>22</v>
      </c>
      <c r="R81" s="0" t="n">
        <f aca="false">SUM(S81:Y81)</f>
        <v>1</v>
      </c>
      <c r="S81" s="0" t="n">
        <f aca="false">IF($Q81=S$2,1,0)</f>
        <v>0</v>
      </c>
      <c r="T81" s="0" t="n">
        <f aca="false">IF($Q81=T$2,1,0)</f>
        <v>0</v>
      </c>
      <c r="U81" s="0" t="n">
        <f aca="false">IF($Q81=U$2,1,0)</f>
        <v>0</v>
      </c>
      <c r="V81" s="0" t="n">
        <f aca="false">IF($Q81=V$2,1,0)</f>
        <v>0</v>
      </c>
      <c r="W81" s="0" t="n">
        <f aca="false">IF($Q81=W$2,1,0)</f>
        <v>1</v>
      </c>
      <c r="X81" s="0" t="n">
        <f aca="false">IF($Q81=X$2,1,0)</f>
        <v>0</v>
      </c>
      <c r="Y81" s="0" t="n">
        <f aca="false">IF($Q81=Y$2,1,0)</f>
        <v>0</v>
      </c>
      <c r="Z81" s="0" t="n">
        <v>90.1</v>
      </c>
      <c r="AA81" s="0" t="n">
        <f aca="false">(Z81-Z$521)/Z$520</f>
        <v>-0.0986720857565661</v>
      </c>
      <c r="AB81" s="0" t="n">
        <v>108</v>
      </c>
      <c r="AC81" s="0" t="n">
        <f aca="false">(AB81-AB$521)/AB$520</f>
        <v>-0.0448477468965969</v>
      </c>
      <c r="AD81" s="0" t="n">
        <v>529.8</v>
      </c>
      <c r="AE81" s="0" t="n">
        <f aca="false">(AD81-AD$521)/AD$520</f>
        <v>-0.0731257998519586</v>
      </c>
      <c r="AF81" s="0" t="n">
        <v>12.5</v>
      </c>
      <c r="AG81" s="0" t="n">
        <f aca="false">(AF81-AF$521)/AF$520</f>
        <v>0.762880572353155</v>
      </c>
      <c r="AH81" s="0" t="n">
        <v>14.7</v>
      </c>
      <c r="AI81" s="0" t="n">
        <f aca="false">(AH81-AH$521)/AH$520</f>
        <v>-0.721446283569453</v>
      </c>
      <c r="AJ81" s="0" t="n">
        <v>66</v>
      </c>
      <c r="AK81" s="0" t="n">
        <f aca="false">(AJ81-AJ$521)/AJ$520</f>
        <v>1.33058616633161</v>
      </c>
      <c r="AL81" s="0" t="n">
        <v>2.7</v>
      </c>
      <c r="AM81" s="0" t="n">
        <f aca="false">(AL81-AL$521)/AL$520</f>
        <v>-0.735411288266902</v>
      </c>
      <c r="AN81" s="0" t="n">
        <v>0</v>
      </c>
      <c r="AO81" s="0" t="n">
        <f aca="false">(AN81-AN$521)/AN$520</f>
        <v>-0.0731974161662176</v>
      </c>
      <c r="AP81" s="0" t="n">
        <v>0</v>
      </c>
      <c r="AQ81" s="0" t="n">
        <f aca="false">LN(AP81+1)</f>
        <v>0</v>
      </c>
    </row>
    <row r="82" customFormat="false" ht="14.9" hidden="false" customHeight="false" outlineLevel="0" collapsed="false">
      <c r="A82" s="0" t="n">
        <v>1</v>
      </c>
      <c r="B82" s="0" t="n">
        <v>2</v>
      </c>
      <c r="C82" s="0" t="s">
        <v>12</v>
      </c>
      <c r="D82" s="0" t="n">
        <f aca="false">SUM(E82:P82)</f>
        <v>1</v>
      </c>
      <c r="E82" s="0" t="n">
        <f aca="false">IF($C82=E$2,1,0)</f>
        <v>0</v>
      </c>
      <c r="F82" s="0" t="n">
        <f aca="false">IF($C82=F$2,1,0)</f>
        <v>0</v>
      </c>
      <c r="G82" s="0" t="n">
        <f aca="false">IF($C82=G$2,1,0)</f>
        <v>0</v>
      </c>
      <c r="H82" s="0" t="n">
        <f aca="false">IF($C82=H$2,1,0)</f>
        <v>0</v>
      </c>
      <c r="I82" s="0" t="n">
        <f aca="false">IF($C82=I$2,1,0)</f>
        <v>0</v>
      </c>
      <c r="J82" s="0" t="n">
        <f aca="false">IF($C82=J$2,1,0)</f>
        <v>0</v>
      </c>
      <c r="K82" s="0" t="n">
        <f aca="false">IF($C82=K$2,1,0)</f>
        <v>0</v>
      </c>
      <c r="L82" s="0" t="n">
        <f aca="false">IF($C82=L$2,1,0)</f>
        <v>1</v>
      </c>
      <c r="M82" s="0" t="n">
        <f aca="false">IF($C82=M$2,1,0)</f>
        <v>0</v>
      </c>
      <c r="N82" s="0" t="n">
        <f aca="false">IF($C82=N$2,1,0)</f>
        <v>0</v>
      </c>
      <c r="O82" s="0" t="n">
        <f aca="false">IF($C82=O$2,1,0)</f>
        <v>0</v>
      </c>
      <c r="P82" s="0" t="n">
        <f aca="false">IF($C82=P$2,1,0)</f>
        <v>0</v>
      </c>
      <c r="Q82" s="0" t="s">
        <v>19</v>
      </c>
      <c r="R82" s="0" t="n">
        <f aca="false">SUM(S82:Y82)</f>
        <v>1</v>
      </c>
      <c r="S82" s="0" t="n">
        <f aca="false">IF($Q82=S$2,1,0)</f>
        <v>0</v>
      </c>
      <c r="T82" s="0" t="n">
        <f aca="false">IF($Q82=T$2,1,0)</f>
        <v>1</v>
      </c>
      <c r="U82" s="0" t="n">
        <f aca="false">IF($Q82=U$2,1,0)</f>
        <v>0</v>
      </c>
      <c r="V82" s="0" t="n">
        <f aca="false">IF($Q82=V$2,1,0)</f>
        <v>0</v>
      </c>
      <c r="W82" s="0" t="n">
        <f aca="false">IF($Q82=W$2,1,0)</f>
        <v>0</v>
      </c>
      <c r="X82" s="0" t="n">
        <f aca="false">IF($Q82=X$2,1,0)</f>
        <v>0</v>
      </c>
      <c r="Y82" s="0" t="n">
        <f aca="false">IF($Q82=Y$2,1,0)</f>
        <v>0</v>
      </c>
      <c r="Z82" s="0" t="n">
        <v>91</v>
      </c>
      <c r="AA82" s="0" t="n">
        <f aca="false">(Z82-Z$521)/Z$520</f>
        <v>0.0643681184428288</v>
      </c>
      <c r="AB82" s="0" t="n">
        <v>121.2</v>
      </c>
      <c r="AC82" s="0" t="n">
        <f aca="false">(AB82-AB$521)/AB$520</f>
        <v>0.161252565508206</v>
      </c>
      <c r="AD82" s="0" t="n">
        <v>561.6</v>
      </c>
      <c r="AE82" s="0" t="n">
        <f aca="false">(AD82-AD$521)/AD$520</f>
        <v>0.0550657920023173</v>
      </c>
      <c r="AF82" s="0" t="n">
        <v>7</v>
      </c>
      <c r="AG82" s="0" t="n">
        <f aca="false">(AF82-AF$521)/AF$520</f>
        <v>-0.443398083870055</v>
      </c>
      <c r="AH82" s="0" t="n">
        <v>21.6</v>
      </c>
      <c r="AI82" s="0" t="n">
        <f aca="false">(AH82-AH$521)/AH$520</f>
        <v>0.466851494331235</v>
      </c>
      <c r="AJ82" s="0" t="n">
        <v>19</v>
      </c>
      <c r="AK82" s="0" t="n">
        <f aca="false">(AJ82-AJ$521)/AJ$520</f>
        <v>-1.54976245332912</v>
      </c>
      <c r="AL82" s="0" t="n">
        <v>6.7</v>
      </c>
      <c r="AM82" s="0" t="n">
        <f aca="false">(AL82-AL$521)/AL$520</f>
        <v>1.49716437840361</v>
      </c>
      <c r="AN82" s="0" t="n">
        <v>0</v>
      </c>
      <c r="AO82" s="0" t="n">
        <f aca="false">(AN82-AN$521)/AN$520</f>
        <v>-0.0731974161662176</v>
      </c>
      <c r="AP82" s="0" t="n">
        <v>0</v>
      </c>
      <c r="AQ82" s="0" t="n">
        <f aca="false">LN(AP82+1)</f>
        <v>0</v>
      </c>
    </row>
    <row r="83" customFormat="false" ht="14.9" hidden="false" customHeight="false" outlineLevel="0" collapsed="false">
      <c r="A83" s="0" t="n">
        <v>1</v>
      </c>
      <c r="B83" s="0" t="n">
        <v>2</v>
      </c>
      <c r="C83" s="0" t="s">
        <v>12</v>
      </c>
      <c r="D83" s="0" t="n">
        <f aca="false">SUM(E83:P83)</f>
        <v>1</v>
      </c>
      <c r="E83" s="0" t="n">
        <f aca="false">IF($C83=E$2,1,0)</f>
        <v>0</v>
      </c>
      <c r="F83" s="0" t="n">
        <f aca="false">IF($C83=F$2,1,0)</f>
        <v>0</v>
      </c>
      <c r="G83" s="0" t="n">
        <f aca="false">IF($C83=G$2,1,0)</f>
        <v>0</v>
      </c>
      <c r="H83" s="0" t="n">
        <f aca="false">IF($C83=H$2,1,0)</f>
        <v>0</v>
      </c>
      <c r="I83" s="0" t="n">
        <f aca="false">IF($C83=I$2,1,0)</f>
        <v>0</v>
      </c>
      <c r="J83" s="0" t="n">
        <f aca="false">IF($C83=J$2,1,0)</f>
        <v>0</v>
      </c>
      <c r="K83" s="0" t="n">
        <f aca="false">IF($C83=K$2,1,0)</f>
        <v>0</v>
      </c>
      <c r="L83" s="0" t="n">
        <f aca="false">IF($C83=L$2,1,0)</f>
        <v>1</v>
      </c>
      <c r="M83" s="0" t="n">
        <f aca="false">IF($C83=M$2,1,0)</f>
        <v>0</v>
      </c>
      <c r="N83" s="0" t="n">
        <f aca="false">IF($C83=N$2,1,0)</f>
        <v>0</v>
      </c>
      <c r="O83" s="0" t="n">
        <f aca="false">IF($C83=O$2,1,0)</f>
        <v>0</v>
      </c>
      <c r="P83" s="0" t="n">
        <f aca="false">IF($C83=P$2,1,0)</f>
        <v>0</v>
      </c>
      <c r="Q83" s="0" t="s">
        <v>24</v>
      </c>
      <c r="R83" s="0" t="n">
        <f aca="false">SUM(S83:Y83)</f>
        <v>1</v>
      </c>
      <c r="S83" s="0" t="n">
        <f aca="false">IF($Q83=S$2,1,0)</f>
        <v>0</v>
      </c>
      <c r="T83" s="0" t="n">
        <f aca="false">IF($Q83=T$2,1,0)</f>
        <v>0</v>
      </c>
      <c r="U83" s="0" t="n">
        <f aca="false">IF($Q83=U$2,1,0)</f>
        <v>0</v>
      </c>
      <c r="V83" s="0" t="n">
        <f aca="false">IF($Q83=V$2,1,0)</f>
        <v>0</v>
      </c>
      <c r="W83" s="0" t="n">
        <f aca="false">IF($Q83=W$2,1,0)</f>
        <v>0</v>
      </c>
      <c r="X83" s="0" t="n">
        <f aca="false">IF($Q83=X$2,1,0)</f>
        <v>0</v>
      </c>
      <c r="Y83" s="0" t="n">
        <f aca="false">IF($Q83=Y$2,1,0)</f>
        <v>1</v>
      </c>
      <c r="Z83" s="0" t="n">
        <v>91.4</v>
      </c>
      <c r="AA83" s="0" t="n">
        <f aca="false">(Z83-Z$521)/Z$520</f>
        <v>0.136830431420338</v>
      </c>
      <c r="AB83" s="0" t="n">
        <v>142.4</v>
      </c>
      <c r="AC83" s="0" t="n">
        <f aca="false">(AB83-AB$521)/AB$520</f>
        <v>0.492262158158345</v>
      </c>
      <c r="AD83" s="0" t="n">
        <v>601.4</v>
      </c>
      <c r="AE83" s="0" t="n">
        <f aca="false">(AD83-AD$521)/AD$520</f>
        <v>0.215506840926851</v>
      </c>
      <c r="AF83" s="0" t="n">
        <v>10.6</v>
      </c>
      <c r="AG83" s="0" t="n">
        <f aca="false">(AF83-AF$521)/AF$520</f>
        <v>0.346166127476046</v>
      </c>
      <c r="AH83" s="0" t="n">
        <v>19.5</v>
      </c>
      <c r="AI83" s="0" t="n">
        <f aca="false">(AH83-AH$521)/AH$520</f>
        <v>0.1051956488832</v>
      </c>
      <c r="AJ83" s="0" t="n">
        <v>39</v>
      </c>
      <c r="AK83" s="0" t="n">
        <f aca="false">(AJ83-AJ$521)/AJ$520</f>
        <v>-0.324082189643707</v>
      </c>
      <c r="AL83" s="0" t="n">
        <v>6.3</v>
      </c>
      <c r="AM83" s="0" t="n">
        <f aca="false">(AL83-AL$521)/AL$520</f>
        <v>1.27390681173656</v>
      </c>
      <c r="AN83" s="0" t="n">
        <v>0</v>
      </c>
      <c r="AO83" s="0" t="n">
        <f aca="false">(AN83-AN$521)/AN$520</f>
        <v>-0.0731974161662176</v>
      </c>
      <c r="AP83" s="0" t="n">
        <v>0</v>
      </c>
      <c r="AQ83" s="0" t="n">
        <f aca="false">LN(AP83+1)</f>
        <v>0</v>
      </c>
    </row>
    <row r="84" customFormat="false" ht="14.9" hidden="false" customHeight="false" outlineLevel="0" collapsed="false">
      <c r="A84" s="0" t="n">
        <v>1</v>
      </c>
      <c r="B84" s="0" t="n">
        <v>2</v>
      </c>
      <c r="C84" s="0" t="s">
        <v>12</v>
      </c>
      <c r="D84" s="0" t="n">
        <f aca="false">SUM(E84:P84)</f>
        <v>1</v>
      </c>
      <c r="E84" s="0" t="n">
        <f aca="false">IF($C84=E$2,1,0)</f>
        <v>0</v>
      </c>
      <c r="F84" s="0" t="n">
        <f aca="false">IF($C84=F$2,1,0)</f>
        <v>0</v>
      </c>
      <c r="G84" s="0" t="n">
        <f aca="false">IF($C84=G$2,1,0)</f>
        <v>0</v>
      </c>
      <c r="H84" s="0" t="n">
        <f aca="false">IF($C84=H$2,1,0)</f>
        <v>0</v>
      </c>
      <c r="I84" s="0" t="n">
        <f aca="false">IF($C84=I$2,1,0)</f>
        <v>0</v>
      </c>
      <c r="J84" s="0" t="n">
        <f aca="false">IF($C84=J$2,1,0)</f>
        <v>0</v>
      </c>
      <c r="K84" s="0" t="n">
        <f aca="false">IF($C84=K$2,1,0)</f>
        <v>0</v>
      </c>
      <c r="L84" s="0" t="n">
        <f aca="false">IF($C84=L$2,1,0)</f>
        <v>1</v>
      </c>
      <c r="M84" s="0" t="n">
        <f aca="false">IF($C84=M$2,1,0)</f>
        <v>0</v>
      </c>
      <c r="N84" s="0" t="n">
        <f aca="false">IF($C84=N$2,1,0)</f>
        <v>0</v>
      </c>
      <c r="O84" s="0" t="n">
        <f aca="false">IF($C84=O$2,1,0)</f>
        <v>0</v>
      </c>
      <c r="P84" s="0" t="n">
        <f aca="false">IF($C84=P$2,1,0)</f>
        <v>0</v>
      </c>
      <c r="Q84" s="0" t="s">
        <v>24</v>
      </c>
      <c r="R84" s="0" t="n">
        <f aca="false">SUM(S84:Y84)</f>
        <v>1</v>
      </c>
      <c r="S84" s="0" t="n">
        <f aca="false">IF($Q84=S$2,1,0)</f>
        <v>0</v>
      </c>
      <c r="T84" s="0" t="n">
        <f aca="false">IF($Q84=T$2,1,0)</f>
        <v>0</v>
      </c>
      <c r="U84" s="0" t="n">
        <f aca="false">IF($Q84=U$2,1,0)</f>
        <v>0</v>
      </c>
      <c r="V84" s="0" t="n">
        <f aca="false">IF($Q84=V$2,1,0)</f>
        <v>0</v>
      </c>
      <c r="W84" s="0" t="n">
        <f aca="false">IF($Q84=W$2,1,0)</f>
        <v>0</v>
      </c>
      <c r="X84" s="0" t="n">
        <f aca="false">IF($Q84=X$2,1,0)</f>
        <v>0</v>
      </c>
      <c r="Y84" s="0" t="n">
        <f aca="false">IF($Q84=Y$2,1,0)</f>
        <v>1</v>
      </c>
      <c r="Z84" s="0" t="n">
        <v>90.2</v>
      </c>
      <c r="AA84" s="0" t="n">
        <f aca="false">(Z84-Z$521)/Z$520</f>
        <v>-0.0805565075121875</v>
      </c>
      <c r="AB84" s="0" t="n">
        <v>99.6</v>
      </c>
      <c r="AC84" s="0" t="n">
        <f aca="false">(AB84-AB$521)/AB$520</f>
        <v>-0.176002491154199</v>
      </c>
      <c r="AD84" s="0" t="n">
        <v>631.2</v>
      </c>
      <c r="AE84" s="0" t="n">
        <f aca="false">(AD84-AD$521)/AD$520</f>
        <v>0.335636068513562</v>
      </c>
      <c r="AF84" s="0" t="n">
        <v>6.3</v>
      </c>
      <c r="AG84" s="0" t="n">
        <f aca="false">(AF84-AF$521)/AF$520</f>
        <v>-0.596924458298464</v>
      </c>
      <c r="AH84" s="0" t="n">
        <v>17.9</v>
      </c>
      <c r="AI84" s="0" t="n">
        <f aca="false">(AH84-AH$521)/AH$520</f>
        <v>-0.170351661934351</v>
      </c>
      <c r="AJ84" s="0" t="n">
        <v>44</v>
      </c>
      <c r="AK84" s="0" t="n">
        <f aca="false">(AJ84-AJ$521)/AJ$520</f>
        <v>-0.0176621237223525</v>
      </c>
      <c r="AL84" s="0" t="n">
        <v>2.2</v>
      </c>
      <c r="AM84" s="0" t="n">
        <f aca="false">(AL84-AL$521)/AL$520</f>
        <v>-1.01448324660072</v>
      </c>
      <c r="AN84" s="0" t="n">
        <v>0</v>
      </c>
      <c r="AO84" s="0" t="n">
        <f aca="false">(AN84-AN$521)/AN$520</f>
        <v>-0.0731974161662176</v>
      </c>
      <c r="AP84" s="0" t="n">
        <v>0</v>
      </c>
      <c r="AQ84" s="0" t="n">
        <f aca="false">LN(AP84+1)</f>
        <v>0</v>
      </c>
    </row>
    <row r="85" customFormat="false" ht="14.9" hidden="false" customHeight="false" outlineLevel="0" collapsed="false">
      <c r="A85" s="0" t="n">
        <v>1</v>
      </c>
      <c r="B85" s="0" t="n">
        <v>2</v>
      </c>
      <c r="C85" s="0" t="s">
        <v>12</v>
      </c>
      <c r="D85" s="0" t="n">
        <f aca="false">SUM(E85:P85)</f>
        <v>1</v>
      </c>
      <c r="E85" s="0" t="n">
        <f aca="false">IF($C85=E$2,1,0)</f>
        <v>0</v>
      </c>
      <c r="F85" s="0" t="n">
        <f aca="false">IF($C85=F$2,1,0)</f>
        <v>0</v>
      </c>
      <c r="G85" s="0" t="n">
        <f aca="false">IF($C85=G$2,1,0)</f>
        <v>0</v>
      </c>
      <c r="H85" s="0" t="n">
        <f aca="false">IF($C85=H$2,1,0)</f>
        <v>0</v>
      </c>
      <c r="I85" s="0" t="n">
        <f aca="false">IF($C85=I$2,1,0)</f>
        <v>0</v>
      </c>
      <c r="J85" s="0" t="n">
        <f aca="false">IF($C85=J$2,1,0)</f>
        <v>0</v>
      </c>
      <c r="K85" s="0" t="n">
        <f aca="false">IF($C85=K$2,1,0)</f>
        <v>0</v>
      </c>
      <c r="L85" s="0" t="n">
        <f aca="false">IF($C85=L$2,1,0)</f>
        <v>1</v>
      </c>
      <c r="M85" s="0" t="n">
        <f aca="false">IF($C85=M$2,1,0)</f>
        <v>0</v>
      </c>
      <c r="N85" s="0" t="n">
        <f aca="false">IF($C85=N$2,1,0)</f>
        <v>0</v>
      </c>
      <c r="O85" s="0" t="n">
        <f aca="false">IF($C85=O$2,1,0)</f>
        <v>0</v>
      </c>
      <c r="P85" s="0" t="n">
        <f aca="false">IF($C85=P$2,1,0)</f>
        <v>0</v>
      </c>
      <c r="Q85" s="0" t="s">
        <v>19</v>
      </c>
      <c r="R85" s="0" t="n">
        <f aca="false">SUM(S85:Y85)</f>
        <v>1</v>
      </c>
      <c r="S85" s="0" t="n">
        <f aca="false">IF($Q85=S$2,1,0)</f>
        <v>0</v>
      </c>
      <c r="T85" s="0" t="n">
        <f aca="false">IF($Q85=T$2,1,0)</f>
        <v>1</v>
      </c>
      <c r="U85" s="0" t="n">
        <f aca="false">IF($Q85=U$2,1,0)</f>
        <v>0</v>
      </c>
      <c r="V85" s="0" t="n">
        <f aca="false">IF($Q85=V$2,1,0)</f>
        <v>0</v>
      </c>
      <c r="W85" s="0" t="n">
        <f aca="false">IF($Q85=W$2,1,0)</f>
        <v>0</v>
      </c>
      <c r="X85" s="0" t="n">
        <f aca="false">IF($Q85=X$2,1,0)</f>
        <v>0</v>
      </c>
      <c r="Y85" s="0" t="n">
        <f aca="false">IF($Q85=Y$2,1,0)</f>
        <v>0</v>
      </c>
      <c r="Z85" s="0" t="n">
        <v>94.8</v>
      </c>
      <c r="AA85" s="0" t="n">
        <f aca="false">(Z85-Z$521)/Z$520</f>
        <v>0.752760091729158</v>
      </c>
      <c r="AB85" s="0" t="n">
        <v>108.3</v>
      </c>
      <c r="AC85" s="0" t="n">
        <f aca="false">(AB85-AB$521)/AB$520</f>
        <v>-0.0401636488873969</v>
      </c>
      <c r="AD85" s="0" t="n">
        <v>647.1</v>
      </c>
      <c r="AE85" s="0" t="n">
        <f aca="false">(AD85-AD$521)/AD$520</f>
        <v>0.3997318644407</v>
      </c>
      <c r="AF85" s="0" t="n">
        <v>17</v>
      </c>
      <c r="AG85" s="0" t="n">
        <f aca="false">(AF85-AF$521)/AF$520</f>
        <v>1.74983583653578</v>
      </c>
      <c r="AH85" s="0" t="n">
        <v>18.6</v>
      </c>
      <c r="AI85" s="0" t="n">
        <f aca="false">(AH85-AH$521)/AH$520</f>
        <v>-0.0497997134516725</v>
      </c>
      <c r="AJ85" s="0" t="n">
        <v>51</v>
      </c>
      <c r="AK85" s="0" t="n">
        <f aca="false">(AJ85-AJ$521)/AJ$520</f>
        <v>0.411325968567544</v>
      </c>
      <c r="AL85" s="0" t="n">
        <v>4.5</v>
      </c>
      <c r="AM85" s="0" t="n">
        <f aca="false">(AL85-AL$521)/AL$520</f>
        <v>0.269247761734828</v>
      </c>
      <c r="AN85" s="0" t="n">
        <v>0</v>
      </c>
      <c r="AO85" s="0" t="n">
        <f aca="false">(AN85-AN$521)/AN$520</f>
        <v>-0.0731974161662176</v>
      </c>
      <c r="AP85" s="0" t="n">
        <v>0</v>
      </c>
      <c r="AQ85" s="0" t="n">
        <f aca="false">LN(AP85+1)</f>
        <v>0</v>
      </c>
    </row>
    <row r="86" customFormat="false" ht="14.9" hidden="false" customHeight="false" outlineLevel="0" collapsed="false">
      <c r="A86" s="0" t="n">
        <v>1</v>
      </c>
      <c r="B86" s="0" t="n">
        <v>2</v>
      </c>
      <c r="C86" s="0" t="s">
        <v>12</v>
      </c>
      <c r="D86" s="0" t="n">
        <f aca="false">SUM(E86:P86)</f>
        <v>1</v>
      </c>
      <c r="E86" s="0" t="n">
        <f aca="false">IF($C86=E$2,1,0)</f>
        <v>0</v>
      </c>
      <c r="F86" s="0" t="n">
        <f aca="false">IF($C86=F$2,1,0)</f>
        <v>0</v>
      </c>
      <c r="G86" s="0" t="n">
        <f aca="false">IF($C86=G$2,1,0)</f>
        <v>0</v>
      </c>
      <c r="H86" s="0" t="n">
        <f aca="false">IF($C86=H$2,1,0)</f>
        <v>0</v>
      </c>
      <c r="I86" s="0" t="n">
        <f aca="false">IF($C86=I$2,1,0)</f>
        <v>0</v>
      </c>
      <c r="J86" s="0" t="n">
        <f aca="false">IF($C86=J$2,1,0)</f>
        <v>0</v>
      </c>
      <c r="K86" s="0" t="n">
        <f aca="false">IF($C86=K$2,1,0)</f>
        <v>0</v>
      </c>
      <c r="L86" s="0" t="n">
        <f aca="false">IF($C86=L$2,1,0)</f>
        <v>1</v>
      </c>
      <c r="M86" s="0" t="n">
        <f aca="false">IF($C86=M$2,1,0)</f>
        <v>0</v>
      </c>
      <c r="N86" s="0" t="n">
        <f aca="false">IF($C86=N$2,1,0)</f>
        <v>0</v>
      </c>
      <c r="O86" s="0" t="n">
        <f aca="false">IF($C86=O$2,1,0)</f>
        <v>0</v>
      </c>
      <c r="P86" s="0" t="n">
        <f aca="false">IF($C86=P$2,1,0)</f>
        <v>0</v>
      </c>
      <c r="Q86" s="0" t="s">
        <v>20</v>
      </c>
      <c r="R86" s="0" t="n">
        <f aca="false">SUM(S86:Y86)</f>
        <v>1</v>
      </c>
      <c r="S86" s="0" t="n">
        <f aca="false">IF($Q86=S$2,1,0)</f>
        <v>0</v>
      </c>
      <c r="T86" s="0" t="n">
        <f aca="false">IF($Q86=T$2,1,0)</f>
        <v>0</v>
      </c>
      <c r="U86" s="0" t="n">
        <f aca="false">IF($Q86=U$2,1,0)</f>
        <v>1</v>
      </c>
      <c r="V86" s="0" t="n">
        <f aca="false">IF($Q86=V$2,1,0)</f>
        <v>0</v>
      </c>
      <c r="W86" s="0" t="n">
        <f aca="false">IF($Q86=W$2,1,0)</f>
        <v>0</v>
      </c>
      <c r="X86" s="0" t="n">
        <f aca="false">IF($Q86=X$2,1,0)</f>
        <v>0</v>
      </c>
      <c r="Y86" s="0" t="n">
        <f aca="false">IF($Q86=Y$2,1,0)</f>
        <v>0</v>
      </c>
      <c r="Z86" s="0" t="n">
        <v>92.1</v>
      </c>
      <c r="AA86" s="0" t="n">
        <f aca="false">(Z86-Z$521)/Z$520</f>
        <v>0.263639479130976</v>
      </c>
      <c r="AB86" s="0" t="n">
        <v>111.2</v>
      </c>
      <c r="AC86" s="0" t="n">
        <f aca="false">(AB86-AB$521)/AB$520</f>
        <v>0.00511596520153724</v>
      </c>
      <c r="AD86" s="0" t="n">
        <v>654.1</v>
      </c>
      <c r="AE86" s="0" t="n">
        <f aca="false">(AD86-AD$521)/AD$520</f>
        <v>0.427950139377175</v>
      </c>
      <c r="AF86" s="0" t="n">
        <v>9.6</v>
      </c>
      <c r="AG86" s="0" t="n">
        <f aca="false">(AF86-AF$521)/AF$520</f>
        <v>0.126842735435462</v>
      </c>
      <c r="AH86" s="0" t="n">
        <v>16.6</v>
      </c>
      <c r="AI86" s="0" t="n">
        <f aca="false">(AH86-AH$521)/AH$520</f>
        <v>-0.394233851973611</v>
      </c>
      <c r="AJ86" s="0" t="n">
        <v>47</v>
      </c>
      <c r="AK86" s="0" t="n">
        <f aca="false">(AJ86-AJ$521)/AJ$520</f>
        <v>0.16618991583046</v>
      </c>
      <c r="AL86" s="0" t="n">
        <v>0.9</v>
      </c>
      <c r="AM86" s="0" t="n">
        <f aca="false">(AL86-AL$521)/AL$520</f>
        <v>-1.74007033826863</v>
      </c>
      <c r="AN86" s="0" t="n">
        <v>0</v>
      </c>
      <c r="AO86" s="0" t="n">
        <f aca="false">(AN86-AN$521)/AN$520</f>
        <v>-0.0731974161662176</v>
      </c>
      <c r="AP86" s="0" t="n">
        <v>0</v>
      </c>
      <c r="AQ86" s="0" t="n">
        <f aca="false">LN(AP86+1)</f>
        <v>0</v>
      </c>
    </row>
    <row r="87" customFormat="false" ht="14.9" hidden="false" customHeight="false" outlineLevel="0" collapsed="false">
      <c r="A87" s="0" t="n">
        <v>1</v>
      </c>
      <c r="B87" s="0" t="n">
        <v>2</v>
      </c>
      <c r="C87" s="0" t="s">
        <v>12</v>
      </c>
      <c r="D87" s="0" t="n">
        <f aca="false">SUM(E87:P87)</f>
        <v>1</v>
      </c>
      <c r="E87" s="0" t="n">
        <f aca="false">IF($C87=E$2,1,0)</f>
        <v>0</v>
      </c>
      <c r="F87" s="0" t="n">
        <f aca="false">IF($C87=F$2,1,0)</f>
        <v>0</v>
      </c>
      <c r="G87" s="0" t="n">
        <f aca="false">IF($C87=G$2,1,0)</f>
        <v>0</v>
      </c>
      <c r="H87" s="0" t="n">
        <f aca="false">IF($C87=H$2,1,0)</f>
        <v>0</v>
      </c>
      <c r="I87" s="0" t="n">
        <f aca="false">IF($C87=I$2,1,0)</f>
        <v>0</v>
      </c>
      <c r="J87" s="0" t="n">
        <f aca="false">IF($C87=J$2,1,0)</f>
        <v>0</v>
      </c>
      <c r="K87" s="0" t="n">
        <f aca="false">IF($C87=K$2,1,0)</f>
        <v>0</v>
      </c>
      <c r="L87" s="0" t="n">
        <f aca="false">IF($C87=L$2,1,0)</f>
        <v>1</v>
      </c>
      <c r="M87" s="0" t="n">
        <f aca="false">IF($C87=M$2,1,0)</f>
        <v>0</v>
      </c>
      <c r="N87" s="0" t="n">
        <f aca="false">IF($C87=N$2,1,0)</f>
        <v>0</v>
      </c>
      <c r="O87" s="0" t="n">
        <f aca="false">IF($C87=O$2,1,0)</f>
        <v>0</v>
      </c>
      <c r="P87" s="0" t="n">
        <f aca="false">IF($C87=P$2,1,0)</f>
        <v>0</v>
      </c>
      <c r="Q87" s="0" t="s">
        <v>21</v>
      </c>
      <c r="R87" s="0" t="n">
        <f aca="false">SUM(S87:Y87)</f>
        <v>1</v>
      </c>
      <c r="S87" s="0" t="n">
        <f aca="false">IF($Q87=S$2,1,0)</f>
        <v>0</v>
      </c>
      <c r="T87" s="0" t="n">
        <f aca="false">IF($Q87=T$2,1,0)</f>
        <v>0</v>
      </c>
      <c r="U87" s="0" t="n">
        <f aca="false">IF($Q87=U$2,1,0)</f>
        <v>0</v>
      </c>
      <c r="V87" s="0" t="n">
        <f aca="false">IF($Q87=V$2,1,0)</f>
        <v>1</v>
      </c>
      <c r="W87" s="0" t="n">
        <f aca="false">IF($Q87=W$2,1,0)</f>
        <v>0</v>
      </c>
      <c r="X87" s="0" t="n">
        <f aca="false">IF($Q87=X$2,1,0)</f>
        <v>0</v>
      </c>
      <c r="Y87" s="0" t="n">
        <f aca="false">IF($Q87=Y$2,1,0)</f>
        <v>0</v>
      </c>
      <c r="Z87" s="0" t="n">
        <v>91.7</v>
      </c>
      <c r="AA87" s="0" t="n">
        <f aca="false">(Z87-Z$521)/Z$520</f>
        <v>0.191177166153469</v>
      </c>
      <c r="AB87" s="0" t="n">
        <v>114.3</v>
      </c>
      <c r="AC87" s="0" t="n">
        <f aca="false">(AB87-AB$521)/AB$520</f>
        <v>0.0535183112966046</v>
      </c>
      <c r="AD87" s="0" t="n">
        <v>661.3</v>
      </c>
      <c r="AE87" s="0" t="n">
        <f aca="false">(AD87-AD$521)/AD$520</f>
        <v>0.456974650740407</v>
      </c>
      <c r="AF87" s="0" t="n">
        <v>6.3</v>
      </c>
      <c r="AG87" s="0" t="n">
        <f aca="false">(AF87-AF$521)/AF$520</f>
        <v>-0.596924458298464</v>
      </c>
      <c r="AH87" s="0" t="n">
        <v>20.2</v>
      </c>
      <c r="AI87" s="0" t="n">
        <f aca="false">(AH87-AH$521)/AH$520</f>
        <v>0.225747597365878</v>
      </c>
      <c r="AJ87" s="0" t="n">
        <v>45</v>
      </c>
      <c r="AK87" s="0" t="n">
        <f aca="false">(AJ87-AJ$521)/AJ$520</f>
        <v>0.0436218894619184</v>
      </c>
      <c r="AL87" s="0" t="n">
        <v>3.6</v>
      </c>
      <c r="AM87" s="0" t="n">
        <f aca="false">(AL87-AL$521)/AL$520</f>
        <v>-0.233081763266037</v>
      </c>
      <c r="AN87" s="0" t="n">
        <v>0</v>
      </c>
      <c r="AO87" s="0" t="n">
        <f aca="false">(AN87-AN$521)/AN$520</f>
        <v>-0.0731974161662176</v>
      </c>
      <c r="AP87" s="0" t="n">
        <v>0</v>
      </c>
      <c r="AQ87" s="0" t="n">
        <f aca="false">LN(AP87+1)</f>
        <v>0</v>
      </c>
    </row>
    <row r="88" customFormat="false" ht="14.9" hidden="false" customHeight="false" outlineLevel="0" collapsed="false">
      <c r="A88" s="0" t="n">
        <v>1</v>
      </c>
      <c r="B88" s="0" t="n">
        <v>2</v>
      </c>
      <c r="C88" s="0" t="s">
        <v>13</v>
      </c>
      <c r="D88" s="0" t="n">
        <f aca="false">SUM(E88:P88)</f>
        <v>1</v>
      </c>
      <c r="E88" s="0" t="n">
        <f aca="false">IF($C88=E$2,1,0)</f>
        <v>0</v>
      </c>
      <c r="F88" s="0" t="n">
        <f aca="false">IF($C88=F$2,1,0)</f>
        <v>0</v>
      </c>
      <c r="G88" s="0" t="n">
        <f aca="false">IF($C88=G$2,1,0)</f>
        <v>0</v>
      </c>
      <c r="H88" s="0" t="n">
        <f aca="false">IF($C88=H$2,1,0)</f>
        <v>0</v>
      </c>
      <c r="I88" s="0" t="n">
        <f aca="false">IF($C88=I$2,1,0)</f>
        <v>0</v>
      </c>
      <c r="J88" s="0" t="n">
        <f aca="false">IF($C88=J$2,1,0)</f>
        <v>0</v>
      </c>
      <c r="K88" s="0" t="n">
        <f aca="false">IF($C88=K$2,1,0)</f>
        <v>0</v>
      </c>
      <c r="L88" s="0" t="n">
        <f aca="false">IF($C88=L$2,1,0)</f>
        <v>0</v>
      </c>
      <c r="M88" s="0" t="n">
        <f aca="false">IF($C88=M$2,1,0)</f>
        <v>1</v>
      </c>
      <c r="N88" s="0" t="n">
        <f aca="false">IF($C88=N$2,1,0)</f>
        <v>0</v>
      </c>
      <c r="O88" s="0" t="n">
        <f aca="false">IF($C88=O$2,1,0)</f>
        <v>0</v>
      </c>
      <c r="P88" s="0" t="n">
        <f aca="false">IF($C88=P$2,1,0)</f>
        <v>0</v>
      </c>
      <c r="Q88" s="0" t="s">
        <v>21</v>
      </c>
      <c r="R88" s="0" t="n">
        <f aca="false">SUM(S88:Y88)</f>
        <v>1</v>
      </c>
      <c r="S88" s="0" t="n">
        <f aca="false">IF($Q88=S$2,1,0)</f>
        <v>0</v>
      </c>
      <c r="T88" s="0" t="n">
        <f aca="false">IF($Q88=T$2,1,0)</f>
        <v>0</v>
      </c>
      <c r="U88" s="0" t="n">
        <f aca="false">IF($Q88=U$2,1,0)</f>
        <v>0</v>
      </c>
      <c r="V88" s="0" t="n">
        <f aca="false">IF($Q88=V$2,1,0)</f>
        <v>1</v>
      </c>
      <c r="W88" s="0" t="n">
        <f aca="false">IF($Q88=W$2,1,0)</f>
        <v>0</v>
      </c>
      <c r="X88" s="0" t="n">
        <f aca="false">IF($Q88=X$2,1,0)</f>
        <v>0</v>
      </c>
      <c r="Y88" s="0" t="n">
        <f aca="false">IF($Q88=Y$2,1,0)</f>
        <v>0</v>
      </c>
      <c r="Z88" s="0" t="n">
        <v>92.9</v>
      </c>
      <c r="AA88" s="0" t="n">
        <f aca="false">(Z88-Z$521)/Z$520</f>
        <v>0.408564105085995</v>
      </c>
      <c r="AB88" s="0" t="n">
        <v>137</v>
      </c>
      <c r="AC88" s="0" t="n">
        <f aca="false">(AB88-AB$521)/AB$520</f>
        <v>0.407948393992744</v>
      </c>
      <c r="AD88" s="0" t="n">
        <v>706.4</v>
      </c>
      <c r="AE88" s="0" t="n">
        <f aca="false">(AD88-AD$521)/AD$520</f>
        <v>0.638780964973987</v>
      </c>
      <c r="AF88" s="0" t="n">
        <v>9.2</v>
      </c>
      <c r="AG88" s="0" t="n">
        <f aca="false">(AF88-AF$521)/AF$520</f>
        <v>0.0391133786192285</v>
      </c>
      <c r="AH88" s="0" t="n">
        <v>21.5</v>
      </c>
      <c r="AI88" s="0" t="n">
        <f aca="false">(AH88-AH$521)/AH$520</f>
        <v>0.449629787405138</v>
      </c>
      <c r="AJ88" s="0" t="n">
        <v>15</v>
      </c>
      <c r="AK88" s="0" t="n">
        <f aca="false">(AJ88-AJ$521)/AJ$520</f>
        <v>-1.79489850606621</v>
      </c>
      <c r="AL88" s="0" t="n">
        <v>0.9</v>
      </c>
      <c r="AM88" s="0" t="n">
        <f aca="false">(AL88-AL$521)/AL$520</f>
        <v>-1.74007033826863</v>
      </c>
      <c r="AN88" s="0" t="n">
        <v>0</v>
      </c>
      <c r="AO88" s="0" t="n">
        <f aca="false">(AN88-AN$521)/AN$520</f>
        <v>-0.0731974161662176</v>
      </c>
      <c r="AP88" s="0" t="n">
        <v>0</v>
      </c>
      <c r="AQ88" s="0" t="n">
        <f aca="false">LN(AP88+1)</f>
        <v>0</v>
      </c>
    </row>
    <row r="89" customFormat="false" ht="14.9" hidden="false" customHeight="false" outlineLevel="0" collapsed="false">
      <c r="A89" s="0" t="n">
        <v>1</v>
      </c>
      <c r="B89" s="0" t="n">
        <v>2</v>
      </c>
      <c r="C89" s="0" t="s">
        <v>13</v>
      </c>
      <c r="D89" s="0" t="n">
        <f aca="false">SUM(E89:P89)</f>
        <v>1</v>
      </c>
      <c r="E89" s="0" t="n">
        <f aca="false">IF($C89=E$2,1,0)</f>
        <v>0</v>
      </c>
      <c r="F89" s="0" t="n">
        <f aca="false">IF($C89=F$2,1,0)</f>
        <v>0</v>
      </c>
      <c r="G89" s="0" t="n">
        <f aca="false">IF($C89=G$2,1,0)</f>
        <v>0</v>
      </c>
      <c r="H89" s="0" t="n">
        <f aca="false">IF($C89=H$2,1,0)</f>
        <v>0</v>
      </c>
      <c r="I89" s="0" t="n">
        <f aca="false">IF($C89=I$2,1,0)</f>
        <v>0</v>
      </c>
      <c r="J89" s="0" t="n">
        <f aca="false">IF($C89=J$2,1,0)</f>
        <v>0</v>
      </c>
      <c r="K89" s="0" t="n">
        <f aca="false">IF($C89=K$2,1,0)</f>
        <v>0</v>
      </c>
      <c r="L89" s="0" t="n">
        <f aca="false">IF($C89=L$2,1,0)</f>
        <v>0</v>
      </c>
      <c r="M89" s="0" t="n">
        <f aca="false">IF($C89=M$2,1,0)</f>
        <v>1</v>
      </c>
      <c r="N89" s="0" t="n">
        <f aca="false">IF($C89=N$2,1,0)</f>
        <v>0</v>
      </c>
      <c r="O89" s="0" t="n">
        <f aca="false">IF($C89=O$2,1,0)</f>
        <v>0</v>
      </c>
      <c r="P89" s="0" t="n">
        <f aca="false">IF($C89=P$2,1,0)</f>
        <v>0</v>
      </c>
      <c r="Q89" s="0" t="s">
        <v>21</v>
      </c>
      <c r="R89" s="0" t="n">
        <f aca="false">SUM(S89:Y89)</f>
        <v>1</v>
      </c>
      <c r="S89" s="0" t="n">
        <f aca="false">IF($Q89=S$2,1,0)</f>
        <v>0</v>
      </c>
      <c r="T89" s="0" t="n">
        <f aca="false">IF($Q89=T$2,1,0)</f>
        <v>0</v>
      </c>
      <c r="U89" s="0" t="n">
        <f aca="false">IF($Q89=U$2,1,0)</f>
        <v>0</v>
      </c>
      <c r="V89" s="0" t="n">
        <f aca="false">IF($Q89=V$2,1,0)</f>
        <v>1</v>
      </c>
      <c r="W89" s="0" t="n">
        <f aca="false">IF($Q89=W$2,1,0)</f>
        <v>0</v>
      </c>
      <c r="X89" s="0" t="n">
        <f aca="false">IF($Q89=X$2,1,0)</f>
        <v>0</v>
      </c>
      <c r="Y89" s="0" t="n">
        <f aca="false">IF($Q89=Y$2,1,0)</f>
        <v>0</v>
      </c>
      <c r="Z89" s="0" t="n">
        <v>92.9</v>
      </c>
      <c r="AA89" s="0" t="n">
        <f aca="false">(Z89-Z$521)/Z$520</f>
        <v>0.408564105085995</v>
      </c>
      <c r="AB89" s="0" t="n">
        <v>137</v>
      </c>
      <c r="AC89" s="0" t="n">
        <f aca="false">(AB89-AB$521)/AB$520</f>
        <v>0.407948393992744</v>
      </c>
      <c r="AD89" s="0" t="n">
        <v>706.4</v>
      </c>
      <c r="AE89" s="0" t="n">
        <f aca="false">(AD89-AD$521)/AD$520</f>
        <v>0.638780964973987</v>
      </c>
      <c r="AF89" s="0" t="n">
        <v>9.2</v>
      </c>
      <c r="AG89" s="0" t="n">
        <f aca="false">(AF89-AF$521)/AF$520</f>
        <v>0.0391133786192285</v>
      </c>
      <c r="AH89" s="0" t="n">
        <v>25.4</v>
      </c>
      <c r="AI89" s="0" t="n">
        <f aca="false">(AH89-AH$521)/AH$520</f>
        <v>1.12127635752292</v>
      </c>
      <c r="AJ89" s="0" t="n">
        <v>27</v>
      </c>
      <c r="AK89" s="0" t="n">
        <f aca="false">(AJ89-AJ$521)/AJ$520</f>
        <v>-1.05949034785496</v>
      </c>
      <c r="AL89" s="0" t="n">
        <v>2.2</v>
      </c>
      <c r="AM89" s="0" t="n">
        <f aca="false">(AL89-AL$521)/AL$520</f>
        <v>-1.01448324660072</v>
      </c>
      <c r="AN89" s="0" t="n">
        <v>0</v>
      </c>
      <c r="AO89" s="0" t="n">
        <f aca="false">(AN89-AN$521)/AN$520</f>
        <v>-0.0731974161662176</v>
      </c>
      <c r="AP89" s="0" t="n">
        <v>0</v>
      </c>
      <c r="AQ89" s="0" t="n">
        <f aca="false">LN(AP89+1)</f>
        <v>0</v>
      </c>
    </row>
    <row r="90" customFormat="false" ht="14.9" hidden="false" customHeight="false" outlineLevel="0" collapsed="false">
      <c r="A90" s="0" t="n">
        <v>1</v>
      </c>
      <c r="B90" s="0" t="n">
        <v>2</v>
      </c>
      <c r="C90" s="0" t="s">
        <v>13</v>
      </c>
      <c r="D90" s="0" t="n">
        <f aca="false">SUM(E90:P90)</f>
        <v>1</v>
      </c>
      <c r="E90" s="0" t="n">
        <f aca="false">IF($C90=E$2,1,0)</f>
        <v>0</v>
      </c>
      <c r="F90" s="0" t="n">
        <f aca="false">IF($C90=F$2,1,0)</f>
        <v>0</v>
      </c>
      <c r="G90" s="0" t="n">
        <f aca="false">IF($C90=G$2,1,0)</f>
        <v>0</v>
      </c>
      <c r="H90" s="0" t="n">
        <f aca="false">IF($C90=H$2,1,0)</f>
        <v>0</v>
      </c>
      <c r="I90" s="0" t="n">
        <f aca="false">IF($C90=I$2,1,0)</f>
        <v>0</v>
      </c>
      <c r="J90" s="0" t="n">
        <f aca="false">IF($C90=J$2,1,0)</f>
        <v>0</v>
      </c>
      <c r="K90" s="0" t="n">
        <f aca="false">IF($C90=K$2,1,0)</f>
        <v>0</v>
      </c>
      <c r="L90" s="0" t="n">
        <f aca="false">IF($C90=L$2,1,0)</f>
        <v>0</v>
      </c>
      <c r="M90" s="0" t="n">
        <f aca="false">IF($C90=M$2,1,0)</f>
        <v>1</v>
      </c>
      <c r="N90" s="0" t="n">
        <f aca="false">IF($C90=N$2,1,0)</f>
        <v>0</v>
      </c>
      <c r="O90" s="0" t="n">
        <f aca="false">IF($C90=O$2,1,0)</f>
        <v>0</v>
      </c>
      <c r="P90" s="0" t="n">
        <f aca="false">IF($C90=P$2,1,0)</f>
        <v>0</v>
      </c>
      <c r="Q90" s="0" t="s">
        <v>21</v>
      </c>
      <c r="R90" s="0" t="n">
        <f aca="false">SUM(S90:Y90)</f>
        <v>1</v>
      </c>
      <c r="S90" s="0" t="n">
        <f aca="false">IF($Q90=S$2,1,0)</f>
        <v>0</v>
      </c>
      <c r="T90" s="0" t="n">
        <f aca="false">IF($Q90=T$2,1,0)</f>
        <v>0</v>
      </c>
      <c r="U90" s="0" t="n">
        <f aca="false">IF($Q90=U$2,1,0)</f>
        <v>0</v>
      </c>
      <c r="V90" s="0" t="n">
        <f aca="false">IF($Q90=V$2,1,0)</f>
        <v>1</v>
      </c>
      <c r="W90" s="0" t="n">
        <f aca="false">IF($Q90=W$2,1,0)</f>
        <v>0</v>
      </c>
      <c r="X90" s="0" t="n">
        <f aca="false">IF($Q90=X$2,1,0)</f>
        <v>0</v>
      </c>
      <c r="Y90" s="0" t="n">
        <f aca="false">IF($Q90=Y$2,1,0)</f>
        <v>0</v>
      </c>
      <c r="Z90" s="0" t="n">
        <v>92.9</v>
      </c>
      <c r="AA90" s="0" t="n">
        <f aca="false">(Z90-Z$521)/Z$520</f>
        <v>0.408564105085995</v>
      </c>
      <c r="AB90" s="0" t="n">
        <v>137</v>
      </c>
      <c r="AC90" s="0" t="n">
        <f aca="false">(AB90-AB$521)/AB$520</f>
        <v>0.407948393992744</v>
      </c>
      <c r="AD90" s="0" t="n">
        <v>706.4</v>
      </c>
      <c r="AE90" s="0" t="n">
        <f aca="false">(AD90-AD$521)/AD$520</f>
        <v>0.638780964973987</v>
      </c>
      <c r="AF90" s="0" t="n">
        <v>9.2</v>
      </c>
      <c r="AG90" s="0" t="n">
        <f aca="false">(AF90-AF$521)/AF$520</f>
        <v>0.0391133786192285</v>
      </c>
      <c r="AH90" s="0" t="n">
        <v>22.4</v>
      </c>
      <c r="AI90" s="0" t="n">
        <f aca="false">(AH90-AH$521)/AH$520</f>
        <v>0.60462514974001</v>
      </c>
      <c r="AJ90" s="0" t="n">
        <v>34</v>
      </c>
      <c r="AK90" s="0" t="n">
        <f aca="false">(AJ90-AJ$521)/AJ$520</f>
        <v>-0.630502255565061</v>
      </c>
      <c r="AL90" s="0" t="n">
        <v>2.2</v>
      </c>
      <c r="AM90" s="0" t="n">
        <f aca="false">(AL90-AL$521)/AL$520</f>
        <v>-1.01448324660072</v>
      </c>
      <c r="AN90" s="0" t="n">
        <v>0</v>
      </c>
      <c r="AO90" s="0" t="n">
        <f aca="false">(AN90-AN$521)/AN$520</f>
        <v>-0.0731974161662176</v>
      </c>
      <c r="AP90" s="0" t="n">
        <v>0</v>
      </c>
      <c r="AQ90" s="0" t="n">
        <f aca="false">LN(AP90+1)</f>
        <v>0</v>
      </c>
    </row>
    <row r="91" customFormat="false" ht="14.9" hidden="false" customHeight="false" outlineLevel="0" collapsed="false">
      <c r="A91" s="0" t="n">
        <v>1</v>
      </c>
      <c r="B91" s="0" t="n">
        <v>2</v>
      </c>
      <c r="C91" s="0" t="s">
        <v>13</v>
      </c>
      <c r="D91" s="0" t="n">
        <f aca="false">SUM(E91:P91)</f>
        <v>1</v>
      </c>
      <c r="E91" s="0" t="n">
        <f aca="false">IF($C91=E$2,1,0)</f>
        <v>0</v>
      </c>
      <c r="F91" s="0" t="n">
        <f aca="false">IF($C91=F$2,1,0)</f>
        <v>0</v>
      </c>
      <c r="G91" s="0" t="n">
        <f aca="false">IF($C91=G$2,1,0)</f>
        <v>0</v>
      </c>
      <c r="H91" s="0" t="n">
        <f aca="false">IF($C91=H$2,1,0)</f>
        <v>0</v>
      </c>
      <c r="I91" s="0" t="n">
        <f aca="false">IF($C91=I$2,1,0)</f>
        <v>0</v>
      </c>
      <c r="J91" s="0" t="n">
        <f aca="false">IF($C91=J$2,1,0)</f>
        <v>0</v>
      </c>
      <c r="K91" s="0" t="n">
        <f aca="false">IF($C91=K$2,1,0)</f>
        <v>0</v>
      </c>
      <c r="L91" s="0" t="n">
        <f aca="false">IF($C91=L$2,1,0)</f>
        <v>0</v>
      </c>
      <c r="M91" s="0" t="n">
        <f aca="false">IF($C91=M$2,1,0)</f>
        <v>1</v>
      </c>
      <c r="N91" s="0" t="n">
        <f aca="false">IF($C91=N$2,1,0)</f>
        <v>0</v>
      </c>
      <c r="O91" s="0" t="n">
        <f aca="false">IF($C91=O$2,1,0)</f>
        <v>0</v>
      </c>
      <c r="P91" s="0" t="n">
        <f aca="false">IF($C91=P$2,1,0)</f>
        <v>0</v>
      </c>
      <c r="Q91" s="0" t="s">
        <v>24</v>
      </c>
      <c r="R91" s="0" t="n">
        <f aca="false">SUM(S91:Y91)</f>
        <v>1</v>
      </c>
      <c r="S91" s="0" t="n">
        <f aca="false">IF($Q91=S$2,1,0)</f>
        <v>0</v>
      </c>
      <c r="T91" s="0" t="n">
        <f aca="false">IF($Q91=T$2,1,0)</f>
        <v>0</v>
      </c>
      <c r="U91" s="0" t="n">
        <f aca="false">IF($Q91=U$2,1,0)</f>
        <v>0</v>
      </c>
      <c r="V91" s="0" t="n">
        <f aca="false">IF($Q91=V$2,1,0)</f>
        <v>0</v>
      </c>
      <c r="W91" s="0" t="n">
        <f aca="false">IF($Q91=W$2,1,0)</f>
        <v>0</v>
      </c>
      <c r="X91" s="0" t="n">
        <f aca="false">IF($Q91=X$2,1,0)</f>
        <v>0</v>
      </c>
      <c r="Y91" s="0" t="n">
        <f aca="false">IF($Q91=Y$2,1,0)</f>
        <v>1</v>
      </c>
      <c r="Z91" s="0" t="n">
        <v>93.5</v>
      </c>
      <c r="AA91" s="0" t="n">
        <f aca="false">(Z91-Z$521)/Z$520</f>
        <v>0.517257574552256</v>
      </c>
      <c r="AB91" s="0" t="n">
        <v>149.3</v>
      </c>
      <c r="AC91" s="0" t="n">
        <f aca="false">(AB91-AB$521)/AB$520</f>
        <v>0.599996412369947</v>
      </c>
      <c r="AD91" s="0" t="n">
        <v>728.6</v>
      </c>
      <c r="AE91" s="0" t="n">
        <f aca="false">(AD91-AD$521)/AD$520</f>
        <v>0.728273208343953</v>
      </c>
      <c r="AF91" s="0" t="n">
        <v>8.1</v>
      </c>
      <c r="AG91" s="0" t="n">
        <f aca="false">(AF91-AF$521)/AF$520</f>
        <v>-0.202142352625413</v>
      </c>
      <c r="AH91" s="0" t="n">
        <v>25.3</v>
      </c>
      <c r="AI91" s="0" t="n">
        <f aca="false">(AH91-AH$521)/AH$520</f>
        <v>1.10405465059682</v>
      </c>
      <c r="AJ91" s="0" t="n">
        <v>36</v>
      </c>
      <c r="AK91" s="0" t="n">
        <f aca="false">(AJ91-AJ$521)/AJ$520</f>
        <v>-0.50793422919652</v>
      </c>
      <c r="AL91" s="0" t="n">
        <v>3.6</v>
      </c>
      <c r="AM91" s="0" t="n">
        <f aca="false">(AL91-AL$521)/AL$520</f>
        <v>-0.233081763266037</v>
      </c>
      <c r="AN91" s="0" t="n">
        <v>0</v>
      </c>
      <c r="AO91" s="0" t="n">
        <f aca="false">(AN91-AN$521)/AN$520</f>
        <v>-0.0731974161662176</v>
      </c>
      <c r="AP91" s="0" t="n">
        <v>0</v>
      </c>
      <c r="AQ91" s="0" t="n">
        <f aca="false">LN(AP91+1)</f>
        <v>0</v>
      </c>
    </row>
    <row r="92" customFormat="false" ht="14.9" hidden="false" customHeight="false" outlineLevel="0" collapsed="false">
      <c r="A92" s="0" t="n">
        <v>6</v>
      </c>
      <c r="B92" s="0" t="n">
        <v>5</v>
      </c>
      <c r="C92" s="0" t="s">
        <v>7</v>
      </c>
      <c r="D92" s="0" t="n">
        <f aca="false">SUM(E92:P92)</f>
        <v>1</v>
      </c>
      <c r="E92" s="0" t="n">
        <f aca="false">IF($C92=E$2,1,0)</f>
        <v>0</v>
      </c>
      <c r="F92" s="0" t="n">
        <f aca="false">IF($C92=F$2,1,0)</f>
        <v>0</v>
      </c>
      <c r="G92" s="0" t="n">
        <f aca="false">IF($C92=G$2,1,0)</f>
        <v>1</v>
      </c>
      <c r="H92" s="0" t="n">
        <f aca="false">IF($C92=H$2,1,0)</f>
        <v>0</v>
      </c>
      <c r="I92" s="0" t="n">
        <f aca="false">IF($C92=I$2,1,0)</f>
        <v>0</v>
      </c>
      <c r="J92" s="0" t="n">
        <f aca="false">IF($C92=J$2,1,0)</f>
        <v>0</v>
      </c>
      <c r="K92" s="0" t="n">
        <f aca="false">IF($C92=K$2,1,0)</f>
        <v>0</v>
      </c>
      <c r="L92" s="0" t="n">
        <f aca="false">IF($C92=L$2,1,0)</f>
        <v>0</v>
      </c>
      <c r="M92" s="0" t="n">
        <f aca="false">IF($C92=M$2,1,0)</f>
        <v>0</v>
      </c>
      <c r="N92" s="0" t="n">
        <f aca="false">IF($C92=N$2,1,0)</f>
        <v>0</v>
      </c>
      <c r="O92" s="0" t="n">
        <f aca="false">IF($C92=O$2,1,0)</f>
        <v>0</v>
      </c>
      <c r="P92" s="0" t="n">
        <f aca="false">IF($C92=P$2,1,0)</f>
        <v>0</v>
      </c>
      <c r="Q92" s="0" t="s">
        <v>23</v>
      </c>
      <c r="R92" s="0" t="n">
        <f aca="false">SUM(S92:Y92)</f>
        <v>1</v>
      </c>
      <c r="S92" s="0" t="n">
        <f aca="false">IF($Q92=S$2,1,0)</f>
        <v>0</v>
      </c>
      <c r="T92" s="0" t="n">
        <f aca="false">IF($Q92=T$2,1,0)</f>
        <v>0</v>
      </c>
      <c r="U92" s="0" t="n">
        <f aca="false">IF($Q92=U$2,1,0)</f>
        <v>0</v>
      </c>
      <c r="V92" s="0" t="n">
        <f aca="false">IF($Q92=V$2,1,0)</f>
        <v>0</v>
      </c>
      <c r="W92" s="0" t="n">
        <f aca="false">IF($Q92=W$2,1,0)</f>
        <v>0</v>
      </c>
      <c r="X92" s="0" t="n">
        <f aca="false">IF($Q92=X$2,1,0)</f>
        <v>1</v>
      </c>
      <c r="Y92" s="0" t="n">
        <f aca="false">IF($Q92=Y$2,1,0)</f>
        <v>0</v>
      </c>
      <c r="Z92" s="0" t="n">
        <v>91.7</v>
      </c>
      <c r="AA92" s="0" t="n">
        <f aca="false">(Z92-Z$521)/Z$520</f>
        <v>0.191177166153469</v>
      </c>
      <c r="AB92" s="0" t="n">
        <v>35.8</v>
      </c>
      <c r="AC92" s="0" t="n">
        <f aca="false">(AB92-AB$521)/AB$520</f>
        <v>-1.17215400111075</v>
      </c>
      <c r="AD92" s="0" t="n">
        <v>80.8</v>
      </c>
      <c r="AE92" s="0" t="n">
        <f aca="false">(AD92-AD$521)/AD$520</f>
        <v>-1.88312657792019</v>
      </c>
      <c r="AF92" s="0" t="n">
        <v>7.8</v>
      </c>
      <c r="AG92" s="0" t="n">
        <f aca="false">(AF92-AF$521)/AF$520</f>
        <v>-0.267939370237589</v>
      </c>
      <c r="AH92" s="0" t="n">
        <v>17.4</v>
      </c>
      <c r="AI92" s="0" t="n">
        <f aca="false">(AH92-AH$521)/AH$520</f>
        <v>-0.256460196564836</v>
      </c>
      <c r="AJ92" s="0" t="n">
        <v>25</v>
      </c>
      <c r="AK92" s="0" t="n">
        <f aca="false">(AJ92-AJ$521)/AJ$520</f>
        <v>-1.1820583742235</v>
      </c>
      <c r="AL92" s="0" t="n">
        <v>4.9</v>
      </c>
      <c r="AM92" s="0" t="n">
        <f aca="false">(AL92-AL$521)/AL$520</f>
        <v>0.492505328401879</v>
      </c>
      <c r="AN92" s="0" t="n">
        <v>0</v>
      </c>
      <c r="AO92" s="0" t="n">
        <f aca="false">(AN92-AN$521)/AN$520</f>
        <v>-0.0731974161662176</v>
      </c>
      <c r="AP92" s="0" t="n">
        <v>0</v>
      </c>
      <c r="AQ92" s="0" t="n">
        <f aca="false">LN(AP92+1)</f>
        <v>0</v>
      </c>
    </row>
    <row r="93" customFormat="false" ht="14.9" hidden="false" customHeight="false" outlineLevel="0" collapsed="false">
      <c r="A93" s="0" t="n">
        <v>6</v>
      </c>
      <c r="B93" s="0" t="n">
        <v>5</v>
      </c>
      <c r="C93" s="0" t="s">
        <v>12</v>
      </c>
      <c r="D93" s="0" t="n">
        <f aca="false">SUM(E93:P93)</f>
        <v>1</v>
      </c>
      <c r="E93" s="0" t="n">
        <f aca="false">IF($C93=E$2,1,0)</f>
        <v>0</v>
      </c>
      <c r="F93" s="0" t="n">
        <f aca="false">IF($C93=F$2,1,0)</f>
        <v>0</v>
      </c>
      <c r="G93" s="0" t="n">
        <f aca="false">IF($C93=G$2,1,0)</f>
        <v>0</v>
      </c>
      <c r="H93" s="0" t="n">
        <f aca="false">IF($C93=H$2,1,0)</f>
        <v>0</v>
      </c>
      <c r="I93" s="0" t="n">
        <f aca="false">IF($C93=I$2,1,0)</f>
        <v>0</v>
      </c>
      <c r="J93" s="0" t="n">
        <f aca="false">IF($C93=J$2,1,0)</f>
        <v>0</v>
      </c>
      <c r="K93" s="0" t="n">
        <f aca="false">IF($C93=K$2,1,0)</f>
        <v>0</v>
      </c>
      <c r="L93" s="0" t="n">
        <f aca="false">IF($C93=L$2,1,0)</f>
        <v>1</v>
      </c>
      <c r="M93" s="0" t="n">
        <f aca="false">IF($C93=M$2,1,0)</f>
        <v>0</v>
      </c>
      <c r="N93" s="0" t="n">
        <f aca="false">IF($C93=N$2,1,0)</f>
        <v>0</v>
      </c>
      <c r="O93" s="0" t="n">
        <f aca="false">IF($C93=O$2,1,0)</f>
        <v>0</v>
      </c>
      <c r="P93" s="0" t="n">
        <f aca="false">IF($C93=P$2,1,0)</f>
        <v>0</v>
      </c>
      <c r="Q93" s="0" t="s">
        <v>23</v>
      </c>
      <c r="R93" s="0" t="n">
        <f aca="false">SUM(S93:Y93)</f>
        <v>1</v>
      </c>
      <c r="S93" s="0" t="n">
        <f aca="false">IF($Q93=S$2,1,0)</f>
        <v>0</v>
      </c>
      <c r="T93" s="0" t="n">
        <f aca="false">IF($Q93=T$2,1,0)</f>
        <v>0</v>
      </c>
      <c r="U93" s="0" t="n">
        <f aca="false">IF($Q93=U$2,1,0)</f>
        <v>0</v>
      </c>
      <c r="V93" s="0" t="n">
        <f aca="false">IF($Q93=V$2,1,0)</f>
        <v>0</v>
      </c>
      <c r="W93" s="0" t="n">
        <f aca="false">IF($Q93=W$2,1,0)</f>
        <v>0</v>
      </c>
      <c r="X93" s="0" t="n">
        <f aca="false">IF($Q93=X$2,1,0)</f>
        <v>1</v>
      </c>
      <c r="Y93" s="0" t="n">
        <f aca="false">IF($Q93=Y$2,1,0)</f>
        <v>0</v>
      </c>
      <c r="Z93" s="0" t="n">
        <v>90.2</v>
      </c>
      <c r="AA93" s="0" t="n">
        <f aca="false">(Z93-Z$521)/Z$520</f>
        <v>-0.0805565075121875</v>
      </c>
      <c r="AB93" s="0" t="n">
        <v>96.9</v>
      </c>
      <c r="AC93" s="0" t="n">
        <f aca="false">(AB93-AB$521)/AB$520</f>
        <v>-0.218159373237</v>
      </c>
      <c r="AD93" s="0" t="n">
        <v>624.2</v>
      </c>
      <c r="AE93" s="0" t="n">
        <f aca="false">(AD93-AD$521)/AD$520</f>
        <v>0.307417793577086</v>
      </c>
      <c r="AF93" s="0" t="n">
        <v>8.9</v>
      </c>
      <c r="AG93" s="0" t="n">
        <f aca="false">(AF93-AF$521)/AF$520</f>
        <v>-0.0266836389929464</v>
      </c>
      <c r="AH93" s="0" t="n">
        <v>14.7</v>
      </c>
      <c r="AI93" s="0" t="n">
        <f aca="false">(AH93-AH$521)/AH$520</f>
        <v>-0.721446283569453</v>
      </c>
      <c r="AJ93" s="0" t="n">
        <v>59</v>
      </c>
      <c r="AK93" s="0" t="n">
        <f aca="false">(AJ93-AJ$521)/AJ$520</f>
        <v>0.901598074041711</v>
      </c>
      <c r="AL93" s="0" t="n">
        <v>5.8</v>
      </c>
      <c r="AM93" s="0" t="n">
        <f aca="false">(AL93-AL$521)/AL$520</f>
        <v>0.994834853402744</v>
      </c>
      <c r="AN93" s="0" t="n">
        <v>0</v>
      </c>
      <c r="AO93" s="0" t="n">
        <f aca="false">(AN93-AN$521)/AN$520</f>
        <v>-0.0731974161662176</v>
      </c>
      <c r="AP93" s="0" t="n">
        <v>0</v>
      </c>
      <c r="AQ93" s="0" t="n">
        <f aca="false">LN(AP93+1)</f>
        <v>0</v>
      </c>
    </row>
    <row r="94" customFormat="false" ht="14.9" hidden="false" customHeight="false" outlineLevel="0" collapsed="false">
      <c r="A94" s="0" t="n">
        <v>8</v>
      </c>
      <c r="B94" s="0" t="n">
        <v>6</v>
      </c>
      <c r="C94" s="0" t="s">
        <v>7</v>
      </c>
      <c r="D94" s="0" t="n">
        <f aca="false">SUM(E94:P94)</f>
        <v>1</v>
      </c>
      <c r="E94" s="0" t="n">
        <f aca="false">IF($C94=E$2,1,0)</f>
        <v>0</v>
      </c>
      <c r="F94" s="0" t="n">
        <f aca="false">IF($C94=F$2,1,0)</f>
        <v>0</v>
      </c>
      <c r="G94" s="0" t="n">
        <f aca="false">IF($C94=G$2,1,0)</f>
        <v>1</v>
      </c>
      <c r="H94" s="0" t="n">
        <f aca="false">IF($C94=H$2,1,0)</f>
        <v>0</v>
      </c>
      <c r="I94" s="0" t="n">
        <f aca="false">IF($C94=I$2,1,0)</f>
        <v>0</v>
      </c>
      <c r="J94" s="0" t="n">
        <f aca="false">IF($C94=J$2,1,0)</f>
        <v>0</v>
      </c>
      <c r="K94" s="0" t="n">
        <f aca="false">IF($C94=K$2,1,0)</f>
        <v>0</v>
      </c>
      <c r="L94" s="0" t="n">
        <f aca="false">IF($C94=L$2,1,0)</f>
        <v>0</v>
      </c>
      <c r="M94" s="0" t="n">
        <f aca="false">IF($C94=M$2,1,0)</f>
        <v>0</v>
      </c>
      <c r="N94" s="0" t="n">
        <f aca="false">IF($C94=N$2,1,0)</f>
        <v>0</v>
      </c>
      <c r="O94" s="0" t="n">
        <f aca="false">IF($C94=O$2,1,0)</f>
        <v>0</v>
      </c>
      <c r="P94" s="0" t="n">
        <f aca="false">IF($C94=P$2,1,0)</f>
        <v>0</v>
      </c>
      <c r="Q94" s="0" t="s">
        <v>22</v>
      </c>
      <c r="R94" s="0" t="n">
        <f aca="false">SUM(S94:Y94)</f>
        <v>1</v>
      </c>
      <c r="S94" s="0" t="n">
        <f aca="false">IF($Q94=S$2,1,0)</f>
        <v>0</v>
      </c>
      <c r="T94" s="0" t="n">
        <f aca="false">IF($Q94=T$2,1,0)</f>
        <v>0</v>
      </c>
      <c r="U94" s="0" t="n">
        <f aca="false">IF($Q94=U$2,1,0)</f>
        <v>0</v>
      </c>
      <c r="V94" s="0" t="n">
        <f aca="false">IF($Q94=V$2,1,0)</f>
        <v>0</v>
      </c>
      <c r="W94" s="0" t="n">
        <f aca="false">IF($Q94=W$2,1,0)</f>
        <v>1</v>
      </c>
      <c r="X94" s="0" t="n">
        <f aca="false">IF($Q94=X$2,1,0)</f>
        <v>0</v>
      </c>
      <c r="Y94" s="0" t="n">
        <f aca="false">IF($Q94=Y$2,1,0)</f>
        <v>0</v>
      </c>
      <c r="Z94" s="0" t="n">
        <v>91.7</v>
      </c>
      <c r="AA94" s="0" t="n">
        <f aca="false">(Z94-Z$521)/Z$520</f>
        <v>0.191177166153469</v>
      </c>
      <c r="AB94" s="0" t="n">
        <v>35.8</v>
      </c>
      <c r="AC94" s="0" t="n">
        <f aca="false">(AB94-AB$521)/AB$520</f>
        <v>-1.17215400111075</v>
      </c>
      <c r="AD94" s="0" t="n">
        <v>80.8</v>
      </c>
      <c r="AE94" s="0" t="n">
        <f aca="false">(AD94-AD$521)/AD$520</f>
        <v>-1.88312657792019</v>
      </c>
      <c r="AF94" s="0" t="n">
        <v>7.8</v>
      </c>
      <c r="AG94" s="0" t="n">
        <f aca="false">(AF94-AF$521)/AF$520</f>
        <v>-0.267939370237589</v>
      </c>
      <c r="AH94" s="0" t="n">
        <v>17.4</v>
      </c>
      <c r="AI94" s="0" t="n">
        <f aca="false">(AH94-AH$521)/AH$520</f>
        <v>-0.256460196564836</v>
      </c>
      <c r="AJ94" s="0" t="n">
        <v>24</v>
      </c>
      <c r="AK94" s="0" t="n">
        <f aca="false">(AJ94-AJ$521)/AJ$520</f>
        <v>-1.24334238740777</v>
      </c>
      <c r="AL94" s="0" t="n">
        <v>5.4</v>
      </c>
      <c r="AM94" s="0" t="n">
        <f aca="false">(AL94-AL$521)/AL$520</f>
        <v>0.771577286735693</v>
      </c>
      <c r="AN94" s="0" t="n">
        <v>0</v>
      </c>
      <c r="AO94" s="0" t="n">
        <f aca="false">(AN94-AN$521)/AN$520</f>
        <v>-0.0731974161662176</v>
      </c>
      <c r="AP94" s="0" t="n">
        <v>0</v>
      </c>
      <c r="AQ94" s="0" t="n">
        <f aca="false">LN(AP94+1)</f>
        <v>0</v>
      </c>
    </row>
    <row r="95" customFormat="false" ht="14.9" hidden="false" customHeight="false" outlineLevel="0" collapsed="false">
      <c r="A95" s="0" t="n">
        <v>8</v>
      </c>
      <c r="B95" s="0" t="n">
        <v>6</v>
      </c>
      <c r="C95" s="0" t="s">
        <v>12</v>
      </c>
      <c r="D95" s="0" t="n">
        <f aca="false">SUM(E95:P95)</f>
        <v>1</v>
      </c>
      <c r="E95" s="0" t="n">
        <f aca="false">IF($C95=E$2,1,0)</f>
        <v>0</v>
      </c>
      <c r="F95" s="0" t="n">
        <f aca="false">IF($C95=F$2,1,0)</f>
        <v>0</v>
      </c>
      <c r="G95" s="0" t="n">
        <f aca="false">IF($C95=G$2,1,0)</f>
        <v>0</v>
      </c>
      <c r="H95" s="0" t="n">
        <f aca="false">IF($C95=H$2,1,0)</f>
        <v>0</v>
      </c>
      <c r="I95" s="0" t="n">
        <f aca="false">IF($C95=I$2,1,0)</f>
        <v>0</v>
      </c>
      <c r="J95" s="0" t="n">
        <f aca="false">IF($C95=J$2,1,0)</f>
        <v>0</v>
      </c>
      <c r="K95" s="0" t="n">
        <f aca="false">IF($C95=K$2,1,0)</f>
        <v>0</v>
      </c>
      <c r="L95" s="0" t="n">
        <f aca="false">IF($C95=L$2,1,0)</f>
        <v>1</v>
      </c>
      <c r="M95" s="0" t="n">
        <f aca="false">IF($C95=M$2,1,0)</f>
        <v>0</v>
      </c>
      <c r="N95" s="0" t="n">
        <f aca="false">IF($C95=N$2,1,0)</f>
        <v>0</v>
      </c>
      <c r="O95" s="0" t="n">
        <f aca="false">IF($C95=O$2,1,0)</f>
        <v>0</v>
      </c>
      <c r="P95" s="0" t="n">
        <f aca="false">IF($C95=P$2,1,0)</f>
        <v>0</v>
      </c>
      <c r="Q95" s="0" t="s">
        <v>24</v>
      </c>
      <c r="R95" s="0" t="n">
        <f aca="false">SUM(S95:Y95)</f>
        <v>1</v>
      </c>
      <c r="S95" s="0" t="n">
        <f aca="false">IF($Q95=S$2,1,0)</f>
        <v>0</v>
      </c>
      <c r="T95" s="0" t="n">
        <f aca="false">IF($Q95=T$2,1,0)</f>
        <v>0</v>
      </c>
      <c r="U95" s="0" t="n">
        <f aca="false">IF($Q95=U$2,1,0)</f>
        <v>0</v>
      </c>
      <c r="V95" s="0" t="n">
        <f aca="false">IF($Q95=V$2,1,0)</f>
        <v>0</v>
      </c>
      <c r="W95" s="0" t="n">
        <f aca="false">IF($Q95=W$2,1,0)</f>
        <v>0</v>
      </c>
      <c r="X95" s="0" t="n">
        <f aca="false">IF($Q95=X$2,1,0)</f>
        <v>0</v>
      </c>
      <c r="Y95" s="0" t="n">
        <f aca="false">IF($Q95=Y$2,1,0)</f>
        <v>1</v>
      </c>
      <c r="Z95" s="0" t="n">
        <v>92.3</v>
      </c>
      <c r="AA95" s="0" t="n">
        <f aca="false">(Z95-Z$521)/Z$520</f>
        <v>0.299870635619731</v>
      </c>
      <c r="AB95" s="0" t="n">
        <v>85.3</v>
      </c>
      <c r="AC95" s="0" t="n">
        <f aca="false">(AB95-AB$521)/AB$520</f>
        <v>-0.399277829592736</v>
      </c>
      <c r="AD95" s="0" t="n">
        <v>488</v>
      </c>
      <c r="AE95" s="0" t="n">
        <f aca="false">(AD95-AD$521)/AD$520</f>
        <v>-0.241629213044056</v>
      </c>
      <c r="AF95" s="0" t="n">
        <v>14.7</v>
      </c>
      <c r="AG95" s="0" t="n">
        <f aca="false">(AF95-AF$521)/AF$520</f>
        <v>1.24539203484244</v>
      </c>
      <c r="AH95" s="0" t="n">
        <v>20.8</v>
      </c>
      <c r="AI95" s="0" t="n">
        <f aca="false">(AH95-AH$521)/AH$520</f>
        <v>0.32907783892246</v>
      </c>
      <c r="AJ95" s="0" t="n">
        <v>32</v>
      </c>
      <c r="AK95" s="0" t="n">
        <f aca="false">(AJ95-AJ$521)/AJ$520</f>
        <v>-0.753070281933603</v>
      </c>
      <c r="AL95" s="0" t="n">
        <v>6.3</v>
      </c>
      <c r="AM95" s="0" t="n">
        <f aca="false">(AL95-AL$521)/AL$520</f>
        <v>1.27390681173656</v>
      </c>
      <c r="AN95" s="0" t="n">
        <v>0</v>
      </c>
      <c r="AO95" s="0" t="n">
        <f aca="false">(AN95-AN$521)/AN$520</f>
        <v>-0.0731974161662176</v>
      </c>
      <c r="AP95" s="0" t="n">
        <v>0</v>
      </c>
      <c r="AQ95" s="0" t="n">
        <f aca="false">LN(AP95+1)</f>
        <v>0</v>
      </c>
    </row>
    <row r="96" customFormat="false" ht="14.9" hidden="false" customHeight="false" outlineLevel="0" collapsed="false">
      <c r="A96" s="0" t="n">
        <v>8</v>
      </c>
      <c r="B96" s="0" t="n">
        <v>6</v>
      </c>
      <c r="C96" s="0" t="s">
        <v>12</v>
      </c>
      <c r="D96" s="0" t="n">
        <f aca="false">SUM(E96:P96)</f>
        <v>1</v>
      </c>
      <c r="E96" s="0" t="n">
        <f aca="false">IF($C96=E$2,1,0)</f>
        <v>0</v>
      </c>
      <c r="F96" s="0" t="n">
        <f aca="false">IF($C96=F$2,1,0)</f>
        <v>0</v>
      </c>
      <c r="G96" s="0" t="n">
        <f aca="false">IF($C96=G$2,1,0)</f>
        <v>0</v>
      </c>
      <c r="H96" s="0" t="n">
        <f aca="false">IF($C96=H$2,1,0)</f>
        <v>0</v>
      </c>
      <c r="I96" s="0" t="n">
        <f aca="false">IF($C96=I$2,1,0)</f>
        <v>0</v>
      </c>
      <c r="J96" s="0" t="n">
        <f aca="false">IF($C96=J$2,1,0)</f>
        <v>0</v>
      </c>
      <c r="K96" s="0" t="n">
        <f aca="false">IF($C96=K$2,1,0)</f>
        <v>0</v>
      </c>
      <c r="L96" s="0" t="n">
        <f aca="false">IF($C96=L$2,1,0)</f>
        <v>1</v>
      </c>
      <c r="M96" s="0" t="n">
        <f aca="false">IF($C96=M$2,1,0)</f>
        <v>0</v>
      </c>
      <c r="N96" s="0" t="n">
        <f aca="false">IF($C96=N$2,1,0)</f>
        <v>0</v>
      </c>
      <c r="O96" s="0" t="n">
        <f aca="false">IF($C96=O$2,1,0)</f>
        <v>0</v>
      </c>
      <c r="P96" s="0" t="n">
        <f aca="false">IF($C96=P$2,1,0)</f>
        <v>0</v>
      </c>
      <c r="Q96" s="0" t="s">
        <v>24</v>
      </c>
      <c r="R96" s="0" t="n">
        <f aca="false">SUM(S96:Y96)</f>
        <v>1</v>
      </c>
      <c r="S96" s="0" t="n">
        <f aca="false">IF($Q96=S$2,1,0)</f>
        <v>0</v>
      </c>
      <c r="T96" s="0" t="n">
        <f aca="false">IF($Q96=T$2,1,0)</f>
        <v>0</v>
      </c>
      <c r="U96" s="0" t="n">
        <f aca="false">IF($Q96=U$2,1,0)</f>
        <v>0</v>
      </c>
      <c r="V96" s="0" t="n">
        <f aca="false">IF($Q96=V$2,1,0)</f>
        <v>0</v>
      </c>
      <c r="W96" s="0" t="n">
        <f aca="false">IF($Q96=W$2,1,0)</f>
        <v>0</v>
      </c>
      <c r="X96" s="0" t="n">
        <f aca="false">IF($Q96=X$2,1,0)</f>
        <v>0</v>
      </c>
      <c r="Y96" s="0" t="n">
        <f aca="false">IF($Q96=Y$2,1,0)</f>
        <v>1</v>
      </c>
      <c r="Z96" s="0" t="n">
        <v>91.4</v>
      </c>
      <c r="AA96" s="0" t="n">
        <f aca="false">(Z96-Z$521)/Z$520</f>
        <v>0.136830431420338</v>
      </c>
      <c r="AB96" s="0" t="n">
        <v>142.4</v>
      </c>
      <c r="AC96" s="0" t="n">
        <f aca="false">(AB96-AB$521)/AB$520</f>
        <v>0.492262158158345</v>
      </c>
      <c r="AD96" s="0" t="n">
        <v>601.4</v>
      </c>
      <c r="AE96" s="0" t="n">
        <f aca="false">(AD96-AD$521)/AD$520</f>
        <v>0.215506840926851</v>
      </c>
      <c r="AF96" s="0" t="n">
        <v>10.6</v>
      </c>
      <c r="AG96" s="0" t="n">
        <f aca="false">(AF96-AF$521)/AF$520</f>
        <v>0.346166127476046</v>
      </c>
      <c r="AH96" s="0" t="n">
        <v>18.2</v>
      </c>
      <c r="AI96" s="0" t="n">
        <f aca="false">(AH96-AH$521)/AH$520</f>
        <v>-0.118686541156061</v>
      </c>
      <c r="AJ96" s="0" t="n">
        <v>43</v>
      </c>
      <c r="AK96" s="0" t="n">
        <f aca="false">(AJ96-AJ$521)/AJ$520</f>
        <v>-0.0789461369066234</v>
      </c>
      <c r="AL96" s="0" t="n">
        <v>4.9</v>
      </c>
      <c r="AM96" s="0" t="n">
        <f aca="false">(AL96-AL$521)/AL$520</f>
        <v>0.492505328401879</v>
      </c>
      <c r="AN96" s="0" t="n">
        <v>0</v>
      </c>
      <c r="AO96" s="0" t="n">
        <f aca="false">(AN96-AN$521)/AN$520</f>
        <v>-0.0731974161662176</v>
      </c>
      <c r="AP96" s="0" t="n">
        <v>0</v>
      </c>
      <c r="AQ96" s="0" t="n">
        <f aca="false">LN(AP96+1)</f>
        <v>0</v>
      </c>
    </row>
    <row r="97" customFormat="false" ht="14.9" hidden="false" customHeight="false" outlineLevel="0" collapsed="false">
      <c r="A97" s="0" t="n">
        <v>8</v>
      </c>
      <c r="B97" s="0" t="n">
        <v>6</v>
      </c>
      <c r="C97" s="0" t="s">
        <v>12</v>
      </c>
      <c r="D97" s="0" t="n">
        <f aca="false">SUM(E97:P97)</f>
        <v>1</v>
      </c>
      <c r="E97" s="0" t="n">
        <f aca="false">IF($C97=E$2,1,0)</f>
        <v>0</v>
      </c>
      <c r="F97" s="0" t="n">
        <f aca="false">IF($C97=F$2,1,0)</f>
        <v>0</v>
      </c>
      <c r="G97" s="0" t="n">
        <f aca="false">IF($C97=G$2,1,0)</f>
        <v>0</v>
      </c>
      <c r="H97" s="0" t="n">
        <f aca="false">IF($C97=H$2,1,0)</f>
        <v>0</v>
      </c>
      <c r="I97" s="0" t="n">
        <f aca="false">IF($C97=I$2,1,0)</f>
        <v>0</v>
      </c>
      <c r="J97" s="0" t="n">
        <f aca="false">IF($C97=J$2,1,0)</f>
        <v>0</v>
      </c>
      <c r="K97" s="0" t="n">
        <f aca="false">IF($C97=K$2,1,0)</f>
        <v>0</v>
      </c>
      <c r="L97" s="0" t="n">
        <f aca="false">IF($C97=L$2,1,0)</f>
        <v>1</v>
      </c>
      <c r="M97" s="0" t="n">
        <f aca="false">IF($C97=M$2,1,0)</f>
        <v>0</v>
      </c>
      <c r="N97" s="0" t="n">
        <f aca="false">IF($C97=N$2,1,0)</f>
        <v>0</v>
      </c>
      <c r="O97" s="0" t="n">
        <f aca="false">IF($C97=O$2,1,0)</f>
        <v>0</v>
      </c>
      <c r="P97" s="0" t="n">
        <f aca="false">IF($C97=P$2,1,0)</f>
        <v>0</v>
      </c>
      <c r="Q97" s="0" t="s">
        <v>18</v>
      </c>
      <c r="R97" s="0" t="n">
        <f aca="false">SUM(S97:Y97)</f>
        <v>1</v>
      </c>
      <c r="S97" s="0" t="n">
        <f aca="false">IF($Q97=S$2,1,0)</f>
        <v>1</v>
      </c>
      <c r="T97" s="0" t="n">
        <f aca="false">IF($Q97=T$2,1,0)</f>
        <v>0</v>
      </c>
      <c r="U97" s="0" t="n">
        <f aca="false">IF($Q97=U$2,1,0)</f>
        <v>0</v>
      </c>
      <c r="V97" s="0" t="n">
        <f aca="false">IF($Q97=V$2,1,0)</f>
        <v>0</v>
      </c>
      <c r="W97" s="0" t="n">
        <f aca="false">IF($Q97=W$2,1,0)</f>
        <v>0</v>
      </c>
      <c r="X97" s="0" t="n">
        <f aca="false">IF($Q97=X$2,1,0)</f>
        <v>0</v>
      </c>
      <c r="Y97" s="0" t="n">
        <f aca="false">IF($Q97=Y$2,1,0)</f>
        <v>0</v>
      </c>
      <c r="Z97" s="0" t="n">
        <v>91.1</v>
      </c>
      <c r="AA97" s="0" t="n">
        <f aca="false">(Z97-Z$521)/Z$520</f>
        <v>0.0824836966872049</v>
      </c>
      <c r="AB97" s="0" t="n">
        <v>103.2</v>
      </c>
      <c r="AC97" s="0" t="n">
        <f aca="false">(AB97-AB$521)/AB$520</f>
        <v>-0.119793315043798</v>
      </c>
      <c r="AD97" s="0" t="n">
        <v>638.8</v>
      </c>
      <c r="AE97" s="0" t="n">
        <f aca="false">(AD97-AD$521)/AD$520</f>
        <v>0.366273052730307</v>
      </c>
      <c r="AF97" s="0" t="n">
        <v>5.8</v>
      </c>
      <c r="AG97" s="0" t="n">
        <f aca="false">(AF97-AF$521)/AF$520</f>
        <v>-0.706586154318756</v>
      </c>
      <c r="AH97" s="0" t="n">
        <v>23.4</v>
      </c>
      <c r="AI97" s="0" t="n">
        <f aca="false">(AH97-AH$521)/AH$520</f>
        <v>0.77684221900098</v>
      </c>
      <c r="AJ97" s="0" t="n">
        <v>22</v>
      </c>
      <c r="AK97" s="0" t="n">
        <f aca="false">(AJ97-AJ$521)/AJ$520</f>
        <v>-1.36591041377631</v>
      </c>
      <c r="AL97" s="0" t="n">
        <v>2.7</v>
      </c>
      <c r="AM97" s="0" t="n">
        <f aca="false">(AL97-AL$521)/AL$520</f>
        <v>-0.735411288266902</v>
      </c>
      <c r="AN97" s="0" t="n">
        <v>0</v>
      </c>
      <c r="AO97" s="0" t="n">
        <f aca="false">(AN97-AN$521)/AN$520</f>
        <v>-0.0731974161662176</v>
      </c>
      <c r="AP97" s="0" t="n">
        <v>0</v>
      </c>
      <c r="AQ97" s="0" t="n">
        <f aca="false">LN(AP97+1)</f>
        <v>0</v>
      </c>
    </row>
    <row r="98" customFormat="false" ht="14.9" hidden="false" customHeight="false" outlineLevel="0" collapsed="false">
      <c r="A98" s="0" t="n">
        <v>4</v>
      </c>
      <c r="B98" s="0" t="n">
        <v>4</v>
      </c>
      <c r="C98" s="0" t="s">
        <v>13</v>
      </c>
      <c r="D98" s="0" t="n">
        <f aca="false">SUM(E98:P98)</f>
        <v>1</v>
      </c>
      <c r="E98" s="0" t="n">
        <f aca="false">IF($C98=E$2,1,0)</f>
        <v>0</v>
      </c>
      <c r="F98" s="0" t="n">
        <f aca="false">IF($C98=F$2,1,0)</f>
        <v>0</v>
      </c>
      <c r="G98" s="0" t="n">
        <f aca="false">IF($C98=G$2,1,0)</f>
        <v>0</v>
      </c>
      <c r="H98" s="0" t="n">
        <f aca="false">IF($C98=H$2,1,0)</f>
        <v>0</v>
      </c>
      <c r="I98" s="0" t="n">
        <f aca="false">IF($C98=I$2,1,0)</f>
        <v>0</v>
      </c>
      <c r="J98" s="0" t="n">
        <f aca="false">IF($C98=J$2,1,0)</f>
        <v>0</v>
      </c>
      <c r="K98" s="0" t="n">
        <f aca="false">IF($C98=K$2,1,0)</f>
        <v>0</v>
      </c>
      <c r="L98" s="0" t="n">
        <f aca="false">IF($C98=L$2,1,0)</f>
        <v>0</v>
      </c>
      <c r="M98" s="0" t="n">
        <f aca="false">IF($C98=M$2,1,0)</f>
        <v>1</v>
      </c>
      <c r="N98" s="0" t="n">
        <f aca="false">IF($C98=N$2,1,0)</f>
        <v>0</v>
      </c>
      <c r="O98" s="0" t="n">
        <f aca="false">IF($C98=O$2,1,0)</f>
        <v>0</v>
      </c>
      <c r="P98" s="0" t="n">
        <f aca="false">IF($C98=P$2,1,0)</f>
        <v>0</v>
      </c>
      <c r="Q98" s="0" t="s">
        <v>24</v>
      </c>
      <c r="R98" s="0" t="n">
        <f aca="false">SUM(S98:Y98)</f>
        <v>1</v>
      </c>
      <c r="S98" s="0" t="n">
        <f aca="false">IF($Q98=S$2,1,0)</f>
        <v>0</v>
      </c>
      <c r="T98" s="0" t="n">
        <f aca="false">IF($Q98=T$2,1,0)</f>
        <v>0</v>
      </c>
      <c r="U98" s="0" t="n">
        <f aca="false">IF($Q98=U$2,1,0)</f>
        <v>0</v>
      </c>
      <c r="V98" s="0" t="n">
        <f aca="false">IF($Q98=V$2,1,0)</f>
        <v>0</v>
      </c>
      <c r="W98" s="0" t="n">
        <f aca="false">IF($Q98=W$2,1,0)</f>
        <v>0</v>
      </c>
      <c r="X98" s="0" t="n">
        <f aca="false">IF($Q98=X$2,1,0)</f>
        <v>0</v>
      </c>
      <c r="Y98" s="0" t="n">
        <f aca="false">IF($Q98=Y$2,1,0)</f>
        <v>1</v>
      </c>
      <c r="Z98" s="0" t="n">
        <v>89.7</v>
      </c>
      <c r="AA98" s="0" t="n">
        <f aca="false">(Z98-Z$521)/Z$520</f>
        <v>-0.171134398734073</v>
      </c>
      <c r="AB98" s="0" t="n">
        <v>90</v>
      </c>
      <c r="AC98" s="0" t="n">
        <f aca="false">(AB98-AB$521)/AB$520</f>
        <v>-0.325893627448601</v>
      </c>
      <c r="AD98" s="0" t="n">
        <v>704.4</v>
      </c>
      <c r="AE98" s="0" t="n">
        <f aca="false">(AD98-AD$521)/AD$520</f>
        <v>0.630718600706422</v>
      </c>
      <c r="AF98" s="0" t="n">
        <v>4.8</v>
      </c>
      <c r="AG98" s="0" t="n">
        <f aca="false">(AF98-AF$521)/AF$520</f>
        <v>-0.92590954635934</v>
      </c>
      <c r="AH98" s="0" t="n">
        <v>17.8</v>
      </c>
      <c r="AI98" s="0" t="n">
        <f aca="false">(AH98-AH$521)/AH$520</f>
        <v>-0.187573368860448</v>
      </c>
      <c r="AJ98" s="0" t="n">
        <v>64</v>
      </c>
      <c r="AK98" s="0" t="n">
        <f aca="false">(AJ98-AJ$521)/AJ$520</f>
        <v>1.20801813996307</v>
      </c>
      <c r="AL98" s="0" t="n">
        <v>1.3</v>
      </c>
      <c r="AM98" s="0" t="n">
        <f aca="false">(AL98-AL$521)/AL$520</f>
        <v>-1.51681277160158</v>
      </c>
      <c r="AN98" s="0" t="n">
        <v>0</v>
      </c>
      <c r="AO98" s="0" t="n">
        <f aca="false">(AN98-AN$521)/AN$520</f>
        <v>-0.0731974161662176</v>
      </c>
      <c r="AP98" s="0" t="n">
        <v>0</v>
      </c>
      <c r="AQ98" s="0" t="n">
        <f aca="false">LN(AP98+1)</f>
        <v>0</v>
      </c>
    </row>
    <row r="99" customFormat="false" ht="14.9" hidden="false" customHeight="false" outlineLevel="0" collapsed="false">
      <c r="A99" s="0" t="n">
        <v>3</v>
      </c>
      <c r="B99" s="0" t="n">
        <v>4</v>
      </c>
      <c r="C99" s="0" t="s">
        <v>6</v>
      </c>
      <c r="D99" s="0" t="n">
        <f aca="false">SUM(E99:P99)</f>
        <v>1</v>
      </c>
      <c r="E99" s="0" t="n">
        <f aca="false">IF($C99=E$2,1,0)</f>
        <v>0</v>
      </c>
      <c r="F99" s="0" t="n">
        <f aca="false">IF($C99=F$2,1,0)</f>
        <v>1</v>
      </c>
      <c r="G99" s="0" t="n">
        <f aca="false">IF($C99=G$2,1,0)</f>
        <v>0</v>
      </c>
      <c r="H99" s="0" t="n">
        <f aca="false">IF($C99=H$2,1,0)</f>
        <v>0</v>
      </c>
      <c r="I99" s="0" t="n">
        <f aca="false">IF($C99=I$2,1,0)</f>
        <v>0</v>
      </c>
      <c r="J99" s="0" t="n">
        <f aca="false">IF($C99=J$2,1,0)</f>
        <v>0</v>
      </c>
      <c r="K99" s="0" t="n">
        <f aca="false">IF($C99=K$2,1,0)</f>
        <v>0</v>
      </c>
      <c r="L99" s="0" t="n">
        <f aca="false">IF($C99=L$2,1,0)</f>
        <v>0</v>
      </c>
      <c r="M99" s="0" t="n">
        <f aca="false">IF($C99=M$2,1,0)</f>
        <v>0</v>
      </c>
      <c r="N99" s="0" t="n">
        <f aca="false">IF($C99=N$2,1,0)</f>
        <v>0</v>
      </c>
      <c r="O99" s="0" t="n">
        <f aca="false">IF($C99=O$2,1,0)</f>
        <v>0</v>
      </c>
      <c r="P99" s="0" t="n">
        <f aca="false">IF($C99=P$2,1,0)</f>
        <v>0</v>
      </c>
      <c r="Q99" s="0" t="s">
        <v>23</v>
      </c>
      <c r="R99" s="0" t="n">
        <f aca="false">SUM(S99:Y99)</f>
        <v>1</v>
      </c>
      <c r="S99" s="0" t="n">
        <f aca="false">IF($Q99=S$2,1,0)</f>
        <v>0</v>
      </c>
      <c r="T99" s="0" t="n">
        <f aca="false">IF($Q99=T$2,1,0)</f>
        <v>0</v>
      </c>
      <c r="U99" s="0" t="n">
        <f aca="false">IF($Q99=U$2,1,0)</f>
        <v>0</v>
      </c>
      <c r="V99" s="0" t="n">
        <f aca="false">IF($Q99=V$2,1,0)</f>
        <v>0</v>
      </c>
      <c r="W99" s="0" t="n">
        <f aca="false">IF($Q99=W$2,1,0)</f>
        <v>0</v>
      </c>
      <c r="X99" s="0" t="n">
        <f aca="false">IF($Q99=X$2,1,0)</f>
        <v>1</v>
      </c>
      <c r="Y99" s="0" t="n">
        <f aca="false">IF($Q99=Y$2,1,0)</f>
        <v>0</v>
      </c>
      <c r="Z99" s="0" t="n">
        <v>83.9</v>
      </c>
      <c r="AA99" s="0" t="n">
        <f aca="false">(Z99-Z$521)/Z$520</f>
        <v>-1.22183793690794</v>
      </c>
      <c r="AB99" s="0" t="n">
        <v>8</v>
      </c>
      <c r="AC99" s="0" t="n">
        <f aca="false">(AB99-AB$521)/AB$520</f>
        <v>-1.60621374996329</v>
      </c>
      <c r="AD99" s="0" t="n">
        <v>30.2</v>
      </c>
      <c r="AE99" s="0" t="n">
        <f aca="false">(AD99-AD$521)/AD$520</f>
        <v>-2.08710439388957</v>
      </c>
      <c r="AF99" s="0" t="n">
        <v>2.6</v>
      </c>
      <c r="AG99" s="0" t="n">
        <f aca="false">(AF99-AF$521)/AF$520</f>
        <v>-1.40842100884862</v>
      </c>
      <c r="AH99" s="0" t="n">
        <v>12.7</v>
      </c>
      <c r="AI99" s="0" t="n">
        <f aca="false">(AH99-AH$521)/AH$520</f>
        <v>-1.06588042209139</v>
      </c>
      <c r="AJ99" s="0" t="n">
        <v>48</v>
      </c>
      <c r="AK99" s="0" t="n">
        <f aca="false">(AJ99-AJ$521)/AJ$520</f>
        <v>0.227473929014731</v>
      </c>
      <c r="AL99" s="0" t="n">
        <v>1.8</v>
      </c>
      <c r="AM99" s="0" t="n">
        <f aca="false">(AL99-AL$521)/AL$520</f>
        <v>-1.23774081326777</v>
      </c>
      <c r="AN99" s="0" t="n">
        <v>0</v>
      </c>
      <c r="AO99" s="0" t="n">
        <f aca="false">(AN99-AN$521)/AN$520</f>
        <v>-0.0731974161662176</v>
      </c>
      <c r="AP99" s="0" t="n">
        <v>0</v>
      </c>
      <c r="AQ99" s="0" t="n">
        <f aca="false">LN(AP99+1)</f>
        <v>0</v>
      </c>
    </row>
    <row r="100" customFormat="false" ht="14.9" hidden="false" customHeight="false" outlineLevel="0" collapsed="false">
      <c r="A100" s="0" t="n">
        <v>3</v>
      </c>
      <c r="B100" s="0" t="n">
        <v>4</v>
      </c>
      <c r="C100" s="0" t="s">
        <v>7</v>
      </c>
      <c r="D100" s="0" t="n">
        <f aca="false">SUM(E100:P100)</f>
        <v>1</v>
      </c>
      <c r="E100" s="0" t="n">
        <f aca="false">IF($C100=E$2,1,0)</f>
        <v>0</v>
      </c>
      <c r="F100" s="0" t="n">
        <f aca="false">IF($C100=F$2,1,0)</f>
        <v>0</v>
      </c>
      <c r="G100" s="0" t="n">
        <f aca="false">IF($C100=G$2,1,0)</f>
        <v>1</v>
      </c>
      <c r="H100" s="0" t="n">
        <f aca="false">IF($C100=H$2,1,0)</f>
        <v>0</v>
      </c>
      <c r="I100" s="0" t="n">
        <f aca="false">IF($C100=I$2,1,0)</f>
        <v>0</v>
      </c>
      <c r="J100" s="0" t="n">
        <f aca="false">IF($C100=J$2,1,0)</f>
        <v>0</v>
      </c>
      <c r="K100" s="0" t="n">
        <f aca="false">IF($C100=K$2,1,0)</f>
        <v>0</v>
      </c>
      <c r="L100" s="0" t="n">
        <f aca="false">IF($C100=L$2,1,0)</f>
        <v>0</v>
      </c>
      <c r="M100" s="0" t="n">
        <f aca="false">IF($C100=M$2,1,0)</f>
        <v>0</v>
      </c>
      <c r="N100" s="0" t="n">
        <f aca="false">IF($C100=N$2,1,0)</f>
        <v>0</v>
      </c>
      <c r="O100" s="0" t="n">
        <f aca="false">IF($C100=O$2,1,0)</f>
        <v>0</v>
      </c>
      <c r="P100" s="0" t="n">
        <f aca="false">IF($C100=P$2,1,0)</f>
        <v>0</v>
      </c>
      <c r="Q100" s="0" t="s">
        <v>23</v>
      </c>
      <c r="R100" s="0" t="n">
        <f aca="false">SUM(S100:Y100)</f>
        <v>1</v>
      </c>
      <c r="S100" s="0" t="n">
        <f aca="false">IF($Q100=S$2,1,0)</f>
        <v>0</v>
      </c>
      <c r="T100" s="0" t="n">
        <f aca="false">IF($Q100=T$2,1,0)</f>
        <v>0</v>
      </c>
      <c r="U100" s="0" t="n">
        <f aca="false">IF($Q100=U$2,1,0)</f>
        <v>0</v>
      </c>
      <c r="V100" s="0" t="n">
        <f aca="false">IF($Q100=V$2,1,0)</f>
        <v>0</v>
      </c>
      <c r="W100" s="0" t="n">
        <f aca="false">IF($Q100=W$2,1,0)</f>
        <v>0</v>
      </c>
      <c r="X100" s="0" t="n">
        <f aca="false">IF($Q100=X$2,1,0)</f>
        <v>1</v>
      </c>
      <c r="Y100" s="0" t="n">
        <f aca="false">IF($Q100=Y$2,1,0)</f>
        <v>0</v>
      </c>
      <c r="Z100" s="0" t="n">
        <v>69</v>
      </c>
      <c r="AA100" s="0" t="n">
        <f aca="false">(Z100-Z$521)/Z$520</f>
        <v>-3.92105909532013</v>
      </c>
      <c r="AB100" s="0" t="n">
        <v>2.4</v>
      </c>
      <c r="AC100" s="0" t="n">
        <f aca="false">(AB100-AB$521)/AB$520</f>
        <v>-1.69365024613502</v>
      </c>
      <c r="AD100" s="0" t="n">
        <v>15.5</v>
      </c>
      <c r="AE100" s="0" t="n">
        <f aca="false">(AD100-AD$521)/AD$520</f>
        <v>-2.14636277125617</v>
      </c>
      <c r="AF100" s="0" t="n">
        <v>0.7</v>
      </c>
      <c r="AG100" s="0" t="n">
        <f aca="false">(AF100-AF$521)/AF$520</f>
        <v>-1.82513545372573</v>
      </c>
      <c r="AH100" s="0" t="n">
        <v>17.4</v>
      </c>
      <c r="AI100" s="0" t="n">
        <f aca="false">(AH100-AH$521)/AH$520</f>
        <v>-0.256460196564836</v>
      </c>
      <c r="AJ100" s="0" t="n">
        <v>24</v>
      </c>
      <c r="AK100" s="0" t="n">
        <f aca="false">(AJ100-AJ$521)/AJ$520</f>
        <v>-1.24334238740777</v>
      </c>
      <c r="AL100" s="0" t="n">
        <v>5.4</v>
      </c>
      <c r="AM100" s="0" t="n">
        <f aca="false">(AL100-AL$521)/AL$520</f>
        <v>0.771577286735693</v>
      </c>
      <c r="AN100" s="0" t="n">
        <v>0</v>
      </c>
      <c r="AO100" s="0" t="n">
        <f aca="false">(AN100-AN$521)/AN$520</f>
        <v>-0.0731974161662176</v>
      </c>
      <c r="AP100" s="0" t="n">
        <v>0</v>
      </c>
      <c r="AQ100" s="0" t="n">
        <f aca="false">LN(AP100+1)</f>
        <v>0</v>
      </c>
    </row>
    <row r="101" customFormat="false" ht="14.9" hidden="false" customHeight="false" outlineLevel="0" collapsed="false">
      <c r="A101" s="0" t="n">
        <v>3</v>
      </c>
      <c r="B101" s="0" t="n">
        <v>4</v>
      </c>
      <c r="C101" s="0" t="s">
        <v>12</v>
      </c>
      <c r="D101" s="0" t="n">
        <f aca="false">SUM(E101:P101)</f>
        <v>1</v>
      </c>
      <c r="E101" s="0" t="n">
        <f aca="false">IF($C101=E$2,1,0)</f>
        <v>0</v>
      </c>
      <c r="F101" s="0" t="n">
        <f aca="false">IF($C101=F$2,1,0)</f>
        <v>0</v>
      </c>
      <c r="G101" s="0" t="n">
        <f aca="false">IF($C101=G$2,1,0)</f>
        <v>0</v>
      </c>
      <c r="H101" s="0" t="n">
        <f aca="false">IF($C101=H$2,1,0)</f>
        <v>0</v>
      </c>
      <c r="I101" s="0" t="n">
        <f aca="false">IF($C101=I$2,1,0)</f>
        <v>0</v>
      </c>
      <c r="J101" s="0" t="n">
        <f aca="false">IF($C101=J$2,1,0)</f>
        <v>0</v>
      </c>
      <c r="K101" s="0" t="n">
        <f aca="false">IF($C101=K$2,1,0)</f>
        <v>0</v>
      </c>
      <c r="L101" s="0" t="n">
        <f aca="false">IF($C101=L$2,1,0)</f>
        <v>1</v>
      </c>
      <c r="M101" s="0" t="n">
        <f aca="false">IF($C101=M$2,1,0)</f>
        <v>0</v>
      </c>
      <c r="N101" s="0" t="n">
        <f aca="false">IF($C101=N$2,1,0)</f>
        <v>0</v>
      </c>
      <c r="O101" s="0" t="n">
        <f aca="false">IF($C101=O$2,1,0)</f>
        <v>0</v>
      </c>
      <c r="P101" s="0" t="n">
        <f aca="false">IF($C101=P$2,1,0)</f>
        <v>0</v>
      </c>
      <c r="Q101" s="0" t="s">
        <v>24</v>
      </c>
      <c r="R101" s="0" t="n">
        <f aca="false">SUM(S101:Y101)</f>
        <v>1</v>
      </c>
      <c r="S101" s="0" t="n">
        <f aca="false">IF($Q101=S$2,1,0)</f>
        <v>0</v>
      </c>
      <c r="T101" s="0" t="n">
        <f aca="false">IF($Q101=T$2,1,0)</f>
        <v>0</v>
      </c>
      <c r="U101" s="0" t="n">
        <f aca="false">IF($Q101=U$2,1,0)</f>
        <v>0</v>
      </c>
      <c r="V101" s="0" t="n">
        <f aca="false">IF($Q101=V$2,1,0)</f>
        <v>0</v>
      </c>
      <c r="W101" s="0" t="n">
        <f aca="false">IF($Q101=W$2,1,0)</f>
        <v>0</v>
      </c>
      <c r="X101" s="0" t="n">
        <f aca="false">IF($Q101=X$2,1,0)</f>
        <v>0</v>
      </c>
      <c r="Y101" s="0" t="n">
        <f aca="false">IF($Q101=Y$2,1,0)</f>
        <v>1</v>
      </c>
      <c r="Z101" s="0" t="n">
        <v>91.4</v>
      </c>
      <c r="AA101" s="0" t="n">
        <f aca="false">(Z101-Z$521)/Z$520</f>
        <v>0.136830431420338</v>
      </c>
      <c r="AB101" s="0" t="n">
        <v>142.4</v>
      </c>
      <c r="AC101" s="0" t="n">
        <f aca="false">(AB101-AB$521)/AB$520</f>
        <v>0.492262158158345</v>
      </c>
      <c r="AD101" s="0" t="n">
        <v>601.4</v>
      </c>
      <c r="AE101" s="0" t="n">
        <f aca="false">(AD101-AD$521)/AD$520</f>
        <v>0.215506840926851</v>
      </c>
      <c r="AF101" s="0" t="n">
        <v>10.6</v>
      </c>
      <c r="AG101" s="0" t="n">
        <f aca="false">(AF101-AF$521)/AF$520</f>
        <v>0.346166127476046</v>
      </c>
      <c r="AH101" s="0" t="n">
        <v>11.6</v>
      </c>
      <c r="AI101" s="0" t="n">
        <f aca="false">(AH101-AH$521)/AH$520</f>
        <v>-1.25531919827846</v>
      </c>
      <c r="AJ101" s="0" t="n">
        <v>87</v>
      </c>
      <c r="AK101" s="0" t="n">
        <f aca="false">(AJ101-AJ$521)/AJ$520</f>
        <v>2.6175504432013</v>
      </c>
      <c r="AL101" s="0" t="n">
        <v>4.5</v>
      </c>
      <c r="AM101" s="0" t="n">
        <f aca="false">(AL101-AL$521)/AL$520</f>
        <v>0.269247761734828</v>
      </c>
      <c r="AN101" s="0" t="n">
        <v>0</v>
      </c>
      <c r="AO101" s="0" t="n">
        <f aca="false">(AN101-AN$521)/AN$520</f>
        <v>-0.0731974161662176</v>
      </c>
      <c r="AP101" s="0" t="n">
        <v>0</v>
      </c>
      <c r="AQ101" s="0" t="n">
        <f aca="false">LN(AP101+1)</f>
        <v>0</v>
      </c>
    </row>
    <row r="102" customFormat="false" ht="14.9" hidden="false" customHeight="false" outlineLevel="0" collapsed="false">
      <c r="A102" s="0" t="n">
        <v>3</v>
      </c>
      <c r="B102" s="0" t="n">
        <v>4</v>
      </c>
      <c r="C102" s="0" t="s">
        <v>12</v>
      </c>
      <c r="D102" s="0" t="n">
        <f aca="false">SUM(E102:P102)</f>
        <v>1</v>
      </c>
      <c r="E102" s="0" t="n">
        <f aca="false">IF($C102=E$2,1,0)</f>
        <v>0</v>
      </c>
      <c r="F102" s="0" t="n">
        <f aca="false">IF($C102=F$2,1,0)</f>
        <v>0</v>
      </c>
      <c r="G102" s="0" t="n">
        <f aca="false">IF($C102=G$2,1,0)</f>
        <v>0</v>
      </c>
      <c r="H102" s="0" t="n">
        <f aca="false">IF($C102=H$2,1,0)</f>
        <v>0</v>
      </c>
      <c r="I102" s="0" t="n">
        <f aca="false">IF($C102=I$2,1,0)</f>
        <v>0</v>
      </c>
      <c r="J102" s="0" t="n">
        <f aca="false">IF($C102=J$2,1,0)</f>
        <v>0</v>
      </c>
      <c r="K102" s="0" t="n">
        <f aca="false">IF($C102=K$2,1,0)</f>
        <v>0</v>
      </c>
      <c r="L102" s="0" t="n">
        <f aca="false">IF($C102=L$2,1,0)</f>
        <v>1</v>
      </c>
      <c r="M102" s="0" t="n">
        <f aca="false">IF($C102=M$2,1,0)</f>
        <v>0</v>
      </c>
      <c r="N102" s="0" t="n">
        <f aca="false">IF($C102=N$2,1,0)</f>
        <v>0</v>
      </c>
      <c r="O102" s="0" t="n">
        <f aca="false">IF($C102=O$2,1,0)</f>
        <v>0</v>
      </c>
      <c r="P102" s="0" t="n">
        <f aca="false">IF($C102=P$2,1,0)</f>
        <v>0</v>
      </c>
      <c r="Q102" s="0" t="s">
        <v>24</v>
      </c>
      <c r="R102" s="0" t="n">
        <f aca="false">SUM(S102:Y102)</f>
        <v>1</v>
      </c>
      <c r="S102" s="0" t="n">
        <f aca="false">IF($Q102=S$2,1,0)</f>
        <v>0</v>
      </c>
      <c r="T102" s="0" t="n">
        <f aca="false">IF($Q102=T$2,1,0)</f>
        <v>0</v>
      </c>
      <c r="U102" s="0" t="n">
        <f aca="false">IF($Q102=U$2,1,0)</f>
        <v>0</v>
      </c>
      <c r="V102" s="0" t="n">
        <f aca="false">IF($Q102=V$2,1,0)</f>
        <v>0</v>
      </c>
      <c r="W102" s="0" t="n">
        <f aca="false">IF($Q102=W$2,1,0)</f>
        <v>0</v>
      </c>
      <c r="X102" s="0" t="n">
        <f aca="false">IF($Q102=X$2,1,0)</f>
        <v>0</v>
      </c>
      <c r="Y102" s="0" t="n">
        <f aca="false">IF($Q102=Y$2,1,0)</f>
        <v>1</v>
      </c>
      <c r="Z102" s="0" t="n">
        <v>91.4</v>
      </c>
      <c r="AA102" s="0" t="n">
        <f aca="false">(Z102-Z$521)/Z$520</f>
        <v>0.136830431420338</v>
      </c>
      <c r="AB102" s="0" t="n">
        <v>142.4</v>
      </c>
      <c r="AC102" s="0" t="n">
        <f aca="false">(AB102-AB$521)/AB$520</f>
        <v>0.492262158158345</v>
      </c>
      <c r="AD102" s="0" t="n">
        <v>601.4</v>
      </c>
      <c r="AE102" s="0" t="n">
        <f aca="false">(AD102-AD$521)/AD$520</f>
        <v>0.215506840926851</v>
      </c>
      <c r="AF102" s="0" t="n">
        <v>10.6</v>
      </c>
      <c r="AG102" s="0" t="n">
        <f aca="false">(AF102-AF$521)/AF$520</f>
        <v>0.346166127476046</v>
      </c>
      <c r="AH102" s="0" t="n">
        <v>19.8</v>
      </c>
      <c r="AI102" s="0" t="n">
        <f aca="false">(AH102-AH$521)/AH$520</f>
        <v>0.156860769661491</v>
      </c>
      <c r="AJ102" s="0" t="n">
        <v>39</v>
      </c>
      <c r="AK102" s="0" t="n">
        <f aca="false">(AJ102-AJ$521)/AJ$520</f>
        <v>-0.324082189643707</v>
      </c>
      <c r="AL102" s="0" t="n">
        <v>5.4</v>
      </c>
      <c r="AM102" s="0" t="n">
        <f aca="false">(AL102-AL$521)/AL$520</f>
        <v>0.771577286735693</v>
      </c>
      <c r="AN102" s="0" t="n">
        <v>0</v>
      </c>
      <c r="AO102" s="0" t="n">
        <f aca="false">(AN102-AN$521)/AN$520</f>
        <v>-0.0731974161662176</v>
      </c>
      <c r="AP102" s="0" t="n">
        <v>0</v>
      </c>
      <c r="AQ102" s="0" t="n">
        <f aca="false">LN(AP102+1)</f>
        <v>0</v>
      </c>
    </row>
    <row r="103" customFormat="false" ht="14.9" hidden="false" customHeight="false" outlineLevel="0" collapsed="false">
      <c r="A103" s="0" t="n">
        <v>3</v>
      </c>
      <c r="B103" s="0" t="n">
        <v>4</v>
      </c>
      <c r="C103" s="0" t="s">
        <v>12</v>
      </c>
      <c r="D103" s="0" t="n">
        <f aca="false">SUM(E103:P103)</f>
        <v>1</v>
      </c>
      <c r="E103" s="0" t="n">
        <f aca="false">IF($C103=E$2,1,0)</f>
        <v>0</v>
      </c>
      <c r="F103" s="0" t="n">
        <f aca="false">IF($C103=F$2,1,0)</f>
        <v>0</v>
      </c>
      <c r="G103" s="0" t="n">
        <f aca="false">IF($C103=G$2,1,0)</f>
        <v>0</v>
      </c>
      <c r="H103" s="0" t="n">
        <f aca="false">IF($C103=H$2,1,0)</f>
        <v>0</v>
      </c>
      <c r="I103" s="0" t="n">
        <f aca="false">IF($C103=I$2,1,0)</f>
        <v>0</v>
      </c>
      <c r="J103" s="0" t="n">
        <f aca="false">IF($C103=J$2,1,0)</f>
        <v>0</v>
      </c>
      <c r="K103" s="0" t="n">
        <f aca="false">IF($C103=K$2,1,0)</f>
        <v>0</v>
      </c>
      <c r="L103" s="0" t="n">
        <f aca="false">IF($C103=L$2,1,0)</f>
        <v>1</v>
      </c>
      <c r="M103" s="0" t="n">
        <f aca="false">IF($C103=M$2,1,0)</f>
        <v>0</v>
      </c>
      <c r="N103" s="0" t="n">
        <f aca="false">IF($C103=N$2,1,0)</f>
        <v>0</v>
      </c>
      <c r="O103" s="0" t="n">
        <f aca="false">IF($C103=O$2,1,0)</f>
        <v>0</v>
      </c>
      <c r="P103" s="0" t="n">
        <f aca="false">IF($C103=P$2,1,0)</f>
        <v>0</v>
      </c>
      <c r="Q103" s="0" t="s">
        <v>24</v>
      </c>
      <c r="R103" s="0" t="n">
        <f aca="false">SUM(S103:Y103)</f>
        <v>1</v>
      </c>
      <c r="S103" s="0" t="n">
        <f aca="false">IF($Q103=S$2,1,0)</f>
        <v>0</v>
      </c>
      <c r="T103" s="0" t="n">
        <f aca="false">IF($Q103=T$2,1,0)</f>
        <v>0</v>
      </c>
      <c r="U103" s="0" t="n">
        <f aca="false">IF($Q103=U$2,1,0)</f>
        <v>0</v>
      </c>
      <c r="V103" s="0" t="n">
        <f aca="false">IF($Q103=V$2,1,0)</f>
        <v>0</v>
      </c>
      <c r="W103" s="0" t="n">
        <f aca="false">IF($Q103=W$2,1,0)</f>
        <v>0</v>
      </c>
      <c r="X103" s="0" t="n">
        <f aca="false">IF($Q103=X$2,1,0)</f>
        <v>0</v>
      </c>
      <c r="Y103" s="0" t="n">
        <f aca="false">IF($Q103=Y$2,1,0)</f>
        <v>1</v>
      </c>
      <c r="Z103" s="0" t="n">
        <v>91.4</v>
      </c>
      <c r="AA103" s="0" t="n">
        <f aca="false">(Z103-Z$521)/Z$520</f>
        <v>0.136830431420338</v>
      </c>
      <c r="AB103" s="0" t="n">
        <v>142.4</v>
      </c>
      <c r="AC103" s="0" t="n">
        <f aca="false">(AB103-AB$521)/AB$520</f>
        <v>0.492262158158345</v>
      </c>
      <c r="AD103" s="0" t="n">
        <v>601.4</v>
      </c>
      <c r="AE103" s="0" t="n">
        <f aca="false">(AD103-AD$521)/AD$520</f>
        <v>0.215506840926851</v>
      </c>
      <c r="AF103" s="0" t="n">
        <v>10.6</v>
      </c>
      <c r="AG103" s="0" t="n">
        <f aca="false">(AF103-AF$521)/AF$520</f>
        <v>0.346166127476046</v>
      </c>
      <c r="AH103" s="0" t="n">
        <v>19.8</v>
      </c>
      <c r="AI103" s="0" t="n">
        <f aca="false">(AH103-AH$521)/AH$520</f>
        <v>0.156860769661491</v>
      </c>
      <c r="AJ103" s="0" t="n">
        <v>39</v>
      </c>
      <c r="AK103" s="0" t="n">
        <f aca="false">(AJ103-AJ$521)/AJ$520</f>
        <v>-0.324082189643707</v>
      </c>
      <c r="AL103" s="0" t="n">
        <v>5.4</v>
      </c>
      <c r="AM103" s="0" t="n">
        <f aca="false">(AL103-AL$521)/AL$520</f>
        <v>0.771577286735693</v>
      </c>
      <c r="AN103" s="0" t="n">
        <v>0</v>
      </c>
      <c r="AO103" s="0" t="n">
        <f aca="false">(AN103-AN$521)/AN$520</f>
        <v>-0.0731974161662176</v>
      </c>
      <c r="AP103" s="0" t="n">
        <v>0</v>
      </c>
      <c r="AQ103" s="0" t="n">
        <f aca="false">LN(AP103+1)</f>
        <v>0</v>
      </c>
    </row>
    <row r="104" customFormat="false" ht="14.9" hidden="false" customHeight="false" outlineLevel="0" collapsed="false">
      <c r="A104" s="0" t="n">
        <v>3</v>
      </c>
      <c r="B104" s="0" t="n">
        <v>4</v>
      </c>
      <c r="C104" s="0" t="s">
        <v>12</v>
      </c>
      <c r="D104" s="0" t="n">
        <f aca="false">SUM(E104:P104)</f>
        <v>1</v>
      </c>
      <c r="E104" s="0" t="n">
        <f aca="false">IF($C104=E$2,1,0)</f>
        <v>0</v>
      </c>
      <c r="F104" s="0" t="n">
        <f aca="false">IF($C104=F$2,1,0)</f>
        <v>0</v>
      </c>
      <c r="G104" s="0" t="n">
        <f aca="false">IF($C104=G$2,1,0)</f>
        <v>0</v>
      </c>
      <c r="H104" s="0" t="n">
        <f aca="false">IF($C104=H$2,1,0)</f>
        <v>0</v>
      </c>
      <c r="I104" s="0" t="n">
        <f aca="false">IF($C104=I$2,1,0)</f>
        <v>0</v>
      </c>
      <c r="J104" s="0" t="n">
        <f aca="false">IF($C104=J$2,1,0)</f>
        <v>0</v>
      </c>
      <c r="K104" s="0" t="n">
        <f aca="false">IF($C104=K$2,1,0)</f>
        <v>0</v>
      </c>
      <c r="L104" s="0" t="n">
        <f aca="false">IF($C104=L$2,1,0)</f>
        <v>1</v>
      </c>
      <c r="M104" s="0" t="n">
        <f aca="false">IF($C104=M$2,1,0)</f>
        <v>0</v>
      </c>
      <c r="N104" s="0" t="n">
        <f aca="false">IF($C104=N$2,1,0)</f>
        <v>0</v>
      </c>
      <c r="O104" s="0" t="n">
        <f aca="false">IF($C104=O$2,1,0)</f>
        <v>0</v>
      </c>
      <c r="P104" s="0" t="n">
        <f aca="false">IF($C104=P$2,1,0)</f>
        <v>0</v>
      </c>
      <c r="Q104" s="0" t="s">
        <v>19</v>
      </c>
      <c r="R104" s="0" t="n">
        <f aca="false">SUM(S104:Y104)</f>
        <v>1</v>
      </c>
      <c r="S104" s="0" t="n">
        <f aca="false">IF($Q104=S$2,1,0)</f>
        <v>0</v>
      </c>
      <c r="T104" s="0" t="n">
        <f aca="false">IF($Q104=T$2,1,0)</f>
        <v>1</v>
      </c>
      <c r="U104" s="0" t="n">
        <f aca="false">IF($Q104=U$2,1,0)</f>
        <v>0</v>
      </c>
      <c r="V104" s="0" t="n">
        <f aca="false">IF($Q104=V$2,1,0)</f>
        <v>0</v>
      </c>
      <c r="W104" s="0" t="n">
        <f aca="false">IF($Q104=W$2,1,0)</f>
        <v>0</v>
      </c>
      <c r="X104" s="0" t="n">
        <f aca="false">IF($Q104=X$2,1,0)</f>
        <v>0</v>
      </c>
      <c r="Y104" s="0" t="n">
        <f aca="false">IF($Q104=Y$2,1,0)</f>
        <v>0</v>
      </c>
      <c r="Z104" s="0" t="n">
        <v>88.8</v>
      </c>
      <c r="AA104" s="0" t="n">
        <f aca="false">(Z104-Z$521)/Z$520</f>
        <v>-0.334174602933468</v>
      </c>
      <c r="AB104" s="0" t="n">
        <v>147.3</v>
      </c>
      <c r="AC104" s="0" t="n">
        <f aca="false">(AB104-AB$521)/AB$520</f>
        <v>0.568769092308613</v>
      </c>
      <c r="AD104" s="0" t="n">
        <v>614.5</v>
      </c>
      <c r="AE104" s="0" t="n">
        <f aca="false">(AD104-AD$521)/AD$520</f>
        <v>0.268315326879398</v>
      </c>
      <c r="AF104" s="0" t="n">
        <v>9</v>
      </c>
      <c r="AG104" s="0" t="n">
        <f aca="false">(AF104-AF$521)/AF$520</f>
        <v>-0.00475129978888808</v>
      </c>
      <c r="AH104" s="0" t="n">
        <v>14.4</v>
      </c>
      <c r="AI104" s="0" t="n">
        <f aca="false">(AH104-AH$521)/AH$520</f>
        <v>-0.773111404347744</v>
      </c>
      <c r="AJ104" s="0" t="n">
        <v>66</v>
      </c>
      <c r="AK104" s="0" t="n">
        <f aca="false">(AJ104-AJ$521)/AJ$520</f>
        <v>1.33058616633161</v>
      </c>
      <c r="AL104" s="0" t="n">
        <v>5.4</v>
      </c>
      <c r="AM104" s="0" t="n">
        <f aca="false">(AL104-AL$521)/AL$520</f>
        <v>0.771577286735693</v>
      </c>
      <c r="AN104" s="0" t="n">
        <v>0</v>
      </c>
      <c r="AO104" s="0" t="n">
        <f aca="false">(AN104-AN$521)/AN$520</f>
        <v>-0.0731974161662176</v>
      </c>
      <c r="AP104" s="0" t="n">
        <v>0</v>
      </c>
      <c r="AQ104" s="0" t="n">
        <f aca="false">LN(AP104+1)</f>
        <v>0</v>
      </c>
    </row>
    <row r="105" customFormat="false" ht="14.9" hidden="false" customHeight="false" outlineLevel="0" collapsed="false">
      <c r="A105" s="0" t="n">
        <v>2</v>
      </c>
      <c r="B105" s="0" t="n">
        <v>4</v>
      </c>
      <c r="C105" s="0" t="s">
        <v>12</v>
      </c>
      <c r="D105" s="0" t="n">
        <f aca="false">SUM(E105:P105)</f>
        <v>1</v>
      </c>
      <c r="E105" s="0" t="n">
        <f aca="false">IF($C105=E$2,1,0)</f>
        <v>0</v>
      </c>
      <c r="F105" s="0" t="n">
        <f aca="false">IF($C105=F$2,1,0)</f>
        <v>0</v>
      </c>
      <c r="G105" s="0" t="n">
        <f aca="false">IF($C105=G$2,1,0)</f>
        <v>0</v>
      </c>
      <c r="H105" s="0" t="n">
        <f aca="false">IF($C105=H$2,1,0)</f>
        <v>0</v>
      </c>
      <c r="I105" s="0" t="n">
        <f aca="false">IF($C105=I$2,1,0)</f>
        <v>0</v>
      </c>
      <c r="J105" s="0" t="n">
        <f aca="false">IF($C105=J$2,1,0)</f>
        <v>0</v>
      </c>
      <c r="K105" s="0" t="n">
        <f aca="false">IF($C105=K$2,1,0)</f>
        <v>0</v>
      </c>
      <c r="L105" s="0" t="n">
        <f aca="false">IF($C105=L$2,1,0)</f>
        <v>1</v>
      </c>
      <c r="M105" s="0" t="n">
        <f aca="false">IF($C105=M$2,1,0)</f>
        <v>0</v>
      </c>
      <c r="N105" s="0" t="n">
        <f aca="false">IF($C105=N$2,1,0)</f>
        <v>0</v>
      </c>
      <c r="O105" s="0" t="n">
        <f aca="false">IF($C105=O$2,1,0)</f>
        <v>0</v>
      </c>
      <c r="P105" s="0" t="n">
        <f aca="false">IF($C105=P$2,1,0)</f>
        <v>0</v>
      </c>
      <c r="Q105" s="0" t="s">
        <v>19</v>
      </c>
      <c r="R105" s="0" t="n">
        <f aca="false">SUM(S105:Y105)</f>
        <v>1</v>
      </c>
      <c r="S105" s="0" t="n">
        <f aca="false">IF($Q105=S$2,1,0)</f>
        <v>0</v>
      </c>
      <c r="T105" s="0" t="n">
        <f aca="false">IF($Q105=T$2,1,0)</f>
        <v>1</v>
      </c>
      <c r="U105" s="0" t="n">
        <f aca="false">IF($Q105=U$2,1,0)</f>
        <v>0</v>
      </c>
      <c r="V105" s="0" t="n">
        <f aca="false">IF($Q105=V$2,1,0)</f>
        <v>0</v>
      </c>
      <c r="W105" s="0" t="n">
        <f aca="false">IF($Q105=W$2,1,0)</f>
        <v>0</v>
      </c>
      <c r="X105" s="0" t="n">
        <f aca="false">IF($Q105=X$2,1,0)</f>
        <v>0</v>
      </c>
      <c r="Y105" s="0" t="n">
        <f aca="false">IF($Q105=Y$2,1,0)</f>
        <v>0</v>
      </c>
      <c r="Z105" s="0" t="n">
        <v>94.8</v>
      </c>
      <c r="AA105" s="0" t="n">
        <f aca="false">(Z105-Z$521)/Z$520</f>
        <v>0.752760091729158</v>
      </c>
      <c r="AB105" s="0" t="n">
        <v>108.3</v>
      </c>
      <c r="AC105" s="0" t="n">
        <f aca="false">(AB105-AB$521)/AB$520</f>
        <v>-0.0401636488873969</v>
      </c>
      <c r="AD105" s="0" t="n">
        <v>647.1</v>
      </c>
      <c r="AE105" s="0" t="n">
        <f aca="false">(AD105-AD$521)/AD$520</f>
        <v>0.3997318644407</v>
      </c>
      <c r="AF105" s="0" t="n">
        <v>17</v>
      </c>
      <c r="AG105" s="0" t="n">
        <f aca="false">(AF105-AF$521)/AF$520</f>
        <v>1.74983583653578</v>
      </c>
      <c r="AH105" s="0" t="n">
        <v>20.1</v>
      </c>
      <c r="AI105" s="0" t="n">
        <f aca="false">(AH105-AH$521)/AH$520</f>
        <v>0.208525890439781</v>
      </c>
      <c r="AJ105" s="0" t="n">
        <v>40</v>
      </c>
      <c r="AK105" s="0" t="n">
        <f aca="false">(AJ105-AJ$521)/AJ$520</f>
        <v>-0.262798176459436</v>
      </c>
      <c r="AL105" s="0" t="n">
        <v>4</v>
      </c>
      <c r="AM105" s="0" t="n">
        <f aca="false">(AL105-AL$521)/AL$520</f>
        <v>-0.0098241965989858</v>
      </c>
      <c r="AN105" s="0" t="n">
        <v>0</v>
      </c>
      <c r="AO105" s="0" t="n">
        <f aca="false">(AN105-AN$521)/AN$520</f>
        <v>-0.0731974161662176</v>
      </c>
      <c r="AP105" s="0" t="n">
        <v>0</v>
      </c>
      <c r="AQ105" s="0" t="n">
        <f aca="false">LN(AP105+1)</f>
        <v>0</v>
      </c>
    </row>
    <row r="106" customFormat="false" ht="14.9" hidden="false" customHeight="false" outlineLevel="0" collapsed="false">
      <c r="A106" s="0" t="n">
        <v>2</v>
      </c>
      <c r="B106" s="0" t="n">
        <v>4</v>
      </c>
      <c r="C106" s="0" t="s">
        <v>13</v>
      </c>
      <c r="D106" s="0" t="n">
        <f aca="false">SUM(E106:P106)</f>
        <v>1</v>
      </c>
      <c r="E106" s="0" t="n">
        <f aca="false">IF($C106=E$2,1,0)</f>
        <v>0</v>
      </c>
      <c r="F106" s="0" t="n">
        <f aca="false">IF($C106=F$2,1,0)</f>
        <v>0</v>
      </c>
      <c r="G106" s="0" t="n">
        <f aca="false">IF($C106=G$2,1,0)</f>
        <v>0</v>
      </c>
      <c r="H106" s="0" t="n">
        <f aca="false">IF($C106=H$2,1,0)</f>
        <v>0</v>
      </c>
      <c r="I106" s="0" t="n">
        <f aca="false">IF($C106=I$2,1,0)</f>
        <v>0</v>
      </c>
      <c r="J106" s="0" t="n">
        <f aca="false">IF($C106=J$2,1,0)</f>
        <v>0</v>
      </c>
      <c r="K106" s="0" t="n">
        <f aca="false">IF($C106=K$2,1,0)</f>
        <v>0</v>
      </c>
      <c r="L106" s="0" t="n">
        <f aca="false">IF($C106=L$2,1,0)</f>
        <v>0</v>
      </c>
      <c r="M106" s="0" t="n">
        <f aca="false">IF($C106=M$2,1,0)</f>
        <v>1</v>
      </c>
      <c r="N106" s="0" t="n">
        <f aca="false">IF($C106=N$2,1,0)</f>
        <v>0</v>
      </c>
      <c r="O106" s="0" t="n">
        <f aca="false">IF($C106=O$2,1,0)</f>
        <v>0</v>
      </c>
      <c r="P106" s="0" t="n">
        <f aca="false">IF($C106=P$2,1,0)</f>
        <v>0</v>
      </c>
      <c r="Q106" s="0" t="s">
        <v>23</v>
      </c>
      <c r="R106" s="0" t="n">
        <f aca="false">SUM(S106:Y106)</f>
        <v>1</v>
      </c>
      <c r="S106" s="0" t="n">
        <f aca="false">IF($Q106=S$2,1,0)</f>
        <v>0</v>
      </c>
      <c r="T106" s="0" t="n">
        <f aca="false">IF($Q106=T$2,1,0)</f>
        <v>0</v>
      </c>
      <c r="U106" s="0" t="n">
        <f aca="false">IF($Q106=U$2,1,0)</f>
        <v>0</v>
      </c>
      <c r="V106" s="0" t="n">
        <f aca="false">IF($Q106=V$2,1,0)</f>
        <v>0</v>
      </c>
      <c r="W106" s="0" t="n">
        <f aca="false">IF($Q106=W$2,1,0)</f>
        <v>0</v>
      </c>
      <c r="X106" s="0" t="n">
        <f aca="false">IF($Q106=X$2,1,0)</f>
        <v>1</v>
      </c>
      <c r="Y106" s="0" t="n">
        <f aca="false">IF($Q106=Y$2,1,0)</f>
        <v>0</v>
      </c>
      <c r="Z106" s="0" t="n">
        <v>92.5</v>
      </c>
      <c r="AA106" s="0" t="n">
        <f aca="false">(Z106-Z$521)/Z$520</f>
        <v>0.336101792108485</v>
      </c>
      <c r="AB106" s="0" t="n">
        <v>121.1</v>
      </c>
      <c r="AC106" s="0" t="n">
        <f aca="false">(AB106-AB$521)/AB$520</f>
        <v>0.15969119950514</v>
      </c>
      <c r="AD106" s="0" t="n">
        <v>674.4</v>
      </c>
      <c r="AE106" s="0" t="n">
        <f aca="false">(AD106-AD$521)/AD$520</f>
        <v>0.509783136692955</v>
      </c>
      <c r="AF106" s="0" t="n">
        <v>8.6</v>
      </c>
      <c r="AG106" s="0" t="n">
        <f aca="false">(AF106-AF$521)/AF$520</f>
        <v>-0.0924806566051216</v>
      </c>
      <c r="AH106" s="0" t="n">
        <v>24.1</v>
      </c>
      <c r="AI106" s="0" t="n">
        <f aca="false">(AH106-AH$521)/AH$520</f>
        <v>0.897394167483659</v>
      </c>
      <c r="AJ106" s="0" t="n">
        <v>29</v>
      </c>
      <c r="AK106" s="0" t="n">
        <f aca="false">(AJ106-AJ$521)/AJ$520</f>
        <v>-0.936922321486416</v>
      </c>
      <c r="AL106" s="0" t="n">
        <v>4.5</v>
      </c>
      <c r="AM106" s="0" t="n">
        <f aca="false">(AL106-AL$521)/AL$520</f>
        <v>0.269247761734828</v>
      </c>
      <c r="AN106" s="0" t="n">
        <v>0</v>
      </c>
      <c r="AO106" s="0" t="n">
        <f aca="false">(AN106-AN$521)/AN$520</f>
        <v>-0.0731974161662176</v>
      </c>
      <c r="AP106" s="0" t="n">
        <v>0</v>
      </c>
      <c r="AQ106" s="0" t="n">
        <f aca="false">LN(AP106+1)</f>
        <v>0</v>
      </c>
    </row>
    <row r="107" customFormat="false" ht="14.9" hidden="false" customHeight="false" outlineLevel="0" collapsed="false">
      <c r="A107" s="0" t="n">
        <v>2</v>
      </c>
      <c r="B107" s="0" t="n">
        <v>4</v>
      </c>
      <c r="C107" s="0" t="s">
        <v>5</v>
      </c>
      <c r="D107" s="0" t="n">
        <f aca="false">SUM(E107:P107)</f>
        <v>1</v>
      </c>
      <c r="E107" s="0" t="n">
        <f aca="false">IF($C107=E$2,1,0)</f>
        <v>1</v>
      </c>
      <c r="F107" s="0" t="n">
        <f aca="false">IF($C107=F$2,1,0)</f>
        <v>0</v>
      </c>
      <c r="G107" s="0" t="n">
        <f aca="false">IF($C107=G$2,1,0)</f>
        <v>0</v>
      </c>
      <c r="H107" s="0" t="n">
        <f aca="false">IF($C107=H$2,1,0)</f>
        <v>0</v>
      </c>
      <c r="I107" s="0" t="n">
        <f aca="false">IF($C107=I$2,1,0)</f>
        <v>0</v>
      </c>
      <c r="J107" s="0" t="n">
        <f aca="false">IF($C107=J$2,1,0)</f>
        <v>0</v>
      </c>
      <c r="K107" s="0" t="n">
        <f aca="false">IF($C107=K$2,1,0)</f>
        <v>0</v>
      </c>
      <c r="L107" s="0" t="n">
        <f aca="false">IF($C107=L$2,1,0)</f>
        <v>0</v>
      </c>
      <c r="M107" s="0" t="n">
        <f aca="false">IF($C107=M$2,1,0)</f>
        <v>0</v>
      </c>
      <c r="N107" s="0" t="n">
        <f aca="false">IF($C107=N$2,1,0)</f>
        <v>0</v>
      </c>
      <c r="O107" s="0" t="n">
        <f aca="false">IF($C107=O$2,1,0)</f>
        <v>0</v>
      </c>
      <c r="P107" s="0" t="n">
        <f aca="false">IF($C107=P$2,1,0)</f>
        <v>0</v>
      </c>
      <c r="Q107" s="0" t="s">
        <v>23</v>
      </c>
      <c r="R107" s="0" t="n">
        <f aca="false">SUM(S107:Y107)</f>
        <v>1</v>
      </c>
      <c r="S107" s="0" t="n">
        <f aca="false">IF($Q107=S$2,1,0)</f>
        <v>0</v>
      </c>
      <c r="T107" s="0" t="n">
        <f aca="false">IF($Q107=T$2,1,0)</f>
        <v>0</v>
      </c>
      <c r="U107" s="0" t="n">
        <f aca="false">IF($Q107=U$2,1,0)</f>
        <v>0</v>
      </c>
      <c r="V107" s="0" t="n">
        <f aca="false">IF($Q107=V$2,1,0)</f>
        <v>0</v>
      </c>
      <c r="W107" s="0" t="n">
        <f aca="false">IF($Q107=W$2,1,0)</f>
        <v>0</v>
      </c>
      <c r="X107" s="0" t="n">
        <f aca="false">IF($Q107=X$2,1,0)</f>
        <v>1</v>
      </c>
      <c r="Y107" s="0" t="n">
        <f aca="false">IF($Q107=Y$2,1,0)</f>
        <v>0</v>
      </c>
      <c r="Z107" s="0" t="n">
        <v>82.1</v>
      </c>
      <c r="AA107" s="0" t="n">
        <f aca="false">(Z107-Z$521)/Z$520</f>
        <v>-1.54791834530673</v>
      </c>
      <c r="AB107" s="0" t="n">
        <v>3.7</v>
      </c>
      <c r="AC107" s="0" t="n">
        <f aca="false">(AB107-AB$521)/AB$520</f>
        <v>-1.67335248809516</v>
      </c>
      <c r="AD107" s="0" t="n">
        <v>9.3</v>
      </c>
      <c r="AE107" s="0" t="n">
        <f aca="false">(AD107-AD$521)/AD$520</f>
        <v>-2.17135610048562</v>
      </c>
      <c r="AF107" s="0" t="n">
        <v>2.9</v>
      </c>
      <c r="AG107" s="0" t="n">
        <f aca="false">(AF107-AF$521)/AF$520</f>
        <v>-1.34262399123645</v>
      </c>
      <c r="AH107" s="0" t="n">
        <v>5.3</v>
      </c>
      <c r="AI107" s="0" t="n">
        <f aca="false">(AH107-AH$521)/AH$520</f>
        <v>-2.34028673462256</v>
      </c>
      <c r="AJ107" s="0" t="n">
        <v>78</v>
      </c>
      <c r="AK107" s="0" t="n">
        <f aca="false">(AJ107-AJ$521)/AJ$520</f>
        <v>2.06599432454286</v>
      </c>
      <c r="AL107" s="0" t="n">
        <v>3.1</v>
      </c>
      <c r="AM107" s="0" t="n">
        <f aca="false">(AL107-AL$521)/AL$520</f>
        <v>-0.512153721599851</v>
      </c>
      <c r="AN107" s="0" t="n">
        <v>0</v>
      </c>
      <c r="AO107" s="0" t="n">
        <f aca="false">(AN107-AN$521)/AN$520</f>
        <v>-0.0731974161662176</v>
      </c>
      <c r="AP107" s="0" t="n">
        <v>0</v>
      </c>
      <c r="AQ107" s="0" t="n">
        <f aca="false">LN(AP107+1)</f>
        <v>0</v>
      </c>
    </row>
    <row r="108" customFormat="false" ht="14.9" hidden="false" customHeight="false" outlineLevel="0" collapsed="false">
      <c r="A108" s="0" t="n">
        <v>4</v>
      </c>
      <c r="B108" s="0" t="n">
        <v>5</v>
      </c>
      <c r="C108" s="0" t="s">
        <v>7</v>
      </c>
      <c r="D108" s="0" t="n">
        <f aca="false">SUM(E108:P108)</f>
        <v>1</v>
      </c>
      <c r="E108" s="0" t="n">
        <f aca="false">IF($C108=E$2,1,0)</f>
        <v>0</v>
      </c>
      <c r="F108" s="0" t="n">
        <f aca="false">IF($C108=F$2,1,0)</f>
        <v>0</v>
      </c>
      <c r="G108" s="0" t="n">
        <f aca="false">IF($C108=G$2,1,0)</f>
        <v>1</v>
      </c>
      <c r="H108" s="0" t="n">
        <f aca="false">IF($C108=H$2,1,0)</f>
        <v>0</v>
      </c>
      <c r="I108" s="0" t="n">
        <f aca="false">IF($C108=I$2,1,0)</f>
        <v>0</v>
      </c>
      <c r="J108" s="0" t="n">
        <f aca="false">IF($C108=J$2,1,0)</f>
        <v>0</v>
      </c>
      <c r="K108" s="0" t="n">
        <f aca="false">IF($C108=K$2,1,0)</f>
        <v>0</v>
      </c>
      <c r="L108" s="0" t="n">
        <f aca="false">IF($C108=L$2,1,0)</f>
        <v>0</v>
      </c>
      <c r="M108" s="0" t="n">
        <f aca="false">IF($C108=M$2,1,0)</f>
        <v>0</v>
      </c>
      <c r="N108" s="0" t="n">
        <f aca="false">IF($C108=N$2,1,0)</f>
        <v>0</v>
      </c>
      <c r="O108" s="0" t="n">
        <f aca="false">IF($C108=O$2,1,0)</f>
        <v>0</v>
      </c>
      <c r="P108" s="0" t="n">
        <f aca="false">IF($C108=P$2,1,0)</f>
        <v>0</v>
      </c>
      <c r="Q108" s="0" t="s">
        <v>22</v>
      </c>
      <c r="R108" s="0" t="n">
        <f aca="false">SUM(S108:Y108)</f>
        <v>1</v>
      </c>
      <c r="S108" s="0" t="n">
        <f aca="false">IF($Q108=S$2,1,0)</f>
        <v>0</v>
      </c>
      <c r="T108" s="0" t="n">
        <f aca="false">IF($Q108=T$2,1,0)</f>
        <v>0</v>
      </c>
      <c r="U108" s="0" t="n">
        <f aca="false">IF($Q108=U$2,1,0)</f>
        <v>0</v>
      </c>
      <c r="V108" s="0" t="n">
        <f aca="false">IF($Q108=V$2,1,0)</f>
        <v>0</v>
      </c>
      <c r="W108" s="0" t="n">
        <f aca="false">IF($Q108=W$2,1,0)</f>
        <v>1</v>
      </c>
      <c r="X108" s="0" t="n">
        <f aca="false">IF($Q108=X$2,1,0)</f>
        <v>0</v>
      </c>
      <c r="Y108" s="0" t="n">
        <f aca="false">IF($Q108=Y$2,1,0)</f>
        <v>0</v>
      </c>
      <c r="Z108" s="0" t="n">
        <v>85.9</v>
      </c>
      <c r="AA108" s="0" t="n">
        <f aca="false">(Z108-Z$521)/Z$520</f>
        <v>-0.859526372020402</v>
      </c>
      <c r="AB108" s="0" t="n">
        <v>19.5</v>
      </c>
      <c r="AC108" s="0" t="n">
        <f aca="false">(AB108-AB$521)/AB$520</f>
        <v>-1.42665665961062</v>
      </c>
      <c r="AD108" s="0" t="n">
        <v>57.3</v>
      </c>
      <c r="AE108" s="0" t="n">
        <f aca="false">(AD108-AD$521)/AD$520</f>
        <v>-1.97785935806407</v>
      </c>
      <c r="AF108" s="0" t="n">
        <v>2.8</v>
      </c>
      <c r="AG108" s="0" t="n">
        <f aca="false">(AF108-AF$521)/AF$520</f>
        <v>-1.36455633044051</v>
      </c>
      <c r="AH108" s="0" t="n">
        <v>12.7</v>
      </c>
      <c r="AI108" s="0" t="n">
        <f aca="false">(AH108-AH$521)/AH$520</f>
        <v>-1.06588042209139</v>
      </c>
      <c r="AJ108" s="0" t="n">
        <v>52</v>
      </c>
      <c r="AK108" s="0" t="n">
        <f aca="false">(AJ108-AJ$521)/AJ$520</f>
        <v>0.472609981751815</v>
      </c>
      <c r="AL108" s="0" t="n">
        <v>6.3</v>
      </c>
      <c r="AM108" s="0" t="n">
        <f aca="false">(AL108-AL$521)/AL$520</f>
        <v>1.27390681173656</v>
      </c>
      <c r="AN108" s="0" t="n">
        <v>0</v>
      </c>
      <c r="AO108" s="0" t="n">
        <f aca="false">(AN108-AN$521)/AN$520</f>
        <v>-0.0731974161662176</v>
      </c>
      <c r="AP108" s="0" t="n">
        <v>0</v>
      </c>
      <c r="AQ108" s="0" t="n">
        <f aca="false">LN(AP108+1)</f>
        <v>0</v>
      </c>
    </row>
    <row r="109" customFormat="false" ht="14.9" hidden="false" customHeight="false" outlineLevel="0" collapsed="false">
      <c r="A109" s="0" t="n">
        <v>4</v>
      </c>
      <c r="B109" s="0" t="n">
        <v>5</v>
      </c>
      <c r="C109" s="0" t="s">
        <v>7</v>
      </c>
      <c r="D109" s="0" t="n">
        <f aca="false">SUM(E109:P109)</f>
        <v>1</v>
      </c>
      <c r="E109" s="0" t="n">
        <f aca="false">IF($C109=E$2,1,0)</f>
        <v>0</v>
      </c>
      <c r="F109" s="0" t="n">
        <f aca="false">IF($C109=F$2,1,0)</f>
        <v>0</v>
      </c>
      <c r="G109" s="0" t="n">
        <f aca="false">IF($C109=G$2,1,0)</f>
        <v>1</v>
      </c>
      <c r="H109" s="0" t="n">
        <f aca="false">IF($C109=H$2,1,0)</f>
        <v>0</v>
      </c>
      <c r="I109" s="0" t="n">
        <f aca="false">IF($C109=I$2,1,0)</f>
        <v>0</v>
      </c>
      <c r="J109" s="0" t="n">
        <f aca="false">IF($C109=J$2,1,0)</f>
        <v>0</v>
      </c>
      <c r="K109" s="0" t="n">
        <f aca="false">IF($C109=K$2,1,0)</f>
        <v>0</v>
      </c>
      <c r="L109" s="0" t="n">
        <f aca="false">IF($C109=L$2,1,0)</f>
        <v>0</v>
      </c>
      <c r="M109" s="0" t="n">
        <f aca="false">IF($C109=M$2,1,0)</f>
        <v>0</v>
      </c>
      <c r="N109" s="0" t="n">
        <f aca="false">IF($C109=N$2,1,0)</f>
        <v>0</v>
      </c>
      <c r="O109" s="0" t="n">
        <f aca="false">IF($C109=O$2,1,0)</f>
        <v>0</v>
      </c>
      <c r="P109" s="0" t="n">
        <f aca="false">IF($C109=P$2,1,0)</f>
        <v>0</v>
      </c>
      <c r="Q109" s="0" t="s">
        <v>21</v>
      </c>
      <c r="R109" s="0" t="n">
        <f aca="false">SUM(S109:Y109)</f>
        <v>1</v>
      </c>
      <c r="S109" s="0" t="n">
        <f aca="false">IF($Q109=S$2,1,0)</f>
        <v>0</v>
      </c>
      <c r="T109" s="0" t="n">
        <f aca="false">IF($Q109=T$2,1,0)</f>
        <v>0</v>
      </c>
      <c r="U109" s="0" t="n">
        <f aca="false">IF($Q109=U$2,1,0)</f>
        <v>0</v>
      </c>
      <c r="V109" s="0" t="n">
        <f aca="false">IF($Q109=V$2,1,0)</f>
        <v>1</v>
      </c>
      <c r="W109" s="0" t="n">
        <f aca="false">IF($Q109=W$2,1,0)</f>
        <v>0</v>
      </c>
      <c r="X109" s="0" t="n">
        <f aca="false">IF($Q109=X$2,1,0)</f>
        <v>0</v>
      </c>
      <c r="Y109" s="0" t="n">
        <f aca="false">IF($Q109=Y$2,1,0)</f>
        <v>0</v>
      </c>
      <c r="Z109" s="0" t="n">
        <v>91.4</v>
      </c>
      <c r="AA109" s="0" t="n">
        <f aca="false">(Z109-Z$521)/Z$520</f>
        <v>0.136830431420338</v>
      </c>
      <c r="AB109" s="0" t="n">
        <v>30.7</v>
      </c>
      <c r="AC109" s="0" t="n">
        <f aca="false">(AB109-AB$521)/AB$520</f>
        <v>-1.25178366726715</v>
      </c>
      <c r="AD109" s="0" t="n">
        <v>74.3</v>
      </c>
      <c r="AE109" s="0" t="n">
        <f aca="false">(AD109-AD$521)/AD$520</f>
        <v>-1.90932926178977</v>
      </c>
      <c r="AF109" s="0" t="n">
        <v>7.5</v>
      </c>
      <c r="AG109" s="0" t="n">
        <f aca="false">(AF109-AF$521)/AF$520</f>
        <v>-0.333736387849764</v>
      </c>
      <c r="AH109" s="0" t="n">
        <v>18.2</v>
      </c>
      <c r="AI109" s="0" t="n">
        <f aca="false">(AH109-AH$521)/AH$520</f>
        <v>-0.118686541156061</v>
      </c>
      <c r="AJ109" s="0" t="n">
        <v>29</v>
      </c>
      <c r="AK109" s="0" t="n">
        <f aca="false">(AJ109-AJ$521)/AJ$520</f>
        <v>-0.936922321486416</v>
      </c>
      <c r="AL109" s="0" t="n">
        <v>3.1</v>
      </c>
      <c r="AM109" s="0" t="n">
        <f aca="false">(AL109-AL$521)/AL$520</f>
        <v>-0.512153721599851</v>
      </c>
      <c r="AN109" s="0" t="n">
        <v>0</v>
      </c>
      <c r="AO109" s="0" t="n">
        <f aca="false">(AN109-AN$521)/AN$520</f>
        <v>-0.0731974161662176</v>
      </c>
      <c r="AP109" s="0" t="n">
        <v>0</v>
      </c>
      <c r="AQ109" s="0" t="n">
        <f aca="false">LN(AP109+1)</f>
        <v>0</v>
      </c>
    </row>
    <row r="110" customFormat="false" ht="14.9" hidden="false" customHeight="false" outlineLevel="0" collapsed="false">
      <c r="A110" s="0" t="n">
        <v>4</v>
      </c>
      <c r="B110" s="0" t="n">
        <v>5</v>
      </c>
      <c r="C110" s="0" t="s">
        <v>12</v>
      </c>
      <c r="D110" s="0" t="n">
        <f aca="false">SUM(E110:P110)</f>
        <v>1</v>
      </c>
      <c r="E110" s="0" t="n">
        <f aca="false">IF($C110=E$2,1,0)</f>
        <v>0</v>
      </c>
      <c r="F110" s="0" t="n">
        <f aca="false">IF($C110=F$2,1,0)</f>
        <v>0</v>
      </c>
      <c r="G110" s="0" t="n">
        <f aca="false">IF($C110=G$2,1,0)</f>
        <v>0</v>
      </c>
      <c r="H110" s="0" t="n">
        <f aca="false">IF($C110=H$2,1,0)</f>
        <v>0</v>
      </c>
      <c r="I110" s="0" t="n">
        <f aca="false">IF($C110=I$2,1,0)</f>
        <v>0</v>
      </c>
      <c r="J110" s="0" t="n">
        <f aca="false">IF($C110=J$2,1,0)</f>
        <v>0</v>
      </c>
      <c r="K110" s="0" t="n">
        <f aca="false">IF($C110=K$2,1,0)</f>
        <v>0</v>
      </c>
      <c r="L110" s="0" t="n">
        <f aca="false">IF($C110=L$2,1,0)</f>
        <v>1</v>
      </c>
      <c r="M110" s="0" t="n">
        <f aca="false">IF($C110=M$2,1,0)</f>
        <v>0</v>
      </c>
      <c r="N110" s="0" t="n">
        <f aca="false">IF($C110=N$2,1,0)</f>
        <v>0</v>
      </c>
      <c r="O110" s="0" t="n">
        <f aca="false">IF($C110=O$2,1,0)</f>
        <v>0</v>
      </c>
      <c r="P110" s="0" t="n">
        <f aca="false">IF($C110=P$2,1,0)</f>
        <v>0</v>
      </c>
      <c r="Q110" s="0" t="s">
        <v>24</v>
      </c>
      <c r="R110" s="0" t="n">
        <f aca="false">SUM(S110:Y110)</f>
        <v>1</v>
      </c>
      <c r="S110" s="0" t="n">
        <f aca="false">IF($Q110=S$2,1,0)</f>
        <v>0</v>
      </c>
      <c r="T110" s="0" t="n">
        <f aca="false">IF($Q110=T$2,1,0)</f>
        <v>0</v>
      </c>
      <c r="U110" s="0" t="n">
        <f aca="false">IF($Q110=U$2,1,0)</f>
        <v>0</v>
      </c>
      <c r="V110" s="0" t="n">
        <f aca="false">IF($Q110=V$2,1,0)</f>
        <v>0</v>
      </c>
      <c r="W110" s="0" t="n">
        <f aca="false">IF($Q110=W$2,1,0)</f>
        <v>0</v>
      </c>
      <c r="X110" s="0" t="n">
        <f aca="false">IF($Q110=X$2,1,0)</f>
        <v>0</v>
      </c>
      <c r="Y110" s="0" t="n">
        <f aca="false">IF($Q110=Y$2,1,0)</f>
        <v>1</v>
      </c>
      <c r="Z110" s="0" t="n">
        <v>90.2</v>
      </c>
      <c r="AA110" s="0" t="n">
        <f aca="false">(Z110-Z$521)/Z$520</f>
        <v>-0.0805565075121875</v>
      </c>
      <c r="AB110" s="0" t="n">
        <v>99.6</v>
      </c>
      <c r="AC110" s="0" t="n">
        <f aca="false">(AB110-AB$521)/AB$520</f>
        <v>-0.176002491154199</v>
      </c>
      <c r="AD110" s="0" t="n">
        <v>631.2</v>
      </c>
      <c r="AE110" s="0" t="n">
        <f aca="false">(AD110-AD$521)/AD$520</f>
        <v>0.335636068513562</v>
      </c>
      <c r="AF110" s="0" t="n">
        <v>6.3</v>
      </c>
      <c r="AG110" s="0" t="n">
        <f aca="false">(AF110-AF$521)/AF$520</f>
        <v>-0.596924458298464</v>
      </c>
      <c r="AH110" s="0" t="n">
        <v>21.4</v>
      </c>
      <c r="AI110" s="0" t="n">
        <f aca="false">(AH110-AH$521)/AH$520</f>
        <v>0.432408080479041</v>
      </c>
      <c r="AJ110" s="0" t="n">
        <v>33</v>
      </c>
      <c r="AK110" s="0" t="n">
        <f aca="false">(AJ110-AJ$521)/AJ$520</f>
        <v>-0.691786268749332</v>
      </c>
      <c r="AL110" s="0" t="n">
        <v>3.1</v>
      </c>
      <c r="AM110" s="0" t="n">
        <f aca="false">(AL110-AL$521)/AL$520</f>
        <v>-0.512153721599851</v>
      </c>
      <c r="AN110" s="0" t="n">
        <v>0</v>
      </c>
      <c r="AO110" s="0" t="n">
        <f aca="false">(AN110-AN$521)/AN$520</f>
        <v>-0.0731974161662176</v>
      </c>
      <c r="AP110" s="0" t="n">
        <v>0</v>
      </c>
      <c r="AQ110" s="0" t="n">
        <f aca="false">LN(AP110+1)</f>
        <v>0</v>
      </c>
    </row>
    <row r="111" customFormat="false" ht="14.9" hidden="false" customHeight="false" outlineLevel="0" collapsed="false">
      <c r="A111" s="0" t="n">
        <v>4</v>
      </c>
      <c r="B111" s="0" t="n">
        <v>5</v>
      </c>
      <c r="C111" s="0" t="s">
        <v>13</v>
      </c>
      <c r="D111" s="0" t="n">
        <f aca="false">SUM(E111:P111)</f>
        <v>1</v>
      </c>
      <c r="E111" s="0" t="n">
        <f aca="false">IF($C111=E$2,1,0)</f>
        <v>0</v>
      </c>
      <c r="F111" s="0" t="n">
        <f aca="false">IF($C111=F$2,1,0)</f>
        <v>0</v>
      </c>
      <c r="G111" s="0" t="n">
        <f aca="false">IF($C111=G$2,1,0)</f>
        <v>0</v>
      </c>
      <c r="H111" s="0" t="n">
        <f aca="false">IF($C111=H$2,1,0)</f>
        <v>0</v>
      </c>
      <c r="I111" s="0" t="n">
        <f aca="false">IF($C111=I$2,1,0)</f>
        <v>0</v>
      </c>
      <c r="J111" s="0" t="n">
        <f aca="false">IF($C111=J$2,1,0)</f>
        <v>0</v>
      </c>
      <c r="K111" s="0" t="n">
        <f aca="false">IF($C111=K$2,1,0)</f>
        <v>0</v>
      </c>
      <c r="L111" s="0" t="n">
        <f aca="false">IF($C111=L$2,1,0)</f>
        <v>0</v>
      </c>
      <c r="M111" s="0" t="n">
        <f aca="false">IF($C111=M$2,1,0)</f>
        <v>1</v>
      </c>
      <c r="N111" s="0" t="n">
        <f aca="false">IF($C111=N$2,1,0)</f>
        <v>0</v>
      </c>
      <c r="O111" s="0" t="n">
        <f aca="false">IF($C111=O$2,1,0)</f>
        <v>0</v>
      </c>
      <c r="P111" s="0" t="n">
        <f aca="false">IF($C111=P$2,1,0)</f>
        <v>0</v>
      </c>
      <c r="Q111" s="0" t="s">
        <v>23</v>
      </c>
      <c r="R111" s="0" t="n">
        <f aca="false">SUM(S111:Y111)</f>
        <v>1</v>
      </c>
      <c r="S111" s="0" t="n">
        <f aca="false">IF($Q111=S$2,1,0)</f>
        <v>0</v>
      </c>
      <c r="T111" s="0" t="n">
        <f aca="false">IF($Q111=T$2,1,0)</f>
        <v>0</v>
      </c>
      <c r="U111" s="0" t="n">
        <f aca="false">IF($Q111=U$2,1,0)</f>
        <v>0</v>
      </c>
      <c r="V111" s="0" t="n">
        <f aca="false">IF($Q111=V$2,1,0)</f>
        <v>0</v>
      </c>
      <c r="W111" s="0" t="n">
        <f aca="false">IF($Q111=W$2,1,0)</f>
        <v>0</v>
      </c>
      <c r="X111" s="0" t="n">
        <f aca="false">IF($Q111=X$2,1,0)</f>
        <v>1</v>
      </c>
      <c r="Y111" s="0" t="n">
        <f aca="false">IF($Q111=Y$2,1,0)</f>
        <v>0</v>
      </c>
      <c r="Z111" s="0" t="n">
        <v>92.5</v>
      </c>
      <c r="AA111" s="0" t="n">
        <f aca="false">(Z111-Z$521)/Z$520</f>
        <v>0.336101792108485</v>
      </c>
      <c r="AB111" s="0" t="n">
        <v>88</v>
      </c>
      <c r="AC111" s="0" t="n">
        <f aca="false">(AB111-AB$521)/AB$520</f>
        <v>-0.357120947509935</v>
      </c>
      <c r="AD111" s="0" t="n">
        <v>698.6</v>
      </c>
      <c r="AE111" s="0" t="n">
        <f aca="false">(AD111-AD$521)/AD$520</f>
        <v>0.607337744330486</v>
      </c>
      <c r="AF111" s="0" t="n">
        <v>7.1</v>
      </c>
      <c r="AG111" s="0" t="n">
        <f aca="false">(AF111-AF$521)/AF$520</f>
        <v>-0.421465744665997</v>
      </c>
      <c r="AH111" s="0" t="n">
        <v>20.3</v>
      </c>
      <c r="AI111" s="0" t="n">
        <f aca="false">(AH111-AH$521)/AH$520</f>
        <v>0.242969304291975</v>
      </c>
      <c r="AJ111" s="0" t="n">
        <v>45</v>
      </c>
      <c r="AK111" s="0" t="n">
        <f aca="false">(AJ111-AJ$521)/AJ$520</f>
        <v>0.0436218894619184</v>
      </c>
      <c r="AL111" s="0" t="n">
        <v>3.1</v>
      </c>
      <c r="AM111" s="0" t="n">
        <f aca="false">(AL111-AL$521)/AL$520</f>
        <v>-0.512153721599851</v>
      </c>
      <c r="AN111" s="0" t="n">
        <v>0</v>
      </c>
      <c r="AO111" s="0" t="n">
        <f aca="false">(AN111-AN$521)/AN$520</f>
        <v>-0.0731974161662176</v>
      </c>
      <c r="AP111" s="0" t="n">
        <v>0</v>
      </c>
      <c r="AQ111" s="0" t="n">
        <f aca="false">LN(AP111+1)</f>
        <v>0</v>
      </c>
    </row>
    <row r="112" customFormat="false" ht="14.9" hidden="false" customHeight="false" outlineLevel="0" collapsed="false">
      <c r="A112" s="0" t="n">
        <v>4</v>
      </c>
      <c r="B112" s="0" t="n">
        <v>5</v>
      </c>
      <c r="C112" s="0" t="s">
        <v>13</v>
      </c>
      <c r="D112" s="0" t="n">
        <f aca="false">SUM(E112:P112)</f>
        <v>1</v>
      </c>
      <c r="E112" s="0" t="n">
        <f aca="false">IF($C112=E$2,1,0)</f>
        <v>0</v>
      </c>
      <c r="F112" s="0" t="n">
        <f aca="false">IF($C112=F$2,1,0)</f>
        <v>0</v>
      </c>
      <c r="G112" s="0" t="n">
        <f aca="false">IF($C112=G$2,1,0)</f>
        <v>0</v>
      </c>
      <c r="H112" s="0" t="n">
        <f aca="false">IF($C112=H$2,1,0)</f>
        <v>0</v>
      </c>
      <c r="I112" s="0" t="n">
        <f aca="false">IF($C112=I$2,1,0)</f>
        <v>0</v>
      </c>
      <c r="J112" s="0" t="n">
        <f aca="false">IF($C112=J$2,1,0)</f>
        <v>0</v>
      </c>
      <c r="K112" s="0" t="n">
        <f aca="false">IF($C112=K$2,1,0)</f>
        <v>0</v>
      </c>
      <c r="L112" s="0" t="n">
        <f aca="false">IF($C112=L$2,1,0)</f>
        <v>0</v>
      </c>
      <c r="M112" s="0" t="n">
        <f aca="false">IF($C112=M$2,1,0)</f>
        <v>1</v>
      </c>
      <c r="N112" s="0" t="n">
        <f aca="false">IF($C112=N$2,1,0)</f>
        <v>0</v>
      </c>
      <c r="O112" s="0" t="n">
        <f aca="false">IF($C112=O$2,1,0)</f>
        <v>0</v>
      </c>
      <c r="P112" s="0" t="n">
        <f aca="false">IF($C112=P$2,1,0)</f>
        <v>0</v>
      </c>
      <c r="Q112" s="0" t="s">
        <v>18</v>
      </c>
      <c r="R112" s="0" t="n">
        <f aca="false">SUM(S112:Y112)</f>
        <v>1</v>
      </c>
      <c r="S112" s="0" t="n">
        <f aca="false">IF($Q112=S$2,1,0)</f>
        <v>1</v>
      </c>
      <c r="T112" s="0" t="n">
        <f aca="false">IF($Q112=T$2,1,0)</f>
        <v>0</v>
      </c>
      <c r="U112" s="0" t="n">
        <f aca="false">IF($Q112=U$2,1,0)</f>
        <v>0</v>
      </c>
      <c r="V112" s="0" t="n">
        <f aca="false">IF($Q112=V$2,1,0)</f>
        <v>0</v>
      </c>
      <c r="W112" s="0" t="n">
        <f aca="false">IF($Q112=W$2,1,0)</f>
        <v>0</v>
      </c>
      <c r="X112" s="0" t="n">
        <f aca="false">IF($Q112=X$2,1,0)</f>
        <v>0</v>
      </c>
      <c r="Y112" s="0" t="n">
        <f aca="false">IF($Q112=Y$2,1,0)</f>
        <v>0</v>
      </c>
      <c r="Z112" s="0" t="n">
        <v>88.6</v>
      </c>
      <c r="AA112" s="0" t="n">
        <f aca="false">(Z112-Z$521)/Z$520</f>
        <v>-0.370405759422223</v>
      </c>
      <c r="AB112" s="0" t="n">
        <v>91.8</v>
      </c>
      <c r="AC112" s="0" t="n">
        <f aca="false">(AB112-AB$521)/AB$520</f>
        <v>-0.297789039393401</v>
      </c>
      <c r="AD112" s="0" t="n">
        <v>709.9</v>
      </c>
      <c r="AE112" s="0" t="n">
        <f aca="false">(AD112-AD$521)/AD$520</f>
        <v>0.652890102442225</v>
      </c>
      <c r="AF112" s="0" t="n">
        <v>7.1</v>
      </c>
      <c r="AG112" s="0" t="n">
        <f aca="false">(AF112-AF$521)/AF$520</f>
        <v>-0.421465744665997</v>
      </c>
      <c r="AH112" s="0" t="n">
        <v>17.4</v>
      </c>
      <c r="AI112" s="0" t="n">
        <f aca="false">(AH112-AH$521)/AH$520</f>
        <v>-0.256460196564836</v>
      </c>
      <c r="AJ112" s="0" t="n">
        <v>56</v>
      </c>
      <c r="AK112" s="0" t="n">
        <f aca="false">(AJ112-AJ$521)/AJ$520</f>
        <v>0.717746034488898</v>
      </c>
      <c r="AL112" s="0" t="n">
        <v>5.4</v>
      </c>
      <c r="AM112" s="0" t="n">
        <f aca="false">(AL112-AL$521)/AL$520</f>
        <v>0.771577286735693</v>
      </c>
      <c r="AN112" s="0" t="n">
        <v>0</v>
      </c>
      <c r="AO112" s="0" t="n">
        <f aca="false">(AN112-AN$521)/AN$520</f>
        <v>-0.0731974161662176</v>
      </c>
      <c r="AP112" s="0" t="n">
        <v>0</v>
      </c>
      <c r="AQ112" s="0" t="n">
        <f aca="false">LN(AP112+1)</f>
        <v>0</v>
      </c>
    </row>
    <row r="113" customFormat="false" ht="14.9" hidden="false" customHeight="false" outlineLevel="0" collapsed="false">
      <c r="A113" s="0" t="n">
        <v>4</v>
      </c>
      <c r="B113" s="0" t="n">
        <v>4</v>
      </c>
      <c r="C113" s="0" t="s">
        <v>7</v>
      </c>
      <c r="D113" s="0" t="n">
        <f aca="false">SUM(E113:P113)</f>
        <v>1</v>
      </c>
      <c r="E113" s="0" t="n">
        <f aca="false">IF($C113=E$2,1,0)</f>
        <v>0</v>
      </c>
      <c r="F113" s="0" t="n">
        <f aca="false">IF($C113=F$2,1,0)</f>
        <v>0</v>
      </c>
      <c r="G113" s="0" t="n">
        <f aca="false">IF($C113=G$2,1,0)</f>
        <v>1</v>
      </c>
      <c r="H113" s="0" t="n">
        <f aca="false">IF($C113=H$2,1,0)</f>
        <v>0</v>
      </c>
      <c r="I113" s="0" t="n">
        <f aca="false">IF($C113=I$2,1,0)</f>
        <v>0</v>
      </c>
      <c r="J113" s="0" t="n">
        <f aca="false">IF($C113=J$2,1,0)</f>
        <v>0</v>
      </c>
      <c r="K113" s="0" t="n">
        <f aca="false">IF($C113=K$2,1,0)</f>
        <v>0</v>
      </c>
      <c r="L113" s="0" t="n">
        <f aca="false">IF($C113=L$2,1,0)</f>
        <v>0</v>
      </c>
      <c r="M113" s="0" t="n">
        <f aca="false">IF($C113=M$2,1,0)</f>
        <v>0</v>
      </c>
      <c r="N113" s="0" t="n">
        <f aca="false">IF($C113=N$2,1,0)</f>
        <v>0</v>
      </c>
      <c r="O113" s="0" t="n">
        <f aca="false">IF($C113=O$2,1,0)</f>
        <v>0</v>
      </c>
      <c r="P113" s="0" t="n">
        <f aca="false">IF($C113=P$2,1,0)</f>
        <v>0</v>
      </c>
      <c r="Q113" s="0" t="s">
        <v>22</v>
      </c>
      <c r="R113" s="0" t="n">
        <f aca="false">SUM(S113:Y113)</f>
        <v>1</v>
      </c>
      <c r="S113" s="0" t="n">
        <f aca="false">IF($Q113=S$2,1,0)</f>
        <v>0</v>
      </c>
      <c r="T113" s="0" t="n">
        <f aca="false">IF($Q113=T$2,1,0)</f>
        <v>0</v>
      </c>
      <c r="U113" s="0" t="n">
        <f aca="false">IF($Q113=U$2,1,0)</f>
        <v>0</v>
      </c>
      <c r="V113" s="0" t="n">
        <f aca="false">IF($Q113=V$2,1,0)</f>
        <v>0</v>
      </c>
      <c r="W113" s="0" t="n">
        <f aca="false">IF($Q113=W$2,1,0)</f>
        <v>1</v>
      </c>
      <c r="X113" s="0" t="n">
        <f aca="false">IF($Q113=X$2,1,0)</f>
        <v>0</v>
      </c>
      <c r="Y113" s="0" t="n">
        <f aca="false">IF($Q113=Y$2,1,0)</f>
        <v>0</v>
      </c>
      <c r="Z113" s="0" t="n">
        <v>85.9</v>
      </c>
      <c r="AA113" s="0" t="n">
        <f aca="false">(Z113-Z$521)/Z$520</f>
        <v>-0.859526372020402</v>
      </c>
      <c r="AB113" s="0" t="n">
        <v>19.5</v>
      </c>
      <c r="AC113" s="0" t="n">
        <f aca="false">(AB113-AB$521)/AB$520</f>
        <v>-1.42665665961062</v>
      </c>
      <c r="AD113" s="0" t="n">
        <v>57.3</v>
      </c>
      <c r="AE113" s="0" t="n">
        <f aca="false">(AD113-AD$521)/AD$520</f>
        <v>-1.97785935806407</v>
      </c>
      <c r="AF113" s="0" t="n">
        <v>2.8</v>
      </c>
      <c r="AG113" s="0" t="n">
        <f aca="false">(AF113-AF$521)/AF$520</f>
        <v>-1.36455633044051</v>
      </c>
      <c r="AH113" s="0" t="n">
        <v>13.7</v>
      </c>
      <c r="AI113" s="0" t="n">
        <f aca="false">(AH113-AH$521)/AH$520</f>
        <v>-0.893663352830422</v>
      </c>
      <c r="AJ113" s="0" t="n">
        <v>43</v>
      </c>
      <c r="AK113" s="0" t="n">
        <f aca="false">(AJ113-AJ$521)/AJ$520</f>
        <v>-0.0789461369066234</v>
      </c>
      <c r="AL113" s="0" t="n">
        <v>5.8</v>
      </c>
      <c r="AM113" s="0" t="n">
        <f aca="false">(AL113-AL$521)/AL$520</f>
        <v>0.994834853402744</v>
      </c>
      <c r="AN113" s="0" t="n">
        <v>0</v>
      </c>
      <c r="AO113" s="0" t="n">
        <f aca="false">(AN113-AN$521)/AN$520</f>
        <v>-0.0731974161662176</v>
      </c>
      <c r="AP113" s="0" t="n">
        <v>0</v>
      </c>
      <c r="AQ113" s="0" t="n">
        <f aca="false">LN(AP113+1)</f>
        <v>0</v>
      </c>
    </row>
    <row r="114" customFormat="false" ht="14.9" hidden="false" customHeight="false" outlineLevel="0" collapsed="false">
      <c r="A114" s="0" t="n">
        <v>3</v>
      </c>
      <c r="B114" s="0" t="n">
        <v>4</v>
      </c>
      <c r="C114" s="0" t="s">
        <v>7</v>
      </c>
      <c r="D114" s="0" t="n">
        <f aca="false">SUM(E114:P114)</f>
        <v>1</v>
      </c>
      <c r="E114" s="0" t="n">
        <f aca="false">IF($C114=E$2,1,0)</f>
        <v>0</v>
      </c>
      <c r="F114" s="0" t="n">
        <f aca="false">IF($C114=F$2,1,0)</f>
        <v>0</v>
      </c>
      <c r="G114" s="0" t="n">
        <f aca="false">IF($C114=G$2,1,0)</f>
        <v>1</v>
      </c>
      <c r="H114" s="0" t="n">
        <f aca="false">IF($C114=H$2,1,0)</f>
        <v>0</v>
      </c>
      <c r="I114" s="0" t="n">
        <f aca="false">IF($C114=I$2,1,0)</f>
        <v>0</v>
      </c>
      <c r="J114" s="0" t="n">
        <f aca="false">IF($C114=J$2,1,0)</f>
        <v>0</v>
      </c>
      <c r="K114" s="0" t="n">
        <f aca="false">IF($C114=K$2,1,0)</f>
        <v>0</v>
      </c>
      <c r="L114" s="0" t="n">
        <f aca="false">IF($C114=L$2,1,0)</f>
        <v>0</v>
      </c>
      <c r="M114" s="0" t="n">
        <f aca="false">IF($C114=M$2,1,0)</f>
        <v>0</v>
      </c>
      <c r="N114" s="0" t="n">
        <f aca="false">IF($C114=N$2,1,0)</f>
        <v>0</v>
      </c>
      <c r="O114" s="0" t="n">
        <f aca="false">IF($C114=O$2,1,0)</f>
        <v>0</v>
      </c>
      <c r="P114" s="0" t="n">
        <f aca="false">IF($C114=P$2,1,0)</f>
        <v>0</v>
      </c>
      <c r="Q114" s="0" t="s">
        <v>22</v>
      </c>
      <c r="R114" s="0" t="n">
        <f aca="false">SUM(S114:Y114)</f>
        <v>1</v>
      </c>
      <c r="S114" s="0" t="n">
        <f aca="false">IF($Q114=S$2,1,0)</f>
        <v>0</v>
      </c>
      <c r="T114" s="0" t="n">
        <f aca="false">IF($Q114=T$2,1,0)</f>
        <v>0</v>
      </c>
      <c r="U114" s="0" t="n">
        <f aca="false">IF($Q114=U$2,1,0)</f>
        <v>0</v>
      </c>
      <c r="V114" s="0" t="n">
        <f aca="false">IF($Q114=V$2,1,0)</f>
        <v>0</v>
      </c>
      <c r="W114" s="0" t="n">
        <f aca="false">IF($Q114=W$2,1,0)</f>
        <v>1</v>
      </c>
      <c r="X114" s="0" t="n">
        <f aca="false">IF($Q114=X$2,1,0)</f>
        <v>0</v>
      </c>
      <c r="Y114" s="0" t="n">
        <f aca="false">IF($Q114=Y$2,1,0)</f>
        <v>0</v>
      </c>
      <c r="Z114" s="0" t="n">
        <v>91.7</v>
      </c>
      <c r="AA114" s="0" t="n">
        <f aca="false">(Z114-Z$521)/Z$520</f>
        <v>0.191177166153469</v>
      </c>
      <c r="AB114" s="0" t="n">
        <v>33.3</v>
      </c>
      <c r="AC114" s="0" t="n">
        <f aca="false">(AB114-AB$521)/AB$520</f>
        <v>-1.21118815118742</v>
      </c>
      <c r="AD114" s="0" t="n">
        <v>77.5</v>
      </c>
      <c r="AE114" s="0" t="n">
        <f aca="false">(AD114-AD$521)/AD$520</f>
        <v>-1.89642947896167</v>
      </c>
      <c r="AF114" s="0" t="n">
        <v>9</v>
      </c>
      <c r="AG114" s="0" t="n">
        <f aca="false">(AF114-AF$521)/AF$520</f>
        <v>-0.00475129978888808</v>
      </c>
      <c r="AH114" s="0" t="n">
        <v>18.8</v>
      </c>
      <c r="AI114" s="0" t="n">
        <f aca="false">(AH114-AH$521)/AH$520</f>
        <v>-0.0153562995994787</v>
      </c>
      <c r="AJ114" s="0" t="n">
        <v>18</v>
      </c>
      <c r="AK114" s="0" t="n">
        <f aca="false">(AJ114-AJ$521)/AJ$520</f>
        <v>-1.6110464665134</v>
      </c>
      <c r="AL114" s="0" t="n">
        <v>4.5</v>
      </c>
      <c r="AM114" s="0" t="n">
        <f aca="false">(AL114-AL$521)/AL$520</f>
        <v>0.269247761734828</v>
      </c>
      <c r="AN114" s="0" t="n">
        <v>0</v>
      </c>
      <c r="AO114" s="0" t="n">
        <f aca="false">(AN114-AN$521)/AN$520</f>
        <v>-0.0731974161662176</v>
      </c>
      <c r="AP114" s="0" t="n">
        <v>0</v>
      </c>
      <c r="AQ114" s="0" t="n">
        <f aca="false">LN(AP114+1)</f>
        <v>0</v>
      </c>
    </row>
    <row r="115" customFormat="false" ht="14.9" hidden="false" customHeight="false" outlineLevel="0" collapsed="false">
      <c r="A115" s="0" t="n">
        <v>3</v>
      </c>
      <c r="B115" s="0" t="n">
        <v>4</v>
      </c>
      <c r="C115" s="0" t="s">
        <v>13</v>
      </c>
      <c r="D115" s="0" t="n">
        <f aca="false">SUM(E115:P115)</f>
        <v>1</v>
      </c>
      <c r="E115" s="0" t="n">
        <f aca="false">IF($C115=E$2,1,0)</f>
        <v>0</v>
      </c>
      <c r="F115" s="0" t="n">
        <f aca="false">IF($C115=F$2,1,0)</f>
        <v>0</v>
      </c>
      <c r="G115" s="0" t="n">
        <f aca="false">IF($C115=G$2,1,0)</f>
        <v>0</v>
      </c>
      <c r="H115" s="0" t="n">
        <f aca="false">IF($C115=H$2,1,0)</f>
        <v>0</v>
      </c>
      <c r="I115" s="0" t="n">
        <f aca="false">IF($C115=I$2,1,0)</f>
        <v>0</v>
      </c>
      <c r="J115" s="0" t="n">
        <f aca="false">IF($C115=J$2,1,0)</f>
        <v>0</v>
      </c>
      <c r="K115" s="0" t="n">
        <f aca="false">IF($C115=K$2,1,0)</f>
        <v>0</v>
      </c>
      <c r="L115" s="0" t="n">
        <f aca="false">IF($C115=L$2,1,0)</f>
        <v>0</v>
      </c>
      <c r="M115" s="0" t="n">
        <f aca="false">IF($C115=M$2,1,0)</f>
        <v>1</v>
      </c>
      <c r="N115" s="0" t="n">
        <f aca="false">IF($C115=N$2,1,0)</f>
        <v>0</v>
      </c>
      <c r="O115" s="0" t="n">
        <f aca="false">IF($C115=O$2,1,0)</f>
        <v>0</v>
      </c>
      <c r="P115" s="0" t="n">
        <f aca="false">IF($C115=P$2,1,0)</f>
        <v>0</v>
      </c>
      <c r="Q115" s="0" t="s">
        <v>24</v>
      </c>
      <c r="R115" s="0" t="n">
        <f aca="false">SUM(S115:Y115)</f>
        <v>1</v>
      </c>
      <c r="S115" s="0" t="n">
        <f aca="false">IF($Q115=S$2,1,0)</f>
        <v>0</v>
      </c>
      <c r="T115" s="0" t="n">
        <f aca="false">IF($Q115=T$2,1,0)</f>
        <v>0</v>
      </c>
      <c r="U115" s="0" t="n">
        <f aca="false">IF($Q115=U$2,1,0)</f>
        <v>0</v>
      </c>
      <c r="V115" s="0" t="n">
        <f aca="false">IF($Q115=V$2,1,0)</f>
        <v>0</v>
      </c>
      <c r="W115" s="0" t="n">
        <f aca="false">IF($Q115=W$2,1,0)</f>
        <v>0</v>
      </c>
      <c r="X115" s="0" t="n">
        <f aca="false">IF($Q115=X$2,1,0)</f>
        <v>0</v>
      </c>
      <c r="Y115" s="0" t="n">
        <f aca="false">IF($Q115=Y$2,1,0)</f>
        <v>1</v>
      </c>
      <c r="Z115" s="0" t="n">
        <v>89.7</v>
      </c>
      <c r="AA115" s="0" t="n">
        <f aca="false">(Z115-Z$521)/Z$520</f>
        <v>-0.171134398734073</v>
      </c>
      <c r="AB115" s="0" t="n">
        <v>90</v>
      </c>
      <c r="AC115" s="0" t="n">
        <f aca="false">(AB115-AB$521)/AB$520</f>
        <v>-0.325893627448601</v>
      </c>
      <c r="AD115" s="0" t="n">
        <v>704.4</v>
      </c>
      <c r="AE115" s="0" t="n">
        <f aca="false">(AD115-AD$521)/AD$520</f>
        <v>0.630718600706422</v>
      </c>
      <c r="AF115" s="0" t="n">
        <v>4.8</v>
      </c>
      <c r="AG115" s="0" t="n">
        <f aca="false">(AF115-AF$521)/AF$520</f>
        <v>-0.92590954635934</v>
      </c>
      <c r="AH115" s="0" t="n">
        <v>22.8</v>
      </c>
      <c r="AI115" s="0" t="n">
        <f aca="false">(AH115-AH$521)/AH$520</f>
        <v>0.673511977444398</v>
      </c>
      <c r="AJ115" s="0" t="n">
        <v>39</v>
      </c>
      <c r="AK115" s="0" t="n">
        <f aca="false">(AJ115-AJ$521)/AJ$520</f>
        <v>-0.324082189643707</v>
      </c>
      <c r="AL115" s="0" t="n">
        <v>3.6</v>
      </c>
      <c r="AM115" s="0" t="n">
        <f aca="false">(AL115-AL$521)/AL$520</f>
        <v>-0.233081763266037</v>
      </c>
      <c r="AN115" s="0" t="n">
        <v>0</v>
      </c>
      <c r="AO115" s="0" t="n">
        <f aca="false">(AN115-AN$521)/AN$520</f>
        <v>-0.0731974161662176</v>
      </c>
      <c r="AP115" s="0" t="n">
        <v>0</v>
      </c>
      <c r="AQ115" s="0" t="n">
        <f aca="false">LN(AP115+1)</f>
        <v>0</v>
      </c>
    </row>
    <row r="116" customFormat="false" ht="14.9" hidden="false" customHeight="false" outlineLevel="0" collapsed="false">
      <c r="A116" s="0" t="n">
        <v>3</v>
      </c>
      <c r="B116" s="0" t="n">
        <v>4</v>
      </c>
      <c r="C116" s="0" t="s">
        <v>13</v>
      </c>
      <c r="D116" s="0" t="n">
        <f aca="false">SUM(E116:P116)</f>
        <v>1</v>
      </c>
      <c r="E116" s="0" t="n">
        <f aca="false">IF($C116=E$2,1,0)</f>
        <v>0</v>
      </c>
      <c r="F116" s="0" t="n">
        <f aca="false">IF($C116=F$2,1,0)</f>
        <v>0</v>
      </c>
      <c r="G116" s="0" t="n">
        <f aca="false">IF($C116=G$2,1,0)</f>
        <v>0</v>
      </c>
      <c r="H116" s="0" t="n">
        <f aca="false">IF($C116=H$2,1,0)</f>
        <v>0</v>
      </c>
      <c r="I116" s="0" t="n">
        <f aca="false">IF($C116=I$2,1,0)</f>
        <v>0</v>
      </c>
      <c r="J116" s="0" t="n">
        <f aca="false">IF($C116=J$2,1,0)</f>
        <v>0</v>
      </c>
      <c r="K116" s="0" t="n">
        <f aca="false">IF($C116=K$2,1,0)</f>
        <v>0</v>
      </c>
      <c r="L116" s="0" t="n">
        <f aca="false">IF($C116=L$2,1,0)</f>
        <v>0</v>
      </c>
      <c r="M116" s="0" t="n">
        <f aca="false">IF($C116=M$2,1,0)</f>
        <v>1</v>
      </c>
      <c r="N116" s="0" t="n">
        <f aca="false">IF($C116=N$2,1,0)</f>
        <v>0</v>
      </c>
      <c r="O116" s="0" t="n">
        <f aca="false">IF($C116=O$2,1,0)</f>
        <v>0</v>
      </c>
      <c r="P116" s="0" t="n">
        <f aca="false">IF($C116=P$2,1,0)</f>
        <v>0</v>
      </c>
      <c r="Q116" s="0" t="s">
        <v>18</v>
      </c>
      <c r="R116" s="0" t="n">
        <f aca="false">SUM(S116:Y116)</f>
        <v>1</v>
      </c>
      <c r="S116" s="0" t="n">
        <f aca="false">IF($Q116=S$2,1,0)</f>
        <v>1</v>
      </c>
      <c r="T116" s="0" t="n">
        <f aca="false">IF($Q116=T$2,1,0)</f>
        <v>0</v>
      </c>
      <c r="U116" s="0" t="n">
        <f aca="false">IF($Q116=U$2,1,0)</f>
        <v>0</v>
      </c>
      <c r="V116" s="0" t="n">
        <f aca="false">IF($Q116=V$2,1,0)</f>
        <v>0</v>
      </c>
      <c r="W116" s="0" t="n">
        <f aca="false">IF($Q116=W$2,1,0)</f>
        <v>0</v>
      </c>
      <c r="X116" s="0" t="n">
        <f aca="false">IF($Q116=X$2,1,0)</f>
        <v>0</v>
      </c>
      <c r="Y116" s="0" t="n">
        <f aca="false">IF($Q116=Y$2,1,0)</f>
        <v>0</v>
      </c>
      <c r="Z116" s="0" t="n">
        <v>91.8</v>
      </c>
      <c r="AA116" s="0" t="n">
        <f aca="false">(Z116-Z$521)/Z$520</f>
        <v>0.209292744397845</v>
      </c>
      <c r="AB116" s="0" t="n">
        <v>78.5</v>
      </c>
      <c r="AC116" s="0" t="n">
        <f aca="false">(AB116-AB$521)/AB$520</f>
        <v>-0.505450717801271</v>
      </c>
      <c r="AD116" s="0" t="n">
        <v>724.3</v>
      </c>
      <c r="AE116" s="0" t="n">
        <f aca="false">(AD116-AD$521)/AD$520</f>
        <v>0.710939125168689</v>
      </c>
      <c r="AF116" s="0" t="n">
        <v>9.2</v>
      </c>
      <c r="AG116" s="0" t="n">
        <f aca="false">(AF116-AF$521)/AF$520</f>
        <v>0.0391133786192285</v>
      </c>
      <c r="AH116" s="0" t="n">
        <v>18.9</v>
      </c>
      <c r="AI116" s="0" t="n">
        <f aca="false">(AH116-AH$521)/AH$520</f>
        <v>0.00186540732661785</v>
      </c>
      <c r="AJ116" s="0" t="n">
        <v>35</v>
      </c>
      <c r="AK116" s="0" t="n">
        <f aca="false">(AJ116-AJ$521)/AJ$520</f>
        <v>-0.56921824238079</v>
      </c>
      <c r="AL116" s="0" t="n">
        <v>2.7</v>
      </c>
      <c r="AM116" s="0" t="n">
        <f aca="false">(AL116-AL$521)/AL$520</f>
        <v>-0.735411288266902</v>
      </c>
      <c r="AN116" s="0" t="n">
        <v>0</v>
      </c>
      <c r="AO116" s="0" t="n">
        <f aca="false">(AN116-AN$521)/AN$520</f>
        <v>-0.0731974161662176</v>
      </c>
      <c r="AP116" s="0" t="n">
        <v>0</v>
      </c>
      <c r="AQ116" s="0" t="n">
        <f aca="false">LN(AP116+1)</f>
        <v>0</v>
      </c>
    </row>
    <row r="117" customFormat="false" ht="14.9" hidden="false" customHeight="false" outlineLevel="0" collapsed="false">
      <c r="A117" s="0" t="n">
        <v>3</v>
      </c>
      <c r="B117" s="0" t="n">
        <v>4</v>
      </c>
      <c r="C117" s="0" t="s">
        <v>7</v>
      </c>
      <c r="D117" s="0" t="n">
        <f aca="false">SUM(E117:P117)</f>
        <v>1</v>
      </c>
      <c r="E117" s="0" t="n">
        <f aca="false">IF($C117=E$2,1,0)</f>
        <v>0</v>
      </c>
      <c r="F117" s="0" t="n">
        <f aca="false">IF($C117=F$2,1,0)</f>
        <v>0</v>
      </c>
      <c r="G117" s="0" t="n">
        <f aca="false">IF($C117=G$2,1,0)</f>
        <v>1</v>
      </c>
      <c r="H117" s="0" t="n">
        <f aca="false">IF($C117=H$2,1,0)</f>
        <v>0</v>
      </c>
      <c r="I117" s="0" t="n">
        <f aca="false">IF($C117=I$2,1,0)</f>
        <v>0</v>
      </c>
      <c r="J117" s="0" t="n">
        <f aca="false">IF($C117=J$2,1,0)</f>
        <v>0</v>
      </c>
      <c r="K117" s="0" t="n">
        <f aca="false">IF($C117=K$2,1,0)</f>
        <v>0</v>
      </c>
      <c r="L117" s="0" t="n">
        <f aca="false">IF($C117=L$2,1,0)</f>
        <v>0</v>
      </c>
      <c r="M117" s="0" t="n">
        <f aca="false">IF($C117=M$2,1,0)</f>
        <v>0</v>
      </c>
      <c r="N117" s="0" t="n">
        <f aca="false">IF($C117=N$2,1,0)</f>
        <v>0</v>
      </c>
      <c r="O117" s="0" t="n">
        <f aca="false">IF($C117=O$2,1,0)</f>
        <v>0</v>
      </c>
      <c r="P117" s="0" t="n">
        <f aca="false">IF($C117=P$2,1,0)</f>
        <v>0</v>
      </c>
      <c r="Q117" s="0" t="s">
        <v>19</v>
      </c>
      <c r="R117" s="0" t="n">
        <f aca="false">SUM(S117:Y117)</f>
        <v>1</v>
      </c>
      <c r="S117" s="0" t="n">
        <f aca="false">IF($Q117=S$2,1,0)</f>
        <v>0</v>
      </c>
      <c r="T117" s="0" t="n">
        <f aca="false">IF($Q117=T$2,1,0)</f>
        <v>1</v>
      </c>
      <c r="U117" s="0" t="n">
        <f aca="false">IF($Q117=U$2,1,0)</f>
        <v>0</v>
      </c>
      <c r="V117" s="0" t="n">
        <f aca="false">IF($Q117=V$2,1,0)</f>
        <v>0</v>
      </c>
      <c r="W117" s="0" t="n">
        <f aca="false">IF($Q117=W$2,1,0)</f>
        <v>0</v>
      </c>
      <c r="X117" s="0" t="n">
        <f aca="false">IF($Q117=X$2,1,0)</f>
        <v>0</v>
      </c>
      <c r="Y117" s="0" t="n">
        <f aca="false">IF($Q117=Y$2,1,0)</f>
        <v>0</v>
      </c>
      <c r="Z117" s="0" t="n">
        <v>88.1</v>
      </c>
      <c r="AA117" s="0" t="n">
        <f aca="false">(Z117-Z$521)/Z$520</f>
        <v>-0.460983650644108</v>
      </c>
      <c r="AB117" s="0" t="n">
        <v>25.7</v>
      </c>
      <c r="AC117" s="0" t="n">
        <f aca="false">(AB117-AB$521)/AB$520</f>
        <v>-1.32985196742048</v>
      </c>
      <c r="AD117" s="0" t="n">
        <v>67.6</v>
      </c>
      <c r="AE117" s="0" t="n">
        <f aca="false">(AD117-AD$521)/AD$520</f>
        <v>-1.93633818208611</v>
      </c>
      <c r="AF117" s="0" t="n">
        <v>3.8</v>
      </c>
      <c r="AG117" s="0" t="n">
        <f aca="false">(AF117-AF$521)/AF$520</f>
        <v>-1.14523293839992</v>
      </c>
      <c r="AH117" s="0" t="n">
        <v>15.8</v>
      </c>
      <c r="AI117" s="0" t="n">
        <f aca="false">(AH117-AH$521)/AH$520</f>
        <v>-0.532007507382387</v>
      </c>
      <c r="AJ117" s="0" t="n">
        <v>27</v>
      </c>
      <c r="AK117" s="0" t="n">
        <f aca="false">(AJ117-AJ$521)/AJ$520</f>
        <v>-1.05949034785496</v>
      </c>
      <c r="AL117" s="0" t="n">
        <v>7.6</v>
      </c>
      <c r="AM117" s="0" t="n">
        <f aca="false">(AL117-AL$521)/AL$520</f>
        <v>1.99949390340447</v>
      </c>
      <c r="AN117" s="0" t="n">
        <v>0</v>
      </c>
      <c r="AO117" s="0" t="n">
        <f aca="false">(AN117-AN$521)/AN$520</f>
        <v>-0.0731974161662176</v>
      </c>
      <c r="AP117" s="0" t="n">
        <v>0</v>
      </c>
      <c r="AQ117" s="0" t="n">
        <f aca="false">LN(AP117+1)</f>
        <v>0</v>
      </c>
    </row>
    <row r="118" customFormat="false" ht="14.9" hidden="false" customHeight="false" outlineLevel="0" collapsed="false">
      <c r="A118" s="0" t="n">
        <v>3</v>
      </c>
      <c r="B118" s="0" t="n">
        <v>5</v>
      </c>
      <c r="C118" s="0" t="s">
        <v>7</v>
      </c>
      <c r="D118" s="0" t="n">
        <f aca="false">SUM(E118:P118)</f>
        <v>1</v>
      </c>
      <c r="E118" s="0" t="n">
        <f aca="false">IF($C118=E$2,1,0)</f>
        <v>0</v>
      </c>
      <c r="F118" s="0" t="n">
        <f aca="false">IF($C118=F$2,1,0)</f>
        <v>0</v>
      </c>
      <c r="G118" s="0" t="n">
        <f aca="false">IF($C118=G$2,1,0)</f>
        <v>1</v>
      </c>
      <c r="H118" s="0" t="n">
        <f aca="false">IF($C118=H$2,1,0)</f>
        <v>0</v>
      </c>
      <c r="I118" s="0" t="n">
        <f aca="false">IF($C118=I$2,1,0)</f>
        <v>0</v>
      </c>
      <c r="J118" s="0" t="n">
        <f aca="false">IF($C118=J$2,1,0)</f>
        <v>0</v>
      </c>
      <c r="K118" s="0" t="n">
        <f aca="false">IF($C118=K$2,1,0)</f>
        <v>0</v>
      </c>
      <c r="L118" s="0" t="n">
        <f aca="false">IF($C118=L$2,1,0)</f>
        <v>0</v>
      </c>
      <c r="M118" s="0" t="n">
        <f aca="false">IF($C118=M$2,1,0)</f>
        <v>0</v>
      </c>
      <c r="N118" s="0" t="n">
        <f aca="false">IF($C118=N$2,1,0)</f>
        <v>0</v>
      </c>
      <c r="O118" s="0" t="n">
        <f aca="false">IF($C118=O$2,1,0)</f>
        <v>0</v>
      </c>
      <c r="P118" s="0" t="n">
        <f aca="false">IF($C118=P$2,1,0)</f>
        <v>0</v>
      </c>
      <c r="Q118" s="0" t="s">
        <v>19</v>
      </c>
      <c r="R118" s="0" t="n">
        <f aca="false">SUM(S118:Y118)</f>
        <v>1</v>
      </c>
      <c r="S118" s="0" t="n">
        <f aca="false">IF($Q118=S$2,1,0)</f>
        <v>0</v>
      </c>
      <c r="T118" s="0" t="n">
        <f aca="false">IF($Q118=T$2,1,0)</f>
        <v>1</v>
      </c>
      <c r="U118" s="0" t="n">
        <f aca="false">IF($Q118=U$2,1,0)</f>
        <v>0</v>
      </c>
      <c r="V118" s="0" t="n">
        <f aca="false">IF($Q118=V$2,1,0)</f>
        <v>0</v>
      </c>
      <c r="W118" s="0" t="n">
        <f aca="false">IF($Q118=W$2,1,0)</f>
        <v>0</v>
      </c>
      <c r="X118" s="0" t="n">
        <f aca="false">IF($Q118=X$2,1,0)</f>
        <v>0</v>
      </c>
      <c r="Y118" s="0" t="n">
        <f aca="false">IF($Q118=Y$2,1,0)</f>
        <v>0</v>
      </c>
      <c r="Z118" s="0" t="n">
        <v>88.1</v>
      </c>
      <c r="AA118" s="0" t="n">
        <f aca="false">(Z118-Z$521)/Z$520</f>
        <v>-0.460983650644108</v>
      </c>
      <c r="AB118" s="0" t="n">
        <v>25.7</v>
      </c>
      <c r="AC118" s="0" t="n">
        <f aca="false">(AB118-AB$521)/AB$520</f>
        <v>-1.32985196742048</v>
      </c>
      <c r="AD118" s="0" t="n">
        <v>67.6</v>
      </c>
      <c r="AE118" s="0" t="n">
        <f aca="false">(AD118-AD$521)/AD$520</f>
        <v>-1.93633818208611</v>
      </c>
      <c r="AF118" s="0" t="n">
        <v>3.8</v>
      </c>
      <c r="AG118" s="0" t="n">
        <f aca="false">(AF118-AF$521)/AF$520</f>
        <v>-1.14523293839992</v>
      </c>
      <c r="AH118" s="0" t="n">
        <v>15.5</v>
      </c>
      <c r="AI118" s="0" t="n">
        <f aca="false">(AH118-AH$521)/AH$520</f>
        <v>-0.583672628160678</v>
      </c>
      <c r="AJ118" s="0" t="n">
        <v>27</v>
      </c>
      <c r="AK118" s="0" t="n">
        <f aca="false">(AJ118-AJ$521)/AJ$520</f>
        <v>-1.05949034785496</v>
      </c>
      <c r="AL118" s="0" t="n">
        <v>6.3</v>
      </c>
      <c r="AM118" s="0" t="n">
        <f aca="false">(AL118-AL$521)/AL$520</f>
        <v>1.27390681173656</v>
      </c>
      <c r="AN118" s="0" t="n">
        <v>0</v>
      </c>
      <c r="AO118" s="0" t="n">
        <f aca="false">(AN118-AN$521)/AN$520</f>
        <v>-0.0731974161662176</v>
      </c>
      <c r="AP118" s="0" t="n">
        <v>0</v>
      </c>
      <c r="AQ118" s="0" t="n">
        <f aca="false">LN(AP118+1)</f>
        <v>0</v>
      </c>
    </row>
    <row r="119" customFormat="false" ht="14.9" hidden="false" customHeight="false" outlineLevel="0" collapsed="false">
      <c r="A119" s="0" t="n">
        <v>3</v>
      </c>
      <c r="B119" s="0" t="n">
        <v>4</v>
      </c>
      <c r="C119" s="0" t="s">
        <v>7</v>
      </c>
      <c r="D119" s="0" t="n">
        <f aca="false">SUM(E119:P119)</f>
        <v>1</v>
      </c>
      <c r="E119" s="0" t="n">
        <f aca="false">IF($C119=E$2,1,0)</f>
        <v>0</v>
      </c>
      <c r="F119" s="0" t="n">
        <f aca="false">IF($C119=F$2,1,0)</f>
        <v>0</v>
      </c>
      <c r="G119" s="0" t="n">
        <f aca="false">IF($C119=G$2,1,0)</f>
        <v>1</v>
      </c>
      <c r="H119" s="0" t="n">
        <f aca="false">IF($C119=H$2,1,0)</f>
        <v>0</v>
      </c>
      <c r="I119" s="0" t="n">
        <f aca="false">IF($C119=I$2,1,0)</f>
        <v>0</v>
      </c>
      <c r="J119" s="0" t="n">
        <f aca="false">IF($C119=J$2,1,0)</f>
        <v>0</v>
      </c>
      <c r="K119" s="0" t="n">
        <f aca="false">IF($C119=K$2,1,0)</f>
        <v>0</v>
      </c>
      <c r="L119" s="0" t="n">
        <f aca="false">IF($C119=L$2,1,0)</f>
        <v>0</v>
      </c>
      <c r="M119" s="0" t="n">
        <f aca="false">IF($C119=M$2,1,0)</f>
        <v>0</v>
      </c>
      <c r="N119" s="0" t="n">
        <f aca="false">IF($C119=N$2,1,0)</f>
        <v>0</v>
      </c>
      <c r="O119" s="0" t="n">
        <f aca="false">IF($C119=O$2,1,0)</f>
        <v>0</v>
      </c>
      <c r="P119" s="0" t="n">
        <f aca="false">IF($C119=P$2,1,0)</f>
        <v>0</v>
      </c>
      <c r="Q119" s="0" t="s">
        <v>23</v>
      </c>
      <c r="R119" s="0" t="n">
        <f aca="false">SUM(S119:Y119)</f>
        <v>1</v>
      </c>
      <c r="S119" s="0" t="n">
        <f aca="false">IF($Q119=S$2,1,0)</f>
        <v>0</v>
      </c>
      <c r="T119" s="0" t="n">
        <f aca="false">IF($Q119=T$2,1,0)</f>
        <v>0</v>
      </c>
      <c r="U119" s="0" t="n">
        <f aca="false">IF($Q119=U$2,1,0)</f>
        <v>0</v>
      </c>
      <c r="V119" s="0" t="n">
        <f aca="false">IF($Q119=V$2,1,0)</f>
        <v>0</v>
      </c>
      <c r="W119" s="0" t="n">
        <f aca="false">IF($Q119=W$2,1,0)</f>
        <v>0</v>
      </c>
      <c r="X119" s="0" t="n">
        <f aca="false">IF($Q119=X$2,1,0)</f>
        <v>1</v>
      </c>
      <c r="Y119" s="0" t="n">
        <f aca="false">IF($Q119=Y$2,1,0)</f>
        <v>0</v>
      </c>
      <c r="Z119" s="0" t="n">
        <v>91.7</v>
      </c>
      <c r="AA119" s="0" t="n">
        <f aca="false">(Z119-Z$521)/Z$520</f>
        <v>0.191177166153469</v>
      </c>
      <c r="AB119" s="0" t="n">
        <v>35.8</v>
      </c>
      <c r="AC119" s="0" t="n">
        <f aca="false">(AB119-AB$521)/AB$520</f>
        <v>-1.17215400111075</v>
      </c>
      <c r="AD119" s="0" t="n">
        <v>80.8</v>
      </c>
      <c r="AE119" s="0" t="n">
        <f aca="false">(AD119-AD$521)/AD$520</f>
        <v>-1.88312657792019</v>
      </c>
      <c r="AF119" s="0" t="n">
        <v>7.8</v>
      </c>
      <c r="AG119" s="0" t="n">
        <f aca="false">(AF119-AF$521)/AF$520</f>
        <v>-0.267939370237589</v>
      </c>
      <c r="AH119" s="0" t="n">
        <v>11.6</v>
      </c>
      <c r="AI119" s="0" t="n">
        <f aca="false">(AH119-AH$521)/AH$520</f>
        <v>-1.25531919827846</v>
      </c>
      <c r="AJ119" s="0" t="n">
        <v>30</v>
      </c>
      <c r="AK119" s="0" t="n">
        <f aca="false">(AJ119-AJ$521)/AJ$520</f>
        <v>-0.875638308302145</v>
      </c>
      <c r="AL119" s="0" t="n">
        <v>6.3</v>
      </c>
      <c r="AM119" s="0" t="n">
        <f aca="false">(AL119-AL$521)/AL$520</f>
        <v>1.27390681173656</v>
      </c>
      <c r="AN119" s="0" t="n">
        <v>0</v>
      </c>
      <c r="AO119" s="0" t="n">
        <f aca="false">(AN119-AN$521)/AN$520</f>
        <v>-0.0731974161662176</v>
      </c>
      <c r="AP119" s="0" t="n">
        <v>0</v>
      </c>
      <c r="AQ119" s="0" t="n">
        <f aca="false">LN(AP119+1)</f>
        <v>0</v>
      </c>
    </row>
    <row r="120" customFormat="false" ht="14.9" hidden="false" customHeight="false" outlineLevel="0" collapsed="false">
      <c r="A120" s="0" t="n">
        <v>3</v>
      </c>
      <c r="B120" s="0" t="n">
        <v>4</v>
      </c>
      <c r="C120" s="0" t="s">
        <v>7</v>
      </c>
      <c r="D120" s="0" t="n">
        <f aca="false">SUM(E120:P120)</f>
        <v>1</v>
      </c>
      <c r="E120" s="0" t="n">
        <f aca="false">IF($C120=E$2,1,0)</f>
        <v>0</v>
      </c>
      <c r="F120" s="0" t="n">
        <f aca="false">IF($C120=F$2,1,0)</f>
        <v>0</v>
      </c>
      <c r="G120" s="0" t="n">
        <f aca="false">IF($C120=G$2,1,0)</f>
        <v>1</v>
      </c>
      <c r="H120" s="0" t="n">
        <f aca="false">IF($C120=H$2,1,0)</f>
        <v>0</v>
      </c>
      <c r="I120" s="0" t="n">
        <f aca="false">IF($C120=I$2,1,0)</f>
        <v>0</v>
      </c>
      <c r="J120" s="0" t="n">
        <f aca="false">IF($C120=J$2,1,0)</f>
        <v>0</v>
      </c>
      <c r="K120" s="0" t="n">
        <f aca="false">IF($C120=K$2,1,0)</f>
        <v>0</v>
      </c>
      <c r="L120" s="0" t="n">
        <f aca="false">IF($C120=L$2,1,0)</f>
        <v>0</v>
      </c>
      <c r="M120" s="0" t="n">
        <f aca="false">IF($C120=M$2,1,0)</f>
        <v>0</v>
      </c>
      <c r="N120" s="0" t="n">
        <f aca="false">IF($C120=N$2,1,0)</f>
        <v>0</v>
      </c>
      <c r="O120" s="0" t="n">
        <f aca="false">IF($C120=O$2,1,0)</f>
        <v>0</v>
      </c>
      <c r="P120" s="0" t="n">
        <f aca="false">IF($C120=P$2,1,0)</f>
        <v>0</v>
      </c>
      <c r="Q120" s="0" t="s">
        <v>23</v>
      </c>
      <c r="R120" s="0" t="n">
        <f aca="false">SUM(S120:Y120)</f>
        <v>1</v>
      </c>
      <c r="S120" s="0" t="n">
        <f aca="false">IF($Q120=S$2,1,0)</f>
        <v>0</v>
      </c>
      <c r="T120" s="0" t="n">
        <f aca="false">IF($Q120=T$2,1,0)</f>
        <v>0</v>
      </c>
      <c r="U120" s="0" t="n">
        <f aca="false">IF($Q120=U$2,1,0)</f>
        <v>0</v>
      </c>
      <c r="V120" s="0" t="n">
        <f aca="false">IF($Q120=V$2,1,0)</f>
        <v>0</v>
      </c>
      <c r="W120" s="0" t="n">
        <f aca="false">IF($Q120=W$2,1,0)</f>
        <v>0</v>
      </c>
      <c r="X120" s="0" t="n">
        <f aca="false">IF($Q120=X$2,1,0)</f>
        <v>1</v>
      </c>
      <c r="Y120" s="0" t="n">
        <f aca="false">IF($Q120=Y$2,1,0)</f>
        <v>0</v>
      </c>
      <c r="Z120" s="0" t="n">
        <v>91.7</v>
      </c>
      <c r="AA120" s="0" t="n">
        <f aca="false">(Z120-Z$521)/Z$520</f>
        <v>0.191177166153469</v>
      </c>
      <c r="AB120" s="0" t="n">
        <v>35.8</v>
      </c>
      <c r="AC120" s="0" t="n">
        <f aca="false">(AB120-AB$521)/AB$520</f>
        <v>-1.17215400111075</v>
      </c>
      <c r="AD120" s="0" t="n">
        <v>80.8</v>
      </c>
      <c r="AE120" s="0" t="n">
        <f aca="false">(AD120-AD$521)/AD$520</f>
        <v>-1.88312657792019</v>
      </c>
      <c r="AF120" s="0" t="n">
        <v>7.8</v>
      </c>
      <c r="AG120" s="0" t="n">
        <f aca="false">(AF120-AF$521)/AF$520</f>
        <v>-0.267939370237589</v>
      </c>
      <c r="AH120" s="0" t="n">
        <v>15.2</v>
      </c>
      <c r="AI120" s="0" t="n">
        <f aca="false">(AH120-AH$521)/AH$520</f>
        <v>-0.635337748938968</v>
      </c>
      <c r="AJ120" s="0" t="n">
        <v>27</v>
      </c>
      <c r="AK120" s="0" t="n">
        <f aca="false">(AJ120-AJ$521)/AJ$520</f>
        <v>-1.05949034785496</v>
      </c>
      <c r="AL120" s="0" t="n">
        <v>4.9</v>
      </c>
      <c r="AM120" s="0" t="n">
        <f aca="false">(AL120-AL$521)/AL$520</f>
        <v>0.492505328401879</v>
      </c>
      <c r="AN120" s="0" t="n">
        <v>0</v>
      </c>
      <c r="AO120" s="0" t="n">
        <f aca="false">(AN120-AN$521)/AN$520</f>
        <v>-0.0731974161662176</v>
      </c>
      <c r="AP120" s="0" t="n">
        <v>0</v>
      </c>
      <c r="AQ120" s="0" t="n">
        <f aca="false">LN(AP120+1)</f>
        <v>0</v>
      </c>
    </row>
    <row r="121" customFormat="false" ht="14.9" hidden="false" customHeight="false" outlineLevel="0" collapsed="false">
      <c r="A121" s="0" t="n">
        <v>3</v>
      </c>
      <c r="B121" s="0" t="n">
        <v>4</v>
      </c>
      <c r="C121" s="0" t="s">
        <v>7</v>
      </c>
      <c r="D121" s="0" t="n">
        <f aca="false">SUM(E121:P121)</f>
        <v>1</v>
      </c>
      <c r="E121" s="0" t="n">
        <f aca="false">IF($C121=E$2,1,0)</f>
        <v>0</v>
      </c>
      <c r="F121" s="0" t="n">
        <f aca="false">IF($C121=F$2,1,0)</f>
        <v>0</v>
      </c>
      <c r="G121" s="0" t="n">
        <f aca="false">IF($C121=G$2,1,0)</f>
        <v>1</v>
      </c>
      <c r="H121" s="0" t="n">
        <f aca="false">IF($C121=H$2,1,0)</f>
        <v>0</v>
      </c>
      <c r="I121" s="0" t="n">
        <f aca="false">IF($C121=I$2,1,0)</f>
        <v>0</v>
      </c>
      <c r="J121" s="0" t="n">
        <f aca="false">IF($C121=J$2,1,0)</f>
        <v>0</v>
      </c>
      <c r="K121" s="0" t="n">
        <f aca="false">IF($C121=K$2,1,0)</f>
        <v>0</v>
      </c>
      <c r="L121" s="0" t="n">
        <f aca="false">IF($C121=L$2,1,0)</f>
        <v>0</v>
      </c>
      <c r="M121" s="0" t="n">
        <f aca="false">IF($C121=M$2,1,0)</f>
        <v>0</v>
      </c>
      <c r="N121" s="0" t="n">
        <f aca="false">IF($C121=N$2,1,0)</f>
        <v>0</v>
      </c>
      <c r="O121" s="0" t="n">
        <f aca="false">IF($C121=O$2,1,0)</f>
        <v>0</v>
      </c>
      <c r="P121" s="0" t="n">
        <f aca="false">IF($C121=P$2,1,0)</f>
        <v>0</v>
      </c>
      <c r="Q121" s="0" t="s">
        <v>18</v>
      </c>
      <c r="R121" s="0" t="n">
        <f aca="false">SUM(S121:Y121)</f>
        <v>1</v>
      </c>
      <c r="S121" s="0" t="n">
        <f aca="false">IF($Q121=S$2,1,0)</f>
        <v>1</v>
      </c>
      <c r="T121" s="0" t="n">
        <f aca="false">IF($Q121=T$2,1,0)</f>
        <v>0</v>
      </c>
      <c r="U121" s="0" t="n">
        <f aca="false">IF($Q121=U$2,1,0)</f>
        <v>0</v>
      </c>
      <c r="V121" s="0" t="n">
        <f aca="false">IF($Q121=V$2,1,0)</f>
        <v>0</v>
      </c>
      <c r="W121" s="0" t="n">
        <f aca="false">IF($Q121=W$2,1,0)</f>
        <v>0</v>
      </c>
      <c r="X121" s="0" t="n">
        <f aca="false">IF($Q121=X$2,1,0)</f>
        <v>0</v>
      </c>
      <c r="Y121" s="0" t="n">
        <f aca="false">IF($Q121=Y$2,1,0)</f>
        <v>0</v>
      </c>
      <c r="Z121" s="0" t="n">
        <v>90.1</v>
      </c>
      <c r="AA121" s="0" t="n">
        <f aca="false">(Z121-Z$521)/Z$520</f>
        <v>-0.0986720857565661</v>
      </c>
      <c r="AB121" s="0" t="n">
        <v>39.7</v>
      </c>
      <c r="AC121" s="0" t="n">
        <f aca="false">(AB121-AB$521)/AB$520</f>
        <v>-1.11126072699115</v>
      </c>
      <c r="AD121" s="0" t="n">
        <v>86.6</v>
      </c>
      <c r="AE121" s="0" t="n">
        <f aca="false">(AD121-AD$521)/AD$520</f>
        <v>-1.85974572154425</v>
      </c>
      <c r="AF121" s="0" t="n">
        <v>6.2</v>
      </c>
      <c r="AG121" s="0" t="n">
        <f aca="false">(AF121-AF$521)/AF$520</f>
        <v>-0.618856797502522</v>
      </c>
      <c r="AH121" s="0" t="n">
        <v>10.6</v>
      </c>
      <c r="AI121" s="0" t="n">
        <f aca="false">(AH121-AH$521)/AH$520</f>
        <v>-1.42753626753943</v>
      </c>
      <c r="AJ121" s="0" t="n">
        <v>30</v>
      </c>
      <c r="AK121" s="0" t="n">
        <f aca="false">(AJ121-AJ$521)/AJ$520</f>
        <v>-0.875638308302145</v>
      </c>
      <c r="AL121" s="0" t="n">
        <v>4</v>
      </c>
      <c r="AM121" s="0" t="n">
        <f aca="false">(AL121-AL$521)/AL$520</f>
        <v>-0.0098241965989858</v>
      </c>
      <c r="AN121" s="0" t="n">
        <v>0</v>
      </c>
      <c r="AO121" s="0" t="n">
        <f aca="false">(AN121-AN$521)/AN$520</f>
        <v>-0.0731974161662176</v>
      </c>
      <c r="AP121" s="0" t="n">
        <v>0</v>
      </c>
      <c r="AQ121" s="0" t="n">
        <f aca="false">LN(AP121+1)</f>
        <v>0</v>
      </c>
    </row>
    <row r="122" customFormat="false" ht="14.9" hidden="false" customHeight="false" outlineLevel="0" collapsed="false">
      <c r="A122" s="0" t="n">
        <v>3</v>
      </c>
      <c r="B122" s="0" t="n">
        <v>4</v>
      </c>
      <c r="C122" s="0" t="s">
        <v>12</v>
      </c>
      <c r="D122" s="0" t="n">
        <f aca="false">SUM(E122:P122)</f>
        <v>1</v>
      </c>
      <c r="E122" s="0" t="n">
        <f aca="false">IF($C122=E$2,1,0)</f>
        <v>0</v>
      </c>
      <c r="F122" s="0" t="n">
        <f aca="false">IF($C122=F$2,1,0)</f>
        <v>0</v>
      </c>
      <c r="G122" s="0" t="n">
        <f aca="false">IF($C122=G$2,1,0)</f>
        <v>0</v>
      </c>
      <c r="H122" s="0" t="n">
        <f aca="false">IF($C122=H$2,1,0)</f>
        <v>0</v>
      </c>
      <c r="I122" s="0" t="n">
        <f aca="false">IF($C122=I$2,1,0)</f>
        <v>0</v>
      </c>
      <c r="J122" s="0" t="n">
        <f aca="false">IF($C122=J$2,1,0)</f>
        <v>0</v>
      </c>
      <c r="K122" s="0" t="n">
        <f aca="false">IF($C122=K$2,1,0)</f>
        <v>0</v>
      </c>
      <c r="L122" s="0" t="n">
        <f aca="false">IF($C122=L$2,1,0)</f>
        <v>1</v>
      </c>
      <c r="M122" s="0" t="n">
        <f aca="false">IF($C122=M$2,1,0)</f>
        <v>0</v>
      </c>
      <c r="N122" s="0" t="n">
        <f aca="false">IF($C122=N$2,1,0)</f>
        <v>0</v>
      </c>
      <c r="O122" s="0" t="n">
        <f aca="false">IF($C122=O$2,1,0)</f>
        <v>0</v>
      </c>
      <c r="P122" s="0" t="n">
        <f aca="false">IF($C122=P$2,1,0)</f>
        <v>0</v>
      </c>
      <c r="Q122" s="0" t="s">
        <v>21</v>
      </c>
      <c r="R122" s="0" t="n">
        <f aca="false">SUM(S122:Y122)</f>
        <v>1</v>
      </c>
      <c r="S122" s="0" t="n">
        <f aca="false">IF($Q122=S$2,1,0)</f>
        <v>0</v>
      </c>
      <c r="T122" s="0" t="n">
        <f aca="false">IF($Q122=T$2,1,0)</f>
        <v>0</v>
      </c>
      <c r="U122" s="0" t="n">
        <f aca="false">IF($Q122=U$2,1,0)</f>
        <v>0</v>
      </c>
      <c r="V122" s="0" t="n">
        <f aca="false">IF($Q122=V$2,1,0)</f>
        <v>1</v>
      </c>
      <c r="W122" s="0" t="n">
        <f aca="false">IF($Q122=W$2,1,0)</f>
        <v>0</v>
      </c>
      <c r="X122" s="0" t="n">
        <f aca="false">IF($Q122=X$2,1,0)</f>
        <v>0</v>
      </c>
      <c r="Y122" s="0" t="n">
        <f aca="false">IF($Q122=Y$2,1,0)</f>
        <v>0</v>
      </c>
      <c r="Z122" s="0" t="n">
        <v>93</v>
      </c>
      <c r="AA122" s="0" t="n">
        <f aca="false">(Z122-Z$521)/Z$520</f>
        <v>0.426679683330371</v>
      </c>
      <c r="AB122" s="0" t="n">
        <v>75.3</v>
      </c>
      <c r="AC122" s="0" t="n">
        <f aca="false">(AB122-AB$521)/AB$520</f>
        <v>-0.555414429899405</v>
      </c>
      <c r="AD122" s="0" t="n">
        <v>466.6</v>
      </c>
      <c r="AE122" s="0" t="n">
        <f aca="false">(AD122-AD$521)/AD$520</f>
        <v>-0.327896510706997</v>
      </c>
      <c r="AF122" s="0" t="n">
        <v>7.7</v>
      </c>
      <c r="AG122" s="0" t="n">
        <f aca="false">(AF122-AF$521)/AF$520</f>
        <v>-0.289871709441647</v>
      </c>
      <c r="AH122" s="0" t="n">
        <v>19.6</v>
      </c>
      <c r="AI122" s="0" t="n">
        <f aca="false">(AH122-AH$521)/AH$520</f>
        <v>0.122417355809297</v>
      </c>
      <c r="AJ122" s="0" t="n">
        <v>36</v>
      </c>
      <c r="AK122" s="0" t="n">
        <f aca="false">(AJ122-AJ$521)/AJ$520</f>
        <v>-0.50793422919652</v>
      </c>
      <c r="AL122" s="0" t="n">
        <v>3.1</v>
      </c>
      <c r="AM122" s="0" t="n">
        <f aca="false">(AL122-AL$521)/AL$520</f>
        <v>-0.512153721599851</v>
      </c>
      <c r="AN122" s="0" t="n">
        <v>0</v>
      </c>
      <c r="AO122" s="0" t="n">
        <f aca="false">(AN122-AN$521)/AN$520</f>
        <v>-0.0731974161662176</v>
      </c>
      <c r="AP122" s="0" t="n">
        <v>0</v>
      </c>
      <c r="AQ122" s="0" t="n">
        <f aca="false">LN(AP122+1)</f>
        <v>0</v>
      </c>
    </row>
    <row r="123" customFormat="false" ht="14.9" hidden="false" customHeight="false" outlineLevel="0" collapsed="false">
      <c r="A123" s="0" t="n">
        <v>3</v>
      </c>
      <c r="B123" s="0" t="n">
        <v>4</v>
      </c>
      <c r="C123" s="0" t="s">
        <v>12</v>
      </c>
      <c r="D123" s="0" t="n">
        <f aca="false">SUM(E123:P123)</f>
        <v>1</v>
      </c>
      <c r="E123" s="0" t="n">
        <f aca="false">IF($C123=E$2,1,0)</f>
        <v>0</v>
      </c>
      <c r="F123" s="0" t="n">
        <f aca="false">IF($C123=F$2,1,0)</f>
        <v>0</v>
      </c>
      <c r="G123" s="0" t="n">
        <f aca="false">IF($C123=G$2,1,0)</f>
        <v>0</v>
      </c>
      <c r="H123" s="0" t="n">
        <f aca="false">IF($C123=H$2,1,0)</f>
        <v>0</v>
      </c>
      <c r="I123" s="0" t="n">
        <f aca="false">IF($C123=I$2,1,0)</f>
        <v>0</v>
      </c>
      <c r="J123" s="0" t="n">
        <f aca="false">IF($C123=J$2,1,0)</f>
        <v>0</v>
      </c>
      <c r="K123" s="0" t="n">
        <f aca="false">IF($C123=K$2,1,0)</f>
        <v>0</v>
      </c>
      <c r="L123" s="0" t="n">
        <f aca="false">IF($C123=L$2,1,0)</f>
        <v>1</v>
      </c>
      <c r="M123" s="0" t="n">
        <f aca="false">IF($C123=M$2,1,0)</f>
        <v>0</v>
      </c>
      <c r="N123" s="0" t="n">
        <f aca="false">IF($C123=N$2,1,0)</f>
        <v>0</v>
      </c>
      <c r="O123" s="0" t="n">
        <f aca="false">IF($C123=O$2,1,0)</f>
        <v>0</v>
      </c>
      <c r="P123" s="0" t="n">
        <f aca="false">IF($C123=P$2,1,0)</f>
        <v>0</v>
      </c>
      <c r="Q123" s="0" t="s">
        <v>18</v>
      </c>
      <c r="R123" s="0" t="n">
        <f aca="false">SUM(S123:Y123)</f>
        <v>1</v>
      </c>
      <c r="S123" s="0" t="n">
        <f aca="false">IF($Q123=S$2,1,0)</f>
        <v>1</v>
      </c>
      <c r="T123" s="0" t="n">
        <f aca="false">IF($Q123=T$2,1,0)</f>
        <v>0</v>
      </c>
      <c r="U123" s="0" t="n">
        <f aca="false">IF($Q123=U$2,1,0)</f>
        <v>0</v>
      </c>
      <c r="V123" s="0" t="n">
        <f aca="false">IF($Q123=V$2,1,0)</f>
        <v>0</v>
      </c>
      <c r="W123" s="0" t="n">
        <f aca="false">IF($Q123=W$2,1,0)</f>
        <v>0</v>
      </c>
      <c r="X123" s="0" t="n">
        <f aca="false">IF($Q123=X$2,1,0)</f>
        <v>0</v>
      </c>
      <c r="Y123" s="0" t="n">
        <f aca="false">IF($Q123=Y$2,1,0)</f>
        <v>0</v>
      </c>
      <c r="Z123" s="0" t="n">
        <v>91.5</v>
      </c>
      <c r="AA123" s="0" t="n">
        <f aca="false">(Z123-Z$521)/Z$520</f>
        <v>0.154946009664714</v>
      </c>
      <c r="AB123" s="0" t="n">
        <v>145.4</v>
      </c>
      <c r="AC123" s="0" t="n">
        <f aca="false">(AB123-AB$521)/AB$520</f>
        <v>0.539103138250346</v>
      </c>
      <c r="AD123" s="0" t="n">
        <v>608.2</v>
      </c>
      <c r="AE123" s="0" t="n">
        <f aca="false">(AD123-AD$521)/AD$520</f>
        <v>0.24291887943657</v>
      </c>
      <c r="AF123" s="0" t="n">
        <v>10.7</v>
      </c>
      <c r="AG123" s="0" t="n">
        <f aca="false">(AF123-AF$521)/AF$520</f>
        <v>0.368098466680104</v>
      </c>
      <c r="AH123" s="0" t="n">
        <v>10.3</v>
      </c>
      <c r="AI123" s="0" t="n">
        <f aca="false">(AH123-AH$521)/AH$520</f>
        <v>-1.47920138831772</v>
      </c>
      <c r="AJ123" s="0" t="n">
        <v>74</v>
      </c>
      <c r="AK123" s="0" t="n">
        <f aca="false">(AJ123-AJ$521)/AJ$520</f>
        <v>1.82085827180577</v>
      </c>
      <c r="AL123" s="0" t="n">
        <v>2.2</v>
      </c>
      <c r="AM123" s="0" t="n">
        <f aca="false">(AL123-AL$521)/AL$520</f>
        <v>-1.01448324660072</v>
      </c>
      <c r="AN123" s="0" t="n">
        <v>0</v>
      </c>
      <c r="AO123" s="0" t="n">
        <f aca="false">(AN123-AN$521)/AN$520</f>
        <v>-0.0731974161662176</v>
      </c>
      <c r="AP123" s="0" t="n">
        <v>0</v>
      </c>
      <c r="AQ123" s="0" t="n">
        <f aca="false">LN(AP123+1)</f>
        <v>0</v>
      </c>
    </row>
    <row r="124" customFormat="false" ht="14.9" hidden="false" customHeight="false" outlineLevel="0" collapsed="false">
      <c r="A124" s="0" t="n">
        <v>3</v>
      </c>
      <c r="B124" s="0" t="n">
        <v>4</v>
      </c>
      <c r="C124" s="0" t="s">
        <v>12</v>
      </c>
      <c r="D124" s="0" t="n">
        <f aca="false">SUM(E124:P124)</f>
        <v>1</v>
      </c>
      <c r="E124" s="0" t="n">
        <f aca="false">IF($C124=E$2,1,0)</f>
        <v>0</v>
      </c>
      <c r="F124" s="0" t="n">
        <f aca="false">IF($C124=F$2,1,0)</f>
        <v>0</v>
      </c>
      <c r="G124" s="0" t="n">
        <f aca="false">IF($C124=G$2,1,0)</f>
        <v>0</v>
      </c>
      <c r="H124" s="0" t="n">
        <f aca="false">IF($C124=H$2,1,0)</f>
        <v>0</v>
      </c>
      <c r="I124" s="0" t="n">
        <f aca="false">IF($C124=I$2,1,0)</f>
        <v>0</v>
      </c>
      <c r="J124" s="0" t="n">
        <f aca="false">IF($C124=J$2,1,0)</f>
        <v>0</v>
      </c>
      <c r="K124" s="0" t="n">
        <f aca="false">IF($C124=K$2,1,0)</f>
        <v>0</v>
      </c>
      <c r="L124" s="0" t="n">
        <f aca="false">IF($C124=L$2,1,0)</f>
        <v>1</v>
      </c>
      <c r="M124" s="0" t="n">
        <f aca="false">IF($C124=M$2,1,0)</f>
        <v>0</v>
      </c>
      <c r="N124" s="0" t="n">
        <f aca="false">IF($C124=N$2,1,0)</f>
        <v>0</v>
      </c>
      <c r="O124" s="0" t="n">
        <f aca="false">IF($C124=O$2,1,0)</f>
        <v>0</v>
      </c>
      <c r="P124" s="0" t="n">
        <f aca="false">IF($C124=P$2,1,0)</f>
        <v>0</v>
      </c>
      <c r="Q124" s="0" t="s">
        <v>18</v>
      </c>
      <c r="R124" s="0" t="n">
        <f aca="false">SUM(S124:Y124)</f>
        <v>1</v>
      </c>
      <c r="S124" s="0" t="n">
        <f aca="false">IF($Q124=S$2,1,0)</f>
        <v>1</v>
      </c>
      <c r="T124" s="0" t="n">
        <f aca="false">IF($Q124=T$2,1,0)</f>
        <v>0</v>
      </c>
      <c r="U124" s="0" t="n">
        <f aca="false">IF($Q124=U$2,1,0)</f>
        <v>0</v>
      </c>
      <c r="V124" s="0" t="n">
        <f aca="false">IF($Q124=V$2,1,0)</f>
        <v>0</v>
      </c>
      <c r="W124" s="0" t="n">
        <f aca="false">IF($Q124=W$2,1,0)</f>
        <v>0</v>
      </c>
      <c r="X124" s="0" t="n">
        <f aca="false">IF($Q124=X$2,1,0)</f>
        <v>0</v>
      </c>
      <c r="Y124" s="0" t="n">
        <f aca="false">IF($Q124=Y$2,1,0)</f>
        <v>0</v>
      </c>
      <c r="Z124" s="0" t="n">
        <v>91.5</v>
      </c>
      <c r="AA124" s="0" t="n">
        <f aca="false">(Z124-Z$521)/Z$520</f>
        <v>0.154946009664714</v>
      </c>
      <c r="AB124" s="0" t="n">
        <v>145.4</v>
      </c>
      <c r="AC124" s="0" t="n">
        <f aca="false">(AB124-AB$521)/AB$520</f>
        <v>0.539103138250346</v>
      </c>
      <c r="AD124" s="0" t="n">
        <v>608.2</v>
      </c>
      <c r="AE124" s="0" t="n">
        <f aca="false">(AD124-AD$521)/AD$520</f>
        <v>0.24291887943657</v>
      </c>
      <c r="AF124" s="0" t="n">
        <v>10.7</v>
      </c>
      <c r="AG124" s="0" t="n">
        <f aca="false">(AF124-AF$521)/AF$520</f>
        <v>0.368098466680104</v>
      </c>
      <c r="AH124" s="0" t="n">
        <v>17.1</v>
      </c>
      <c r="AI124" s="0" t="n">
        <f aca="false">(AH124-AH$521)/AH$520</f>
        <v>-0.308125317343126</v>
      </c>
      <c r="AJ124" s="0" t="n">
        <v>43</v>
      </c>
      <c r="AK124" s="0" t="n">
        <f aca="false">(AJ124-AJ$521)/AJ$520</f>
        <v>-0.0789461369066234</v>
      </c>
      <c r="AL124" s="0" t="n">
        <v>5.4</v>
      </c>
      <c r="AM124" s="0" t="n">
        <f aca="false">(AL124-AL$521)/AL$520</f>
        <v>0.771577286735693</v>
      </c>
      <c r="AN124" s="0" t="n">
        <v>0</v>
      </c>
      <c r="AO124" s="0" t="n">
        <f aca="false">(AN124-AN$521)/AN$520</f>
        <v>-0.0731974161662176</v>
      </c>
      <c r="AP124" s="0" t="n">
        <v>0</v>
      </c>
      <c r="AQ124" s="0" t="n">
        <f aca="false">LN(AP124+1)</f>
        <v>0</v>
      </c>
    </row>
    <row r="125" customFormat="false" ht="14.9" hidden="false" customHeight="false" outlineLevel="0" collapsed="false">
      <c r="A125" s="0" t="n">
        <v>3</v>
      </c>
      <c r="B125" s="0" t="n">
        <v>4</v>
      </c>
      <c r="C125" s="0" t="s">
        <v>13</v>
      </c>
      <c r="D125" s="0" t="n">
        <f aca="false">SUM(E125:P125)</f>
        <v>1</v>
      </c>
      <c r="E125" s="0" t="n">
        <f aca="false">IF($C125=E$2,1,0)</f>
        <v>0</v>
      </c>
      <c r="F125" s="0" t="n">
        <f aca="false">IF($C125=F$2,1,0)</f>
        <v>0</v>
      </c>
      <c r="G125" s="0" t="n">
        <f aca="false">IF($C125=G$2,1,0)</f>
        <v>0</v>
      </c>
      <c r="H125" s="0" t="n">
        <f aca="false">IF($C125=H$2,1,0)</f>
        <v>0</v>
      </c>
      <c r="I125" s="0" t="n">
        <f aca="false">IF($C125=I$2,1,0)</f>
        <v>0</v>
      </c>
      <c r="J125" s="0" t="n">
        <f aca="false">IF($C125=J$2,1,0)</f>
        <v>0</v>
      </c>
      <c r="K125" s="0" t="n">
        <f aca="false">IF($C125=K$2,1,0)</f>
        <v>0</v>
      </c>
      <c r="L125" s="0" t="n">
        <f aca="false">IF($C125=L$2,1,0)</f>
        <v>0</v>
      </c>
      <c r="M125" s="0" t="n">
        <f aca="false">IF($C125=M$2,1,0)</f>
        <v>1</v>
      </c>
      <c r="N125" s="0" t="n">
        <f aca="false">IF($C125=N$2,1,0)</f>
        <v>0</v>
      </c>
      <c r="O125" s="0" t="n">
        <f aca="false">IF($C125=O$2,1,0)</f>
        <v>0</v>
      </c>
      <c r="P125" s="0" t="n">
        <f aca="false">IF($C125=P$2,1,0)</f>
        <v>0</v>
      </c>
      <c r="Q125" s="0" t="s">
        <v>24</v>
      </c>
      <c r="R125" s="0" t="n">
        <f aca="false">SUM(S125:Y125)</f>
        <v>1</v>
      </c>
      <c r="S125" s="0" t="n">
        <f aca="false">IF($Q125=S$2,1,0)</f>
        <v>0</v>
      </c>
      <c r="T125" s="0" t="n">
        <f aca="false">IF($Q125=T$2,1,0)</f>
        <v>0</v>
      </c>
      <c r="U125" s="0" t="n">
        <f aca="false">IF($Q125=U$2,1,0)</f>
        <v>0</v>
      </c>
      <c r="V125" s="0" t="n">
        <f aca="false">IF($Q125=V$2,1,0)</f>
        <v>0</v>
      </c>
      <c r="W125" s="0" t="n">
        <f aca="false">IF($Q125=W$2,1,0)</f>
        <v>0</v>
      </c>
      <c r="X125" s="0" t="n">
        <f aca="false">IF($Q125=X$2,1,0)</f>
        <v>0</v>
      </c>
      <c r="Y125" s="0" t="n">
        <f aca="false">IF($Q125=Y$2,1,0)</f>
        <v>1</v>
      </c>
      <c r="Z125" s="0" t="n">
        <v>92.4</v>
      </c>
      <c r="AA125" s="0" t="n">
        <f aca="false">(Z125-Z$521)/Z$520</f>
        <v>0.317986213864109</v>
      </c>
      <c r="AB125" s="0" t="n">
        <v>124.1</v>
      </c>
      <c r="AC125" s="0" t="n">
        <f aca="false">(AB125-AB$521)/AB$520</f>
        <v>0.20653217959714</v>
      </c>
      <c r="AD125" s="0" t="n">
        <v>680.7</v>
      </c>
      <c r="AE125" s="0" t="n">
        <f aca="false">(AD125-AD$521)/AD$520</f>
        <v>0.535179584135783</v>
      </c>
      <c r="AF125" s="0" t="n">
        <v>8.5</v>
      </c>
      <c r="AG125" s="0" t="n">
        <f aca="false">(AF125-AF$521)/AF$520</f>
        <v>-0.11441299580918</v>
      </c>
      <c r="AH125" s="0" t="n">
        <v>22.5</v>
      </c>
      <c r="AI125" s="0" t="n">
        <f aca="false">(AH125-AH$521)/AH$520</f>
        <v>0.621846856666108</v>
      </c>
      <c r="AJ125" s="0" t="n">
        <v>42</v>
      </c>
      <c r="AK125" s="0" t="n">
        <f aca="false">(AJ125-AJ$521)/AJ$520</f>
        <v>-0.140230150090894</v>
      </c>
      <c r="AL125" s="0" t="n">
        <v>5.4</v>
      </c>
      <c r="AM125" s="0" t="n">
        <f aca="false">(AL125-AL$521)/AL$520</f>
        <v>0.771577286735693</v>
      </c>
      <c r="AN125" s="0" t="n">
        <v>0</v>
      </c>
      <c r="AO125" s="0" t="n">
        <f aca="false">(AN125-AN$521)/AN$520</f>
        <v>-0.0731974161662176</v>
      </c>
      <c r="AP125" s="0" t="n">
        <v>0</v>
      </c>
      <c r="AQ125" s="0" t="n">
        <f aca="false">LN(AP125+1)</f>
        <v>0</v>
      </c>
    </row>
    <row r="126" customFormat="false" ht="14.9" hidden="false" customHeight="false" outlineLevel="0" collapsed="false">
      <c r="A126" s="0" t="n">
        <v>3</v>
      </c>
      <c r="B126" s="0" t="n">
        <v>4</v>
      </c>
      <c r="C126" s="0" t="s">
        <v>13</v>
      </c>
      <c r="D126" s="0" t="n">
        <f aca="false">SUM(E126:P126)</f>
        <v>1</v>
      </c>
      <c r="E126" s="0" t="n">
        <f aca="false">IF($C126=E$2,1,0)</f>
        <v>0</v>
      </c>
      <c r="F126" s="0" t="n">
        <f aca="false">IF($C126=F$2,1,0)</f>
        <v>0</v>
      </c>
      <c r="G126" s="0" t="n">
        <f aca="false">IF($C126=G$2,1,0)</f>
        <v>0</v>
      </c>
      <c r="H126" s="0" t="n">
        <f aca="false">IF($C126=H$2,1,0)</f>
        <v>0</v>
      </c>
      <c r="I126" s="0" t="n">
        <f aca="false">IF($C126=I$2,1,0)</f>
        <v>0</v>
      </c>
      <c r="J126" s="0" t="n">
        <f aca="false">IF($C126=J$2,1,0)</f>
        <v>0</v>
      </c>
      <c r="K126" s="0" t="n">
        <f aca="false">IF($C126=K$2,1,0)</f>
        <v>0</v>
      </c>
      <c r="L126" s="0" t="n">
        <f aca="false">IF($C126=L$2,1,0)</f>
        <v>0</v>
      </c>
      <c r="M126" s="0" t="n">
        <f aca="false">IF($C126=M$2,1,0)</f>
        <v>1</v>
      </c>
      <c r="N126" s="0" t="n">
        <f aca="false">IF($C126=N$2,1,0)</f>
        <v>0</v>
      </c>
      <c r="O126" s="0" t="n">
        <f aca="false">IF($C126=O$2,1,0)</f>
        <v>0</v>
      </c>
      <c r="P126" s="0" t="n">
        <f aca="false">IF($C126=P$2,1,0)</f>
        <v>0</v>
      </c>
      <c r="Q126" s="0" t="s">
        <v>19</v>
      </c>
      <c r="R126" s="0" t="n">
        <f aca="false">SUM(S126:Y126)</f>
        <v>1</v>
      </c>
      <c r="S126" s="0" t="n">
        <f aca="false">IF($Q126=S$2,1,0)</f>
        <v>0</v>
      </c>
      <c r="T126" s="0" t="n">
        <f aca="false">IF($Q126=T$2,1,0)</f>
        <v>1</v>
      </c>
      <c r="U126" s="0" t="n">
        <f aca="false">IF($Q126=U$2,1,0)</f>
        <v>0</v>
      </c>
      <c r="V126" s="0" t="n">
        <f aca="false">IF($Q126=V$2,1,0)</f>
        <v>0</v>
      </c>
      <c r="W126" s="0" t="n">
        <f aca="false">IF($Q126=W$2,1,0)</f>
        <v>0</v>
      </c>
      <c r="X126" s="0" t="n">
        <f aca="false">IF($Q126=X$2,1,0)</f>
        <v>0</v>
      </c>
      <c r="Y126" s="0" t="n">
        <f aca="false">IF($Q126=Y$2,1,0)</f>
        <v>0</v>
      </c>
      <c r="Z126" s="0" t="n">
        <v>84.4</v>
      </c>
      <c r="AA126" s="0" t="n">
        <f aca="false">(Z126-Z$521)/Z$520</f>
        <v>-1.13126004568606</v>
      </c>
      <c r="AB126" s="0" t="n">
        <v>73.4</v>
      </c>
      <c r="AC126" s="0" t="n">
        <f aca="false">(AB126-AB$521)/AB$520</f>
        <v>-0.585080383957672</v>
      </c>
      <c r="AD126" s="0" t="n">
        <v>671.9</v>
      </c>
      <c r="AE126" s="0" t="n">
        <f aca="false">(AD126-AD$521)/AD$520</f>
        <v>0.499705181358499</v>
      </c>
      <c r="AF126" s="0" t="n">
        <v>3.2</v>
      </c>
      <c r="AG126" s="0" t="n">
        <f aca="false">(AF126-AF$521)/AF$520</f>
        <v>-1.27682697362427</v>
      </c>
      <c r="AH126" s="0" t="n">
        <v>17.9</v>
      </c>
      <c r="AI126" s="0" t="n">
        <f aca="false">(AH126-AH$521)/AH$520</f>
        <v>-0.170351661934351</v>
      </c>
      <c r="AJ126" s="0" t="n">
        <v>45</v>
      </c>
      <c r="AK126" s="0" t="n">
        <f aca="false">(AJ126-AJ$521)/AJ$520</f>
        <v>0.0436218894619184</v>
      </c>
      <c r="AL126" s="0" t="n">
        <v>3.1</v>
      </c>
      <c r="AM126" s="0" t="n">
        <f aca="false">(AL126-AL$521)/AL$520</f>
        <v>-0.512153721599851</v>
      </c>
      <c r="AN126" s="0" t="n">
        <v>0</v>
      </c>
      <c r="AO126" s="0" t="n">
        <f aca="false">(AN126-AN$521)/AN$520</f>
        <v>-0.0731974161662176</v>
      </c>
      <c r="AP126" s="0" t="n">
        <v>0</v>
      </c>
      <c r="AQ126" s="0" t="n">
        <f aca="false">LN(AP126+1)</f>
        <v>0</v>
      </c>
    </row>
    <row r="127" customFormat="false" ht="14.9" hidden="false" customHeight="false" outlineLevel="0" collapsed="false">
      <c r="A127" s="0" t="n">
        <v>3</v>
      </c>
      <c r="B127" s="0" t="n">
        <v>4</v>
      </c>
      <c r="C127" s="0" t="s">
        <v>13</v>
      </c>
      <c r="D127" s="0" t="n">
        <f aca="false">SUM(E127:P127)</f>
        <v>1</v>
      </c>
      <c r="E127" s="0" t="n">
        <f aca="false">IF($C127=E$2,1,0)</f>
        <v>0</v>
      </c>
      <c r="F127" s="0" t="n">
        <f aca="false">IF($C127=F$2,1,0)</f>
        <v>0</v>
      </c>
      <c r="G127" s="0" t="n">
        <f aca="false">IF($C127=G$2,1,0)</f>
        <v>0</v>
      </c>
      <c r="H127" s="0" t="n">
        <f aca="false">IF($C127=H$2,1,0)</f>
        <v>0</v>
      </c>
      <c r="I127" s="0" t="n">
        <f aca="false">IF($C127=I$2,1,0)</f>
        <v>0</v>
      </c>
      <c r="J127" s="0" t="n">
        <f aca="false">IF($C127=J$2,1,0)</f>
        <v>0</v>
      </c>
      <c r="K127" s="0" t="n">
        <f aca="false">IF($C127=K$2,1,0)</f>
        <v>0</v>
      </c>
      <c r="L127" s="0" t="n">
        <f aca="false">IF($C127=L$2,1,0)</f>
        <v>0</v>
      </c>
      <c r="M127" s="0" t="n">
        <f aca="false">IF($C127=M$2,1,0)</f>
        <v>1</v>
      </c>
      <c r="N127" s="0" t="n">
        <f aca="false">IF($C127=N$2,1,0)</f>
        <v>0</v>
      </c>
      <c r="O127" s="0" t="n">
        <f aca="false">IF($C127=O$2,1,0)</f>
        <v>0</v>
      </c>
      <c r="P127" s="0" t="n">
        <f aca="false">IF($C127=P$2,1,0)</f>
        <v>0</v>
      </c>
      <c r="Q127" s="0" t="s">
        <v>22</v>
      </c>
      <c r="R127" s="0" t="n">
        <f aca="false">SUM(S127:Y127)</f>
        <v>1</v>
      </c>
      <c r="S127" s="0" t="n">
        <f aca="false">IF($Q127=S$2,1,0)</f>
        <v>0</v>
      </c>
      <c r="T127" s="0" t="n">
        <f aca="false">IF($Q127=T$2,1,0)</f>
        <v>0</v>
      </c>
      <c r="U127" s="0" t="n">
        <f aca="false">IF($Q127=U$2,1,0)</f>
        <v>0</v>
      </c>
      <c r="V127" s="0" t="n">
        <f aca="false">IF($Q127=V$2,1,0)</f>
        <v>0</v>
      </c>
      <c r="W127" s="0" t="n">
        <f aca="false">IF($Q127=W$2,1,0)</f>
        <v>1</v>
      </c>
      <c r="X127" s="0" t="n">
        <f aca="false">IF($Q127=X$2,1,0)</f>
        <v>0</v>
      </c>
      <c r="Y127" s="0" t="n">
        <f aca="false">IF($Q127=Y$2,1,0)</f>
        <v>0</v>
      </c>
      <c r="Z127" s="0" t="n">
        <v>94.3</v>
      </c>
      <c r="AA127" s="0" t="n">
        <f aca="false">(Z127-Z$521)/Z$520</f>
        <v>0.662182200507272</v>
      </c>
      <c r="AB127" s="0" t="n">
        <v>85.1</v>
      </c>
      <c r="AC127" s="0" t="n">
        <f aca="false">(AB127-AB$521)/AB$520</f>
        <v>-0.402400561598869</v>
      </c>
      <c r="AD127" s="0" t="n">
        <v>692.3</v>
      </c>
      <c r="AE127" s="0" t="n">
        <f aca="false">(AD127-AD$521)/AD$520</f>
        <v>0.581941296887657</v>
      </c>
      <c r="AF127" s="0" t="n">
        <v>15.9</v>
      </c>
      <c r="AG127" s="0" t="n">
        <f aca="false">(AF127-AF$521)/AF$520</f>
        <v>1.50858010529114</v>
      </c>
      <c r="AH127" s="0" t="n">
        <v>19.8</v>
      </c>
      <c r="AI127" s="0" t="n">
        <f aca="false">(AH127-AH$521)/AH$520</f>
        <v>0.156860769661491</v>
      </c>
      <c r="AJ127" s="0" t="n">
        <v>50</v>
      </c>
      <c r="AK127" s="0" t="n">
        <f aca="false">(AJ127-AJ$521)/AJ$520</f>
        <v>0.350041955383273</v>
      </c>
      <c r="AL127" s="0" t="n">
        <v>5.4</v>
      </c>
      <c r="AM127" s="0" t="n">
        <f aca="false">(AL127-AL$521)/AL$520</f>
        <v>0.771577286735693</v>
      </c>
      <c r="AN127" s="0" t="n">
        <v>0</v>
      </c>
      <c r="AO127" s="0" t="n">
        <f aca="false">(AN127-AN$521)/AN$520</f>
        <v>-0.0731974161662176</v>
      </c>
      <c r="AP127" s="0" t="n">
        <v>0</v>
      </c>
      <c r="AQ127" s="0" t="n">
        <f aca="false">LN(AP127+1)</f>
        <v>0</v>
      </c>
    </row>
    <row r="128" customFormat="false" ht="14.9" hidden="false" customHeight="false" outlineLevel="0" collapsed="false">
      <c r="A128" s="0" t="n">
        <v>3</v>
      </c>
      <c r="B128" s="0" t="n">
        <v>4</v>
      </c>
      <c r="C128" s="0" t="s">
        <v>14</v>
      </c>
      <c r="D128" s="0" t="n">
        <f aca="false">SUM(E128:P128)</f>
        <v>1</v>
      </c>
      <c r="E128" s="0" t="n">
        <f aca="false">IF($C128=E$2,1,0)</f>
        <v>0</v>
      </c>
      <c r="F128" s="0" t="n">
        <f aca="false">IF($C128=F$2,1,0)</f>
        <v>0</v>
      </c>
      <c r="G128" s="0" t="n">
        <f aca="false">IF($C128=G$2,1,0)</f>
        <v>0</v>
      </c>
      <c r="H128" s="0" t="n">
        <f aca="false">IF($C128=H$2,1,0)</f>
        <v>0</v>
      </c>
      <c r="I128" s="0" t="n">
        <f aca="false">IF($C128=I$2,1,0)</f>
        <v>0</v>
      </c>
      <c r="J128" s="0" t="n">
        <f aca="false">IF($C128=J$2,1,0)</f>
        <v>0</v>
      </c>
      <c r="K128" s="0" t="n">
        <f aca="false">IF($C128=K$2,1,0)</f>
        <v>0</v>
      </c>
      <c r="L128" s="0" t="n">
        <f aca="false">IF($C128=L$2,1,0)</f>
        <v>0</v>
      </c>
      <c r="M128" s="0" t="n">
        <f aca="false">IF($C128=M$2,1,0)</f>
        <v>0</v>
      </c>
      <c r="N128" s="0" t="n">
        <f aca="false">IF($C128=N$2,1,0)</f>
        <v>1</v>
      </c>
      <c r="O128" s="0" t="n">
        <f aca="false">IF($C128=O$2,1,0)</f>
        <v>0</v>
      </c>
      <c r="P128" s="0" t="n">
        <f aca="false">IF($C128=P$2,1,0)</f>
        <v>0</v>
      </c>
      <c r="Q128" s="0" t="s">
        <v>24</v>
      </c>
      <c r="R128" s="0" t="n">
        <f aca="false">SUM(S128:Y128)</f>
        <v>1</v>
      </c>
      <c r="S128" s="0" t="n">
        <f aca="false">IF($Q128=S$2,1,0)</f>
        <v>0</v>
      </c>
      <c r="T128" s="0" t="n">
        <f aca="false">IF($Q128=T$2,1,0)</f>
        <v>0</v>
      </c>
      <c r="U128" s="0" t="n">
        <f aca="false">IF($Q128=U$2,1,0)</f>
        <v>0</v>
      </c>
      <c r="V128" s="0" t="n">
        <f aca="false">IF($Q128=V$2,1,0)</f>
        <v>0</v>
      </c>
      <c r="W128" s="0" t="n">
        <f aca="false">IF($Q128=W$2,1,0)</f>
        <v>0</v>
      </c>
      <c r="X128" s="0" t="n">
        <f aca="false">IF($Q128=X$2,1,0)</f>
        <v>0</v>
      </c>
      <c r="Y128" s="0" t="n">
        <f aca="false">IF($Q128=Y$2,1,0)</f>
        <v>1</v>
      </c>
      <c r="Z128" s="0" t="n">
        <v>92.6</v>
      </c>
      <c r="AA128" s="0" t="n">
        <f aca="false">(Z128-Z$521)/Z$520</f>
        <v>0.354217370352861</v>
      </c>
      <c r="AB128" s="0" t="n">
        <v>46.5</v>
      </c>
      <c r="AC128" s="0" t="n">
        <f aca="false">(AB128-AB$521)/AB$520</f>
        <v>-1.00508783878261</v>
      </c>
      <c r="AD128" s="0" t="n">
        <v>691.8</v>
      </c>
      <c r="AE128" s="0" t="n">
        <f aca="false">(AD128-AD$521)/AD$520</f>
        <v>0.579925705820766</v>
      </c>
      <c r="AF128" s="0" t="n">
        <v>8.8</v>
      </c>
      <c r="AG128" s="0" t="n">
        <f aca="false">(AF128-AF$521)/AF$520</f>
        <v>-0.0486159781970047</v>
      </c>
      <c r="AH128" s="0" t="n">
        <v>20.6</v>
      </c>
      <c r="AI128" s="0" t="n">
        <f aca="false">(AH128-AH$521)/AH$520</f>
        <v>0.294634425070266</v>
      </c>
      <c r="AJ128" s="0" t="n">
        <v>24</v>
      </c>
      <c r="AK128" s="0" t="n">
        <f aca="false">(AJ128-AJ$521)/AJ$520</f>
        <v>-1.24334238740777</v>
      </c>
      <c r="AL128" s="0" t="n">
        <v>5.4</v>
      </c>
      <c r="AM128" s="0" t="n">
        <f aca="false">(AL128-AL$521)/AL$520</f>
        <v>0.771577286735693</v>
      </c>
      <c r="AN128" s="0" t="n">
        <v>0</v>
      </c>
      <c r="AO128" s="0" t="n">
        <f aca="false">(AN128-AN$521)/AN$520</f>
        <v>-0.0731974161662176</v>
      </c>
      <c r="AP128" s="0" t="n">
        <v>0</v>
      </c>
      <c r="AQ128" s="0" t="n">
        <f aca="false">LN(AP128+1)</f>
        <v>0</v>
      </c>
    </row>
    <row r="129" customFormat="false" ht="14.9" hidden="false" customHeight="false" outlineLevel="0" collapsed="false">
      <c r="A129" s="0" t="n">
        <v>3</v>
      </c>
      <c r="B129" s="0" t="n">
        <v>5</v>
      </c>
      <c r="C129" s="0" t="s">
        <v>7</v>
      </c>
      <c r="D129" s="0" t="n">
        <f aca="false">SUM(E129:P129)</f>
        <v>1</v>
      </c>
      <c r="E129" s="0" t="n">
        <f aca="false">IF($C129=E$2,1,0)</f>
        <v>0</v>
      </c>
      <c r="F129" s="0" t="n">
        <f aca="false">IF($C129=F$2,1,0)</f>
        <v>0</v>
      </c>
      <c r="G129" s="0" t="n">
        <f aca="false">IF($C129=G$2,1,0)</f>
        <v>1</v>
      </c>
      <c r="H129" s="0" t="n">
        <f aca="false">IF($C129=H$2,1,0)</f>
        <v>0</v>
      </c>
      <c r="I129" s="0" t="n">
        <f aca="false">IF($C129=I$2,1,0)</f>
        <v>0</v>
      </c>
      <c r="J129" s="0" t="n">
        <f aca="false">IF($C129=J$2,1,0)</f>
        <v>0</v>
      </c>
      <c r="K129" s="0" t="n">
        <f aca="false">IF($C129=K$2,1,0)</f>
        <v>0</v>
      </c>
      <c r="L129" s="0" t="n">
        <f aca="false">IF($C129=L$2,1,0)</f>
        <v>0</v>
      </c>
      <c r="M129" s="0" t="n">
        <f aca="false">IF($C129=M$2,1,0)</f>
        <v>0</v>
      </c>
      <c r="N129" s="0" t="n">
        <f aca="false">IF($C129=N$2,1,0)</f>
        <v>0</v>
      </c>
      <c r="O129" s="0" t="n">
        <f aca="false">IF($C129=O$2,1,0)</f>
        <v>0</v>
      </c>
      <c r="P129" s="0" t="n">
        <f aca="false">IF($C129=P$2,1,0)</f>
        <v>0</v>
      </c>
      <c r="Q129" s="0" t="s">
        <v>18</v>
      </c>
      <c r="R129" s="0" t="n">
        <f aca="false">SUM(S129:Y129)</f>
        <v>1</v>
      </c>
      <c r="S129" s="0" t="n">
        <f aca="false">IF($Q129=S$2,1,0)</f>
        <v>1</v>
      </c>
      <c r="T129" s="0" t="n">
        <f aca="false">IF($Q129=T$2,1,0)</f>
        <v>0</v>
      </c>
      <c r="U129" s="0" t="n">
        <f aca="false">IF($Q129=U$2,1,0)</f>
        <v>0</v>
      </c>
      <c r="V129" s="0" t="n">
        <f aca="false">IF($Q129=V$2,1,0)</f>
        <v>0</v>
      </c>
      <c r="W129" s="0" t="n">
        <f aca="false">IF($Q129=W$2,1,0)</f>
        <v>0</v>
      </c>
      <c r="X129" s="0" t="n">
        <f aca="false">IF($Q129=X$2,1,0)</f>
        <v>0</v>
      </c>
      <c r="Y129" s="0" t="n">
        <f aca="false">IF($Q129=Y$2,1,0)</f>
        <v>0</v>
      </c>
      <c r="Z129" s="0" t="n">
        <v>87.6</v>
      </c>
      <c r="AA129" s="0" t="n">
        <f aca="false">(Z129-Z$521)/Z$520</f>
        <v>-0.551561541865994</v>
      </c>
      <c r="AB129" s="0" t="n">
        <v>52.2</v>
      </c>
      <c r="AC129" s="0" t="n">
        <f aca="false">(AB129-AB$521)/AB$520</f>
        <v>-0.916089976607811</v>
      </c>
      <c r="AD129" s="0" t="n">
        <v>103.8</v>
      </c>
      <c r="AE129" s="0" t="n">
        <f aca="false">(AD129-AD$521)/AD$520</f>
        <v>-1.7904093888432</v>
      </c>
      <c r="AF129" s="0" t="n">
        <v>5</v>
      </c>
      <c r="AG129" s="0" t="n">
        <f aca="false">(AF129-AF$521)/AF$520</f>
        <v>-0.882044867951223</v>
      </c>
      <c r="AH129" s="0" t="n">
        <v>9</v>
      </c>
      <c r="AI129" s="0" t="n">
        <f aca="false">(AH129-AH$521)/AH$520</f>
        <v>-1.70308357835698</v>
      </c>
      <c r="AJ129" s="0" t="n">
        <v>49</v>
      </c>
      <c r="AK129" s="0" t="n">
        <f aca="false">(AJ129-AJ$521)/AJ$520</f>
        <v>0.288757942199002</v>
      </c>
      <c r="AL129" s="0" t="n">
        <v>2.2</v>
      </c>
      <c r="AM129" s="0" t="n">
        <f aca="false">(AL129-AL$521)/AL$520</f>
        <v>-1.01448324660072</v>
      </c>
      <c r="AN129" s="0" t="n">
        <v>0</v>
      </c>
      <c r="AO129" s="0" t="n">
        <f aca="false">(AN129-AN$521)/AN$520</f>
        <v>-0.0731974161662176</v>
      </c>
      <c r="AP129" s="0" t="n">
        <v>0</v>
      </c>
      <c r="AQ129" s="0" t="n">
        <f aca="false">LN(AP129+1)</f>
        <v>0</v>
      </c>
    </row>
    <row r="130" customFormat="false" ht="14.9" hidden="false" customHeight="false" outlineLevel="0" collapsed="false">
      <c r="A130" s="0" t="n">
        <v>3</v>
      </c>
      <c r="B130" s="0" t="n">
        <v>5</v>
      </c>
      <c r="C130" s="0" t="s">
        <v>13</v>
      </c>
      <c r="D130" s="0" t="n">
        <f aca="false">SUM(E130:P130)</f>
        <v>1</v>
      </c>
      <c r="E130" s="0" t="n">
        <f aca="false">IF($C130=E$2,1,0)</f>
        <v>0</v>
      </c>
      <c r="F130" s="0" t="n">
        <f aca="false">IF($C130=F$2,1,0)</f>
        <v>0</v>
      </c>
      <c r="G130" s="0" t="n">
        <f aca="false">IF($C130=G$2,1,0)</f>
        <v>0</v>
      </c>
      <c r="H130" s="0" t="n">
        <f aca="false">IF($C130=H$2,1,0)</f>
        <v>0</v>
      </c>
      <c r="I130" s="0" t="n">
        <f aca="false">IF($C130=I$2,1,0)</f>
        <v>0</v>
      </c>
      <c r="J130" s="0" t="n">
        <f aca="false">IF($C130=J$2,1,0)</f>
        <v>0</v>
      </c>
      <c r="K130" s="0" t="n">
        <f aca="false">IF($C130=K$2,1,0)</f>
        <v>0</v>
      </c>
      <c r="L130" s="0" t="n">
        <f aca="false">IF($C130=L$2,1,0)</f>
        <v>0</v>
      </c>
      <c r="M130" s="0" t="n">
        <f aca="false">IF($C130=M$2,1,0)</f>
        <v>1</v>
      </c>
      <c r="N130" s="0" t="n">
        <f aca="false">IF($C130=N$2,1,0)</f>
        <v>0</v>
      </c>
      <c r="O130" s="0" t="n">
        <f aca="false">IF($C130=O$2,1,0)</f>
        <v>0</v>
      </c>
      <c r="P130" s="0" t="n">
        <f aca="false">IF($C130=P$2,1,0)</f>
        <v>0</v>
      </c>
      <c r="Q130" s="0" t="s">
        <v>22</v>
      </c>
      <c r="R130" s="0" t="n">
        <f aca="false">SUM(S130:Y130)</f>
        <v>1</v>
      </c>
      <c r="S130" s="0" t="n">
        <f aca="false">IF($Q130=S$2,1,0)</f>
        <v>0</v>
      </c>
      <c r="T130" s="0" t="n">
        <f aca="false">IF($Q130=T$2,1,0)</f>
        <v>0</v>
      </c>
      <c r="U130" s="0" t="n">
        <f aca="false">IF($Q130=U$2,1,0)</f>
        <v>0</v>
      </c>
      <c r="V130" s="0" t="n">
        <f aca="false">IF($Q130=V$2,1,0)</f>
        <v>0</v>
      </c>
      <c r="W130" s="0" t="n">
        <f aca="false">IF($Q130=W$2,1,0)</f>
        <v>1</v>
      </c>
      <c r="X130" s="0" t="n">
        <f aca="false">IF($Q130=X$2,1,0)</f>
        <v>0</v>
      </c>
      <c r="Y130" s="0" t="n">
        <f aca="false">IF($Q130=Y$2,1,0)</f>
        <v>0</v>
      </c>
      <c r="Z130" s="0" t="n">
        <v>93.5</v>
      </c>
      <c r="AA130" s="0" t="n">
        <f aca="false">(Z130-Z$521)/Z$520</f>
        <v>0.517257574552256</v>
      </c>
      <c r="AB130" s="0" t="n">
        <v>149.3</v>
      </c>
      <c r="AC130" s="0" t="n">
        <f aca="false">(AB130-AB$521)/AB$520</f>
        <v>0.599996412369947</v>
      </c>
      <c r="AD130" s="0" t="n">
        <v>728.6</v>
      </c>
      <c r="AE130" s="0" t="n">
        <f aca="false">(AD130-AD$521)/AD$520</f>
        <v>0.728273208343953</v>
      </c>
      <c r="AF130" s="0" t="n">
        <v>8.1</v>
      </c>
      <c r="AG130" s="0" t="n">
        <f aca="false">(AF130-AF$521)/AF$520</f>
        <v>-0.202142352625413</v>
      </c>
      <c r="AH130" s="0" t="n">
        <v>17.2</v>
      </c>
      <c r="AI130" s="0" t="n">
        <f aca="false">(AH130-AH$521)/AH$520</f>
        <v>-0.29090361041703</v>
      </c>
      <c r="AJ130" s="0" t="n">
        <v>43</v>
      </c>
      <c r="AK130" s="0" t="n">
        <f aca="false">(AJ130-AJ$521)/AJ$520</f>
        <v>-0.0789461369066234</v>
      </c>
      <c r="AL130" s="0" t="n">
        <v>3.1</v>
      </c>
      <c r="AM130" s="0" t="n">
        <f aca="false">(AL130-AL$521)/AL$520</f>
        <v>-0.512153721599851</v>
      </c>
      <c r="AN130" s="0" t="n">
        <v>0</v>
      </c>
      <c r="AO130" s="0" t="n">
        <f aca="false">(AN130-AN$521)/AN$520</f>
        <v>-0.0731974161662176</v>
      </c>
      <c r="AP130" s="0" t="n">
        <v>0</v>
      </c>
      <c r="AQ130" s="0" t="n">
        <f aca="false">LN(AP130+1)</f>
        <v>0</v>
      </c>
    </row>
    <row r="131" customFormat="false" ht="14.9" hidden="false" customHeight="false" outlineLevel="0" collapsed="false">
      <c r="A131" s="0" t="n">
        <v>3</v>
      </c>
      <c r="B131" s="0" t="n">
        <v>5</v>
      </c>
      <c r="C131" s="0" t="s">
        <v>14</v>
      </c>
      <c r="D131" s="0" t="n">
        <f aca="false">SUM(E131:P131)</f>
        <v>1</v>
      </c>
      <c r="E131" s="0" t="n">
        <f aca="false">IF($C131=E$2,1,0)</f>
        <v>0</v>
      </c>
      <c r="F131" s="0" t="n">
        <f aca="false">IF($C131=F$2,1,0)</f>
        <v>0</v>
      </c>
      <c r="G131" s="0" t="n">
        <f aca="false">IF($C131=G$2,1,0)</f>
        <v>0</v>
      </c>
      <c r="H131" s="0" t="n">
        <f aca="false">IF($C131=H$2,1,0)</f>
        <v>0</v>
      </c>
      <c r="I131" s="0" t="n">
        <f aca="false">IF($C131=I$2,1,0)</f>
        <v>0</v>
      </c>
      <c r="J131" s="0" t="n">
        <f aca="false">IF($C131=J$2,1,0)</f>
        <v>0</v>
      </c>
      <c r="K131" s="0" t="n">
        <f aca="false">IF($C131=K$2,1,0)</f>
        <v>0</v>
      </c>
      <c r="L131" s="0" t="n">
        <f aca="false">IF($C131=L$2,1,0)</f>
        <v>0</v>
      </c>
      <c r="M131" s="0" t="n">
        <f aca="false">IF($C131=M$2,1,0)</f>
        <v>0</v>
      </c>
      <c r="N131" s="0" t="n">
        <f aca="false">IF($C131=N$2,1,0)</f>
        <v>1</v>
      </c>
      <c r="O131" s="0" t="n">
        <f aca="false">IF($C131=O$2,1,0)</f>
        <v>0</v>
      </c>
      <c r="P131" s="0" t="n">
        <f aca="false">IF($C131=P$2,1,0)</f>
        <v>0</v>
      </c>
      <c r="Q131" s="0" t="s">
        <v>20</v>
      </c>
      <c r="R131" s="0" t="n">
        <f aca="false">SUM(S131:Y131)</f>
        <v>1</v>
      </c>
      <c r="S131" s="0" t="n">
        <f aca="false">IF($Q131=S$2,1,0)</f>
        <v>0</v>
      </c>
      <c r="T131" s="0" t="n">
        <f aca="false">IF($Q131=T$2,1,0)</f>
        <v>0</v>
      </c>
      <c r="U131" s="0" t="n">
        <f aca="false">IF($Q131=U$2,1,0)</f>
        <v>1</v>
      </c>
      <c r="V131" s="0" t="n">
        <f aca="false">IF($Q131=V$2,1,0)</f>
        <v>0</v>
      </c>
      <c r="W131" s="0" t="n">
        <f aca="false">IF($Q131=W$2,1,0)</f>
        <v>0</v>
      </c>
      <c r="X131" s="0" t="n">
        <f aca="false">IF($Q131=X$2,1,0)</f>
        <v>0</v>
      </c>
      <c r="Y131" s="0" t="n">
        <f aca="false">IF($Q131=Y$2,1,0)</f>
        <v>0</v>
      </c>
      <c r="Z131" s="0" t="n">
        <v>91.4</v>
      </c>
      <c r="AA131" s="0" t="n">
        <f aca="false">(Z131-Z$521)/Z$520</f>
        <v>0.136830431420338</v>
      </c>
      <c r="AB131" s="0" t="n">
        <v>37.9</v>
      </c>
      <c r="AC131" s="0" t="n">
        <f aca="false">(AB131-AB$521)/AB$520</f>
        <v>-1.13936531504635</v>
      </c>
      <c r="AD131" s="0" t="n">
        <v>673.8</v>
      </c>
      <c r="AE131" s="0" t="n">
        <f aca="false">(AD131-AD$521)/AD$520</f>
        <v>0.507364427412685</v>
      </c>
      <c r="AF131" s="0" t="n">
        <v>5.2</v>
      </c>
      <c r="AG131" s="0" t="n">
        <f aca="false">(AF131-AF$521)/AF$520</f>
        <v>-0.838180189543106</v>
      </c>
      <c r="AH131" s="0" t="n">
        <v>15.9</v>
      </c>
      <c r="AI131" s="0" t="n">
        <f aca="false">(AH131-AH$521)/AH$520</f>
        <v>-0.51478580045629</v>
      </c>
      <c r="AJ131" s="0" t="n">
        <v>46</v>
      </c>
      <c r="AK131" s="0" t="n">
        <f aca="false">(AJ131-AJ$521)/AJ$520</f>
        <v>0.104905902646189</v>
      </c>
      <c r="AL131" s="0" t="n">
        <v>3.6</v>
      </c>
      <c r="AM131" s="0" t="n">
        <f aca="false">(AL131-AL$521)/AL$520</f>
        <v>-0.233081763266037</v>
      </c>
      <c r="AN131" s="0" t="n">
        <v>0</v>
      </c>
      <c r="AO131" s="0" t="n">
        <f aca="false">(AN131-AN$521)/AN$520</f>
        <v>-0.0731974161662176</v>
      </c>
      <c r="AP131" s="0" t="n">
        <v>0</v>
      </c>
      <c r="AQ131" s="0" t="n">
        <f aca="false">LN(AP131+1)</f>
        <v>0</v>
      </c>
    </row>
    <row r="132" customFormat="false" ht="14.9" hidden="false" customHeight="false" outlineLevel="0" collapsed="false">
      <c r="A132" s="0" t="n">
        <v>2</v>
      </c>
      <c r="B132" s="0" t="n">
        <v>5</v>
      </c>
      <c r="C132" s="0" t="s">
        <v>14</v>
      </c>
      <c r="D132" s="0" t="n">
        <f aca="false">SUM(E132:P132)</f>
        <v>1</v>
      </c>
      <c r="E132" s="0" t="n">
        <f aca="false">IF($C132=E$2,1,0)</f>
        <v>0</v>
      </c>
      <c r="F132" s="0" t="n">
        <f aca="false">IF($C132=F$2,1,0)</f>
        <v>0</v>
      </c>
      <c r="G132" s="0" t="n">
        <f aca="false">IF($C132=G$2,1,0)</f>
        <v>0</v>
      </c>
      <c r="H132" s="0" t="n">
        <f aca="false">IF($C132=H$2,1,0)</f>
        <v>0</v>
      </c>
      <c r="I132" s="0" t="n">
        <f aca="false">IF($C132=I$2,1,0)</f>
        <v>0</v>
      </c>
      <c r="J132" s="0" t="n">
        <f aca="false">IF($C132=J$2,1,0)</f>
        <v>0</v>
      </c>
      <c r="K132" s="0" t="n">
        <f aca="false">IF($C132=K$2,1,0)</f>
        <v>0</v>
      </c>
      <c r="L132" s="0" t="n">
        <f aca="false">IF($C132=L$2,1,0)</f>
        <v>0</v>
      </c>
      <c r="M132" s="0" t="n">
        <f aca="false">IF($C132=M$2,1,0)</f>
        <v>0</v>
      </c>
      <c r="N132" s="0" t="n">
        <f aca="false">IF($C132=N$2,1,0)</f>
        <v>1</v>
      </c>
      <c r="O132" s="0" t="n">
        <f aca="false">IF($C132=O$2,1,0)</f>
        <v>0</v>
      </c>
      <c r="P132" s="0" t="n">
        <f aca="false">IF($C132=P$2,1,0)</f>
        <v>0</v>
      </c>
      <c r="Q132" s="0" t="s">
        <v>24</v>
      </c>
      <c r="R132" s="0" t="n">
        <f aca="false">SUM(S132:Y132)</f>
        <v>1</v>
      </c>
      <c r="S132" s="0" t="n">
        <f aca="false">IF($Q132=S$2,1,0)</f>
        <v>0</v>
      </c>
      <c r="T132" s="0" t="n">
        <f aca="false">IF($Q132=T$2,1,0)</f>
        <v>0</v>
      </c>
      <c r="U132" s="0" t="n">
        <f aca="false">IF($Q132=U$2,1,0)</f>
        <v>0</v>
      </c>
      <c r="V132" s="0" t="n">
        <f aca="false">IF($Q132=V$2,1,0)</f>
        <v>0</v>
      </c>
      <c r="W132" s="0" t="n">
        <f aca="false">IF($Q132=W$2,1,0)</f>
        <v>0</v>
      </c>
      <c r="X132" s="0" t="n">
        <f aca="false">IF($Q132=X$2,1,0)</f>
        <v>0</v>
      </c>
      <c r="Y132" s="0" t="n">
        <f aca="false">IF($Q132=Y$2,1,0)</f>
        <v>1</v>
      </c>
      <c r="Z132" s="0" t="n">
        <v>92.6</v>
      </c>
      <c r="AA132" s="0" t="n">
        <f aca="false">(Z132-Z$521)/Z$520</f>
        <v>0.354217370352861</v>
      </c>
      <c r="AB132" s="0" t="n">
        <v>46.5</v>
      </c>
      <c r="AC132" s="0" t="n">
        <f aca="false">(AB132-AB$521)/AB$520</f>
        <v>-1.00508783878261</v>
      </c>
      <c r="AD132" s="0" t="n">
        <v>691.8</v>
      </c>
      <c r="AE132" s="0" t="n">
        <f aca="false">(AD132-AD$521)/AD$520</f>
        <v>0.579925705820766</v>
      </c>
      <c r="AF132" s="0" t="n">
        <v>8.8</v>
      </c>
      <c r="AG132" s="0" t="n">
        <f aca="false">(AF132-AF$521)/AF$520</f>
        <v>-0.0486159781970047</v>
      </c>
      <c r="AH132" s="0" t="n">
        <v>15.4</v>
      </c>
      <c r="AI132" s="0" t="n">
        <f aca="false">(AH132-AH$521)/AH$520</f>
        <v>-0.600894335086774</v>
      </c>
      <c r="AJ132" s="0" t="n">
        <v>35</v>
      </c>
      <c r="AK132" s="0" t="n">
        <f aca="false">(AJ132-AJ$521)/AJ$520</f>
        <v>-0.56921824238079</v>
      </c>
      <c r="AL132" s="0" t="n">
        <v>0.9</v>
      </c>
      <c r="AM132" s="0" t="n">
        <f aca="false">(AL132-AL$521)/AL$520</f>
        <v>-1.74007033826863</v>
      </c>
      <c r="AN132" s="0" t="n">
        <v>0</v>
      </c>
      <c r="AO132" s="0" t="n">
        <f aca="false">(AN132-AN$521)/AN$520</f>
        <v>-0.0731974161662176</v>
      </c>
      <c r="AP132" s="0" t="n">
        <v>0</v>
      </c>
      <c r="AQ132" s="0" t="n">
        <f aca="false">LN(AP132+1)</f>
        <v>0</v>
      </c>
    </row>
    <row r="133" customFormat="false" ht="14.9" hidden="false" customHeight="false" outlineLevel="0" collapsed="false">
      <c r="A133" s="0" t="n">
        <v>4</v>
      </c>
      <c r="B133" s="0" t="n">
        <v>6</v>
      </c>
      <c r="C133" s="0" t="s">
        <v>6</v>
      </c>
      <c r="D133" s="0" t="n">
        <f aca="false">SUM(E133:P133)</f>
        <v>1</v>
      </c>
      <c r="E133" s="0" t="n">
        <f aca="false">IF($C133=E$2,1,0)</f>
        <v>0</v>
      </c>
      <c r="F133" s="0" t="n">
        <f aca="false">IF($C133=F$2,1,0)</f>
        <v>1</v>
      </c>
      <c r="G133" s="0" t="n">
        <f aca="false">IF($C133=G$2,1,0)</f>
        <v>0</v>
      </c>
      <c r="H133" s="0" t="n">
        <f aca="false">IF($C133=H$2,1,0)</f>
        <v>0</v>
      </c>
      <c r="I133" s="0" t="n">
        <f aca="false">IF($C133=I$2,1,0)</f>
        <v>0</v>
      </c>
      <c r="J133" s="0" t="n">
        <f aca="false">IF($C133=J$2,1,0)</f>
        <v>0</v>
      </c>
      <c r="K133" s="0" t="n">
        <f aca="false">IF($C133=K$2,1,0)</f>
        <v>0</v>
      </c>
      <c r="L133" s="0" t="n">
        <f aca="false">IF($C133=L$2,1,0)</f>
        <v>0</v>
      </c>
      <c r="M133" s="0" t="n">
        <f aca="false">IF($C133=M$2,1,0)</f>
        <v>0</v>
      </c>
      <c r="N133" s="0" t="n">
        <f aca="false">IF($C133=N$2,1,0)</f>
        <v>0</v>
      </c>
      <c r="O133" s="0" t="n">
        <f aca="false">IF($C133=O$2,1,0)</f>
        <v>0</v>
      </c>
      <c r="P133" s="0" t="n">
        <f aca="false">IF($C133=P$2,1,0)</f>
        <v>0</v>
      </c>
      <c r="Q133" s="0" t="s">
        <v>23</v>
      </c>
      <c r="R133" s="0" t="n">
        <f aca="false">SUM(S133:Y133)</f>
        <v>1</v>
      </c>
      <c r="S133" s="0" t="n">
        <f aca="false">IF($Q133=S$2,1,0)</f>
        <v>0</v>
      </c>
      <c r="T133" s="0" t="n">
        <f aca="false">IF($Q133=T$2,1,0)</f>
        <v>0</v>
      </c>
      <c r="U133" s="0" t="n">
        <f aca="false">IF($Q133=U$2,1,0)</f>
        <v>0</v>
      </c>
      <c r="V133" s="0" t="n">
        <f aca="false">IF($Q133=V$2,1,0)</f>
        <v>0</v>
      </c>
      <c r="W133" s="0" t="n">
        <f aca="false">IF($Q133=W$2,1,0)</f>
        <v>0</v>
      </c>
      <c r="X133" s="0" t="n">
        <f aca="false">IF($Q133=X$2,1,0)</f>
        <v>1</v>
      </c>
      <c r="Y133" s="0" t="n">
        <f aca="false">IF($Q133=Y$2,1,0)</f>
        <v>0</v>
      </c>
      <c r="Z133" s="0" t="n">
        <v>68.2</v>
      </c>
      <c r="AA133" s="0" t="n">
        <f aca="false">(Z133-Z$521)/Z$520</f>
        <v>-4.06598372127515</v>
      </c>
      <c r="AB133" s="0" t="n">
        <v>21.5</v>
      </c>
      <c r="AC133" s="0" t="n">
        <f aca="false">(AB133-AB$521)/AB$520</f>
        <v>-1.39542933954929</v>
      </c>
      <c r="AD133" s="0" t="n">
        <v>87.2</v>
      </c>
      <c r="AE133" s="0" t="n">
        <f aca="false">(AD133-AD$521)/AD$520</f>
        <v>-1.85732701226398</v>
      </c>
      <c r="AF133" s="0" t="n">
        <v>0.8</v>
      </c>
      <c r="AG133" s="0" t="n">
        <f aca="false">(AF133-AF$521)/AF$520</f>
        <v>-1.80320311452167</v>
      </c>
      <c r="AH133" s="0" t="n">
        <v>15.4</v>
      </c>
      <c r="AI133" s="0" t="n">
        <f aca="false">(AH133-AH$521)/AH$520</f>
        <v>-0.600894335086774</v>
      </c>
      <c r="AJ133" s="0" t="n">
        <v>40</v>
      </c>
      <c r="AK133" s="0" t="n">
        <f aca="false">(AJ133-AJ$521)/AJ$520</f>
        <v>-0.262798176459436</v>
      </c>
      <c r="AL133" s="0" t="n">
        <v>2.7</v>
      </c>
      <c r="AM133" s="0" t="n">
        <f aca="false">(AL133-AL$521)/AL$520</f>
        <v>-0.735411288266902</v>
      </c>
      <c r="AN133" s="0" t="n">
        <v>0</v>
      </c>
      <c r="AO133" s="0" t="n">
        <f aca="false">(AN133-AN$521)/AN$520</f>
        <v>-0.0731974161662176</v>
      </c>
      <c r="AP133" s="0" t="n">
        <v>0</v>
      </c>
      <c r="AQ133" s="0" t="n">
        <f aca="false">LN(AP133+1)</f>
        <v>0</v>
      </c>
    </row>
    <row r="134" customFormat="false" ht="14.9" hidden="false" customHeight="false" outlineLevel="0" collapsed="false">
      <c r="A134" s="0" t="n">
        <v>4</v>
      </c>
      <c r="B134" s="0" t="n">
        <v>6</v>
      </c>
      <c r="C134" s="0" t="s">
        <v>7</v>
      </c>
      <c r="D134" s="0" t="n">
        <f aca="false">SUM(E134:P134)</f>
        <v>1</v>
      </c>
      <c r="E134" s="0" t="n">
        <f aca="false">IF($C134=E$2,1,0)</f>
        <v>0</v>
      </c>
      <c r="F134" s="0" t="n">
        <f aca="false">IF($C134=F$2,1,0)</f>
        <v>0</v>
      </c>
      <c r="G134" s="0" t="n">
        <f aca="false">IF($C134=G$2,1,0)</f>
        <v>1</v>
      </c>
      <c r="H134" s="0" t="n">
        <f aca="false">IF($C134=H$2,1,0)</f>
        <v>0</v>
      </c>
      <c r="I134" s="0" t="n">
        <f aca="false">IF($C134=I$2,1,0)</f>
        <v>0</v>
      </c>
      <c r="J134" s="0" t="n">
        <f aca="false">IF($C134=J$2,1,0)</f>
        <v>0</v>
      </c>
      <c r="K134" s="0" t="n">
        <f aca="false">IF($C134=K$2,1,0)</f>
        <v>0</v>
      </c>
      <c r="L134" s="0" t="n">
        <f aca="false">IF($C134=L$2,1,0)</f>
        <v>0</v>
      </c>
      <c r="M134" s="0" t="n">
        <f aca="false">IF($C134=M$2,1,0)</f>
        <v>0</v>
      </c>
      <c r="N134" s="0" t="n">
        <f aca="false">IF($C134=N$2,1,0)</f>
        <v>0</v>
      </c>
      <c r="O134" s="0" t="n">
        <f aca="false">IF($C134=O$2,1,0)</f>
        <v>0</v>
      </c>
      <c r="P134" s="0" t="n">
        <f aca="false">IF($C134=P$2,1,0)</f>
        <v>0</v>
      </c>
      <c r="Q134" s="0" t="s">
        <v>18</v>
      </c>
      <c r="R134" s="0" t="n">
        <f aca="false">SUM(S134:Y134)</f>
        <v>1</v>
      </c>
      <c r="S134" s="0" t="n">
        <f aca="false">IF($Q134=S$2,1,0)</f>
        <v>1</v>
      </c>
      <c r="T134" s="0" t="n">
        <f aca="false">IF($Q134=T$2,1,0)</f>
        <v>0</v>
      </c>
      <c r="U134" s="0" t="n">
        <f aca="false">IF($Q134=U$2,1,0)</f>
        <v>0</v>
      </c>
      <c r="V134" s="0" t="n">
        <f aca="false">IF($Q134=V$2,1,0)</f>
        <v>0</v>
      </c>
      <c r="W134" s="0" t="n">
        <f aca="false">IF($Q134=W$2,1,0)</f>
        <v>0</v>
      </c>
      <c r="X134" s="0" t="n">
        <f aca="false">IF($Q134=X$2,1,0)</f>
        <v>0</v>
      </c>
      <c r="Y134" s="0" t="n">
        <f aca="false">IF($Q134=Y$2,1,0)</f>
        <v>0</v>
      </c>
      <c r="Z134" s="0" t="n">
        <v>87.2</v>
      </c>
      <c r="AA134" s="0" t="n">
        <f aca="false">(Z134-Z$521)/Z$520</f>
        <v>-0.6240238548435</v>
      </c>
      <c r="AB134" s="0" t="n">
        <v>23.9</v>
      </c>
      <c r="AC134" s="0" t="n">
        <f aca="false">(AB134-AB$521)/AB$520</f>
        <v>-1.35795655547568</v>
      </c>
      <c r="AD134" s="0" t="n">
        <v>64.7</v>
      </c>
      <c r="AE134" s="0" t="n">
        <f aca="false">(AD134-AD$521)/AD$520</f>
        <v>-1.94802861027408</v>
      </c>
      <c r="AF134" s="0" t="n">
        <v>4.1</v>
      </c>
      <c r="AG134" s="0" t="n">
        <f aca="false">(AF134-AF$521)/AF$520</f>
        <v>-1.07943592078775</v>
      </c>
      <c r="AH134" s="0" t="n">
        <v>14</v>
      </c>
      <c r="AI134" s="0" t="n">
        <f aca="false">(AH134-AH$521)/AH$520</f>
        <v>-0.841998232052131</v>
      </c>
      <c r="AJ134" s="0" t="n">
        <v>39</v>
      </c>
      <c r="AK134" s="0" t="n">
        <f aca="false">(AJ134-AJ$521)/AJ$520</f>
        <v>-0.324082189643707</v>
      </c>
      <c r="AL134" s="0" t="n">
        <v>3.1</v>
      </c>
      <c r="AM134" s="0" t="n">
        <f aca="false">(AL134-AL$521)/AL$520</f>
        <v>-0.512153721599851</v>
      </c>
      <c r="AN134" s="0" t="n">
        <v>0</v>
      </c>
      <c r="AO134" s="0" t="n">
        <f aca="false">(AN134-AN$521)/AN$520</f>
        <v>-0.0731974161662176</v>
      </c>
      <c r="AP134" s="0" t="n">
        <v>0</v>
      </c>
      <c r="AQ134" s="0" t="n">
        <f aca="false">LN(AP134+1)</f>
        <v>0</v>
      </c>
    </row>
    <row r="135" customFormat="false" ht="14.9" hidden="false" customHeight="false" outlineLevel="0" collapsed="false">
      <c r="A135" s="0" t="n">
        <v>4</v>
      </c>
      <c r="B135" s="0" t="n">
        <v>6</v>
      </c>
      <c r="C135" s="0" t="s">
        <v>7</v>
      </c>
      <c r="D135" s="0" t="n">
        <f aca="false">SUM(E135:P135)</f>
        <v>1</v>
      </c>
      <c r="E135" s="0" t="n">
        <f aca="false">IF($C135=E$2,1,0)</f>
        <v>0</v>
      </c>
      <c r="F135" s="0" t="n">
        <f aca="false">IF($C135=F$2,1,0)</f>
        <v>0</v>
      </c>
      <c r="G135" s="0" t="n">
        <f aca="false">IF($C135=G$2,1,0)</f>
        <v>1</v>
      </c>
      <c r="H135" s="0" t="n">
        <f aca="false">IF($C135=H$2,1,0)</f>
        <v>0</v>
      </c>
      <c r="I135" s="0" t="n">
        <f aca="false">IF($C135=I$2,1,0)</f>
        <v>0</v>
      </c>
      <c r="J135" s="0" t="n">
        <f aca="false">IF($C135=J$2,1,0)</f>
        <v>0</v>
      </c>
      <c r="K135" s="0" t="n">
        <f aca="false">IF($C135=K$2,1,0)</f>
        <v>0</v>
      </c>
      <c r="L135" s="0" t="n">
        <f aca="false">IF($C135=L$2,1,0)</f>
        <v>0</v>
      </c>
      <c r="M135" s="0" t="n">
        <f aca="false">IF($C135=M$2,1,0)</f>
        <v>0</v>
      </c>
      <c r="N135" s="0" t="n">
        <f aca="false">IF($C135=N$2,1,0)</f>
        <v>0</v>
      </c>
      <c r="O135" s="0" t="n">
        <f aca="false">IF($C135=O$2,1,0)</f>
        <v>0</v>
      </c>
      <c r="P135" s="0" t="n">
        <f aca="false">IF($C135=P$2,1,0)</f>
        <v>0</v>
      </c>
      <c r="Q135" s="0" t="s">
        <v>24</v>
      </c>
      <c r="R135" s="0" t="n">
        <f aca="false">SUM(S135:Y135)</f>
        <v>1</v>
      </c>
      <c r="S135" s="0" t="n">
        <f aca="false">IF($Q135=S$2,1,0)</f>
        <v>0</v>
      </c>
      <c r="T135" s="0" t="n">
        <f aca="false">IF($Q135=T$2,1,0)</f>
        <v>0</v>
      </c>
      <c r="U135" s="0" t="n">
        <f aca="false">IF($Q135=U$2,1,0)</f>
        <v>0</v>
      </c>
      <c r="V135" s="0" t="n">
        <f aca="false">IF($Q135=V$2,1,0)</f>
        <v>0</v>
      </c>
      <c r="W135" s="0" t="n">
        <f aca="false">IF($Q135=W$2,1,0)</f>
        <v>0</v>
      </c>
      <c r="X135" s="0" t="n">
        <f aca="false">IF($Q135=X$2,1,0)</f>
        <v>0</v>
      </c>
      <c r="Y135" s="0" t="n">
        <f aca="false">IF($Q135=Y$2,1,0)</f>
        <v>1</v>
      </c>
      <c r="Z135" s="0" t="n">
        <v>89.3</v>
      </c>
      <c r="AA135" s="0" t="n">
        <f aca="false">(Z135-Z$521)/Z$520</f>
        <v>-0.243596711711582</v>
      </c>
      <c r="AB135" s="0" t="n">
        <v>51.3</v>
      </c>
      <c r="AC135" s="0" t="n">
        <f aca="false">(AB135-AB$521)/AB$520</f>
        <v>-0.930142270635411</v>
      </c>
      <c r="AD135" s="0" t="n">
        <v>102.2</v>
      </c>
      <c r="AE135" s="0" t="n">
        <f aca="false">(AD135-AD$521)/AD$520</f>
        <v>-1.79685928025725</v>
      </c>
      <c r="AF135" s="0" t="n">
        <v>9.6</v>
      </c>
      <c r="AG135" s="0" t="n">
        <f aca="false">(AF135-AF$521)/AF$520</f>
        <v>0.126842735435462</v>
      </c>
      <c r="AH135" s="0" t="n">
        <v>10.6</v>
      </c>
      <c r="AI135" s="0" t="n">
        <f aca="false">(AH135-AH$521)/AH$520</f>
        <v>-1.42753626753943</v>
      </c>
      <c r="AJ135" s="0" t="n">
        <v>46</v>
      </c>
      <c r="AK135" s="0" t="n">
        <f aca="false">(AJ135-AJ$521)/AJ$520</f>
        <v>0.104905902646189</v>
      </c>
      <c r="AL135" s="0" t="n">
        <v>4.9</v>
      </c>
      <c r="AM135" s="0" t="n">
        <f aca="false">(AL135-AL$521)/AL$520</f>
        <v>0.492505328401879</v>
      </c>
      <c r="AN135" s="0" t="n">
        <v>0</v>
      </c>
      <c r="AO135" s="0" t="n">
        <f aca="false">(AN135-AN$521)/AN$520</f>
        <v>-0.0731974161662176</v>
      </c>
      <c r="AP135" s="0" t="n">
        <v>0</v>
      </c>
      <c r="AQ135" s="0" t="n">
        <f aca="false">LN(AP135+1)</f>
        <v>0</v>
      </c>
    </row>
    <row r="136" customFormat="false" ht="14.9" hidden="false" customHeight="false" outlineLevel="0" collapsed="false">
      <c r="A136" s="0" t="n">
        <v>4</v>
      </c>
      <c r="B136" s="0" t="n">
        <v>6</v>
      </c>
      <c r="C136" s="0" t="s">
        <v>13</v>
      </c>
      <c r="D136" s="0" t="n">
        <f aca="false">SUM(E136:P136)</f>
        <v>1</v>
      </c>
      <c r="E136" s="0" t="n">
        <f aca="false">IF($C136=E$2,1,0)</f>
        <v>0</v>
      </c>
      <c r="F136" s="0" t="n">
        <f aca="false">IF($C136=F$2,1,0)</f>
        <v>0</v>
      </c>
      <c r="G136" s="0" t="n">
        <f aca="false">IF($C136=G$2,1,0)</f>
        <v>0</v>
      </c>
      <c r="H136" s="0" t="n">
        <f aca="false">IF($C136=H$2,1,0)</f>
        <v>0</v>
      </c>
      <c r="I136" s="0" t="n">
        <f aca="false">IF($C136=I$2,1,0)</f>
        <v>0</v>
      </c>
      <c r="J136" s="0" t="n">
        <f aca="false">IF($C136=J$2,1,0)</f>
        <v>0</v>
      </c>
      <c r="K136" s="0" t="n">
        <f aca="false">IF($C136=K$2,1,0)</f>
        <v>0</v>
      </c>
      <c r="L136" s="0" t="n">
        <f aca="false">IF($C136=L$2,1,0)</f>
        <v>0</v>
      </c>
      <c r="M136" s="0" t="n">
        <f aca="false">IF($C136=M$2,1,0)</f>
        <v>1</v>
      </c>
      <c r="N136" s="0" t="n">
        <f aca="false">IF($C136=N$2,1,0)</f>
        <v>0</v>
      </c>
      <c r="O136" s="0" t="n">
        <f aca="false">IF($C136=O$2,1,0)</f>
        <v>0</v>
      </c>
      <c r="P136" s="0" t="n">
        <f aca="false">IF($C136=P$2,1,0)</f>
        <v>0</v>
      </c>
      <c r="Q136" s="0" t="s">
        <v>21</v>
      </c>
      <c r="R136" s="0" t="n">
        <f aca="false">SUM(S136:Y136)</f>
        <v>1</v>
      </c>
      <c r="S136" s="0" t="n">
        <f aca="false">IF($Q136=S$2,1,0)</f>
        <v>0</v>
      </c>
      <c r="T136" s="0" t="n">
        <f aca="false">IF($Q136=T$2,1,0)</f>
        <v>0</v>
      </c>
      <c r="U136" s="0" t="n">
        <f aca="false">IF($Q136=U$2,1,0)</f>
        <v>0</v>
      </c>
      <c r="V136" s="0" t="n">
        <f aca="false">IF($Q136=V$2,1,0)</f>
        <v>1</v>
      </c>
      <c r="W136" s="0" t="n">
        <f aca="false">IF($Q136=W$2,1,0)</f>
        <v>0</v>
      </c>
      <c r="X136" s="0" t="n">
        <f aca="false">IF($Q136=X$2,1,0)</f>
        <v>0</v>
      </c>
      <c r="Y136" s="0" t="n">
        <f aca="false">IF($Q136=Y$2,1,0)</f>
        <v>0</v>
      </c>
      <c r="Z136" s="0" t="n">
        <v>93.7</v>
      </c>
      <c r="AA136" s="0" t="n">
        <f aca="false">(Z136-Z$521)/Z$520</f>
        <v>0.553488731041011</v>
      </c>
      <c r="AB136" s="0" t="n">
        <v>80.9</v>
      </c>
      <c r="AC136" s="0" t="n">
        <f aca="false">(AB136-AB$521)/AB$520</f>
        <v>-0.46797793372767</v>
      </c>
      <c r="AD136" s="0" t="n">
        <v>685.2</v>
      </c>
      <c r="AE136" s="0" t="n">
        <f aca="false">(AD136-AD$521)/AD$520</f>
        <v>0.553319903737803</v>
      </c>
      <c r="AF136" s="0" t="n">
        <v>17.9</v>
      </c>
      <c r="AG136" s="0" t="n">
        <f aca="false">(AF136-AF$521)/AF$520</f>
        <v>1.94722688937231</v>
      </c>
      <c r="AH136" s="0" t="n">
        <v>17.6</v>
      </c>
      <c r="AI136" s="0" t="n">
        <f aca="false">(AH136-AH$521)/AH$520</f>
        <v>-0.222016782712642</v>
      </c>
      <c r="AJ136" s="0" t="n">
        <v>42</v>
      </c>
      <c r="AK136" s="0" t="n">
        <f aca="false">(AJ136-AJ$521)/AJ$520</f>
        <v>-0.140230150090894</v>
      </c>
      <c r="AL136" s="0" t="n">
        <v>3.1</v>
      </c>
      <c r="AM136" s="0" t="n">
        <f aca="false">(AL136-AL$521)/AL$520</f>
        <v>-0.512153721599851</v>
      </c>
      <c r="AN136" s="0" t="n">
        <v>0</v>
      </c>
      <c r="AO136" s="0" t="n">
        <f aca="false">(AN136-AN$521)/AN$520</f>
        <v>-0.0731974161662176</v>
      </c>
      <c r="AP136" s="0" t="n">
        <v>0</v>
      </c>
      <c r="AQ136" s="0" t="n">
        <f aca="false">LN(AP136+1)</f>
        <v>0</v>
      </c>
    </row>
    <row r="137" customFormat="false" ht="14.9" hidden="false" customHeight="false" outlineLevel="0" collapsed="false">
      <c r="A137" s="0" t="n">
        <v>3</v>
      </c>
      <c r="B137" s="0" t="n">
        <v>5</v>
      </c>
      <c r="C137" s="0" t="s">
        <v>7</v>
      </c>
      <c r="D137" s="0" t="n">
        <f aca="false">SUM(E137:P137)</f>
        <v>1</v>
      </c>
      <c r="E137" s="0" t="n">
        <f aca="false">IF($C137=E$2,1,0)</f>
        <v>0</v>
      </c>
      <c r="F137" s="0" t="n">
        <f aca="false">IF($C137=F$2,1,0)</f>
        <v>0</v>
      </c>
      <c r="G137" s="0" t="n">
        <f aca="false">IF($C137=G$2,1,0)</f>
        <v>1</v>
      </c>
      <c r="H137" s="0" t="n">
        <f aca="false">IF($C137=H$2,1,0)</f>
        <v>0</v>
      </c>
      <c r="I137" s="0" t="n">
        <f aca="false">IF($C137=I$2,1,0)</f>
        <v>0</v>
      </c>
      <c r="J137" s="0" t="n">
        <f aca="false">IF($C137=J$2,1,0)</f>
        <v>0</v>
      </c>
      <c r="K137" s="0" t="n">
        <f aca="false">IF($C137=K$2,1,0)</f>
        <v>0</v>
      </c>
      <c r="L137" s="0" t="n">
        <f aca="false">IF($C137=L$2,1,0)</f>
        <v>0</v>
      </c>
      <c r="M137" s="0" t="n">
        <f aca="false">IF($C137=M$2,1,0)</f>
        <v>0</v>
      </c>
      <c r="N137" s="0" t="n">
        <f aca="false">IF($C137=N$2,1,0)</f>
        <v>0</v>
      </c>
      <c r="O137" s="0" t="n">
        <f aca="false">IF($C137=O$2,1,0)</f>
        <v>0</v>
      </c>
      <c r="P137" s="0" t="n">
        <f aca="false">IF($C137=P$2,1,0)</f>
        <v>0</v>
      </c>
      <c r="Q137" s="0" t="s">
        <v>19</v>
      </c>
      <c r="R137" s="0" t="n">
        <f aca="false">SUM(S137:Y137)</f>
        <v>1</v>
      </c>
      <c r="S137" s="0" t="n">
        <f aca="false">IF($Q137=S$2,1,0)</f>
        <v>0</v>
      </c>
      <c r="T137" s="0" t="n">
        <f aca="false">IF($Q137=T$2,1,0)</f>
        <v>1</v>
      </c>
      <c r="U137" s="0" t="n">
        <f aca="false">IF($Q137=U$2,1,0)</f>
        <v>0</v>
      </c>
      <c r="V137" s="0" t="n">
        <f aca="false">IF($Q137=V$2,1,0)</f>
        <v>0</v>
      </c>
      <c r="W137" s="0" t="n">
        <f aca="false">IF($Q137=W$2,1,0)</f>
        <v>0</v>
      </c>
      <c r="X137" s="0" t="n">
        <f aca="false">IF($Q137=X$2,1,0)</f>
        <v>0</v>
      </c>
      <c r="Y137" s="0" t="n">
        <f aca="false">IF($Q137=Y$2,1,0)</f>
        <v>0</v>
      </c>
      <c r="Z137" s="0" t="n">
        <v>88.1</v>
      </c>
      <c r="AA137" s="0" t="n">
        <f aca="false">(Z137-Z$521)/Z$520</f>
        <v>-0.460983650644108</v>
      </c>
      <c r="AB137" s="0" t="n">
        <v>25.7</v>
      </c>
      <c r="AC137" s="0" t="n">
        <f aca="false">(AB137-AB$521)/AB$520</f>
        <v>-1.32985196742048</v>
      </c>
      <c r="AD137" s="0" t="n">
        <v>67.6</v>
      </c>
      <c r="AE137" s="0" t="n">
        <f aca="false">(AD137-AD$521)/AD$520</f>
        <v>-1.93633818208611</v>
      </c>
      <c r="AF137" s="0" t="n">
        <v>3.8</v>
      </c>
      <c r="AG137" s="0" t="n">
        <f aca="false">(AF137-AF$521)/AF$520</f>
        <v>-1.14523293839992</v>
      </c>
      <c r="AH137" s="0" t="n">
        <v>14.9</v>
      </c>
      <c r="AI137" s="0" t="n">
        <f aca="false">(AH137-AH$521)/AH$520</f>
        <v>-0.687002869717259</v>
      </c>
      <c r="AJ137" s="0" t="n">
        <v>38</v>
      </c>
      <c r="AK137" s="0" t="n">
        <f aca="false">(AJ137-AJ$521)/AJ$520</f>
        <v>-0.385366202827978</v>
      </c>
      <c r="AL137" s="0" t="n">
        <v>2.7</v>
      </c>
      <c r="AM137" s="0" t="n">
        <f aca="false">(AL137-AL$521)/AL$520</f>
        <v>-0.735411288266902</v>
      </c>
      <c r="AN137" s="0" t="n">
        <v>0</v>
      </c>
      <c r="AO137" s="0" t="n">
        <f aca="false">(AN137-AN$521)/AN$520</f>
        <v>-0.0731974161662176</v>
      </c>
      <c r="AP137" s="0" t="n">
        <v>0</v>
      </c>
      <c r="AQ137" s="0" t="n">
        <f aca="false">LN(AP137+1)</f>
        <v>0</v>
      </c>
    </row>
    <row r="138" customFormat="false" ht="14.9" hidden="false" customHeight="false" outlineLevel="0" collapsed="false">
      <c r="A138" s="0" t="n">
        <v>3</v>
      </c>
      <c r="B138" s="0" t="n">
        <v>5</v>
      </c>
      <c r="C138" s="0" t="s">
        <v>12</v>
      </c>
      <c r="D138" s="0" t="n">
        <f aca="false">SUM(E138:P138)</f>
        <v>1</v>
      </c>
      <c r="E138" s="0" t="n">
        <f aca="false">IF($C138=E$2,1,0)</f>
        <v>0</v>
      </c>
      <c r="F138" s="0" t="n">
        <f aca="false">IF($C138=F$2,1,0)</f>
        <v>0</v>
      </c>
      <c r="G138" s="0" t="n">
        <f aca="false">IF($C138=G$2,1,0)</f>
        <v>0</v>
      </c>
      <c r="H138" s="0" t="n">
        <f aca="false">IF($C138=H$2,1,0)</f>
        <v>0</v>
      </c>
      <c r="I138" s="0" t="n">
        <f aca="false">IF($C138=I$2,1,0)</f>
        <v>0</v>
      </c>
      <c r="J138" s="0" t="n">
        <f aca="false">IF($C138=J$2,1,0)</f>
        <v>0</v>
      </c>
      <c r="K138" s="0" t="n">
        <f aca="false">IF($C138=K$2,1,0)</f>
        <v>0</v>
      </c>
      <c r="L138" s="0" t="n">
        <f aca="false">IF($C138=L$2,1,0)</f>
        <v>1</v>
      </c>
      <c r="M138" s="0" t="n">
        <f aca="false">IF($C138=M$2,1,0)</f>
        <v>0</v>
      </c>
      <c r="N138" s="0" t="n">
        <f aca="false">IF($C138=N$2,1,0)</f>
        <v>0</v>
      </c>
      <c r="O138" s="0" t="n">
        <f aca="false">IF($C138=O$2,1,0)</f>
        <v>0</v>
      </c>
      <c r="P138" s="0" t="n">
        <f aca="false">IF($C138=P$2,1,0)</f>
        <v>0</v>
      </c>
      <c r="Q138" s="0" t="s">
        <v>23</v>
      </c>
      <c r="R138" s="0" t="n">
        <f aca="false">SUM(S138:Y138)</f>
        <v>1</v>
      </c>
      <c r="S138" s="0" t="n">
        <f aca="false">IF($Q138=S$2,1,0)</f>
        <v>0</v>
      </c>
      <c r="T138" s="0" t="n">
        <f aca="false">IF($Q138=T$2,1,0)</f>
        <v>0</v>
      </c>
      <c r="U138" s="0" t="n">
        <f aca="false">IF($Q138=U$2,1,0)</f>
        <v>0</v>
      </c>
      <c r="V138" s="0" t="n">
        <f aca="false">IF($Q138=V$2,1,0)</f>
        <v>0</v>
      </c>
      <c r="W138" s="0" t="n">
        <f aca="false">IF($Q138=W$2,1,0)</f>
        <v>0</v>
      </c>
      <c r="X138" s="0" t="n">
        <f aca="false">IF($Q138=X$2,1,0)</f>
        <v>1</v>
      </c>
      <c r="Y138" s="0" t="n">
        <f aca="false">IF($Q138=Y$2,1,0)</f>
        <v>0</v>
      </c>
      <c r="Z138" s="0" t="n">
        <v>93.5</v>
      </c>
      <c r="AA138" s="0" t="n">
        <f aca="false">(Z138-Z$521)/Z$520</f>
        <v>0.517257574552256</v>
      </c>
      <c r="AB138" s="0" t="n">
        <v>139.4</v>
      </c>
      <c r="AC138" s="0" t="n">
        <f aca="false">(AB138-AB$521)/AB$520</f>
        <v>0.445421178066344</v>
      </c>
      <c r="AD138" s="0" t="n">
        <v>594.2</v>
      </c>
      <c r="AE138" s="0" t="n">
        <f aca="false">(AD138-AD$521)/AD$520</f>
        <v>0.186482329563619</v>
      </c>
      <c r="AF138" s="0" t="n">
        <v>20.3</v>
      </c>
      <c r="AG138" s="0" t="n">
        <f aca="false">(AF138-AF$521)/AF$520</f>
        <v>2.47360303026971</v>
      </c>
      <c r="AH138" s="0" t="n">
        <v>17.6</v>
      </c>
      <c r="AI138" s="0" t="n">
        <f aca="false">(AH138-AH$521)/AH$520</f>
        <v>-0.222016782712642</v>
      </c>
      <c r="AJ138" s="0" t="n">
        <v>52</v>
      </c>
      <c r="AK138" s="0" t="n">
        <f aca="false">(AJ138-AJ$521)/AJ$520</f>
        <v>0.472609981751815</v>
      </c>
      <c r="AL138" s="0" t="n">
        <v>5.8</v>
      </c>
      <c r="AM138" s="0" t="n">
        <f aca="false">(AL138-AL$521)/AL$520</f>
        <v>0.994834853402744</v>
      </c>
      <c r="AN138" s="0" t="n">
        <v>0</v>
      </c>
      <c r="AO138" s="0" t="n">
        <f aca="false">(AN138-AN$521)/AN$520</f>
        <v>-0.0731974161662176</v>
      </c>
      <c r="AP138" s="0" t="n">
        <v>0</v>
      </c>
      <c r="AQ138" s="0" t="n">
        <f aca="false">LN(AP138+1)</f>
        <v>0</v>
      </c>
    </row>
    <row r="139" customFormat="false" ht="14.9" hidden="false" customHeight="false" outlineLevel="0" collapsed="false">
      <c r="A139" s="0" t="n">
        <v>3</v>
      </c>
      <c r="B139" s="0" t="n">
        <v>6</v>
      </c>
      <c r="C139" s="0" t="s">
        <v>13</v>
      </c>
      <c r="D139" s="0" t="n">
        <f aca="false">SUM(E139:P139)</f>
        <v>1</v>
      </c>
      <c r="E139" s="0" t="n">
        <f aca="false">IF($C139=E$2,1,0)</f>
        <v>0</v>
      </c>
      <c r="F139" s="0" t="n">
        <f aca="false">IF($C139=F$2,1,0)</f>
        <v>0</v>
      </c>
      <c r="G139" s="0" t="n">
        <f aca="false">IF($C139=G$2,1,0)</f>
        <v>0</v>
      </c>
      <c r="H139" s="0" t="n">
        <f aca="false">IF($C139=H$2,1,0)</f>
        <v>0</v>
      </c>
      <c r="I139" s="0" t="n">
        <f aca="false">IF($C139=I$2,1,0)</f>
        <v>0</v>
      </c>
      <c r="J139" s="0" t="n">
        <f aca="false">IF($C139=J$2,1,0)</f>
        <v>0</v>
      </c>
      <c r="K139" s="0" t="n">
        <f aca="false">IF($C139=K$2,1,0)</f>
        <v>0</v>
      </c>
      <c r="L139" s="0" t="n">
        <f aca="false">IF($C139=L$2,1,0)</f>
        <v>0</v>
      </c>
      <c r="M139" s="0" t="n">
        <f aca="false">IF($C139=M$2,1,0)</f>
        <v>1</v>
      </c>
      <c r="N139" s="0" t="n">
        <f aca="false">IF($C139=N$2,1,0)</f>
        <v>0</v>
      </c>
      <c r="O139" s="0" t="n">
        <f aca="false">IF($C139=O$2,1,0)</f>
        <v>0</v>
      </c>
      <c r="P139" s="0" t="n">
        <f aca="false">IF($C139=P$2,1,0)</f>
        <v>0</v>
      </c>
      <c r="Q139" s="0" t="s">
        <v>24</v>
      </c>
      <c r="R139" s="0" t="n">
        <f aca="false">SUM(S139:Y139)</f>
        <v>1</v>
      </c>
      <c r="S139" s="0" t="n">
        <f aca="false">IF($Q139=S$2,1,0)</f>
        <v>0</v>
      </c>
      <c r="T139" s="0" t="n">
        <f aca="false">IF($Q139=T$2,1,0)</f>
        <v>0</v>
      </c>
      <c r="U139" s="0" t="n">
        <f aca="false">IF($Q139=U$2,1,0)</f>
        <v>0</v>
      </c>
      <c r="V139" s="0" t="n">
        <f aca="false">IF($Q139=V$2,1,0)</f>
        <v>0</v>
      </c>
      <c r="W139" s="0" t="n">
        <f aca="false">IF($Q139=W$2,1,0)</f>
        <v>0</v>
      </c>
      <c r="X139" s="0" t="n">
        <f aca="false">IF($Q139=X$2,1,0)</f>
        <v>0</v>
      </c>
      <c r="Y139" s="0" t="n">
        <f aca="false">IF($Q139=Y$2,1,0)</f>
        <v>1</v>
      </c>
      <c r="Z139" s="0" t="n">
        <v>92.4</v>
      </c>
      <c r="AA139" s="0" t="n">
        <f aca="false">(Z139-Z$521)/Z$520</f>
        <v>0.317986213864109</v>
      </c>
      <c r="AB139" s="0" t="n">
        <v>124.1</v>
      </c>
      <c r="AC139" s="0" t="n">
        <f aca="false">(AB139-AB$521)/AB$520</f>
        <v>0.20653217959714</v>
      </c>
      <c r="AD139" s="0" t="n">
        <v>680.7</v>
      </c>
      <c r="AE139" s="0" t="n">
        <f aca="false">(AD139-AD$521)/AD$520</f>
        <v>0.535179584135783</v>
      </c>
      <c r="AF139" s="0" t="n">
        <v>8.5</v>
      </c>
      <c r="AG139" s="0" t="n">
        <f aca="false">(AF139-AF$521)/AF$520</f>
        <v>-0.11441299580918</v>
      </c>
      <c r="AH139" s="0" t="n">
        <v>17.2</v>
      </c>
      <c r="AI139" s="0" t="n">
        <f aca="false">(AH139-AH$521)/AH$520</f>
        <v>-0.29090361041703</v>
      </c>
      <c r="AJ139" s="0" t="n">
        <v>58</v>
      </c>
      <c r="AK139" s="0" t="n">
        <f aca="false">(AJ139-AJ$521)/AJ$520</f>
        <v>0.84031406085744</v>
      </c>
      <c r="AL139" s="0" t="n">
        <v>1.3</v>
      </c>
      <c r="AM139" s="0" t="n">
        <f aca="false">(AL139-AL$521)/AL$520</f>
        <v>-1.51681277160158</v>
      </c>
      <c r="AN139" s="0" t="n">
        <v>0</v>
      </c>
      <c r="AO139" s="0" t="n">
        <f aca="false">(AN139-AN$521)/AN$520</f>
        <v>-0.0731974161662176</v>
      </c>
      <c r="AP139" s="0" t="n">
        <v>0</v>
      </c>
      <c r="AQ139" s="0" t="n">
        <f aca="false">LN(AP139+1)</f>
        <v>0</v>
      </c>
    </row>
    <row r="140" customFormat="false" ht="14.9" hidden="false" customHeight="false" outlineLevel="0" collapsed="false">
      <c r="A140" s="0" t="n">
        <v>3</v>
      </c>
      <c r="B140" s="0" t="n">
        <v>6</v>
      </c>
      <c r="C140" s="0" t="s">
        <v>13</v>
      </c>
      <c r="D140" s="0" t="n">
        <f aca="false">SUM(E140:P140)</f>
        <v>1</v>
      </c>
      <c r="E140" s="0" t="n">
        <f aca="false">IF($C140=E$2,1,0)</f>
        <v>0</v>
      </c>
      <c r="F140" s="0" t="n">
        <f aca="false">IF($C140=F$2,1,0)</f>
        <v>0</v>
      </c>
      <c r="G140" s="0" t="n">
        <f aca="false">IF($C140=G$2,1,0)</f>
        <v>0</v>
      </c>
      <c r="H140" s="0" t="n">
        <f aca="false">IF($C140=H$2,1,0)</f>
        <v>0</v>
      </c>
      <c r="I140" s="0" t="n">
        <f aca="false">IF($C140=I$2,1,0)</f>
        <v>0</v>
      </c>
      <c r="J140" s="0" t="n">
        <f aca="false">IF($C140=J$2,1,0)</f>
        <v>0</v>
      </c>
      <c r="K140" s="0" t="n">
        <f aca="false">IF($C140=K$2,1,0)</f>
        <v>0</v>
      </c>
      <c r="L140" s="0" t="n">
        <f aca="false">IF($C140=L$2,1,0)</f>
        <v>0</v>
      </c>
      <c r="M140" s="0" t="n">
        <f aca="false">IF($C140=M$2,1,0)</f>
        <v>1</v>
      </c>
      <c r="N140" s="0" t="n">
        <f aca="false">IF($C140=N$2,1,0)</f>
        <v>0</v>
      </c>
      <c r="O140" s="0" t="n">
        <f aca="false">IF($C140=O$2,1,0)</f>
        <v>0</v>
      </c>
      <c r="P140" s="0" t="n">
        <f aca="false">IF($C140=P$2,1,0)</f>
        <v>0</v>
      </c>
      <c r="Q140" s="0" t="s">
        <v>18</v>
      </c>
      <c r="R140" s="0" t="n">
        <f aca="false">SUM(S140:Y140)</f>
        <v>1</v>
      </c>
      <c r="S140" s="0" t="n">
        <f aca="false">IF($Q140=S$2,1,0)</f>
        <v>1</v>
      </c>
      <c r="T140" s="0" t="n">
        <f aca="false">IF($Q140=T$2,1,0)</f>
        <v>0</v>
      </c>
      <c r="U140" s="0" t="n">
        <f aca="false">IF($Q140=U$2,1,0)</f>
        <v>0</v>
      </c>
      <c r="V140" s="0" t="n">
        <f aca="false">IF($Q140=V$2,1,0)</f>
        <v>0</v>
      </c>
      <c r="W140" s="0" t="n">
        <f aca="false">IF($Q140=W$2,1,0)</f>
        <v>0</v>
      </c>
      <c r="X140" s="0" t="n">
        <f aca="false">IF($Q140=X$2,1,0)</f>
        <v>0</v>
      </c>
      <c r="Y140" s="0" t="n">
        <f aca="false">IF($Q140=Y$2,1,0)</f>
        <v>0</v>
      </c>
      <c r="Z140" s="0" t="n">
        <v>90.9</v>
      </c>
      <c r="AA140" s="0" t="n">
        <f aca="false">(Z140-Z$521)/Z$520</f>
        <v>0.0462525401984527</v>
      </c>
      <c r="AB140" s="0" t="n">
        <v>126.5</v>
      </c>
      <c r="AC140" s="0" t="n">
        <f aca="false">(AB140-AB$521)/AB$520</f>
        <v>0.244004963670741</v>
      </c>
      <c r="AD140" s="0" t="n">
        <v>686.5</v>
      </c>
      <c r="AE140" s="0" t="n">
        <f aca="false">(AD140-AD$521)/AD$520</f>
        <v>0.55856044051172</v>
      </c>
      <c r="AF140" s="0" t="n">
        <v>7</v>
      </c>
      <c r="AG140" s="0" t="n">
        <f aca="false">(AF140-AF$521)/AF$520</f>
        <v>-0.443398083870055</v>
      </c>
      <c r="AH140" s="0" t="n">
        <v>15.6</v>
      </c>
      <c r="AI140" s="0" t="n">
        <f aca="false">(AH140-AH$521)/AH$520</f>
        <v>-0.566450921234581</v>
      </c>
      <c r="AJ140" s="0" t="n">
        <v>66</v>
      </c>
      <c r="AK140" s="0" t="n">
        <f aca="false">(AJ140-AJ$521)/AJ$520</f>
        <v>1.33058616633161</v>
      </c>
      <c r="AL140" s="0" t="n">
        <v>3.1</v>
      </c>
      <c r="AM140" s="0" t="n">
        <f aca="false">(AL140-AL$521)/AL$520</f>
        <v>-0.512153721599851</v>
      </c>
      <c r="AN140" s="0" t="n">
        <v>0</v>
      </c>
      <c r="AO140" s="0" t="n">
        <f aca="false">(AN140-AN$521)/AN$520</f>
        <v>-0.0731974161662176</v>
      </c>
      <c r="AP140" s="0" t="n">
        <v>0</v>
      </c>
      <c r="AQ140" s="0" t="n">
        <f aca="false">LN(AP140+1)</f>
        <v>0</v>
      </c>
    </row>
    <row r="141" customFormat="false" ht="14.9" hidden="false" customHeight="false" outlineLevel="0" collapsed="false">
      <c r="A141" s="0" t="n">
        <v>9</v>
      </c>
      <c r="B141" s="0" t="n">
        <v>9</v>
      </c>
      <c r="C141" s="0" t="s">
        <v>11</v>
      </c>
      <c r="D141" s="0" t="n">
        <f aca="false">SUM(E141:P141)</f>
        <v>1</v>
      </c>
      <c r="E141" s="0" t="n">
        <f aca="false">IF($C141=E$2,1,0)</f>
        <v>0</v>
      </c>
      <c r="F141" s="0" t="n">
        <f aca="false">IF($C141=F$2,1,0)</f>
        <v>0</v>
      </c>
      <c r="G141" s="0" t="n">
        <f aca="false">IF($C141=G$2,1,0)</f>
        <v>0</v>
      </c>
      <c r="H141" s="0" t="n">
        <f aca="false">IF($C141=H$2,1,0)</f>
        <v>0</v>
      </c>
      <c r="I141" s="0" t="n">
        <f aca="false">IF($C141=I$2,1,0)</f>
        <v>0</v>
      </c>
      <c r="J141" s="0" t="n">
        <f aca="false">IF($C141=J$2,1,0)</f>
        <v>0</v>
      </c>
      <c r="K141" s="0" t="n">
        <f aca="false">IF($C141=K$2,1,0)</f>
        <v>1</v>
      </c>
      <c r="L141" s="0" t="n">
        <f aca="false">IF($C141=L$2,1,0)</f>
        <v>0</v>
      </c>
      <c r="M141" s="0" t="n">
        <f aca="false">IF($C141=M$2,1,0)</f>
        <v>0</v>
      </c>
      <c r="N141" s="0" t="n">
        <f aca="false">IF($C141=N$2,1,0)</f>
        <v>0</v>
      </c>
      <c r="O141" s="0" t="n">
        <f aca="false">IF($C141=O$2,1,0)</f>
        <v>0</v>
      </c>
      <c r="P141" s="0" t="n">
        <f aca="false">IF($C141=P$2,1,0)</f>
        <v>0</v>
      </c>
      <c r="Q141" s="0" t="s">
        <v>19</v>
      </c>
      <c r="R141" s="0" t="n">
        <f aca="false">SUM(S141:Y141)</f>
        <v>1</v>
      </c>
      <c r="S141" s="0" t="n">
        <f aca="false">IF($Q141=S$2,1,0)</f>
        <v>0</v>
      </c>
      <c r="T141" s="0" t="n">
        <f aca="false">IF($Q141=T$2,1,0)</f>
        <v>1</v>
      </c>
      <c r="U141" s="0" t="n">
        <f aca="false">IF($Q141=U$2,1,0)</f>
        <v>0</v>
      </c>
      <c r="V141" s="0" t="n">
        <f aca="false">IF($Q141=V$2,1,0)</f>
        <v>0</v>
      </c>
      <c r="W141" s="0" t="n">
        <f aca="false">IF($Q141=W$2,1,0)</f>
        <v>0</v>
      </c>
      <c r="X141" s="0" t="n">
        <f aca="false">IF($Q141=X$2,1,0)</f>
        <v>0</v>
      </c>
      <c r="Y141" s="0" t="n">
        <f aca="false">IF($Q141=Y$2,1,0)</f>
        <v>0</v>
      </c>
      <c r="Z141" s="0" t="n">
        <v>85.8</v>
      </c>
      <c r="AA141" s="0" t="n">
        <f aca="false">(Z141-Z$521)/Z$520</f>
        <v>-0.877641950264781</v>
      </c>
      <c r="AB141" s="0" t="n">
        <v>48.3</v>
      </c>
      <c r="AC141" s="0" t="n">
        <f aca="false">(AB141-AB$521)/AB$520</f>
        <v>-0.976983250727412</v>
      </c>
      <c r="AD141" s="0" t="n">
        <v>313.4</v>
      </c>
      <c r="AE141" s="0" t="n">
        <f aca="false">(AD141-AD$521)/AD$520</f>
        <v>-0.945473613602437</v>
      </c>
      <c r="AF141" s="0" t="n">
        <v>3.9</v>
      </c>
      <c r="AG141" s="0" t="n">
        <f aca="false">(AF141-AF$521)/AF$520</f>
        <v>-1.12330059919586</v>
      </c>
      <c r="AH141" s="0" t="n">
        <v>18</v>
      </c>
      <c r="AI141" s="0" t="n">
        <f aca="false">(AH141-AH$521)/AH$520</f>
        <v>-0.153129955008254</v>
      </c>
      <c r="AJ141" s="0" t="n">
        <v>42</v>
      </c>
      <c r="AK141" s="0" t="n">
        <f aca="false">(AJ141-AJ$521)/AJ$520</f>
        <v>-0.140230150090894</v>
      </c>
      <c r="AL141" s="0" t="n">
        <v>2.7</v>
      </c>
      <c r="AM141" s="0" t="n">
        <f aca="false">(AL141-AL$521)/AL$520</f>
        <v>-0.735411288266902</v>
      </c>
      <c r="AN141" s="0" t="n">
        <v>0</v>
      </c>
      <c r="AO141" s="0" t="n">
        <f aca="false">(AN141-AN$521)/AN$520</f>
        <v>-0.0731974161662176</v>
      </c>
      <c r="AP141" s="0" t="n">
        <v>0.36</v>
      </c>
      <c r="AQ141" s="0" t="n">
        <f aca="false">LN(AP141+1)</f>
        <v>0.307484699747961</v>
      </c>
    </row>
    <row r="142" customFormat="false" ht="14.9" hidden="false" customHeight="false" outlineLevel="0" collapsed="false">
      <c r="A142" s="0" t="n">
        <v>1</v>
      </c>
      <c r="B142" s="0" t="n">
        <v>4</v>
      </c>
      <c r="C142" s="0" t="s">
        <v>13</v>
      </c>
      <c r="D142" s="0" t="n">
        <f aca="false">SUM(E142:P142)</f>
        <v>1</v>
      </c>
      <c r="E142" s="0" t="n">
        <f aca="false">IF($C142=E$2,1,0)</f>
        <v>0</v>
      </c>
      <c r="F142" s="0" t="n">
        <f aca="false">IF($C142=F$2,1,0)</f>
        <v>0</v>
      </c>
      <c r="G142" s="0" t="n">
        <f aca="false">IF($C142=G$2,1,0)</f>
        <v>0</v>
      </c>
      <c r="H142" s="0" t="n">
        <f aca="false">IF($C142=H$2,1,0)</f>
        <v>0</v>
      </c>
      <c r="I142" s="0" t="n">
        <f aca="false">IF($C142=I$2,1,0)</f>
        <v>0</v>
      </c>
      <c r="J142" s="0" t="n">
        <f aca="false">IF($C142=J$2,1,0)</f>
        <v>0</v>
      </c>
      <c r="K142" s="0" t="n">
        <f aca="false">IF($C142=K$2,1,0)</f>
        <v>0</v>
      </c>
      <c r="L142" s="0" t="n">
        <f aca="false">IF($C142=L$2,1,0)</f>
        <v>0</v>
      </c>
      <c r="M142" s="0" t="n">
        <f aca="false">IF($C142=M$2,1,0)</f>
        <v>1</v>
      </c>
      <c r="N142" s="0" t="n">
        <f aca="false">IF($C142=N$2,1,0)</f>
        <v>0</v>
      </c>
      <c r="O142" s="0" t="n">
        <f aca="false">IF($C142=O$2,1,0)</f>
        <v>0</v>
      </c>
      <c r="P142" s="0" t="n">
        <f aca="false">IF($C142=P$2,1,0)</f>
        <v>0</v>
      </c>
      <c r="Q142" s="0" t="s">
        <v>19</v>
      </c>
      <c r="R142" s="0" t="n">
        <f aca="false">SUM(S142:Y142)</f>
        <v>1</v>
      </c>
      <c r="S142" s="0" t="n">
        <f aca="false">IF($Q142=S$2,1,0)</f>
        <v>0</v>
      </c>
      <c r="T142" s="0" t="n">
        <f aca="false">IF($Q142=T$2,1,0)</f>
        <v>1</v>
      </c>
      <c r="U142" s="0" t="n">
        <f aca="false">IF($Q142=U$2,1,0)</f>
        <v>0</v>
      </c>
      <c r="V142" s="0" t="n">
        <f aca="false">IF($Q142=V$2,1,0)</f>
        <v>0</v>
      </c>
      <c r="W142" s="0" t="n">
        <f aca="false">IF($Q142=W$2,1,0)</f>
        <v>0</v>
      </c>
      <c r="X142" s="0" t="n">
        <f aca="false">IF($Q142=X$2,1,0)</f>
        <v>0</v>
      </c>
      <c r="Y142" s="0" t="n">
        <f aca="false">IF($Q142=Y$2,1,0)</f>
        <v>0</v>
      </c>
      <c r="Z142" s="0" t="n">
        <v>91</v>
      </c>
      <c r="AA142" s="0" t="n">
        <f aca="false">(Z142-Z$521)/Z$520</f>
        <v>0.0643681184428288</v>
      </c>
      <c r="AB142" s="0" t="n">
        <v>129.5</v>
      </c>
      <c r="AC142" s="0" t="n">
        <f aca="false">(AB142-AB$521)/AB$520</f>
        <v>0.290845943762742</v>
      </c>
      <c r="AD142" s="0" t="n">
        <v>692.6</v>
      </c>
      <c r="AE142" s="0" t="n">
        <f aca="false">(AD142-AD$521)/AD$520</f>
        <v>0.583150651527792</v>
      </c>
      <c r="AF142" s="0" t="n">
        <v>7</v>
      </c>
      <c r="AG142" s="0" t="n">
        <f aca="false">(AF142-AF$521)/AF$520</f>
        <v>-0.443398083870055</v>
      </c>
      <c r="AH142" s="0" t="n">
        <v>21.7</v>
      </c>
      <c r="AI142" s="0" t="n">
        <f aca="false">(AH142-AH$521)/AH$520</f>
        <v>0.484073201257332</v>
      </c>
      <c r="AJ142" s="0" t="n">
        <v>38</v>
      </c>
      <c r="AK142" s="0" t="n">
        <f aca="false">(AJ142-AJ$521)/AJ$520</f>
        <v>-0.385366202827978</v>
      </c>
      <c r="AL142" s="0" t="n">
        <v>2.2</v>
      </c>
      <c r="AM142" s="0" t="n">
        <f aca="false">(AL142-AL$521)/AL$520</f>
        <v>-1.01448324660072</v>
      </c>
      <c r="AN142" s="0" t="n">
        <v>0</v>
      </c>
      <c r="AO142" s="0" t="n">
        <f aca="false">(AN142-AN$521)/AN$520</f>
        <v>-0.0731974161662176</v>
      </c>
      <c r="AP142" s="0" t="n">
        <v>0.43</v>
      </c>
      <c r="AQ142" s="0" t="n">
        <f aca="false">LN(AP142+1)</f>
        <v>0.357674444271816</v>
      </c>
    </row>
    <row r="143" customFormat="false" ht="14.9" hidden="false" customHeight="false" outlineLevel="0" collapsed="false">
      <c r="A143" s="0" t="n">
        <v>2</v>
      </c>
      <c r="B143" s="0" t="n">
        <v>5</v>
      </c>
      <c r="C143" s="0" t="s">
        <v>13</v>
      </c>
      <c r="D143" s="0" t="n">
        <f aca="false">SUM(E143:P143)</f>
        <v>1</v>
      </c>
      <c r="E143" s="0" t="n">
        <f aca="false">IF($C143=E$2,1,0)</f>
        <v>0</v>
      </c>
      <c r="F143" s="0" t="n">
        <f aca="false">IF($C143=F$2,1,0)</f>
        <v>0</v>
      </c>
      <c r="G143" s="0" t="n">
        <f aca="false">IF($C143=G$2,1,0)</f>
        <v>0</v>
      </c>
      <c r="H143" s="0" t="n">
        <f aca="false">IF($C143=H$2,1,0)</f>
        <v>0</v>
      </c>
      <c r="I143" s="0" t="n">
        <f aca="false">IF($C143=I$2,1,0)</f>
        <v>0</v>
      </c>
      <c r="J143" s="0" t="n">
        <f aca="false">IF($C143=J$2,1,0)</f>
        <v>0</v>
      </c>
      <c r="K143" s="0" t="n">
        <f aca="false">IF($C143=K$2,1,0)</f>
        <v>0</v>
      </c>
      <c r="L143" s="0" t="n">
        <f aca="false">IF($C143=L$2,1,0)</f>
        <v>0</v>
      </c>
      <c r="M143" s="0" t="n">
        <f aca="false">IF($C143=M$2,1,0)</f>
        <v>1</v>
      </c>
      <c r="N143" s="0" t="n">
        <f aca="false">IF($C143=N$2,1,0)</f>
        <v>0</v>
      </c>
      <c r="O143" s="0" t="n">
        <f aca="false">IF($C143=O$2,1,0)</f>
        <v>0</v>
      </c>
      <c r="P143" s="0" t="n">
        <f aca="false">IF($C143=P$2,1,0)</f>
        <v>0</v>
      </c>
      <c r="Q143" s="0" t="s">
        <v>18</v>
      </c>
      <c r="R143" s="0" t="n">
        <f aca="false">SUM(S143:Y143)</f>
        <v>1</v>
      </c>
      <c r="S143" s="0" t="n">
        <f aca="false">IF($Q143=S$2,1,0)</f>
        <v>1</v>
      </c>
      <c r="T143" s="0" t="n">
        <f aca="false">IF($Q143=T$2,1,0)</f>
        <v>0</v>
      </c>
      <c r="U143" s="0" t="n">
        <f aca="false">IF($Q143=U$2,1,0)</f>
        <v>0</v>
      </c>
      <c r="V143" s="0" t="n">
        <f aca="false">IF($Q143=V$2,1,0)</f>
        <v>0</v>
      </c>
      <c r="W143" s="0" t="n">
        <f aca="false">IF($Q143=W$2,1,0)</f>
        <v>0</v>
      </c>
      <c r="X143" s="0" t="n">
        <f aca="false">IF($Q143=X$2,1,0)</f>
        <v>0</v>
      </c>
      <c r="Y143" s="0" t="n">
        <f aca="false">IF($Q143=Y$2,1,0)</f>
        <v>0</v>
      </c>
      <c r="Z143" s="0" t="n">
        <v>90.9</v>
      </c>
      <c r="AA143" s="0" t="n">
        <f aca="false">(Z143-Z$521)/Z$520</f>
        <v>0.0462525401984527</v>
      </c>
      <c r="AB143" s="0" t="n">
        <v>126.5</v>
      </c>
      <c r="AC143" s="0" t="n">
        <f aca="false">(AB143-AB$521)/AB$520</f>
        <v>0.244004963670741</v>
      </c>
      <c r="AD143" s="0" t="n">
        <v>686.5</v>
      </c>
      <c r="AE143" s="0" t="n">
        <f aca="false">(AD143-AD$521)/AD$520</f>
        <v>0.55856044051172</v>
      </c>
      <c r="AF143" s="0" t="n">
        <v>7</v>
      </c>
      <c r="AG143" s="0" t="n">
        <f aca="false">(AF143-AF$521)/AF$520</f>
        <v>-0.443398083870055</v>
      </c>
      <c r="AH143" s="0" t="n">
        <v>21.9</v>
      </c>
      <c r="AI143" s="0" t="n">
        <f aca="false">(AH143-AH$521)/AH$520</f>
        <v>0.518516615109526</v>
      </c>
      <c r="AJ143" s="0" t="n">
        <v>39</v>
      </c>
      <c r="AK143" s="0" t="n">
        <f aca="false">(AJ143-AJ$521)/AJ$520</f>
        <v>-0.324082189643707</v>
      </c>
      <c r="AL143" s="0" t="n">
        <v>1.8</v>
      </c>
      <c r="AM143" s="0" t="n">
        <f aca="false">(AL143-AL$521)/AL$520</f>
        <v>-1.23774081326777</v>
      </c>
      <c r="AN143" s="0" t="n">
        <v>0</v>
      </c>
      <c r="AO143" s="0" t="n">
        <f aca="false">(AN143-AN$521)/AN$520</f>
        <v>-0.0731974161662176</v>
      </c>
      <c r="AP143" s="0" t="n">
        <v>0.47</v>
      </c>
      <c r="AQ143" s="0" t="n">
        <f aca="false">LN(AP143+1)</f>
        <v>0.385262400790645</v>
      </c>
    </row>
    <row r="144" customFormat="false" ht="14.9" hidden="false" customHeight="false" outlineLevel="0" collapsed="false">
      <c r="A144" s="0" t="n">
        <v>1</v>
      </c>
      <c r="B144" s="0" t="n">
        <v>2</v>
      </c>
      <c r="C144" s="0" t="s">
        <v>12</v>
      </c>
      <c r="D144" s="0" t="n">
        <f aca="false">SUM(E144:P144)</f>
        <v>1</v>
      </c>
      <c r="E144" s="0" t="n">
        <f aca="false">IF($C144=E$2,1,0)</f>
        <v>0</v>
      </c>
      <c r="F144" s="0" t="n">
        <f aca="false">IF($C144=F$2,1,0)</f>
        <v>0</v>
      </c>
      <c r="G144" s="0" t="n">
        <f aca="false">IF($C144=G$2,1,0)</f>
        <v>0</v>
      </c>
      <c r="H144" s="0" t="n">
        <f aca="false">IF($C144=H$2,1,0)</f>
        <v>0</v>
      </c>
      <c r="I144" s="0" t="n">
        <f aca="false">IF($C144=I$2,1,0)</f>
        <v>0</v>
      </c>
      <c r="J144" s="0" t="n">
        <f aca="false">IF($C144=J$2,1,0)</f>
        <v>0</v>
      </c>
      <c r="K144" s="0" t="n">
        <f aca="false">IF($C144=K$2,1,0)</f>
        <v>0</v>
      </c>
      <c r="L144" s="0" t="n">
        <f aca="false">IF($C144=L$2,1,0)</f>
        <v>1</v>
      </c>
      <c r="M144" s="0" t="n">
        <f aca="false">IF($C144=M$2,1,0)</f>
        <v>0</v>
      </c>
      <c r="N144" s="0" t="n">
        <f aca="false">IF($C144=N$2,1,0)</f>
        <v>0</v>
      </c>
      <c r="O144" s="0" t="n">
        <f aca="false">IF($C144=O$2,1,0)</f>
        <v>0</v>
      </c>
      <c r="P144" s="0" t="n">
        <f aca="false">IF($C144=P$2,1,0)</f>
        <v>0</v>
      </c>
      <c r="Q144" s="0" t="s">
        <v>20</v>
      </c>
      <c r="R144" s="0" t="n">
        <f aca="false">SUM(S144:Y144)</f>
        <v>1</v>
      </c>
      <c r="S144" s="0" t="n">
        <f aca="false">IF($Q144=S$2,1,0)</f>
        <v>0</v>
      </c>
      <c r="T144" s="0" t="n">
        <f aca="false">IF($Q144=T$2,1,0)</f>
        <v>0</v>
      </c>
      <c r="U144" s="0" t="n">
        <f aca="false">IF($Q144=U$2,1,0)</f>
        <v>1</v>
      </c>
      <c r="V144" s="0" t="n">
        <f aca="false">IF($Q144=V$2,1,0)</f>
        <v>0</v>
      </c>
      <c r="W144" s="0" t="n">
        <f aca="false">IF($Q144=W$2,1,0)</f>
        <v>0</v>
      </c>
      <c r="X144" s="0" t="n">
        <f aca="false">IF($Q144=X$2,1,0)</f>
        <v>0</v>
      </c>
      <c r="Y144" s="0" t="n">
        <f aca="false">IF($Q144=Y$2,1,0)</f>
        <v>0</v>
      </c>
      <c r="Z144" s="0" t="n">
        <v>95.5</v>
      </c>
      <c r="AA144" s="0" t="n">
        <f aca="false">(Z144-Z$521)/Z$520</f>
        <v>0.879569139439798</v>
      </c>
      <c r="AB144" s="0" t="n">
        <v>99.9</v>
      </c>
      <c r="AC144" s="0" t="n">
        <f aca="false">(AB144-AB$521)/AB$520</f>
        <v>-0.171318393144999</v>
      </c>
      <c r="AD144" s="0" t="n">
        <v>513.3</v>
      </c>
      <c r="AE144" s="0" t="n">
        <f aca="false">(AD144-AD$521)/AD$520</f>
        <v>-0.139640305059366</v>
      </c>
      <c r="AF144" s="0" t="n">
        <v>13.2</v>
      </c>
      <c r="AG144" s="0" t="n">
        <f aca="false">(AF144-AF$521)/AF$520</f>
        <v>0.916406946781563</v>
      </c>
      <c r="AH144" s="0" t="n">
        <v>23.3</v>
      </c>
      <c r="AI144" s="0" t="n">
        <f aca="false">(AH144-AH$521)/AH$520</f>
        <v>0.759620512074883</v>
      </c>
      <c r="AJ144" s="0" t="n">
        <v>31</v>
      </c>
      <c r="AK144" s="0" t="n">
        <f aca="false">(AJ144-AJ$521)/AJ$520</f>
        <v>-0.814354295117874</v>
      </c>
      <c r="AL144" s="0" t="n">
        <v>4.5</v>
      </c>
      <c r="AM144" s="0" t="n">
        <f aca="false">(AL144-AL$521)/AL$520</f>
        <v>0.269247761734828</v>
      </c>
      <c r="AN144" s="0" t="n">
        <v>0</v>
      </c>
      <c r="AO144" s="0" t="n">
        <f aca="false">(AN144-AN$521)/AN$520</f>
        <v>-0.0731974161662176</v>
      </c>
      <c r="AP144" s="0" t="n">
        <v>0.55</v>
      </c>
      <c r="AQ144" s="0" t="n">
        <f aca="false">LN(AP144+1)</f>
        <v>0.438254930931155</v>
      </c>
    </row>
    <row r="145" customFormat="false" ht="14.9" hidden="false" customHeight="false" outlineLevel="0" collapsed="false">
      <c r="A145" s="0" t="n">
        <v>8</v>
      </c>
      <c r="B145" s="0" t="n">
        <v>6</v>
      </c>
      <c r="C145" s="0" t="s">
        <v>12</v>
      </c>
      <c r="D145" s="0" t="n">
        <f aca="false">SUM(E145:P145)</f>
        <v>1</v>
      </c>
      <c r="E145" s="0" t="n">
        <f aca="false">IF($C145=E$2,1,0)</f>
        <v>0</v>
      </c>
      <c r="F145" s="0" t="n">
        <f aca="false">IF($C145=F$2,1,0)</f>
        <v>0</v>
      </c>
      <c r="G145" s="0" t="n">
        <f aca="false">IF($C145=G$2,1,0)</f>
        <v>0</v>
      </c>
      <c r="H145" s="0" t="n">
        <f aca="false">IF($C145=H$2,1,0)</f>
        <v>0</v>
      </c>
      <c r="I145" s="0" t="n">
        <f aca="false">IF($C145=I$2,1,0)</f>
        <v>0</v>
      </c>
      <c r="J145" s="0" t="n">
        <f aca="false">IF($C145=J$2,1,0)</f>
        <v>0</v>
      </c>
      <c r="K145" s="0" t="n">
        <f aca="false">IF($C145=K$2,1,0)</f>
        <v>0</v>
      </c>
      <c r="L145" s="0" t="n">
        <f aca="false">IF($C145=L$2,1,0)</f>
        <v>1</v>
      </c>
      <c r="M145" s="0" t="n">
        <f aca="false">IF($C145=M$2,1,0)</f>
        <v>0</v>
      </c>
      <c r="N145" s="0" t="n">
        <f aca="false">IF($C145=N$2,1,0)</f>
        <v>0</v>
      </c>
      <c r="O145" s="0" t="n">
        <f aca="false">IF($C145=O$2,1,0)</f>
        <v>0</v>
      </c>
      <c r="P145" s="0" t="n">
        <f aca="false">IF($C145=P$2,1,0)</f>
        <v>0</v>
      </c>
      <c r="Q145" s="0" t="s">
        <v>22</v>
      </c>
      <c r="R145" s="0" t="n">
        <f aca="false">SUM(S145:Y145)</f>
        <v>1</v>
      </c>
      <c r="S145" s="0" t="n">
        <f aca="false">IF($Q145=S$2,1,0)</f>
        <v>0</v>
      </c>
      <c r="T145" s="0" t="n">
        <f aca="false">IF($Q145=T$2,1,0)</f>
        <v>0</v>
      </c>
      <c r="U145" s="0" t="n">
        <f aca="false">IF($Q145=U$2,1,0)</f>
        <v>0</v>
      </c>
      <c r="V145" s="0" t="n">
        <f aca="false">IF($Q145=V$2,1,0)</f>
        <v>0</v>
      </c>
      <c r="W145" s="0" t="n">
        <f aca="false">IF($Q145=W$2,1,0)</f>
        <v>1</v>
      </c>
      <c r="X145" s="0" t="n">
        <f aca="false">IF($Q145=X$2,1,0)</f>
        <v>0</v>
      </c>
      <c r="Y145" s="0" t="n">
        <f aca="false">IF($Q145=Y$2,1,0)</f>
        <v>0</v>
      </c>
      <c r="Z145" s="0" t="n">
        <v>90.1</v>
      </c>
      <c r="AA145" s="0" t="n">
        <f aca="false">(Z145-Z$521)/Z$520</f>
        <v>-0.0986720857565661</v>
      </c>
      <c r="AB145" s="0" t="n">
        <v>108</v>
      </c>
      <c r="AC145" s="0" t="n">
        <f aca="false">(AB145-AB$521)/AB$520</f>
        <v>-0.0448477468965969</v>
      </c>
      <c r="AD145" s="0" t="n">
        <v>529.8</v>
      </c>
      <c r="AE145" s="0" t="n">
        <f aca="false">(AD145-AD$521)/AD$520</f>
        <v>-0.0731257998519586</v>
      </c>
      <c r="AF145" s="0" t="n">
        <v>12.5</v>
      </c>
      <c r="AG145" s="0" t="n">
        <f aca="false">(AF145-AF$521)/AF$520</f>
        <v>0.762880572353155</v>
      </c>
      <c r="AH145" s="0" t="n">
        <v>21.2</v>
      </c>
      <c r="AI145" s="0" t="n">
        <f aca="false">(AH145-AH$521)/AH$520</f>
        <v>0.397964666626847</v>
      </c>
      <c r="AJ145" s="0" t="n">
        <v>51</v>
      </c>
      <c r="AK145" s="0" t="n">
        <f aca="false">(AJ145-AJ$521)/AJ$520</f>
        <v>0.411325968567544</v>
      </c>
      <c r="AL145" s="0" t="n">
        <v>8.9</v>
      </c>
      <c r="AM145" s="0" t="n">
        <f aca="false">(AL145-AL$521)/AL$520</f>
        <v>2.72508099507239</v>
      </c>
      <c r="AN145" s="0" t="n">
        <v>0</v>
      </c>
      <c r="AO145" s="0" t="n">
        <f aca="false">(AN145-AN$521)/AN$520</f>
        <v>-0.0731974161662176</v>
      </c>
      <c r="AP145" s="0" t="n">
        <v>0.61</v>
      </c>
      <c r="AQ145" s="0" t="n">
        <f aca="false">LN(AP145+1)</f>
        <v>0.476234178996372</v>
      </c>
    </row>
    <row r="146" customFormat="false" ht="14.9" hidden="false" customHeight="false" outlineLevel="0" collapsed="false">
      <c r="A146" s="0" t="n">
        <v>1</v>
      </c>
      <c r="B146" s="0" t="n">
        <v>2</v>
      </c>
      <c r="C146" s="0" t="s">
        <v>11</v>
      </c>
      <c r="D146" s="0" t="n">
        <f aca="false">SUM(E146:P146)</f>
        <v>1</v>
      </c>
      <c r="E146" s="0" t="n">
        <f aca="false">IF($C146=E$2,1,0)</f>
        <v>0</v>
      </c>
      <c r="F146" s="0" t="n">
        <f aca="false">IF($C146=F$2,1,0)</f>
        <v>0</v>
      </c>
      <c r="G146" s="0" t="n">
        <f aca="false">IF($C146=G$2,1,0)</f>
        <v>0</v>
      </c>
      <c r="H146" s="0" t="n">
        <f aca="false">IF($C146=H$2,1,0)</f>
        <v>0</v>
      </c>
      <c r="I146" s="0" t="n">
        <f aca="false">IF($C146=I$2,1,0)</f>
        <v>0</v>
      </c>
      <c r="J146" s="0" t="n">
        <f aca="false">IF($C146=J$2,1,0)</f>
        <v>0</v>
      </c>
      <c r="K146" s="0" t="n">
        <f aca="false">IF($C146=K$2,1,0)</f>
        <v>1</v>
      </c>
      <c r="L146" s="0" t="n">
        <f aca="false">IF($C146=L$2,1,0)</f>
        <v>0</v>
      </c>
      <c r="M146" s="0" t="n">
        <f aca="false">IF($C146=M$2,1,0)</f>
        <v>0</v>
      </c>
      <c r="N146" s="0" t="n">
        <f aca="false">IF($C146=N$2,1,0)</f>
        <v>0</v>
      </c>
      <c r="O146" s="0" t="n">
        <f aca="false">IF($C146=O$2,1,0)</f>
        <v>0</v>
      </c>
      <c r="P146" s="0" t="n">
        <f aca="false">IF($C146=P$2,1,0)</f>
        <v>0</v>
      </c>
      <c r="Q146" s="0" t="s">
        <v>23</v>
      </c>
      <c r="R146" s="0" t="n">
        <f aca="false">SUM(S146:Y146)</f>
        <v>1</v>
      </c>
      <c r="S146" s="0" t="n">
        <f aca="false">IF($Q146=S$2,1,0)</f>
        <v>0</v>
      </c>
      <c r="T146" s="0" t="n">
        <f aca="false">IF($Q146=T$2,1,0)</f>
        <v>0</v>
      </c>
      <c r="U146" s="0" t="n">
        <f aca="false">IF($Q146=U$2,1,0)</f>
        <v>0</v>
      </c>
      <c r="V146" s="0" t="n">
        <f aca="false">IF($Q146=V$2,1,0)</f>
        <v>0</v>
      </c>
      <c r="W146" s="0" t="n">
        <f aca="false">IF($Q146=W$2,1,0)</f>
        <v>0</v>
      </c>
      <c r="X146" s="0" t="n">
        <f aca="false">IF($Q146=X$2,1,0)</f>
        <v>1</v>
      </c>
      <c r="Y146" s="0" t="n">
        <f aca="false">IF($Q146=Y$2,1,0)</f>
        <v>0</v>
      </c>
      <c r="Z146" s="0" t="n">
        <v>90</v>
      </c>
      <c r="AA146" s="0" t="n">
        <f aca="false">(Z146-Z$521)/Z$520</f>
        <v>-0.116787664000942</v>
      </c>
      <c r="AB146" s="0" t="n">
        <v>51.3</v>
      </c>
      <c r="AC146" s="0" t="n">
        <f aca="false">(AB146-AB$521)/AB$520</f>
        <v>-0.930142270635411</v>
      </c>
      <c r="AD146" s="0" t="n">
        <v>296.3</v>
      </c>
      <c r="AE146" s="0" t="n">
        <f aca="false">(AD146-AD$521)/AD$520</f>
        <v>-1.01440682809011</v>
      </c>
      <c r="AF146" s="0" t="n">
        <v>8.7</v>
      </c>
      <c r="AG146" s="0" t="n">
        <f aca="false">(AF146-AF$521)/AF$520</f>
        <v>-0.0705483174010633</v>
      </c>
      <c r="AH146" s="0" t="n">
        <v>16.6</v>
      </c>
      <c r="AI146" s="0" t="n">
        <f aca="false">(AH146-AH$521)/AH$520</f>
        <v>-0.394233851973611</v>
      </c>
      <c r="AJ146" s="0" t="n">
        <v>53</v>
      </c>
      <c r="AK146" s="0" t="n">
        <f aca="false">(AJ146-AJ$521)/AJ$520</f>
        <v>0.533893994936085</v>
      </c>
      <c r="AL146" s="0" t="n">
        <v>5.4</v>
      </c>
      <c r="AM146" s="0" t="n">
        <f aca="false">(AL146-AL$521)/AL$520</f>
        <v>0.771577286735693</v>
      </c>
      <c r="AN146" s="0" t="n">
        <v>0</v>
      </c>
      <c r="AO146" s="0" t="n">
        <f aca="false">(AN146-AN$521)/AN$520</f>
        <v>-0.0731974161662176</v>
      </c>
      <c r="AP146" s="0" t="n">
        <v>0.71</v>
      </c>
      <c r="AQ146" s="0" t="n">
        <f aca="false">LN(AP146+1)</f>
        <v>0.536493370514569</v>
      </c>
    </row>
    <row r="147" customFormat="false" ht="14.9" hidden="false" customHeight="false" outlineLevel="0" collapsed="false">
      <c r="A147" s="0" t="n">
        <v>2</v>
      </c>
      <c r="B147" s="0" t="n">
        <v>5</v>
      </c>
      <c r="C147" s="0" t="s">
        <v>12</v>
      </c>
      <c r="D147" s="0" t="n">
        <f aca="false">SUM(E147:P147)</f>
        <v>1</v>
      </c>
      <c r="E147" s="0" t="n">
        <f aca="false">IF($C147=E$2,1,0)</f>
        <v>0</v>
      </c>
      <c r="F147" s="0" t="n">
        <f aca="false">IF($C147=F$2,1,0)</f>
        <v>0</v>
      </c>
      <c r="G147" s="0" t="n">
        <f aca="false">IF($C147=G$2,1,0)</f>
        <v>0</v>
      </c>
      <c r="H147" s="0" t="n">
        <f aca="false">IF($C147=H$2,1,0)</f>
        <v>0</v>
      </c>
      <c r="I147" s="0" t="n">
        <f aca="false">IF($C147=I$2,1,0)</f>
        <v>0</v>
      </c>
      <c r="J147" s="0" t="n">
        <f aca="false">IF($C147=J$2,1,0)</f>
        <v>0</v>
      </c>
      <c r="K147" s="0" t="n">
        <f aca="false">IF($C147=K$2,1,0)</f>
        <v>0</v>
      </c>
      <c r="L147" s="0" t="n">
        <f aca="false">IF($C147=L$2,1,0)</f>
        <v>1</v>
      </c>
      <c r="M147" s="0" t="n">
        <f aca="false">IF($C147=M$2,1,0)</f>
        <v>0</v>
      </c>
      <c r="N147" s="0" t="n">
        <f aca="false">IF($C147=N$2,1,0)</f>
        <v>0</v>
      </c>
      <c r="O147" s="0" t="n">
        <f aca="false">IF($C147=O$2,1,0)</f>
        <v>0</v>
      </c>
      <c r="P147" s="0" t="n">
        <f aca="false">IF($C147=P$2,1,0)</f>
        <v>0</v>
      </c>
      <c r="Q147" s="0" t="s">
        <v>20</v>
      </c>
      <c r="R147" s="0" t="n">
        <f aca="false">SUM(S147:Y147)</f>
        <v>1</v>
      </c>
      <c r="S147" s="0" t="n">
        <f aca="false">IF($Q147=S$2,1,0)</f>
        <v>0</v>
      </c>
      <c r="T147" s="0" t="n">
        <f aca="false">IF($Q147=T$2,1,0)</f>
        <v>0</v>
      </c>
      <c r="U147" s="0" t="n">
        <f aca="false">IF($Q147=U$2,1,0)</f>
        <v>1</v>
      </c>
      <c r="V147" s="0" t="n">
        <f aca="false">IF($Q147=V$2,1,0)</f>
        <v>0</v>
      </c>
      <c r="W147" s="0" t="n">
        <f aca="false">IF($Q147=W$2,1,0)</f>
        <v>0</v>
      </c>
      <c r="X147" s="0" t="n">
        <f aca="false">IF($Q147=X$2,1,0)</f>
        <v>0</v>
      </c>
      <c r="Y147" s="0" t="n">
        <f aca="false">IF($Q147=Y$2,1,0)</f>
        <v>0</v>
      </c>
      <c r="Z147" s="0" t="n">
        <v>95.5</v>
      </c>
      <c r="AA147" s="0" t="n">
        <f aca="false">(Z147-Z$521)/Z$520</f>
        <v>0.879569139439798</v>
      </c>
      <c r="AB147" s="0" t="n">
        <v>99.9</v>
      </c>
      <c r="AC147" s="0" t="n">
        <f aca="false">(AB147-AB$521)/AB$520</f>
        <v>-0.171318393144999</v>
      </c>
      <c r="AD147" s="0" t="n">
        <v>513.3</v>
      </c>
      <c r="AE147" s="0" t="n">
        <f aca="false">(AD147-AD$521)/AD$520</f>
        <v>-0.139640305059366</v>
      </c>
      <c r="AF147" s="0" t="n">
        <v>13.2</v>
      </c>
      <c r="AG147" s="0" t="n">
        <f aca="false">(AF147-AF$521)/AF$520</f>
        <v>0.916406946781563</v>
      </c>
      <c r="AH147" s="0" t="n">
        <v>23.8</v>
      </c>
      <c r="AI147" s="0" t="n">
        <f aca="false">(AH147-AH$521)/AH$520</f>
        <v>0.845729046705368</v>
      </c>
      <c r="AJ147" s="0" t="n">
        <v>32</v>
      </c>
      <c r="AK147" s="0" t="n">
        <f aca="false">(AJ147-AJ$521)/AJ$520</f>
        <v>-0.753070281933603</v>
      </c>
      <c r="AL147" s="0" t="n">
        <v>5.4</v>
      </c>
      <c r="AM147" s="0" t="n">
        <f aca="false">(AL147-AL$521)/AL$520</f>
        <v>0.771577286735693</v>
      </c>
      <c r="AN147" s="0" t="n">
        <v>0</v>
      </c>
      <c r="AO147" s="0" t="n">
        <f aca="false">(AN147-AN$521)/AN$520</f>
        <v>-0.0731974161662176</v>
      </c>
      <c r="AP147" s="0" t="n">
        <v>0.77</v>
      </c>
      <c r="AQ147" s="0" t="n">
        <f aca="false">LN(AP147+1)</f>
        <v>0.570979546585738</v>
      </c>
    </row>
    <row r="148" customFormat="false" ht="14.9" hidden="false" customHeight="false" outlineLevel="0" collapsed="false">
      <c r="A148" s="0" t="n">
        <v>6</v>
      </c>
      <c r="B148" s="0" t="n">
        <v>5</v>
      </c>
      <c r="C148" s="0" t="s">
        <v>12</v>
      </c>
      <c r="D148" s="0" t="n">
        <f aca="false">SUM(E148:P148)</f>
        <v>1</v>
      </c>
      <c r="E148" s="0" t="n">
        <f aca="false">IF($C148=E$2,1,0)</f>
        <v>0</v>
      </c>
      <c r="F148" s="0" t="n">
        <f aca="false">IF($C148=F$2,1,0)</f>
        <v>0</v>
      </c>
      <c r="G148" s="0" t="n">
        <f aca="false">IF($C148=G$2,1,0)</f>
        <v>0</v>
      </c>
      <c r="H148" s="0" t="n">
        <f aca="false">IF($C148=H$2,1,0)</f>
        <v>0</v>
      </c>
      <c r="I148" s="0" t="n">
        <f aca="false">IF($C148=I$2,1,0)</f>
        <v>0</v>
      </c>
      <c r="J148" s="0" t="n">
        <f aca="false">IF($C148=J$2,1,0)</f>
        <v>0</v>
      </c>
      <c r="K148" s="0" t="n">
        <f aca="false">IF($C148=K$2,1,0)</f>
        <v>0</v>
      </c>
      <c r="L148" s="0" t="n">
        <f aca="false">IF($C148=L$2,1,0)</f>
        <v>1</v>
      </c>
      <c r="M148" s="0" t="n">
        <f aca="false">IF($C148=M$2,1,0)</f>
        <v>0</v>
      </c>
      <c r="N148" s="0" t="n">
        <f aca="false">IF($C148=N$2,1,0)</f>
        <v>0</v>
      </c>
      <c r="O148" s="0" t="n">
        <f aca="false">IF($C148=O$2,1,0)</f>
        <v>0</v>
      </c>
      <c r="P148" s="0" t="n">
        <f aca="false">IF($C148=P$2,1,0)</f>
        <v>0</v>
      </c>
      <c r="Q148" s="0" t="s">
        <v>21</v>
      </c>
      <c r="R148" s="0" t="n">
        <f aca="false">SUM(S148:Y148)</f>
        <v>1</v>
      </c>
      <c r="S148" s="0" t="n">
        <f aca="false">IF($Q148=S$2,1,0)</f>
        <v>0</v>
      </c>
      <c r="T148" s="0" t="n">
        <f aca="false">IF($Q148=T$2,1,0)</f>
        <v>0</v>
      </c>
      <c r="U148" s="0" t="n">
        <f aca="false">IF($Q148=U$2,1,0)</f>
        <v>0</v>
      </c>
      <c r="V148" s="0" t="n">
        <f aca="false">IF($Q148=V$2,1,0)</f>
        <v>1</v>
      </c>
      <c r="W148" s="0" t="n">
        <f aca="false">IF($Q148=W$2,1,0)</f>
        <v>0</v>
      </c>
      <c r="X148" s="0" t="n">
        <f aca="false">IF($Q148=X$2,1,0)</f>
        <v>0</v>
      </c>
      <c r="Y148" s="0" t="n">
        <f aca="false">IF($Q148=Y$2,1,0)</f>
        <v>0</v>
      </c>
      <c r="Z148" s="0" t="n">
        <v>95.2</v>
      </c>
      <c r="AA148" s="0" t="n">
        <f aca="false">(Z148-Z$521)/Z$520</f>
        <v>0.825222404706667</v>
      </c>
      <c r="AB148" s="0" t="n">
        <v>131.7</v>
      </c>
      <c r="AC148" s="0" t="n">
        <f aca="false">(AB148-AB$521)/AB$520</f>
        <v>0.325195995830209</v>
      </c>
      <c r="AD148" s="0" t="n">
        <v>578.8</v>
      </c>
      <c r="AE148" s="0" t="n">
        <f aca="false">(AD148-AD$521)/AD$520</f>
        <v>0.124402124703372</v>
      </c>
      <c r="AF148" s="0" t="n">
        <v>10.4</v>
      </c>
      <c r="AG148" s="0" t="n">
        <f aca="false">(AF148-AF$521)/AF$520</f>
        <v>0.302301449067929</v>
      </c>
      <c r="AH148" s="0" t="n">
        <v>27.4</v>
      </c>
      <c r="AI148" s="0" t="n">
        <f aca="false">(AH148-AH$521)/AH$520</f>
        <v>1.46571049604486</v>
      </c>
      <c r="AJ148" s="0" t="n">
        <v>22</v>
      </c>
      <c r="AK148" s="0" t="n">
        <f aca="false">(AJ148-AJ$521)/AJ$520</f>
        <v>-1.36591041377631</v>
      </c>
      <c r="AL148" s="0" t="n">
        <v>4</v>
      </c>
      <c r="AM148" s="0" t="n">
        <f aca="false">(AL148-AL$521)/AL$520</f>
        <v>-0.0098241965989858</v>
      </c>
      <c r="AN148" s="0" t="n">
        <v>0</v>
      </c>
      <c r="AO148" s="0" t="n">
        <f aca="false">(AN148-AN$521)/AN$520</f>
        <v>-0.0731974161662176</v>
      </c>
      <c r="AP148" s="0" t="n">
        <v>0.9</v>
      </c>
      <c r="AQ148" s="0" t="n">
        <f aca="false">LN(AP148+1)</f>
        <v>0.641853886172395</v>
      </c>
    </row>
    <row r="149" customFormat="false" ht="14.9" hidden="false" customHeight="false" outlineLevel="0" collapsed="false">
      <c r="A149" s="0" t="n">
        <v>5</v>
      </c>
      <c r="B149" s="0" t="n">
        <v>4</v>
      </c>
      <c r="C149" s="0" t="s">
        <v>7</v>
      </c>
      <c r="D149" s="0" t="n">
        <f aca="false">SUM(E149:P149)</f>
        <v>1</v>
      </c>
      <c r="E149" s="0" t="n">
        <f aca="false">IF($C149=E$2,1,0)</f>
        <v>0</v>
      </c>
      <c r="F149" s="0" t="n">
        <f aca="false">IF($C149=F$2,1,0)</f>
        <v>0</v>
      </c>
      <c r="G149" s="0" t="n">
        <f aca="false">IF($C149=G$2,1,0)</f>
        <v>1</v>
      </c>
      <c r="H149" s="0" t="n">
        <f aca="false">IF($C149=H$2,1,0)</f>
        <v>0</v>
      </c>
      <c r="I149" s="0" t="n">
        <f aca="false">IF($C149=I$2,1,0)</f>
        <v>0</v>
      </c>
      <c r="J149" s="0" t="n">
        <f aca="false">IF($C149=J$2,1,0)</f>
        <v>0</v>
      </c>
      <c r="K149" s="0" t="n">
        <f aca="false">IF($C149=K$2,1,0)</f>
        <v>0</v>
      </c>
      <c r="L149" s="0" t="n">
        <f aca="false">IF($C149=L$2,1,0)</f>
        <v>0</v>
      </c>
      <c r="M149" s="0" t="n">
        <f aca="false">IF($C149=M$2,1,0)</f>
        <v>0</v>
      </c>
      <c r="N149" s="0" t="n">
        <f aca="false">IF($C149=N$2,1,0)</f>
        <v>0</v>
      </c>
      <c r="O149" s="0" t="n">
        <f aca="false">IF($C149=O$2,1,0)</f>
        <v>0</v>
      </c>
      <c r="P149" s="0" t="n">
        <f aca="false">IF($C149=P$2,1,0)</f>
        <v>0</v>
      </c>
      <c r="Q149" s="0" t="s">
        <v>18</v>
      </c>
      <c r="R149" s="0" t="n">
        <f aca="false">SUM(S149:Y149)</f>
        <v>1</v>
      </c>
      <c r="S149" s="0" t="n">
        <f aca="false">IF($Q149=S$2,1,0)</f>
        <v>1</v>
      </c>
      <c r="T149" s="0" t="n">
        <f aca="false">IF($Q149=T$2,1,0)</f>
        <v>0</v>
      </c>
      <c r="U149" s="0" t="n">
        <f aca="false">IF($Q149=U$2,1,0)</f>
        <v>0</v>
      </c>
      <c r="V149" s="0" t="n">
        <f aca="false">IF($Q149=V$2,1,0)</f>
        <v>0</v>
      </c>
      <c r="W149" s="0" t="n">
        <f aca="false">IF($Q149=W$2,1,0)</f>
        <v>0</v>
      </c>
      <c r="X149" s="0" t="n">
        <f aca="false">IF($Q149=X$2,1,0)</f>
        <v>0</v>
      </c>
      <c r="Y149" s="0" t="n">
        <f aca="false">IF($Q149=Y$2,1,0)</f>
        <v>0</v>
      </c>
      <c r="Z149" s="0" t="n">
        <v>90.1</v>
      </c>
      <c r="AA149" s="0" t="n">
        <f aca="false">(Z149-Z$521)/Z$520</f>
        <v>-0.0986720857565661</v>
      </c>
      <c r="AB149" s="0" t="n">
        <v>39.7</v>
      </c>
      <c r="AC149" s="0" t="n">
        <f aca="false">(AB149-AB$521)/AB$520</f>
        <v>-1.11126072699115</v>
      </c>
      <c r="AD149" s="0" t="n">
        <v>86.6</v>
      </c>
      <c r="AE149" s="0" t="n">
        <f aca="false">(AD149-AD$521)/AD$520</f>
        <v>-1.85974572154425</v>
      </c>
      <c r="AF149" s="0" t="n">
        <v>6.2</v>
      </c>
      <c r="AG149" s="0" t="n">
        <f aca="false">(AF149-AF$521)/AF$520</f>
        <v>-0.618856797502522</v>
      </c>
      <c r="AH149" s="0" t="n">
        <v>13.2</v>
      </c>
      <c r="AI149" s="0" t="n">
        <f aca="false">(AH149-AH$521)/AH$520</f>
        <v>-0.979771887460907</v>
      </c>
      <c r="AJ149" s="0" t="n">
        <v>40</v>
      </c>
      <c r="AK149" s="0" t="n">
        <f aca="false">(AJ149-AJ$521)/AJ$520</f>
        <v>-0.262798176459436</v>
      </c>
      <c r="AL149" s="0" t="n">
        <v>5.4</v>
      </c>
      <c r="AM149" s="0" t="n">
        <f aca="false">(AL149-AL$521)/AL$520</f>
        <v>0.771577286735693</v>
      </c>
      <c r="AN149" s="0" t="n">
        <v>0</v>
      </c>
      <c r="AO149" s="0" t="n">
        <f aca="false">(AN149-AN$521)/AN$520</f>
        <v>-0.0731974161662176</v>
      </c>
      <c r="AP149" s="0" t="n">
        <v>0.95</v>
      </c>
      <c r="AQ149" s="0" t="n">
        <f aca="false">LN(AP149+1)</f>
        <v>0.667829372575656</v>
      </c>
    </row>
    <row r="150" customFormat="false" ht="14.9" hidden="false" customHeight="false" outlineLevel="0" collapsed="false">
      <c r="A150" s="0" t="n">
        <v>8</v>
      </c>
      <c r="B150" s="0" t="n">
        <v>3</v>
      </c>
      <c r="C150" s="0" t="s">
        <v>13</v>
      </c>
      <c r="D150" s="0" t="n">
        <f aca="false">SUM(E150:P150)</f>
        <v>1</v>
      </c>
      <c r="E150" s="0" t="n">
        <f aca="false">IF($C150=E$2,1,0)</f>
        <v>0</v>
      </c>
      <c r="F150" s="0" t="n">
        <f aca="false">IF($C150=F$2,1,0)</f>
        <v>0</v>
      </c>
      <c r="G150" s="0" t="n">
        <f aca="false">IF($C150=G$2,1,0)</f>
        <v>0</v>
      </c>
      <c r="H150" s="0" t="n">
        <f aca="false">IF($C150=H$2,1,0)</f>
        <v>0</v>
      </c>
      <c r="I150" s="0" t="n">
        <f aca="false">IF($C150=I$2,1,0)</f>
        <v>0</v>
      </c>
      <c r="J150" s="0" t="n">
        <f aca="false">IF($C150=J$2,1,0)</f>
        <v>0</v>
      </c>
      <c r="K150" s="0" t="n">
        <f aca="false">IF($C150=K$2,1,0)</f>
        <v>0</v>
      </c>
      <c r="L150" s="0" t="n">
        <f aca="false">IF($C150=L$2,1,0)</f>
        <v>0</v>
      </c>
      <c r="M150" s="0" t="n">
        <f aca="false">IF($C150=M$2,1,0)</f>
        <v>1</v>
      </c>
      <c r="N150" s="0" t="n">
        <f aca="false">IF($C150=N$2,1,0)</f>
        <v>0</v>
      </c>
      <c r="O150" s="0" t="n">
        <f aca="false">IF($C150=O$2,1,0)</f>
        <v>0</v>
      </c>
      <c r="P150" s="0" t="n">
        <f aca="false">IF($C150=P$2,1,0)</f>
        <v>0</v>
      </c>
      <c r="Q150" s="0" t="s">
        <v>19</v>
      </c>
      <c r="R150" s="0" t="n">
        <f aca="false">SUM(S150:Y150)</f>
        <v>1</v>
      </c>
      <c r="S150" s="0" t="n">
        <f aca="false">IF($Q150=S$2,1,0)</f>
        <v>0</v>
      </c>
      <c r="T150" s="0" t="n">
        <f aca="false">IF($Q150=T$2,1,0)</f>
        <v>1</v>
      </c>
      <c r="U150" s="0" t="n">
        <f aca="false">IF($Q150=U$2,1,0)</f>
        <v>0</v>
      </c>
      <c r="V150" s="0" t="n">
        <f aca="false">IF($Q150=V$2,1,0)</f>
        <v>0</v>
      </c>
      <c r="W150" s="0" t="n">
        <f aca="false">IF($Q150=W$2,1,0)</f>
        <v>0</v>
      </c>
      <c r="X150" s="0" t="n">
        <f aca="false">IF($Q150=X$2,1,0)</f>
        <v>0</v>
      </c>
      <c r="Y150" s="0" t="n">
        <f aca="false">IF($Q150=Y$2,1,0)</f>
        <v>0</v>
      </c>
      <c r="Z150" s="0" t="n">
        <v>84.4</v>
      </c>
      <c r="AA150" s="0" t="n">
        <f aca="false">(Z150-Z$521)/Z$520</f>
        <v>-1.13126004568606</v>
      </c>
      <c r="AB150" s="0" t="n">
        <v>73.4</v>
      </c>
      <c r="AC150" s="0" t="n">
        <f aca="false">(AB150-AB$521)/AB$520</f>
        <v>-0.585080383957672</v>
      </c>
      <c r="AD150" s="0" t="n">
        <v>671.9</v>
      </c>
      <c r="AE150" s="0" t="n">
        <f aca="false">(AD150-AD$521)/AD$520</f>
        <v>0.499705181358499</v>
      </c>
      <c r="AF150" s="0" t="n">
        <v>3.2</v>
      </c>
      <c r="AG150" s="0" t="n">
        <f aca="false">(AF150-AF$521)/AF$520</f>
        <v>-1.27682697362427</v>
      </c>
      <c r="AH150" s="0" t="n">
        <v>24.2</v>
      </c>
      <c r="AI150" s="0" t="n">
        <f aca="false">(AH150-AH$521)/AH$520</f>
        <v>0.914615874409755</v>
      </c>
      <c r="AJ150" s="0" t="n">
        <v>28</v>
      </c>
      <c r="AK150" s="0" t="n">
        <f aca="false">(AJ150-AJ$521)/AJ$520</f>
        <v>-0.998206334670687</v>
      </c>
      <c r="AL150" s="0" t="n">
        <v>3.6</v>
      </c>
      <c r="AM150" s="0" t="n">
        <f aca="false">(AL150-AL$521)/AL$520</f>
        <v>-0.233081763266037</v>
      </c>
      <c r="AN150" s="0" t="n">
        <v>0</v>
      </c>
      <c r="AO150" s="0" t="n">
        <f aca="false">(AN150-AN$521)/AN$520</f>
        <v>-0.0731974161662176</v>
      </c>
      <c r="AP150" s="0" t="n">
        <v>0.96</v>
      </c>
      <c r="AQ150" s="0" t="n">
        <f aca="false">LN(AP150+1)</f>
        <v>0.672944473242426</v>
      </c>
    </row>
    <row r="151" customFormat="false" ht="14.9" hidden="false" customHeight="false" outlineLevel="0" collapsed="false">
      <c r="A151" s="0" t="n">
        <v>2</v>
      </c>
      <c r="B151" s="0" t="n">
        <v>2</v>
      </c>
      <c r="C151" s="0" t="s">
        <v>12</v>
      </c>
      <c r="D151" s="0" t="n">
        <f aca="false">SUM(E151:P151)</f>
        <v>1</v>
      </c>
      <c r="E151" s="0" t="n">
        <f aca="false">IF($C151=E$2,1,0)</f>
        <v>0</v>
      </c>
      <c r="F151" s="0" t="n">
        <f aca="false">IF($C151=F$2,1,0)</f>
        <v>0</v>
      </c>
      <c r="G151" s="0" t="n">
        <f aca="false">IF($C151=G$2,1,0)</f>
        <v>0</v>
      </c>
      <c r="H151" s="0" t="n">
        <f aca="false">IF($C151=H$2,1,0)</f>
        <v>0</v>
      </c>
      <c r="I151" s="0" t="n">
        <f aca="false">IF($C151=I$2,1,0)</f>
        <v>0</v>
      </c>
      <c r="J151" s="0" t="n">
        <f aca="false">IF($C151=J$2,1,0)</f>
        <v>0</v>
      </c>
      <c r="K151" s="0" t="n">
        <f aca="false">IF($C151=K$2,1,0)</f>
        <v>0</v>
      </c>
      <c r="L151" s="0" t="n">
        <f aca="false">IF($C151=L$2,1,0)</f>
        <v>1</v>
      </c>
      <c r="M151" s="0" t="n">
        <f aca="false">IF($C151=M$2,1,0)</f>
        <v>0</v>
      </c>
      <c r="N151" s="0" t="n">
        <f aca="false">IF($C151=N$2,1,0)</f>
        <v>0</v>
      </c>
      <c r="O151" s="0" t="n">
        <f aca="false">IF($C151=O$2,1,0)</f>
        <v>0</v>
      </c>
      <c r="P151" s="0" t="n">
        <f aca="false">IF($C151=P$2,1,0)</f>
        <v>0</v>
      </c>
      <c r="Q151" s="0" t="s">
        <v>19</v>
      </c>
      <c r="R151" s="0" t="n">
        <f aca="false">SUM(S151:Y151)</f>
        <v>1</v>
      </c>
      <c r="S151" s="0" t="n">
        <f aca="false">IF($Q151=S$2,1,0)</f>
        <v>0</v>
      </c>
      <c r="T151" s="0" t="n">
        <f aca="false">IF($Q151=T$2,1,0)</f>
        <v>1</v>
      </c>
      <c r="U151" s="0" t="n">
        <f aca="false">IF($Q151=U$2,1,0)</f>
        <v>0</v>
      </c>
      <c r="V151" s="0" t="n">
        <f aca="false">IF($Q151=V$2,1,0)</f>
        <v>0</v>
      </c>
      <c r="W151" s="0" t="n">
        <f aca="false">IF($Q151=W$2,1,0)</f>
        <v>0</v>
      </c>
      <c r="X151" s="0" t="n">
        <f aca="false">IF($Q151=X$2,1,0)</f>
        <v>0</v>
      </c>
      <c r="Y151" s="0" t="n">
        <f aca="false">IF($Q151=Y$2,1,0)</f>
        <v>0</v>
      </c>
      <c r="Z151" s="0" t="n">
        <v>94.8</v>
      </c>
      <c r="AA151" s="0" t="n">
        <f aca="false">(Z151-Z$521)/Z$520</f>
        <v>0.752760091729158</v>
      </c>
      <c r="AB151" s="0" t="n">
        <v>108.3</v>
      </c>
      <c r="AC151" s="0" t="n">
        <f aca="false">(AB151-AB$521)/AB$520</f>
        <v>-0.0401636488873969</v>
      </c>
      <c r="AD151" s="0" t="n">
        <v>647.1</v>
      </c>
      <c r="AE151" s="0" t="n">
        <f aca="false">(AD151-AD$521)/AD$520</f>
        <v>0.3997318644407</v>
      </c>
      <c r="AF151" s="0" t="n">
        <v>17</v>
      </c>
      <c r="AG151" s="0" t="n">
        <f aca="false">(AF151-AF$521)/AF$520</f>
        <v>1.74983583653578</v>
      </c>
      <c r="AH151" s="0" t="n">
        <v>17.4</v>
      </c>
      <c r="AI151" s="0" t="n">
        <f aca="false">(AH151-AH$521)/AH$520</f>
        <v>-0.256460196564836</v>
      </c>
      <c r="AJ151" s="0" t="n">
        <v>43</v>
      </c>
      <c r="AK151" s="0" t="n">
        <f aca="false">(AJ151-AJ$521)/AJ$520</f>
        <v>-0.0789461369066234</v>
      </c>
      <c r="AL151" s="0" t="n">
        <v>6.7</v>
      </c>
      <c r="AM151" s="0" t="n">
        <f aca="false">(AL151-AL$521)/AL$520</f>
        <v>1.49716437840361</v>
      </c>
      <c r="AN151" s="0" t="n">
        <v>0</v>
      </c>
      <c r="AO151" s="0" t="n">
        <f aca="false">(AN151-AN$521)/AN$520</f>
        <v>-0.0731974161662176</v>
      </c>
      <c r="AP151" s="0" t="n">
        <v>1.07</v>
      </c>
      <c r="AQ151" s="0" t="n">
        <f aca="false">LN(AP151+1)</f>
        <v>0.727548607277278</v>
      </c>
    </row>
    <row r="152" customFormat="false" ht="14.9" hidden="false" customHeight="false" outlineLevel="0" collapsed="false">
      <c r="A152" s="0" t="n">
        <v>8</v>
      </c>
      <c r="B152" s="0" t="n">
        <v>6</v>
      </c>
      <c r="C152" s="0" t="s">
        <v>13</v>
      </c>
      <c r="D152" s="0" t="n">
        <f aca="false">SUM(E152:P152)</f>
        <v>1</v>
      </c>
      <c r="E152" s="0" t="n">
        <f aca="false">IF($C152=E$2,1,0)</f>
        <v>0</v>
      </c>
      <c r="F152" s="0" t="n">
        <f aca="false">IF($C152=F$2,1,0)</f>
        <v>0</v>
      </c>
      <c r="G152" s="0" t="n">
        <f aca="false">IF($C152=G$2,1,0)</f>
        <v>0</v>
      </c>
      <c r="H152" s="0" t="n">
        <f aca="false">IF($C152=H$2,1,0)</f>
        <v>0</v>
      </c>
      <c r="I152" s="0" t="n">
        <f aca="false">IF($C152=I$2,1,0)</f>
        <v>0</v>
      </c>
      <c r="J152" s="0" t="n">
        <f aca="false">IF($C152=J$2,1,0)</f>
        <v>0</v>
      </c>
      <c r="K152" s="0" t="n">
        <f aca="false">IF($C152=K$2,1,0)</f>
        <v>0</v>
      </c>
      <c r="L152" s="0" t="n">
        <f aca="false">IF($C152=L$2,1,0)</f>
        <v>0</v>
      </c>
      <c r="M152" s="0" t="n">
        <f aca="false">IF($C152=M$2,1,0)</f>
        <v>1</v>
      </c>
      <c r="N152" s="0" t="n">
        <f aca="false">IF($C152=N$2,1,0)</f>
        <v>0</v>
      </c>
      <c r="O152" s="0" t="n">
        <f aca="false">IF($C152=O$2,1,0)</f>
        <v>0</v>
      </c>
      <c r="P152" s="0" t="n">
        <f aca="false">IF($C152=P$2,1,0)</f>
        <v>0</v>
      </c>
      <c r="Q152" s="0" t="s">
        <v>21</v>
      </c>
      <c r="R152" s="0" t="n">
        <f aca="false">SUM(S152:Y152)</f>
        <v>1</v>
      </c>
      <c r="S152" s="0" t="n">
        <f aca="false">IF($Q152=S$2,1,0)</f>
        <v>0</v>
      </c>
      <c r="T152" s="0" t="n">
        <f aca="false">IF($Q152=T$2,1,0)</f>
        <v>0</v>
      </c>
      <c r="U152" s="0" t="n">
        <f aca="false">IF($Q152=U$2,1,0)</f>
        <v>0</v>
      </c>
      <c r="V152" s="0" t="n">
        <f aca="false">IF($Q152=V$2,1,0)</f>
        <v>1</v>
      </c>
      <c r="W152" s="0" t="n">
        <f aca="false">IF($Q152=W$2,1,0)</f>
        <v>0</v>
      </c>
      <c r="X152" s="0" t="n">
        <f aca="false">IF($Q152=X$2,1,0)</f>
        <v>0</v>
      </c>
      <c r="Y152" s="0" t="n">
        <f aca="false">IF($Q152=Y$2,1,0)</f>
        <v>0</v>
      </c>
      <c r="Z152" s="0" t="n">
        <v>93.7</v>
      </c>
      <c r="AA152" s="0" t="n">
        <f aca="false">(Z152-Z$521)/Z$520</f>
        <v>0.553488731041011</v>
      </c>
      <c r="AB152" s="0" t="n">
        <v>80.9</v>
      </c>
      <c r="AC152" s="0" t="n">
        <f aca="false">(AB152-AB$521)/AB$520</f>
        <v>-0.46797793372767</v>
      </c>
      <c r="AD152" s="0" t="n">
        <v>685.2</v>
      </c>
      <c r="AE152" s="0" t="n">
        <f aca="false">(AD152-AD$521)/AD$520</f>
        <v>0.553319903737803</v>
      </c>
      <c r="AF152" s="0" t="n">
        <v>17.9</v>
      </c>
      <c r="AG152" s="0" t="n">
        <f aca="false">(AF152-AF$521)/AF$520</f>
        <v>1.94722688937231</v>
      </c>
      <c r="AH152" s="0" t="n">
        <v>23.7</v>
      </c>
      <c r="AI152" s="0" t="n">
        <f aca="false">(AH152-AH$521)/AH$520</f>
        <v>0.828507339779271</v>
      </c>
      <c r="AJ152" s="0" t="n">
        <v>25</v>
      </c>
      <c r="AK152" s="0" t="n">
        <f aca="false">(AJ152-AJ$521)/AJ$520</f>
        <v>-1.1820583742235</v>
      </c>
      <c r="AL152" s="0" t="n">
        <v>4.5</v>
      </c>
      <c r="AM152" s="0" t="n">
        <f aca="false">(AL152-AL$521)/AL$520</f>
        <v>0.269247761734828</v>
      </c>
      <c r="AN152" s="0" t="n">
        <v>0</v>
      </c>
      <c r="AO152" s="0" t="n">
        <f aca="false">(AN152-AN$521)/AN$520</f>
        <v>-0.0731974161662176</v>
      </c>
      <c r="AP152" s="0" t="n">
        <v>1.12</v>
      </c>
      <c r="AQ152" s="0" t="n">
        <f aca="false">LN(AP152+1)</f>
        <v>0.751416088683921</v>
      </c>
    </row>
    <row r="153" customFormat="false" ht="14.9" hidden="false" customHeight="false" outlineLevel="0" collapsed="false">
      <c r="A153" s="0" t="n">
        <v>6</v>
      </c>
      <c r="B153" s="0" t="n">
        <v>5</v>
      </c>
      <c r="C153" s="0" t="s">
        <v>10</v>
      </c>
      <c r="D153" s="0" t="n">
        <f aca="false">SUM(E153:P153)</f>
        <v>1</v>
      </c>
      <c r="E153" s="0" t="n">
        <f aca="false">IF($C153=E$2,1,0)</f>
        <v>0</v>
      </c>
      <c r="F153" s="0" t="n">
        <f aca="false">IF($C153=F$2,1,0)</f>
        <v>0</v>
      </c>
      <c r="G153" s="0" t="n">
        <f aca="false">IF($C153=G$2,1,0)</f>
        <v>0</v>
      </c>
      <c r="H153" s="0" t="n">
        <f aca="false">IF($C153=H$2,1,0)</f>
        <v>0</v>
      </c>
      <c r="I153" s="0" t="n">
        <f aca="false">IF($C153=I$2,1,0)</f>
        <v>0</v>
      </c>
      <c r="J153" s="0" t="n">
        <f aca="false">IF($C153=J$2,1,0)</f>
        <v>1</v>
      </c>
      <c r="K153" s="0" t="n">
        <f aca="false">IF($C153=K$2,1,0)</f>
        <v>0</v>
      </c>
      <c r="L153" s="0" t="n">
        <f aca="false">IF($C153=L$2,1,0)</f>
        <v>0</v>
      </c>
      <c r="M153" s="0" t="n">
        <f aca="false">IF($C153=M$2,1,0)</f>
        <v>0</v>
      </c>
      <c r="N153" s="0" t="n">
        <f aca="false">IF($C153=N$2,1,0)</f>
        <v>0</v>
      </c>
      <c r="O153" s="0" t="n">
        <f aca="false">IF($C153=O$2,1,0)</f>
        <v>0</v>
      </c>
      <c r="P153" s="0" t="n">
        <f aca="false">IF($C153=P$2,1,0)</f>
        <v>0</v>
      </c>
      <c r="Q153" s="0" t="s">
        <v>22</v>
      </c>
      <c r="R153" s="0" t="n">
        <f aca="false">SUM(S153:Y153)</f>
        <v>1</v>
      </c>
      <c r="S153" s="0" t="n">
        <f aca="false">IF($Q153=S$2,1,0)</f>
        <v>0</v>
      </c>
      <c r="T153" s="0" t="n">
        <f aca="false">IF($Q153=T$2,1,0)</f>
        <v>0</v>
      </c>
      <c r="U153" s="0" t="n">
        <f aca="false">IF($Q153=U$2,1,0)</f>
        <v>0</v>
      </c>
      <c r="V153" s="0" t="n">
        <f aca="false">IF($Q153=V$2,1,0)</f>
        <v>0</v>
      </c>
      <c r="W153" s="0" t="n">
        <f aca="false">IF($Q153=W$2,1,0)</f>
        <v>1</v>
      </c>
      <c r="X153" s="0" t="n">
        <f aca="false">IF($Q153=X$2,1,0)</f>
        <v>0</v>
      </c>
      <c r="Y153" s="0" t="n">
        <f aca="false">IF($Q153=Y$2,1,0)</f>
        <v>0</v>
      </c>
      <c r="Z153" s="0" t="n">
        <v>92.5</v>
      </c>
      <c r="AA153" s="0" t="n">
        <f aca="false">(Z153-Z$521)/Z$520</f>
        <v>0.336101792108485</v>
      </c>
      <c r="AB153" s="0" t="n">
        <v>56.4</v>
      </c>
      <c r="AC153" s="0" t="n">
        <f aca="false">(AB153-AB$521)/AB$520</f>
        <v>-0.85051260447901</v>
      </c>
      <c r="AD153" s="0" t="n">
        <v>433.3</v>
      </c>
      <c r="AE153" s="0" t="n">
        <f aca="false">(AD153-AD$521)/AD$520</f>
        <v>-0.462134875761945</v>
      </c>
      <c r="AF153" s="0" t="n">
        <v>7.1</v>
      </c>
      <c r="AG153" s="0" t="n">
        <f aca="false">(AF153-AF$521)/AF$520</f>
        <v>-0.421465744665997</v>
      </c>
      <c r="AH153" s="0" t="n">
        <v>23.2</v>
      </c>
      <c r="AI153" s="0" t="n">
        <f aca="false">(AH153-AH$521)/AH$520</f>
        <v>0.742398805148786</v>
      </c>
      <c r="AJ153" s="0" t="n">
        <v>39</v>
      </c>
      <c r="AK153" s="0" t="n">
        <f aca="false">(AJ153-AJ$521)/AJ$520</f>
        <v>-0.324082189643707</v>
      </c>
      <c r="AL153" s="0" t="n">
        <v>5.4</v>
      </c>
      <c r="AM153" s="0" t="n">
        <f aca="false">(AL153-AL$521)/AL$520</f>
        <v>0.771577286735693</v>
      </c>
      <c r="AN153" s="0" t="n">
        <v>0</v>
      </c>
      <c r="AO153" s="0" t="n">
        <f aca="false">(AN153-AN$521)/AN$520</f>
        <v>-0.0731974161662176</v>
      </c>
      <c r="AP153" s="0" t="n">
        <v>1.19</v>
      </c>
      <c r="AQ153" s="0" t="n">
        <f aca="false">LN(AP153+1)</f>
        <v>0.783901543828409</v>
      </c>
    </row>
    <row r="154" customFormat="false" ht="14.9" hidden="false" customHeight="false" outlineLevel="0" collapsed="false">
      <c r="A154" s="0" t="n">
        <v>9</v>
      </c>
      <c r="B154" s="0" t="n">
        <v>9</v>
      </c>
      <c r="C154" s="0" t="s">
        <v>11</v>
      </c>
      <c r="D154" s="0" t="n">
        <f aca="false">SUM(E154:P154)</f>
        <v>1</v>
      </c>
      <c r="E154" s="0" t="n">
        <f aca="false">IF($C154=E$2,1,0)</f>
        <v>0</v>
      </c>
      <c r="F154" s="0" t="n">
        <f aca="false">IF($C154=F$2,1,0)</f>
        <v>0</v>
      </c>
      <c r="G154" s="0" t="n">
        <f aca="false">IF($C154=G$2,1,0)</f>
        <v>0</v>
      </c>
      <c r="H154" s="0" t="n">
        <f aca="false">IF($C154=H$2,1,0)</f>
        <v>0</v>
      </c>
      <c r="I154" s="0" t="n">
        <f aca="false">IF($C154=I$2,1,0)</f>
        <v>0</v>
      </c>
      <c r="J154" s="0" t="n">
        <f aca="false">IF($C154=J$2,1,0)</f>
        <v>0</v>
      </c>
      <c r="K154" s="0" t="n">
        <f aca="false">IF($C154=K$2,1,0)</f>
        <v>1</v>
      </c>
      <c r="L154" s="0" t="n">
        <f aca="false">IF($C154=L$2,1,0)</f>
        <v>0</v>
      </c>
      <c r="M154" s="0" t="n">
        <f aca="false">IF($C154=M$2,1,0)</f>
        <v>0</v>
      </c>
      <c r="N154" s="0" t="n">
        <f aca="false">IF($C154=N$2,1,0)</f>
        <v>0</v>
      </c>
      <c r="O154" s="0" t="n">
        <f aca="false">IF($C154=O$2,1,0)</f>
        <v>0</v>
      </c>
      <c r="P154" s="0" t="n">
        <f aca="false">IF($C154=P$2,1,0)</f>
        <v>0</v>
      </c>
      <c r="Q154" s="0" t="s">
        <v>24</v>
      </c>
      <c r="R154" s="0" t="n">
        <f aca="false">SUM(S154:Y154)</f>
        <v>1</v>
      </c>
      <c r="S154" s="0" t="n">
        <f aca="false">IF($Q154=S$2,1,0)</f>
        <v>0</v>
      </c>
      <c r="T154" s="0" t="n">
        <f aca="false">IF($Q154=T$2,1,0)</f>
        <v>0</v>
      </c>
      <c r="U154" s="0" t="n">
        <f aca="false">IF($Q154=U$2,1,0)</f>
        <v>0</v>
      </c>
      <c r="V154" s="0" t="n">
        <f aca="false">IF($Q154=V$2,1,0)</f>
        <v>0</v>
      </c>
      <c r="W154" s="0" t="n">
        <f aca="false">IF($Q154=W$2,1,0)</f>
        <v>0</v>
      </c>
      <c r="X154" s="0" t="n">
        <f aca="false">IF($Q154=X$2,1,0)</f>
        <v>0</v>
      </c>
      <c r="Y154" s="0" t="n">
        <f aca="false">IF($Q154=Y$2,1,0)</f>
        <v>1</v>
      </c>
      <c r="Z154" s="0" t="n">
        <v>90.1</v>
      </c>
      <c r="AA154" s="0" t="n">
        <f aca="false">(Z154-Z$521)/Z$520</f>
        <v>-0.0986720857565661</v>
      </c>
      <c r="AB154" s="0" t="n">
        <v>68.6</v>
      </c>
      <c r="AC154" s="0" t="n">
        <f aca="false">(AB154-AB$521)/AB$520</f>
        <v>-0.660025952104874</v>
      </c>
      <c r="AD154" s="0" t="n">
        <v>355.2</v>
      </c>
      <c r="AE154" s="0" t="n">
        <f aca="false">(AD154-AD$521)/AD$520</f>
        <v>-0.776970200410339</v>
      </c>
      <c r="AF154" s="0" t="n">
        <v>7.2</v>
      </c>
      <c r="AG154" s="0" t="n">
        <f aca="false">(AF154-AF$521)/AF$520</f>
        <v>-0.399533405461939</v>
      </c>
      <c r="AH154" s="0" t="n">
        <v>24.8</v>
      </c>
      <c r="AI154" s="0" t="n">
        <f aca="false">(AH154-AH$521)/AH$520</f>
        <v>1.01794611596634</v>
      </c>
      <c r="AJ154" s="0" t="n">
        <v>29</v>
      </c>
      <c r="AK154" s="0" t="n">
        <f aca="false">(AJ154-AJ$521)/AJ$520</f>
        <v>-0.936922321486416</v>
      </c>
      <c r="AL154" s="0" t="n">
        <v>2.2</v>
      </c>
      <c r="AM154" s="0" t="n">
        <f aca="false">(AL154-AL$521)/AL$520</f>
        <v>-1.01448324660072</v>
      </c>
      <c r="AN154" s="0" t="n">
        <v>0</v>
      </c>
      <c r="AO154" s="0" t="n">
        <f aca="false">(AN154-AN$521)/AN$520</f>
        <v>-0.0731974161662176</v>
      </c>
      <c r="AP154" s="0" t="n">
        <v>1.36</v>
      </c>
      <c r="AQ154" s="0" t="n">
        <f aca="false">LN(AP154+1)</f>
        <v>0.858661619037519</v>
      </c>
    </row>
    <row r="155" customFormat="false" ht="14.9" hidden="false" customHeight="false" outlineLevel="0" collapsed="false">
      <c r="A155" s="0" t="n">
        <v>3</v>
      </c>
      <c r="B155" s="0" t="n">
        <v>4</v>
      </c>
      <c r="C155" s="0" t="s">
        <v>11</v>
      </c>
      <c r="D155" s="0" t="n">
        <f aca="false">SUM(E155:P155)</f>
        <v>1</v>
      </c>
      <c r="E155" s="0" t="n">
        <f aca="false">IF($C155=E$2,1,0)</f>
        <v>0</v>
      </c>
      <c r="F155" s="0" t="n">
        <f aca="false">IF($C155=F$2,1,0)</f>
        <v>0</v>
      </c>
      <c r="G155" s="0" t="n">
        <f aca="false">IF($C155=G$2,1,0)</f>
        <v>0</v>
      </c>
      <c r="H155" s="0" t="n">
        <f aca="false">IF($C155=H$2,1,0)</f>
        <v>0</v>
      </c>
      <c r="I155" s="0" t="n">
        <f aca="false">IF($C155=I$2,1,0)</f>
        <v>0</v>
      </c>
      <c r="J155" s="0" t="n">
        <f aca="false">IF($C155=J$2,1,0)</f>
        <v>0</v>
      </c>
      <c r="K155" s="0" t="n">
        <f aca="false">IF($C155=K$2,1,0)</f>
        <v>1</v>
      </c>
      <c r="L155" s="0" t="n">
        <f aca="false">IF($C155=L$2,1,0)</f>
        <v>0</v>
      </c>
      <c r="M155" s="0" t="n">
        <f aca="false">IF($C155=M$2,1,0)</f>
        <v>0</v>
      </c>
      <c r="N155" s="0" t="n">
        <f aca="false">IF($C155=N$2,1,0)</f>
        <v>0</v>
      </c>
      <c r="O155" s="0" t="n">
        <f aca="false">IF($C155=O$2,1,0)</f>
        <v>0</v>
      </c>
      <c r="P155" s="0" t="n">
        <f aca="false">IF($C155=P$2,1,0)</f>
        <v>0</v>
      </c>
      <c r="Q155" s="0" t="s">
        <v>23</v>
      </c>
      <c r="R155" s="0" t="n">
        <f aca="false">SUM(S155:Y155)</f>
        <v>1</v>
      </c>
      <c r="S155" s="0" t="n">
        <f aca="false">IF($Q155=S$2,1,0)</f>
        <v>0</v>
      </c>
      <c r="T155" s="0" t="n">
        <f aca="false">IF($Q155=T$2,1,0)</f>
        <v>0</v>
      </c>
      <c r="U155" s="0" t="n">
        <f aca="false">IF($Q155=U$2,1,0)</f>
        <v>0</v>
      </c>
      <c r="V155" s="0" t="n">
        <f aca="false">IF($Q155=V$2,1,0)</f>
        <v>0</v>
      </c>
      <c r="W155" s="0" t="n">
        <f aca="false">IF($Q155=W$2,1,0)</f>
        <v>0</v>
      </c>
      <c r="X155" s="0" t="n">
        <f aca="false">IF($Q155=X$2,1,0)</f>
        <v>1</v>
      </c>
      <c r="Y155" s="0" t="n">
        <f aca="false">IF($Q155=Y$2,1,0)</f>
        <v>0</v>
      </c>
      <c r="Z155" s="0" t="n">
        <v>90.1</v>
      </c>
      <c r="AA155" s="0" t="n">
        <f aca="false">(Z155-Z$521)/Z$520</f>
        <v>-0.0986720857565661</v>
      </c>
      <c r="AB155" s="0" t="n">
        <v>51.2</v>
      </c>
      <c r="AC155" s="0" t="n">
        <f aca="false">(AB155-AB$521)/AB$520</f>
        <v>-0.931703636638478</v>
      </c>
      <c r="AD155" s="0" t="n">
        <v>424.1</v>
      </c>
      <c r="AE155" s="0" t="n">
        <f aca="false">(AD155-AD$521)/AD$520</f>
        <v>-0.499221751392742</v>
      </c>
      <c r="AF155" s="0" t="n">
        <v>6.2</v>
      </c>
      <c r="AG155" s="0" t="n">
        <f aca="false">(AF155-AF$521)/AF$520</f>
        <v>-0.618856797502522</v>
      </c>
      <c r="AH155" s="0" t="n">
        <v>24.6</v>
      </c>
      <c r="AI155" s="0" t="n">
        <f aca="false">(AH155-AH$521)/AH$520</f>
        <v>0.983502702114143</v>
      </c>
      <c r="AJ155" s="0" t="n">
        <v>43</v>
      </c>
      <c r="AK155" s="0" t="n">
        <f aca="false">(AJ155-AJ$521)/AJ$520</f>
        <v>-0.0789461369066234</v>
      </c>
      <c r="AL155" s="0" t="n">
        <v>1.8</v>
      </c>
      <c r="AM155" s="0" t="n">
        <f aca="false">(AL155-AL$521)/AL$520</f>
        <v>-1.23774081326777</v>
      </c>
      <c r="AN155" s="0" t="n">
        <v>0</v>
      </c>
      <c r="AO155" s="0" t="n">
        <f aca="false">(AN155-AN$521)/AN$520</f>
        <v>-0.0731974161662176</v>
      </c>
      <c r="AP155" s="0" t="n">
        <v>1.43</v>
      </c>
      <c r="AQ155" s="0" t="n">
        <f aca="false">LN(AP155+1)</f>
        <v>0.887891257352457</v>
      </c>
    </row>
    <row r="156" customFormat="false" ht="14.9" hidden="false" customHeight="false" outlineLevel="0" collapsed="false">
      <c r="A156" s="0" t="n">
        <v>5</v>
      </c>
      <c r="B156" s="0" t="n">
        <v>4</v>
      </c>
      <c r="C156" s="0" t="s">
        <v>13</v>
      </c>
      <c r="D156" s="0" t="n">
        <f aca="false">SUM(E156:P156)</f>
        <v>1</v>
      </c>
      <c r="E156" s="0" t="n">
        <f aca="false">IF($C156=E$2,1,0)</f>
        <v>0</v>
      </c>
      <c r="F156" s="0" t="n">
        <f aca="false">IF($C156=F$2,1,0)</f>
        <v>0</v>
      </c>
      <c r="G156" s="0" t="n">
        <f aca="false">IF($C156=G$2,1,0)</f>
        <v>0</v>
      </c>
      <c r="H156" s="0" t="n">
        <f aca="false">IF($C156=H$2,1,0)</f>
        <v>0</v>
      </c>
      <c r="I156" s="0" t="n">
        <f aca="false">IF($C156=I$2,1,0)</f>
        <v>0</v>
      </c>
      <c r="J156" s="0" t="n">
        <f aca="false">IF($C156=J$2,1,0)</f>
        <v>0</v>
      </c>
      <c r="K156" s="0" t="n">
        <f aca="false">IF($C156=K$2,1,0)</f>
        <v>0</v>
      </c>
      <c r="L156" s="0" t="n">
        <f aca="false">IF($C156=L$2,1,0)</f>
        <v>0</v>
      </c>
      <c r="M156" s="0" t="n">
        <f aca="false">IF($C156=M$2,1,0)</f>
        <v>1</v>
      </c>
      <c r="N156" s="0" t="n">
        <f aca="false">IF($C156=N$2,1,0)</f>
        <v>0</v>
      </c>
      <c r="O156" s="0" t="n">
        <f aca="false">IF($C156=O$2,1,0)</f>
        <v>0</v>
      </c>
      <c r="P156" s="0" t="n">
        <f aca="false">IF($C156=P$2,1,0)</f>
        <v>0</v>
      </c>
      <c r="Q156" s="0" t="s">
        <v>22</v>
      </c>
      <c r="R156" s="0" t="n">
        <f aca="false">SUM(S156:Y156)</f>
        <v>1</v>
      </c>
      <c r="S156" s="0" t="n">
        <f aca="false">IF($Q156=S$2,1,0)</f>
        <v>0</v>
      </c>
      <c r="T156" s="0" t="n">
        <f aca="false">IF($Q156=T$2,1,0)</f>
        <v>0</v>
      </c>
      <c r="U156" s="0" t="n">
        <f aca="false">IF($Q156=U$2,1,0)</f>
        <v>0</v>
      </c>
      <c r="V156" s="0" t="n">
        <f aca="false">IF($Q156=V$2,1,0)</f>
        <v>0</v>
      </c>
      <c r="W156" s="0" t="n">
        <f aca="false">IF($Q156=W$2,1,0)</f>
        <v>1</v>
      </c>
      <c r="X156" s="0" t="n">
        <f aca="false">IF($Q156=X$2,1,0)</f>
        <v>0</v>
      </c>
      <c r="Y156" s="0" t="n">
        <f aca="false">IF($Q156=Y$2,1,0)</f>
        <v>0</v>
      </c>
      <c r="Z156" s="0" t="n">
        <v>94.3</v>
      </c>
      <c r="AA156" s="0" t="n">
        <f aca="false">(Z156-Z$521)/Z$520</f>
        <v>0.662182200507272</v>
      </c>
      <c r="AB156" s="0" t="n">
        <v>85.1</v>
      </c>
      <c r="AC156" s="0" t="n">
        <f aca="false">(AB156-AB$521)/AB$520</f>
        <v>-0.402400561598869</v>
      </c>
      <c r="AD156" s="0" t="n">
        <v>692.3</v>
      </c>
      <c r="AE156" s="0" t="n">
        <f aca="false">(AD156-AD$521)/AD$520</f>
        <v>0.581941296887657</v>
      </c>
      <c r="AF156" s="0" t="n">
        <v>15.9</v>
      </c>
      <c r="AG156" s="0" t="n">
        <f aca="false">(AF156-AF$521)/AF$520</f>
        <v>1.50858010529114</v>
      </c>
      <c r="AH156" s="0" t="n">
        <v>20.1</v>
      </c>
      <c r="AI156" s="0" t="n">
        <f aca="false">(AH156-AH$521)/AH$520</f>
        <v>0.208525890439781</v>
      </c>
      <c r="AJ156" s="0" t="n">
        <v>47</v>
      </c>
      <c r="AK156" s="0" t="n">
        <f aca="false">(AJ156-AJ$521)/AJ$520</f>
        <v>0.16618991583046</v>
      </c>
      <c r="AL156" s="0" t="n">
        <v>4.9</v>
      </c>
      <c r="AM156" s="0" t="n">
        <f aca="false">(AL156-AL$521)/AL$520</f>
        <v>0.492505328401879</v>
      </c>
      <c r="AN156" s="0" t="n">
        <v>0</v>
      </c>
      <c r="AO156" s="0" t="n">
        <f aca="false">(AN156-AN$521)/AN$520</f>
        <v>-0.0731974161662176</v>
      </c>
      <c r="AP156" s="0" t="n">
        <v>1.46</v>
      </c>
      <c r="AQ156" s="0" t="n">
        <f aca="false">LN(AP156+1)</f>
        <v>0.900161349944271</v>
      </c>
    </row>
    <row r="157" customFormat="false" ht="14.9" hidden="false" customHeight="false" outlineLevel="0" collapsed="false">
      <c r="A157" s="0" t="n">
        <v>1</v>
      </c>
      <c r="B157" s="0" t="n">
        <v>5</v>
      </c>
      <c r="C157" s="0" t="s">
        <v>13</v>
      </c>
      <c r="D157" s="0" t="n">
        <f aca="false">SUM(E157:P157)</f>
        <v>1</v>
      </c>
      <c r="E157" s="0" t="n">
        <f aca="false">IF($C157=E$2,1,0)</f>
        <v>0</v>
      </c>
      <c r="F157" s="0" t="n">
        <f aca="false">IF($C157=F$2,1,0)</f>
        <v>0</v>
      </c>
      <c r="G157" s="0" t="n">
        <f aca="false">IF($C157=G$2,1,0)</f>
        <v>0</v>
      </c>
      <c r="H157" s="0" t="n">
        <f aca="false">IF($C157=H$2,1,0)</f>
        <v>0</v>
      </c>
      <c r="I157" s="0" t="n">
        <f aca="false">IF($C157=I$2,1,0)</f>
        <v>0</v>
      </c>
      <c r="J157" s="0" t="n">
        <f aca="false">IF($C157=J$2,1,0)</f>
        <v>0</v>
      </c>
      <c r="K157" s="0" t="n">
        <f aca="false">IF($C157=K$2,1,0)</f>
        <v>0</v>
      </c>
      <c r="L157" s="0" t="n">
        <f aca="false">IF($C157=L$2,1,0)</f>
        <v>0</v>
      </c>
      <c r="M157" s="0" t="n">
        <f aca="false">IF($C157=M$2,1,0)</f>
        <v>1</v>
      </c>
      <c r="N157" s="0" t="n">
        <f aca="false">IF($C157=N$2,1,0)</f>
        <v>0</v>
      </c>
      <c r="O157" s="0" t="n">
        <f aca="false">IF($C157=O$2,1,0)</f>
        <v>0</v>
      </c>
      <c r="P157" s="0" t="n">
        <f aca="false">IF($C157=P$2,1,0)</f>
        <v>0</v>
      </c>
      <c r="Q157" s="0" t="s">
        <v>23</v>
      </c>
      <c r="R157" s="0" t="n">
        <f aca="false">SUM(S157:Y157)</f>
        <v>1</v>
      </c>
      <c r="S157" s="0" t="n">
        <f aca="false">IF($Q157=S$2,1,0)</f>
        <v>0</v>
      </c>
      <c r="T157" s="0" t="n">
        <f aca="false">IF($Q157=T$2,1,0)</f>
        <v>0</v>
      </c>
      <c r="U157" s="0" t="n">
        <f aca="false">IF($Q157=U$2,1,0)</f>
        <v>0</v>
      </c>
      <c r="V157" s="0" t="n">
        <f aca="false">IF($Q157=V$2,1,0)</f>
        <v>0</v>
      </c>
      <c r="W157" s="0" t="n">
        <f aca="false">IF($Q157=W$2,1,0)</f>
        <v>0</v>
      </c>
      <c r="X157" s="0" t="n">
        <f aca="false">IF($Q157=X$2,1,0)</f>
        <v>1</v>
      </c>
      <c r="Y157" s="0" t="n">
        <f aca="false">IF($Q157=Y$2,1,0)</f>
        <v>0</v>
      </c>
      <c r="Z157" s="0" t="n">
        <v>93.4</v>
      </c>
      <c r="AA157" s="0" t="n">
        <f aca="false">(Z157-Z$521)/Z$520</f>
        <v>0.49914199630788</v>
      </c>
      <c r="AB157" s="0" t="n">
        <v>145.4</v>
      </c>
      <c r="AC157" s="0" t="n">
        <f aca="false">(AB157-AB$521)/AB$520</f>
        <v>0.539103138250346</v>
      </c>
      <c r="AD157" s="0" t="n">
        <v>721.4</v>
      </c>
      <c r="AE157" s="0" t="n">
        <f aca="false">(AD157-AD$521)/AD$520</f>
        <v>0.699248696980721</v>
      </c>
      <c r="AF157" s="0" t="n">
        <v>8.1</v>
      </c>
      <c r="AG157" s="0" t="n">
        <f aca="false">(AF157-AF$521)/AF$520</f>
        <v>-0.202142352625413</v>
      </c>
      <c r="AH157" s="0" t="n">
        <v>29.6</v>
      </c>
      <c r="AI157" s="0" t="n">
        <f aca="false">(AH157-AH$521)/AH$520</f>
        <v>1.84458804841899</v>
      </c>
      <c r="AJ157" s="0" t="n">
        <v>27</v>
      </c>
      <c r="AK157" s="0" t="n">
        <f aca="false">(AJ157-AJ$521)/AJ$520</f>
        <v>-1.05949034785496</v>
      </c>
      <c r="AL157" s="0" t="n">
        <v>2.7</v>
      </c>
      <c r="AM157" s="0" t="n">
        <f aca="false">(AL157-AL$521)/AL$520</f>
        <v>-0.735411288266902</v>
      </c>
      <c r="AN157" s="0" t="n">
        <v>0</v>
      </c>
      <c r="AO157" s="0" t="n">
        <f aca="false">(AN157-AN$521)/AN$520</f>
        <v>-0.0731974161662176</v>
      </c>
      <c r="AP157" s="0" t="n">
        <v>1.46</v>
      </c>
      <c r="AQ157" s="0" t="n">
        <f aca="false">LN(AP157+1)</f>
        <v>0.900161349944271</v>
      </c>
    </row>
    <row r="158" customFormat="false" ht="14.9" hidden="false" customHeight="false" outlineLevel="0" collapsed="false">
      <c r="A158" s="0" t="n">
        <v>7</v>
      </c>
      <c r="B158" s="0" t="n">
        <v>4</v>
      </c>
      <c r="C158" s="0" t="s">
        <v>12</v>
      </c>
      <c r="D158" s="0" t="n">
        <f aca="false">SUM(E158:P158)</f>
        <v>1</v>
      </c>
      <c r="E158" s="0" t="n">
        <f aca="false">IF($C158=E$2,1,0)</f>
        <v>0</v>
      </c>
      <c r="F158" s="0" t="n">
        <f aca="false">IF($C158=F$2,1,0)</f>
        <v>0</v>
      </c>
      <c r="G158" s="0" t="n">
        <f aca="false">IF($C158=G$2,1,0)</f>
        <v>0</v>
      </c>
      <c r="H158" s="0" t="n">
        <f aca="false">IF($C158=H$2,1,0)</f>
        <v>0</v>
      </c>
      <c r="I158" s="0" t="n">
        <f aca="false">IF($C158=I$2,1,0)</f>
        <v>0</v>
      </c>
      <c r="J158" s="0" t="n">
        <f aca="false">IF($C158=J$2,1,0)</f>
        <v>0</v>
      </c>
      <c r="K158" s="0" t="n">
        <f aca="false">IF($C158=K$2,1,0)</f>
        <v>0</v>
      </c>
      <c r="L158" s="0" t="n">
        <f aca="false">IF($C158=L$2,1,0)</f>
        <v>1</v>
      </c>
      <c r="M158" s="0" t="n">
        <f aca="false">IF($C158=M$2,1,0)</f>
        <v>0</v>
      </c>
      <c r="N158" s="0" t="n">
        <f aca="false">IF($C158=N$2,1,0)</f>
        <v>0</v>
      </c>
      <c r="O158" s="0" t="n">
        <f aca="false">IF($C158=O$2,1,0)</f>
        <v>0</v>
      </c>
      <c r="P158" s="0" t="n">
        <f aca="false">IF($C158=P$2,1,0)</f>
        <v>0</v>
      </c>
      <c r="Q158" s="0" t="s">
        <v>24</v>
      </c>
      <c r="R158" s="0" t="n">
        <f aca="false">SUM(S158:Y158)</f>
        <v>1</v>
      </c>
      <c r="S158" s="0" t="n">
        <f aca="false">IF($Q158=S$2,1,0)</f>
        <v>0</v>
      </c>
      <c r="T158" s="0" t="n">
        <f aca="false">IF($Q158=T$2,1,0)</f>
        <v>0</v>
      </c>
      <c r="U158" s="0" t="n">
        <f aca="false">IF($Q158=U$2,1,0)</f>
        <v>0</v>
      </c>
      <c r="V158" s="0" t="n">
        <f aca="false">IF($Q158=V$2,1,0)</f>
        <v>0</v>
      </c>
      <c r="W158" s="0" t="n">
        <f aca="false">IF($Q158=W$2,1,0)</f>
        <v>0</v>
      </c>
      <c r="X158" s="0" t="n">
        <f aca="false">IF($Q158=X$2,1,0)</f>
        <v>0</v>
      </c>
      <c r="Y158" s="0" t="n">
        <f aca="false">IF($Q158=Y$2,1,0)</f>
        <v>1</v>
      </c>
      <c r="Z158" s="0" t="n">
        <v>94.8</v>
      </c>
      <c r="AA158" s="0" t="n">
        <f aca="false">(Z158-Z$521)/Z$520</f>
        <v>0.752760091729158</v>
      </c>
      <c r="AB158" s="0" t="n">
        <v>108.3</v>
      </c>
      <c r="AC158" s="0" t="n">
        <f aca="false">(AB158-AB$521)/AB$520</f>
        <v>-0.0401636488873969</v>
      </c>
      <c r="AD158" s="0" t="n">
        <v>647.1</v>
      </c>
      <c r="AE158" s="0" t="n">
        <f aca="false">(AD158-AD$521)/AD$520</f>
        <v>0.3997318644407</v>
      </c>
      <c r="AF158" s="0" t="n">
        <v>17</v>
      </c>
      <c r="AG158" s="0" t="n">
        <f aca="false">(AF158-AF$521)/AF$520</f>
        <v>1.74983583653578</v>
      </c>
      <c r="AH158" s="0" t="n">
        <v>16.4</v>
      </c>
      <c r="AI158" s="0" t="n">
        <f aca="false">(AH158-AH$521)/AH$520</f>
        <v>-0.428677265825805</v>
      </c>
      <c r="AJ158" s="0" t="n">
        <v>47</v>
      </c>
      <c r="AK158" s="0" t="n">
        <f aca="false">(AJ158-AJ$521)/AJ$520</f>
        <v>0.16618991583046</v>
      </c>
      <c r="AL158" s="0" t="n">
        <v>1.3</v>
      </c>
      <c r="AM158" s="0" t="n">
        <f aca="false">(AL158-AL$521)/AL$520</f>
        <v>-1.51681277160158</v>
      </c>
      <c r="AN158" s="0" t="n">
        <v>0</v>
      </c>
      <c r="AO158" s="0" t="n">
        <f aca="false">(AN158-AN$521)/AN$520</f>
        <v>-0.0731974161662176</v>
      </c>
      <c r="AP158" s="0" t="n">
        <v>1.56</v>
      </c>
      <c r="AQ158" s="0" t="n">
        <f aca="false">LN(AP158+1)</f>
        <v>0.940007258491471</v>
      </c>
    </row>
    <row r="159" customFormat="false" ht="14.9" hidden="false" customHeight="false" outlineLevel="0" collapsed="false">
      <c r="A159" s="0" t="n">
        <v>2</v>
      </c>
      <c r="B159" s="0" t="n">
        <v>4</v>
      </c>
      <c r="C159" s="0" t="s">
        <v>13</v>
      </c>
      <c r="D159" s="0" t="n">
        <f aca="false">SUM(E159:P159)</f>
        <v>1</v>
      </c>
      <c r="E159" s="0" t="n">
        <f aca="false">IF($C159=E$2,1,0)</f>
        <v>0</v>
      </c>
      <c r="F159" s="0" t="n">
        <f aca="false">IF($C159=F$2,1,0)</f>
        <v>0</v>
      </c>
      <c r="G159" s="0" t="n">
        <f aca="false">IF($C159=G$2,1,0)</f>
        <v>0</v>
      </c>
      <c r="H159" s="0" t="n">
        <f aca="false">IF($C159=H$2,1,0)</f>
        <v>0</v>
      </c>
      <c r="I159" s="0" t="n">
        <f aca="false">IF($C159=I$2,1,0)</f>
        <v>0</v>
      </c>
      <c r="J159" s="0" t="n">
        <f aca="false">IF($C159=J$2,1,0)</f>
        <v>0</v>
      </c>
      <c r="K159" s="0" t="n">
        <f aca="false">IF($C159=K$2,1,0)</f>
        <v>0</v>
      </c>
      <c r="L159" s="0" t="n">
        <f aca="false">IF($C159=L$2,1,0)</f>
        <v>0</v>
      </c>
      <c r="M159" s="0" t="n">
        <f aca="false">IF($C159=M$2,1,0)</f>
        <v>1</v>
      </c>
      <c r="N159" s="0" t="n">
        <f aca="false">IF($C159=N$2,1,0)</f>
        <v>0</v>
      </c>
      <c r="O159" s="0" t="n">
        <f aca="false">IF($C159=O$2,1,0)</f>
        <v>0</v>
      </c>
      <c r="P159" s="0" t="n">
        <f aca="false">IF($C159=P$2,1,0)</f>
        <v>0</v>
      </c>
      <c r="Q159" s="0" t="s">
        <v>23</v>
      </c>
      <c r="R159" s="0" t="n">
        <f aca="false">SUM(S159:Y159)</f>
        <v>1</v>
      </c>
      <c r="S159" s="0" t="n">
        <f aca="false">IF($Q159=S$2,1,0)</f>
        <v>0</v>
      </c>
      <c r="T159" s="0" t="n">
        <f aca="false">IF($Q159=T$2,1,0)</f>
        <v>0</v>
      </c>
      <c r="U159" s="0" t="n">
        <f aca="false">IF($Q159=U$2,1,0)</f>
        <v>0</v>
      </c>
      <c r="V159" s="0" t="n">
        <f aca="false">IF($Q159=V$2,1,0)</f>
        <v>0</v>
      </c>
      <c r="W159" s="0" t="n">
        <f aca="false">IF($Q159=W$2,1,0)</f>
        <v>0</v>
      </c>
      <c r="X159" s="0" t="n">
        <f aca="false">IF($Q159=X$2,1,0)</f>
        <v>1</v>
      </c>
      <c r="Y159" s="0" t="n">
        <f aca="false">IF($Q159=Y$2,1,0)</f>
        <v>0</v>
      </c>
      <c r="Z159" s="0" t="n">
        <v>93.4</v>
      </c>
      <c r="AA159" s="0" t="n">
        <f aca="false">(Z159-Z$521)/Z$520</f>
        <v>0.49914199630788</v>
      </c>
      <c r="AB159" s="0" t="n">
        <v>145.4</v>
      </c>
      <c r="AC159" s="0" t="n">
        <f aca="false">(AB159-AB$521)/AB$520</f>
        <v>0.539103138250346</v>
      </c>
      <c r="AD159" s="0" t="n">
        <v>721.4</v>
      </c>
      <c r="AE159" s="0" t="n">
        <f aca="false">(AD159-AD$521)/AD$520</f>
        <v>0.699248696980721</v>
      </c>
      <c r="AF159" s="0" t="n">
        <v>8.1</v>
      </c>
      <c r="AG159" s="0" t="n">
        <f aca="false">(AF159-AF$521)/AF$520</f>
        <v>-0.202142352625413</v>
      </c>
      <c r="AH159" s="0" t="n">
        <v>28.6</v>
      </c>
      <c r="AI159" s="0" t="n">
        <f aca="false">(AH159-AH$521)/AH$520</f>
        <v>1.67237097915802</v>
      </c>
      <c r="AJ159" s="0" t="n">
        <v>27</v>
      </c>
      <c r="AK159" s="0" t="n">
        <f aca="false">(AJ159-AJ$521)/AJ$520</f>
        <v>-1.05949034785496</v>
      </c>
      <c r="AL159" s="0" t="n">
        <v>2.2</v>
      </c>
      <c r="AM159" s="0" t="n">
        <f aca="false">(AL159-AL$521)/AL$520</f>
        <v>-1.01448324660072</v>
      </c>
      <c r="AN159" s="0" t="n">
        <v>0</v>
      </c>
      <c r="AO159" s="0" t="n">
        <f aca="false">(AN159-AN$521)/AN$520</f>
        <v>-0.0731974161662176</v>
      </c>
      <c r="AP159" s="0" t="n">
        <v>1.61</v>
      </c>
      <c r="AQ159" s="0" t="n">
        <f aca="false">LN(AP159+1)</f>
        <v>0.959350221334602</v>
      </c>
    </row>
    <row r="160" customFormat="false" ht="14.9" hidden="false" customHeight="false" outlineLevel="0" collapsed="false">
      <c r="A160" s="0" t="n">
        <v>2</v>
      </c>
      <c r="B160" s="0" t="n">
        <v>2</v>
      </c>
      <c r="C160" s="0" t="s">
        <v>12</v>
      </c>
      <c r="D160" s="0" t="n">
        <f aca="false">SUM(E160:P160)</f>
        <v>1</v>
      </c>
      <c r="E160" s="0" t="n">
        <f aca="false">IF($C160=E$2,1,0)</f>
        <v>0</v>
      </c>
      <c r="F160" s="0" t="n">
        <f aca="false">IF($C160=F$2,1,0)</f>
        <v>0</v>
      </c>
      <c r="G160" s="0" t="n">
        <f aca="false">IF($C160=G$2,1,0)</f>
        <v>0</v>
      </c>
      <c r="H160" s="0" t="n">
        <f aca="false">IF($C160=H$2,1,0)</f>
        <v>0</v>
      </c>
      <c r="I160" s="0" t="n">
        <f aca="false">IF($C160=I$2,1,0)</f>
        <v>0</v>
      </c>
      <c r="J160" s="0" t="n">
        <f aca="false">IF($C160=J$2,1,0)</f>
        <v>0</v>
      </c>
      <c r="K160" s="0" t="n">
        <f aca="false">IF($C160=K$2,1,0)</f>
        <v>0</v>
      </c>
      <c r="L160" s="0" t="n">
        <f aca="false">IF($C160=L$2,1,0)</f>
        <v>1</v>
      </c>
      <c r="M160" s="0" t="n">
        <f aca="false">IF($C160=M$2,1,0)</f>
        <v>0</v>
      </c>
      <c r="N160" s="0" t="n">
        <f aca="false">IF($C160=N$2,1,0)</f>
        <v>0</v>
      </c>
      <c r="O160" s="0" t="n">
        <f aca="false">IF($C160=O$2,1,0)</f>
        <v>0</v>
      </c>
      <c r="P160" s="0" t="n">
        <f aca="false">IF($C160=P$2,1,0)</f>
        <v>0</v>
      </c>
      <c r="Q160" s="0" t="s">
        <v>20</v>
      </c>
      <c r="R160" s="0" t="n">
        <f aca="false">SUM(S160:Y160)</f>
        <v>1</v>
      </c>
      <c r="S160" s="0" t="n">
        <f aca="false">IF($Q160=S$2,1,0)</f>
        <v>0</v>
      </c>
      <c r="T160" s="0" t="n">
        <f aca="false">IF($Q160=T$2,1,0)</f>
        <v>0</v>
      </c>
      <c r="U160" s="0" t="n">
        <f aca="false">IF($Q160=U$2,1,0)</f>
        <v>1</v>
      </c>
      <c r="V160" s="0" t="n">
        <f aca="false">IF($Q160=V$2,1,0)</f>
        <v>0</v>
      </c>
      <c r="W160" s="0" t="n">
        <f aca="false">IF($Q160=W$2,1,0)</f>
        <v>0</v>
      </c>
      <c r="X160" s="0" t="n">
        <f aca="false">IF($Q160=X$2,1,0)</f>
        <v>0</v>
      </c>
      <c r="Y160" s="0" t="n">
        <f aca="false">IF($Q160=Y$2,1,0)</f>
        <v>0</v>
      </c>
      <c r="Z160" s="0" t="n">
        <v>92.1</v>
      </c>
      <c r="AA160" s="0" t="n">
        <f aca="false">(Z160-Z$521)/Z$520</f>
        <v>0.263639479130976</v>
      </c>
      <c r="AB160" s="0" t="n">
        <v>111.2</v>
      </c>
      <c r="AC160" s="0" t="n">
        <f aca="false">(AB160-AB$521)/AB$520</f>
        <v>0.00511596520153724</v>
      </c>
      <c r="AD160" s="0" t="n">
        <v>654.1</v>
      </c>
      <c r="AE160" s="0" t="n">
        <f aca="false">(AD160-AD$521)/AD$520</f>
        <v>0.427950139377175</v>
      </c>
      <c r="AF160" s="0" t="n">
        <v>9.6</v>
      </c>
      <c r="AG160" s="0" t="n">
        <f aca="false">(AF160-AF$521)/AF$520</f>
        <v>0.126842735435462</v>
      </c>
      <c r="AH160" s="0" t="n">
        <v>18.4</v>
      </c>
      <c r="AI160" s="0" t="n">
        <f aca="false">(AH160-AH$521)/AH$520</f>
        <v>-0.0842431273038668</v>
      </c>
      <c r="AJ160" s="0" t="n">
        <v>45</v>
      </c>
      <c r="AK160" s="0" t="n">
        <f aca="false">(AJ160-AJ$521)/AJ$520</f>
        <v>0.0436218894619184</v>
      </c>
      <c r="AL160" s="0" t="n">
        <v>3.6</v>
      </c>
      <c r="AM160" s="0" t="n">
        <f aca="false">(AL160-AL$521)/AL$520</f>
        <v>-0.233081763266037</v>
      </c>
      <c r="AN160" s="0" t="n">
        <v>0</v>
      </c>
      <c r="AO160" s="0" t="n">
        <f aca="false">(AN160-AN$521)/AN$520</f>
        <v>-0.0731974161662176</v>
      </c>
      <c r="AP160" s="0" t="n">
        <v>1.63</v>
      </c>
      <c r="AQ160" s="0" t="n">
        <f aca="false">LN(AP160+1)</f>
        <v>0.966983846189673</v>
      </c>
    </row>
    <row r="161" customFormat="false" ht="14.9" hidden="false" customHeight="false" outlineLevel="0" collapsed="false">
      <c r="A161" s="0" t="n">
        <v>2</v>
      </c>
      <c r="B161" s="0" t="n">
        <v>4</v>
      </c>
      <c r="C161" s="0" t="s">
        <v>12</v>
      </c>
      <c r="D161" s="0" t="n">
        <f aca="false">SUM(E161:P161)</f>
        <v>1</v>
      </c>
      <c r="E161" s="0" t="n">
        <f aca="false">IF($C161=E$2,1,0)</f>
        <v>0</v>
      </c>
      <c r="F161" s="0" t="n">
        <f aca="false">IF($C161=F$2,1,0)</f>
        <v>0</v>
      </c>
      <c r="G161" s="0" t="n">
        <f aca="false">IF($C161=G$2,1,0)</f>
        <v>0</v>
      </c>
      <c r="H161" s="0" t="n">
        <f aca="false">IF($C161=H$2,1,0)</f>
        <v>0</v>
      </c>
      <c r="I161" s="0" t="n">
        <f aca="false">IF($C161=I$2,1,0)</f>
        <v>0</v>
      </c>
      <c r="J161" s="0" t="n">
        <f aca="false">IF($C161=J$2,1,0)</f>
        <v>0</v>
      </c>
      <c r="K161" s="0" t="n">
        <f aca="false">IF($C161=K$2,1,0)</f>
        <v>0</v>
      </c>
      <c r="L161" s="0" t="n">
        <f aca="false">IF($C161=L$2,1,0)</f>
        <v>1</v>
      </c>
      <c r="M161" s="0" t="n">
        <f aca="false">IF($C161=M$2,1,0)</f>
        <v>0</v>
      </c>
      <c r="N161" s="0" t="n">
        <f aca="false">IF($C161=N$2,1,0)</f>
        <v>0</v>
      </c>
      <c r="O161" s="0" t="n">
        <f aca="false">IF($C161=O$2,1,0)</f>
        <v>0</v>
      </c>
      <c r="P161" s="0" t="n">
        <f aca="false">IF($C161=P$2,1,0)</f>
        <v>0</v>
      </c>
      <c r="Q161" s="0" t="s">
        <v>20</v>
      </c>
      <c r="R161" s="0" t="n">
        <f aca="false">SUM(S161:Y161)</f>
        <v>1</v>
      </c>
      <c r="S161" s="0" t="n">
        <f aca="false">IF($Q161=S$2,1,0)</f>
        <v>0</v>
      </c>
      <c r="T161" s="0" t="n">
        <f aca="false">IF($Q161=T$2,1,0)</f>
        <v>0</v>
      </c>
      <c r="U161" s="0" t="n">
        <f aca="false">IF($Q161=U$2,1,0)</f>
        <v>1</v>
      </c>
      <c r="V161" s="0" t="n">
        <f aca="false">IF($Q161=V$2,1,0)</f>
        <v>0</v>
      </c>
      <c r="W161" s="0" t="n">
        <f aca="false">IF($Q161=W$2,1,0)</f>
        <v>0</v>
      </c>
      <c r="X161" s="0" t="n">
        <f aca="false">IF($Q161=X$2,1,0)</f>
        <v>0</v>
      </c>
      <c r="Y161" s="0" t="n">
        <f aca="false">IF($Q161=Y$2,1,0)</f>
        <v>0</v>
      </c>
      <c r="Z161" s="0" t="n">
        <v>92.1</v>
      </c>
      <c r="AA161" s="0" t="n">
        <f aca="false">(Z161-Z$521)/Z$520</f>
        <v>0.263639479130976</v>
      </c>
      <c r="AB161" s="0" t="n">
        <v>111.2</v>
      </c>
      <c r="AC161" s="0" t="n">
        <f aca="false">(AB161-AB$521)/AB$520</f>
        <v>0.00511596520153724</v>
      </c>
      <c r="AD161" s="0" t="n">
        <v>654.1</v>
      </c>
      <c r="AE161" s="0" t="n">
        <f aca="false">(AD161-AD$521)/AD$520</f>
        <v>0.427950139377175</v>
      </c>
      <c r="AF161" s="0" t="n">
        <v>9.6</v>
      </c>
      <c r="AG161" s="0" t="n">
        <f aca="false">(AF161-AF$521)/AF$520</f>
        <v>0.126842735435462</v>
      </c>
      <c r="AH161" s="0" t="n">
        <v>20.5</v>
      </c>
      <c r="AI161" s="0" t="n">
        <f aca="false">(AH161-AH$521)/AH$520</f>
        <v>0.277412718144169</v>
      </c>
      <c r="AJ161" s="0" t="n">
        <v>35</v>
      </c>
      <c r="AK161" s="0" t="n">
        <f aca="false">(AJ161-AJ$521)/AJ$520</f>
        <v>-0.56921824238079</v>
      </c>
      <c r="AL161" s="0" t="n">
        <v>4</v>
      </c>
      <c r="AM161" s="0" t="n">
        <f aca="false">(AL161-AL$521)/AL$520</f>
        <v>-0.0098241965989858</v>
      </c>
      <c r="AN161" s="0" t="n">
        <v>0</v>
      </c>
      <c r="AO161" s="0" t="n">
        <f aca="false">(AN161-AN$521)/AN$520</f>
        <v>-0.0731974161662176</v>
      </c>
      <c r="AP161" s="0" t="n">
        <v>1.64</v>
      </c>
      <c r="AQ161" s="0" t="n">
        <f aca="false">LN(AP161+1)</f>
        <v>0.970778917158225</v>
      </c>
    </row>
    <row r="162" customFormat="false" ht="14.9" hidden="false" customHeight="false" outlineLevel="0" collapsed="false">
      <c r="A162" s="0" t="n">
        <v>7</v>
      </c>
      <c r="B162" s="0" t="n">
        <v>4</v>
      </c>
      <c r="C162" s="0" t="s">
        <v>13</v>
      </c>
      <c r="D162" s="0" t="n">
        <f aca="false">SUM(E162:P162)</f>
        <v>1</v>
      </c>
      <c r="E162" s="0" t="n">
        <f aca="false">IF($C162=E$2,1,0)</f>
        <v>0</v>
      </c>
      <c r="F162" s="0" t="n">
        <f aca="false">IF($C162=F$2,1,0)</f>
        <v>0</v>
      </c>
      <c r="G162" s="0" t="n">
        <f aca="false">IF($C162=G$2,1,0)</f>
        <v>0</v>
      </c>
      <c r="H162" s="0" t="n">
        <f aca="false">IF($C162=H$2,1,0)</f>
        <v>0</v>
      </c>
      <c r="I162" s="0" t="n">
        <f aca="false">IF($C162=I$2,1,0)</f>
        <v>0</v>
      </c>
      <c r="J162" s="0" t="n">
        <f aca="false">IF($C162=J$2,1,0)</f>
        <v>0</v>
      </c>
      <c r="K162" s="0" t="n">
        <f aca="false">IF($C162=K$2,1,0)</f>
        <v>0</v>
      </c>
      <c r="L162" s="0" t="n">
        <f aca="false">IF($C162=L$2,1,0)</f>
        <v>0</v>
      </c>
      <c r="M162" s="0" t="n">
        <f aca="false">IF($C162=M$2,1,0)</f>
        <v>1</v>
      </c>
      <c r="N162" s="0" t="n">
        <f aca="false">IF($C162=N$2,1,0)</f>
        <v>0</v>
      </c>
      <c r="O162" s="0" t="n">
        <f aca="false">IF($C162=O$2,1,0)</f>
        <v>0</v>
      </c>
      <c r="P162" s="0" t="n">
        <f aca="false">IF($C162=P$2,1,0)</f>
        <v>0</v>
      </c>
      <c r="Q162" s="0" t="s">
        <v>22</v>
      </c>
      <c r="R162" s="0" t="n">
        <f aca="false">SUM(S162:Y162)</f>
        <v>1</v>
      </c>
      <c r="S162" s="0" t="n">
        <f aca="false">IF($Q162=S$2,1,0)</f>
        <v>0</v>
      </c>
      <c r="T162" s="0" t="n">
        <f aca="false">IF($Q162=T$2,1,0)</f>
        <v>0</v>
      </c>
      <c r="U162" s="0" t="n">
        <f aca="false">IF($Q162=U$2,1,0)</f>
        <v>0</v>
      </c>
      <c r="V162" s="0" t="n">
        <f aca="false">IF($Q162=V$2,1,0)</f>
        <v>0</v>
      </c>
      <c r="W162" s="0" t="n">
        <f aca="false">IF($Q162=W$2,1,0)</f>
        <v>1</v>
      </c>
      <c r="X162" s="0" t="n">
        <f aca="false">IF($Q162=X$2,1,0)</f>
        <v>0</v>
      </c>
      <c r="Y162" s="0" t="n">
        <f aca="false">IF($Q162=Y$2,1,0)</f>
        <v>0</v>
      </c>
      <c r="Z162" s="0" t="n">
        <v>92.4</v>
      </c>
      <c r="AA162" s="0" t="n">
        <f aca="false">(Z162-Z$521)/Z$520</f>
        <v>0.317986213864109</v>
      </c>
      <c r="AB162" s="0" t="n">
        <v>117.9</v>
      </c>
      <c r="AC162" s="0" t="n">
        <f aca="false">(AB162-AB$521)/AB$520</f>
        <v>0.109727487407006</v>
      </c>
      <c r="AD162" s="0" t="n">
        <v>668</v>
      </c>
      <c r="AE162" s="0" t="n">
        <f aca="false">(AD162-AD$521)/AD$520</f>
        <v>0.483983571036749</v>
      </c>
      <c r="AF162" s="0" t="n">
        <v>12.2</v>
      </c>
      <c r="AG162" s="0" t="n">
        <f aca="false">(AF162-AF$521)/AF$520</f>
        <v>0.69708355474098</v>
      </c>
      <c r="AH162" s="0" t="n">
        <v>19</v>
      </c>
      <c r="AI162" s="0" t="n">
        <f aca="false">(AH162-AH$521)/AH$520</f>
        <v>0.019087114252715</v>
      </c>
      <c r="AJ162" s="0" t="n">
        <v>34</v>
      </c>
      <c r="AK162" s="0" t="n">
        <f aca="false">(AJ162-AJ$521)/AJ$520</f>
        <v>-0.630502255565061</v>
      </c>
      <c r="AL162" s="0" t="n">
        <v>5.8</v>
      </c>
      <c r="AM162" s="0" t="n">
        <f aca="false">(AL162-AL$521)/AL$520</f>
        <v>0.994834853402744</v>
      </c>
      <c r="AN162" s="0" t="n">
        <v>0</v>
      </c>
      <c r="AO162" s="0" t="n">
        <f aca="false">(AN162-AN$521)/AN$520</f>
        <v>-0.0731974161662176</v>
      </c>
      <c r="AP162" s="0" t="n">
        <v>1.69</v>
      </c>
      <c r="AQ162" s="0" t="n">
        <f aca="false">LN(AP162+1)</f>
        <v>0.989541193613748</v>
      </c>
    </row>
    <row r="163" customFormat="false" ht="14.9" hidden="false" customHeight="false" outlineLevel="0" collapsed="false">
      <c r="A163" s="0" t="n">
        <v>7</v>
      </c>
      <c r="B163" s="0" t="n">
        <v>4</v>
      </c>
      <c r="C163" s="0" t="s">
        <v>7</v>
      </c>
      <c r="D163" s="0" t="n">
        <f aca="false">SUM(E163:P163)</f>
        <v>1</v>
      </c>
      <c r="E163" s="0" t="n">
        <f aca="false">IF($C163=E$2,1,0)</f>
        <v>0</v>
      </c>
      <c r="F163" s="0" t="n">
        <f aca="false">IF($C163=F$2,1,0)</f>
        <v>0</v>
      </c>
      <c r="G163" s="0" t="n">
        <f aca="false">IF($C163=G$2,1,0)</f>
        <v>1</v>
      </c>
      <c r="H163" s="0" t="n">
        <f aca="false">IF($C163=H$2,1,0)</f>
        <v>0</v>
      </c>
      <c r="I163" s="0" t="n">
        <f aca="false">IF($C163=I$2,1,0)</f>
        <v>0</v>
      </c>
      <c r="J163" s="0" t="n">
        <f aca="false">IF($C163=J$2,1,0)</f>
        <v>0</v>
      </c>
      <c r="K163" s="0" t="n">
        <f aca="false">IF($C163=K$2,1,0)</f>
        <v>0</v>
      </c>
      <c r="L163" s="0" t="n">
        <f aca="false">IF($C163=L$2,1,0)</f>
        <v>0</v>
      </c>
      <c r="M163" s="0" t="n">
        <f aca="false">IF($C163=M$2,1,0)</f>
        <v>0</v>
      </c>
      <c r="N163" s="0" t="n">
        <f aca="false">IF($C163=N$2,1,0)</f>
        <v>0</v>
      </c>
      <c r="O163" s="0" t="n">
        <f aca="false">IF($C163=O$2,1,0)</f>
        <v>0</v>
      </c>
      <c r="P163" s="0" t="n">
        <f aca="false">IF($C163=P$2,1,0)</f>
        <v>0</v>
      </c>
      <c r="Q163" s="0" t="s">
        <v>18</v>
      </c>
      <c r="R163" s="0" t="n">
        <f aca="false">SUM(S163:Y163)</f>
        <v>1</v>
      </c>
      <c r="S163" s="0" t="n">
        <f aca="false">IF($Q163=S$2,1,0)</f>
        <v>1</v>
      </c>
      <c r="T163" s="0" t="n">
        <f aca="false">IF($Q163=T$2,1,0)</f>
        <v>0</v>
      </c>
      <c r="U163" s="0" t="n">
        <f aca="false">IF($Q163=U$2,1,0)</f>
        <v>0</v>
      </c>
      <c r="V163" s="0" t="n">
        <f aca="false">IF($Q163=V$2,1,0)</f>
        <v>0</v>
      </c>
      <c r="W163" s="0" t="n">
        <f aca="false">IF($Q163=W$2,1,0)</f>
        <v>0</v>
      </c>
      <c r="X163" s="0" t="n">
        <f aca="false">IF($Q163=X$2,1,0)</f>
        <v>0</v>
      </c>
      <c r="Y163" s="0" t="n">
        <f aca="false">IF($Q163=Y$2,1,0)</f>
        <v>0</v>
      </c>
      <c r="Z163" s="0" t="n">
        <v>90.1</v>
      </c>
      <c r="AA163" s="0" t="n">
        <f aca="false">(Z163-Z$521)/Z$520</f>
        <v>-0.0986720857565661</v>
      </c>
      <c r="AB163" s="0" t="n">
        <v>39.7</v>
      </c>
      <c r="AC163" s="0" t="n">
        <f aca="false">(AB163-AB$521)/AB$520</f>
        <v>-1.11126072699115</v>
      </c>
      <c r="AD163" s="0" t="n">
        <v>86.6</v>
      </c>
      <c r="AE163" s="0" t="n">
        <f aca="false">(AD163-AD$521)/AD$520</f>
        <v>-1.85974572154425</v>
      </c>
      <c r="AF163" s="0" t="n">
        <v>6.2</v>
      </c>
      <c r="AG163" s="0" t="n">
        <f aca="false">(AF163-AF$521)/AF$520</f>
        <v>-0.618856797502522</v>
      </c>
      <c r="AH163" s="0" t="n">
        <v>16.1</v>
      </c>
      <c r="AI163" s="0" t="n">
        <f aca="false">(AH163-AH$521)/AH$520</f>
        <v>-0.480342386604096</v>
      </c>
      <c r="AJ163" s="0" t="n">
        <v>29</v>
      </c>
      <c r="AK163" s="0" t="n">
        <f aca="false">(AJ163-AJ$521)/AJ$520</f>
        <v>-0.936922321486416</v>
      </c>
      <c r="AL163" s="0" t="n">
        <v>3.1</v>
      </c>
      <c r="AM163" s="0" t="n">
        <f aca="false">(AL163-AL$521)/AL$520</f>
        <v>-0.512153721599851</v>
      </c>
      <c r="AN163" s="0" t="n">
        <v>0</v>
      </c>
      <c r="AO163" s="0" t="n">
        <f aca="false">(AN163-AN$521)/AN$520</f>
        <v>-0.0731974161662176</v>
      </c>
      <c r="AP163" s="0" t="n">
        <v>1.75</v>
      </c>
      <c r="AQ163" s="0" t="n">
        <f aca="false">LN(AP163+1)</f>
        <v>1.01160091167848</v>
      </c>
    </row>
    <row r="164" customFormat="false" ht="14.9" hidden="false" customHeight="false" outlineLevel="0" collapsed="false">
      <c r="A164" s="0" t="n">
        <v>6</v>
      </c>
      <c r="B164" s="0" t="n">
        <v>4</v>
      </c>
      <c r="C164" s="0" t="s">
        <v>12</v>
      </c>
      <c r="D164" s="0" t="n">
        <f aca="false">SUM(E164:P164)</f>
        <v>1</v>
      </c>
      <c r="E164" s="0" t="n">
        <f aca="false">IF($C164=E$2,1,0)</f>
        <v>0</v>
      </c>
      <c r="F164" s="0" t="n">
        <f aca="false">IF($C164=F$2,1,0)</f>
        <v>0</v>
      </c>
      <c r="G164" s="0" t="n">
        <f aca="false">IF($C164=G$2,1,0)</f>
        <v>0</v>
      </c>
      <c r="H164" s="0" t="n">
        <f aca="false">IF($C164=H$2,1,0)</f>
        <v>0</v>
      </c>
      <c r="I164" s="0" t="n">
        <f aca="false">IF($C164=I$2,1,0)</f>
        <v>0</v>
      </c>
      <c r="J164" s="0" t="n">
        <f aca="false">IF($C164=J$2,1,0)</f>
        <v>0</v>
      </c>
      <c r="K164" s="0" t="n">
        <f aca="false">IF($C164=K$2,1,0)</f>
        <v>0</v>
      </c>
      <c r="L164" s="0" t="n">
        <f aca="false">IF($C164=L$2,1,0)</f>
        <v>1</v>
      </c>
      <c r="M164" s="0" t="n">
        <f aca="false">IF($C164=M$2,1,0)</f>
        <v>0</v>
      </c>
      <c r="N164" s="0" t="n">
        <f aca="false">IF($C164=N$2,1,0)</f>
        <v>0</v>
      </c>
      <c r="O164" s="0" t="n">
        <f aca="false">IF($C164=O$2,1,0)</f>
        <v>0</v>
      </c>
      <c r="P164" s="0" t="n">
        <f aca="false">IF($C164=P$2,1,0)</f>
        <v>0</v>
      </c>
      <c r="Q164" s="0" t="s">
        <v>21</v>
      </c>
      <c r="R164" s="0" t="n">
        <f aca="false">SUM(S164:Y164)</f>
        <v>1</v>
      </c>
      <c r="S164" s="0" t="n">
        <f aca="false">IF($Q164=S$2,1,0)</f>
        <v>0</v>
      </c>
      <c r="T164" s="0" t="n">
        <f aca="false">IF($Q164=T$2,1,0)</f>
        <v>0</v>
      </c>
      <c r="U164" s="0" t="n">
        <f aca="false">IF($Q164=U$2,1,0)</f>
        <v>0</v>
      </c>
      <c r="V164" s="0" t="n">
        <f aca="false">IF($Q164=V$2,1,0)</f>
        <v>1</v>
      </c>
      <c r="W164" s="0" t="n">
        <f aca="false">IF($Q164=W$2,1,0)</f>
        <v>0</v>
      </c>
      <c r="X164" s="0" t="n">
        <f aca="false">IF($Q164=X$2,1,0)</f>
        <v>0</v>
      </c>
      <c r="Y164" s="0" t="n">
        <f aca="false">IF($Q164=Y$2,1,0)</f>
        <v>0</v>
      </c>
      <c r="Z164" s="0" t="n">
        <v>95.2</v>
      </c>
      <c r="AA164" s="0" t="n">
        <f aca="false">(Z164-Z$521)/Z$520</f>
        <v>0.825222404706667</v>
      </c>
      <c r="AB164" s="0" t="n">
        <v>131.7</v>
      </c>
      <c r="AC164" s="0" t="n">
        <f aca="false">(AB164-AB$521)/AB$520</f>
        <v>0.325195995830209</v>
      </c>
      <c r="AD164" s="0" t="n">
        <v>578.8</v>
      </c>
      <c r="AE164" s="0" t="n">
        <f aca="false">(AD164-AD$521)/AD$520</f>
        <v>0.124402124703372</v>
      </c>
      <c r="AF164" s="0" t="n">
        <v>10.4</v>
      </c>
      <c r="AG164" s="0" t="n">
        <f aca="false">(AF164-AF$521)/AF$520</f>
        <v>0.302301449067929</v>
      </c>
      <c r="AH164" s="0" t="n">
        <v>20.3</v>
      </c>
      <c r="AI164" s="0" t="n">
        <f aca="false">(AH164-AH$521)/AH$520</f>
        <v>0.242969304291975</v>
      </c>
      <c r="AJ164" s="0" t="n">
        <v>41</v>
      </c>
      <c r="AK164" s="0" t="n">
        <f aca="false">(AJ164-AJ$521)/AJ$520</f>
        <v>-0.201514163275165</v>
      </c>
      <c r="AL164" s="0" t="n">
        <v>4</v>
      </c>
      <c r="AM164" s="0" t="n">
        <f aca="false">(AL164-AL$521)/AL$520</f>
        <v>-0.0098241965989858</v>
      </c>
      <c r="AN164" s="0" t="n">
        <v>0</v>
      </c>
      <c r="AO164" s="0" t="n">
        <f aca="false">(AN164-AN$521)/AN$520</f>
        <v>-0.0731974161662176</v>
      </c>
      <c r="AP164" s="0" t="n">
        <v>1.9</v>
      </c>
      <c r="AQ164" s="0" t="n">
        <f aca="false">LN(AP164+1)</f>
        <v>1.06471073699243</v>
      </c>
    </row>
    <row r="165" customFormat="false" ht="14.9" hidden="false" customHeight="false" outlineLevel="0" collapsed="false">
      <c r="A165" s="0" t="n">
        <v>6</v>
      </c>
      <c r="B165" s="0" t="n">
        <v>3</v>
      </c>
      <c r="C165" s="0" t="s">
        <v>7</v>
      </c>
      <c r="D165" s="0" t="n">
        <f aca="false">SUM(E165:P165)</f>
        <v>1</v>
      </c>
      <c r="E165" s="0" t="n">
        <f aca="false">IF($C165=E$2,1,0)</f>
        <v>0</v>
      </c>
      <c r="F165" s="0" t="n">
        <f aca="false">IF($C165=F$2,1,0)</f>
        <v>0</v>
      </c>
      <c r="G165" s="0" t="n">
        <f aca="false">IF($C165=G$2,1,0)</f>
        <v>1</v>
      </c>
      <c r="H165" s="0" t="n">
        <f aca="false">IF($C165=H$2,1,0)</f>
        <v>0</v>
      </c>
      <c r="I165" s="0" t="n">
        <f aca="false">IF($C165=I$2,1,0)</f>
        <v>0</v>
      </c>
      <c r="J165" s="0" t="n">
        <f aca="false">IF($C165=J$2,1,0)</f>
        <v>0</v>
      </c>
      <c r="K165" s="0" t="n">
        <f aca="false">IF($C165=K$2,1,0)</f>
        <v>0</v>
      </c>
      <c r="L165" s="0" t="n">
        <f aca="false">IF($C165=L$2,1,0)</f>
        <v>0</v>
      </c>
      <c r="M165" s="0" t="n">
        <f aca="false">IF($C165=M$2,1,0)</f>
        <v>0</v>
      </c>
      <c r="N165" s="0" t="n">
        <f aca="false">IF($C165=N$2,1,0)</f>
        <v>0</v>
      </c>
      <c r="O165" s="0" t="n">
        <f aca="false">IF($C165=O$2,1,0)</f>
        <v>0</v>
      </c>
      <c r="P165" s="0" t="n">
        <f aca="false">IF($C165=P$2,1,0)</f>
        <v>0</v>
      </c>
      <c r="Q165" s="0" t="s">
        <v>23</v>
      </c>
      <c r="R165" s="0" t="n">
        <f aca="false">SUM(S165:Y165)</f>
        <v>1</v>
      </c>
      <c r="S165" s="0" t="n">
        <f aca="false">IF($Q165=S$2,1,0)</f>
        <v>0</v>
      </c>
      <c r="T165" s="0" t="n">
        <f aca="false">IF($Q165=T$2,1,0)</f>
        <v>0</v>
      </c>
      <c r="U165" s="0" t="n">
        <f aca="false">IF($Q165=U$2,1,0)</f>
        <v>0</v>
      </c>
      <c r="V165" s="0" t="n">
        <f aca="false">IF($Q165=V$2,1,0)</f>
        <v>0</v>
      </c>
      <c r="W165" s="0" t="n">
        <f aca="false">IF($Q165=W$2,1,0)</f>
        <v>0</v>
      </c>
      <c r="X165" s="0" t="n">
        <f aca="false">IF($Q165=X$2,1,0)</f>
        <v>1</v>
      </c>
      <c r="Y165" s="0" t="n">
        <f aca="false">IF($Q165=Y$2,1,0)</f>
        <v>0</v>
      </c>
      <c r="Z165" s="0" t="n">
        <v>90.6</v>
      </c>
      <c r="AA165" s="0" t="n">
        <f aca="false">(Z165-Z$521)/Z$520</f>
        <v>-0.00809419453468063</v>
      </c>
      <c r="AB165" s="0" t="n">
        <v>50.1</v>
      </c>
      <c r="AC165" s="0" t="n">
        <f aca="false">(AB165-AB$521)/AB$520</f>
        <v>-0.948878662672211</v>
      </c>
      <c r="AD165" s="0" t="n">
        <v>100.4</v>
      </c>
      <c r="AE165" s="0" t="n">
        <f aca="false">(AD165-AD$521)/AD$520</f>
        <v>-1.80411540809806</v>
      </c>
      <c r="AF165" s="0" t="n">
        <v>7.8</v>
      </c>
      <c r="AG165" s="0" t="n">
        <f aca="false">(AF165-AF$521)/AF$520</f>
        <v>-0.267939370237589</v>
      </c>
      <c r="AH165" s="0" t="n">
        <v>15.2</v>
      </c>
      <c r="AI165" s="0" t="n">
        <f aca="false">(AH165-AH$521)/AH$520</f>
        <v>-0.635337748938968</v>
      </c>
      <c r="AJ165" s="0" t="n">
        <v>31</v>
      </c>
      <c r="AK165" s="0" t="n">
        <f aca="false">(AJ165-AJ$521)/AJ$520</f>
        <v>-0.814354295117874</v>
      </c>
      <c r="AL165" s="0" t="n">
        <v>8.5</v>
      </c>
      <c r="AM165" s="0" t="n">
        <f aca="false">(AL165-AL$521)/AL$520</f>
        <v>2.50182342840534</v>
      </c>
      <c r="AN165" s="0" t="n">
        <v>0</v>
      </c>
      <c r="AO165" s="0" t="n">
        <f aca="false">(AN165-AN$521)/AN$520</f>
        <v>-0.0731974161662176</v>
      </c>
      <c r="AP165" s="0" t="n">
        <v>1.94</v>
      </c>
      <c r="AQ165" s="0" t="n">
        <f aca="false">LN(AP165+1)</f>
        <v>1.07840958135059</v>
      </c>
    </row>
    <row r="166" customFormat="false" ht="14.9" hidden="false" customHeight="false" outlineLevel="0" collapsed="false">
      <c r="A166" s="0" t="n">
        <v>8</v>
      </c>
      <c r="B166" s="0" t="n">
        <v>6</v>
      </c>
      <c r="C166" s="0" t="s">
        <v>13</v>
      </c>
      <c r="D166" s="0" t="n">
        <f aca="false">SUM(E166:P166)</f>
        <v>1</v>
      </c>
      <c r="E166" s="0" t="n">
        <f aca="false">IF($C166=E$2,1,0)</f>
        <v>0</v>
      </c>
      <c r="F166" s="0" t="n">
        <f aca="false">IF($C166=F$2,1,0)</f>
        <v>0</v>
      </c>
      <c r="G166" s="0" t="n">
        <f aca="false">IF($C166=G$2,1,0)</f>
        <v>0</v>
      </c>
      <c r="H166" s="0" t="n">
        <f aca="false">IF($C166=H$2,1,0)</f>
        <v>0</v>
      </c>
      <c r="I166" s="0" t="n">
        <f aca="false">IF($C166=I$2,1,0)</f>
        <v>0</v>
      </c>
      <c r="J166" s="0" t="n">
        <f aca="false">IF($C166=J$2,1,0)</f>
        <v>0</v>
      </c>
      <c r="K166" s="0" t="n">
        <f aca="false">IF($C166=K$2,1,0)</f>
        <v>0</v>
      </c>
      <c r="L166" s="0" t="n">
        <f aca="false">IF($C166=L$2,1,0)</f>
        <v>0</v>
      </c>
      <c r="M166" s="0" t="n">
        <f aca="false">IF($C166=M$2,1,0)</f>
        <v>1</v>
      </c>
      <c r="N166" s="0" t="n">
        <f aca="false">IF($C166=N$2,1,0)</f>
        <v>0</v>
      </c>
      <c r="O166" s="0" t="n">
        <f aca="false">IF($C166=O$2,1,0)</f>
        <v>0</v>
      </c>
      <c r="P166" s="0" t="n">
        <f aca="false">IF($C166=P$2,1,0)</f>
        <v>0</v>
      </c>
      <c r="Q166" s="0" t="s">
        <v>23</v>
      </c>
      <c r="R166" s="0" t="n">
        <f aca="false">SUM(S166:Y166)</f>
        <v>1</v>
      </c>
      <c r="S166" s="0" t="n">
        <f aca="false">IF($Q166=S$2,1,0)</f>
        <v>0</v>
      </c>
      <c r="T166" s="0" t="n">
        <f aca="false">IF($Q166=T$2,1,0)</f>
        <v>0</v>
      </c>
      <c r="U166" s="0" t="n">
        <f aca="false">IF($Q166=U$2,1,0)</f>
        <v>0</v>
      </c>
      <c r="V166" s="0" t="n">
        <f aca="false">IF($Q166=V$2,1,0)</f>
        <v>0</v>
      </c>
      <c r="W166" s="0" t="n">
        <f aca="false">IF($Q166=W$2,1,0)</f>
        <v>0</v>
      </c>
      <c r="X166" s="0" t="n">
        <f aca="false">IF($Q166=X$2,1,0)</f>
        <v>1</v>
      </c>
      <c r="Y166" s="0" t="n">
        <f aca="false">IF($Q166=Y$2,1,0)</f>
        <v>0</v>
      </c>
      <c r="Z166" s="0" t="n">
        <v>92.5</v>
      </c>
      <c r="AA166" s="0" t="n">
        <f aca="false">(Z166-Z$521)/Z$520</f>
        <v>0.336101792108485</v>
      </c>
      <c r="AB166" s="0" t="n">
        <v>121.1</v>
      </c>
      <c r="AC166" s="0" t="n">
        <f aca="false">(AB166-AB$521)/AB$520</f>
        <v>0.15969119950514</v>
      </c>
      <c r="AD166" s="0" t="n">
        <v>674.4</v>
      </c>
      <c r="AE166" s="0" t="n">
        <f aca="false">(AD166-AD$521)/AD$520</f>
        <v>0.509783136692955</v>
      </c>
      <c r="AF166" s="0" t="n">
        <v>8.6</v>
      </c>
      <c r="AG166" s="0" t="n">
        <f aca="false">(AF166-AF$521)/AF$520</f>
        <v>-0.0924806566051216</v>
      </c>
      <c r="AH166" s="0" t="n">
        <v>17.8</v>
      </c>
      <c r="AI166" s="0" t="n">
        <f aca="false">(AH166-AH$521)/AH$520</f>
        <v>-0.187573368860448</v>
      </c>
      <c r="AJ166" s="0" t="n">
        <v>56</v>
      </c>
      <c r="AK166" s="0" t="n">
        <f aca="false">(AJ166-AJ$521)/AJ$520</f>
        <v>0.717746034488898</v>
      </c>
      <c r="AL166" s="0" t="n">
        <v>1.8</v>
      </c>
      <c r="AM166" s="0" t="n">
        <f aca="false">(AL166-AL$521)/AL$520</f>
        <v>-1.23774081326777</v>
      </c>
      <c r="AN166" s="0" t="n">
        <v>0</v>
      </c>
      <c r="AO166" s="0" t="n">
        <f aca="false">(AN166-AN$521)/AN$520</f>
        <v>-0.0731974161662176</v>
      </c>
      <c r="AP166" s="0" t="n">
        <v>1.95</v>
      </c>
      <c r="AQ166" s="0" t="n">
        <f aca="false">LN(AP166+1)</f>
        <v>1.08180517035173</v>
      </c>
    </row>
    <row r="167" customFormat="false" ht="14.9" hidden="false" customHeight="false" outlineLevel="0" collapsed="false">
      <c r="A167" s="0" t="n">
        <v>8</v>
      </c>
      <c r="B167" s="0" t="n">
        <v>5</v>
      </c>
      <c r="C167" s="0" t="s">
        <v>13</v>
      </c>
      <c r="D167" s="0" t="n">
        <f aca="false">SUM(E167:P167)</f>
        <v>1</v>
      </c>
      <c r="E167" s="0" t="n">
        <f aca="false">IF($C167=E$2,1,0)</f>
        <v>0</v>
      </c>
      <c r="F167" s="0" t="n">
        <f aca="false">IF($C167=F$2,1,0)</f>
        <v>0</v>
      </c>
      <c r="G167" s="0" t="n">
        <f aca="false">IF($C167=G$2,1,0)</f>
        <v>0</v>
      </c>
      <c r="H167" s="0" t="n">
        <f aca="false">IF($C167=H$2,1,0)</f>
        <v>0</v>
      </c>
      <c r="I167" s="0" t="n">
        <f aca="false">IF($C167=I$2,1,0)</f>
        <v>0</v>
      </c>
      <c r="J167" s="0" t="n">
        <f aca="false">IF($C167=J$2,1,0)</f>
        <v>0</v>
      </c>
      <c r="K167" s="0" t="n">
        <f aca="false">IF($C167=K$2,1,0)</f>
        <v>0</v>
      </c>
      <c r="L167" s="0" t="n">
        <f aca="false">IF($C167=L$2,1,0)</f>
        <v>0</v>
      </c>
      <c r="M167" s="0" t="n">
        <f aca="false">IF($C167=M$2,1,0)</f>
        <v>1</v>
      </c>
      <c r="N167" s="0" t="n">
        <f aca="false">IF($C167=N$2,1,0)</f>
        <v>0</v>
      </c>
      <c r="O167" s="0" t="n">
        <f aca="false">IF($C167=O$2,1,0)</f>
        <v>0</v>
      </c>
      <c r="P167" s="0" t="n">
        <f aca="false">IF($C167=P$2,1,0)</f>
        <v>0</v>
      </c>
      <c r="Q167" s="0" t="s">
        <v>24</v>
      </c>
      <c r="R167" s="0" t="n">
        <f aca="false">SUM(S167:Y167)</f>
        <v>1</v>
      </c>
      <c r="S167" s="0" t="n">
        <f aca="false">IF($Q167=S$2,1,0)</f>
        <v>0</v>
      </c>
      <c r="T167" s="0" t="n">
        <f aca="false">IF($Q167=T$2,1,0)</f>
        <v>0</v>
      </c>
      <c r="U167" s="0" t="n">
        <f aca="false">IF($Q167=U$2,1,0)</f>
        <v>0</v>
      </c>
      <c r="V167" s="0" t="n">
        <f aca="false">IF($Q167=V$2,1,0)</f>
        <v>0</v>
      </c>
      <c r="W167" s="0" t="n">
        <f aca="false">IF($Q167=W$2,1,0)</f>
        <v>0</v>
      </c>
      <c r="X167" s="0" t="n">
        <f aca="false">IF($Q167=X$2,1,0)</f>
        <v>0</v>
      </c>
      <c r="Y167" s="0" t="n">
        <f aca="false">IF($Q167=Y$2,1,0)</f>
        <v>1</v>
      </c>
      <c r="Z167" s="0" t="n">
        <v>89.7</v>
      </c>
      <c r="AA167" s="0" t="n">
        <f aca="false">(Z167-Z$521)/Z$520</f>
        <v>-0.171134398734073</v>
      </c>
      <c r="AB167" s="0" t="n">
        <v>90</v>
      </c>
      <c r="AC167" s="0" t="n">
        <f aca="false">(AB167-AB$521)/AB$520</f>
        <v>-0.325893627448601</v>
      </c>
      <c r="AD167" s="0" t="n">
        <v>704.4</v>
      </c>
      <c r="AE167" s="0" t="n">
        <f aca="false">(AD167-AD$521)/AD$520</f>
        <v>0.630718600706422</v>
      </c>
      <c r="AF167" s="0" t="n">
        <v>4.8</v>
      </c>
      <c r="AG167" s="0" t="n">
        <f aca="false">(AF167-AF$521)/AF$520</f>
        <v>-0.92590954635934</v>
      </c>
      <c r="AH167" s="0" t="n">
        <v>17.8</v>
      </c>
      <c r="AI167" s="0" t="n">
        <f aca="false">(AH167-AH$521)/AH$520</f>
        <v>-0.187573368860448</v>
      </c>
      <c r="AJ167" s="0" t="n">
        <v>67</v>
      </c>
      <c r="AK167" s="0" t="n">
        <f aca="false">(AJ167-AJ$521)/AJ$520</f>
        <v>1.39187017951588</v>
      </c>
      <c r="AL167" s="0" t="n">
        <v>2.2</v>
      </c>
      <c r="AM167" s="0" t="n">
        <f aca="false">(AL167-AL$521)/AL$520</f>
        <v>-1.01448324660072</v>
      </c>
      <c r="AN167" s="0" t="n">
        <v>0</v>
      </c>
      <c r="AO167" s="0" t="n">
        <f aca="false">(AN167-AN$521)/AN$520</f>
        <v>-0.0731974161662176</v>
      </c>
      <c r="AP167" s="0" t="n">
        <v>2.01</v>
      </c>
      <c r="AQ167" s="0" t="n">
        <f aca="false">LN(AP167+1)</f>
        <v>1.10194007876078</v>
      </c>
    </row>
    <row r="168" customFormat="false" ht="14.9" hidden="false" customHeight="false" outlineLevel="0" collapsed="false">
      <c r="A168" s="0" t="n">
        <v>6</v>
      </c>
      <c r="B168" s="0" t="n">
        <v>5</v>
      </c>
      <c r="C168" s="0" t="s">
        <v>7</v>
      </c>
      <c r="D168" s="0" t="n">
        <f aca="false">SUM(E168:P168)</f>
        <v>1</v>
      </c>
      <c r="E168" s="0" t="n">
        <f aca="false">IF($C168=E$2,1,0)</f>
        <v>0</v>
      </c>
      <c r="F168" s="0" t="n">
        <f aca="false">IF($C168=F$2,1,0)</f>
        <v>0</v>
      </c>
      <c r="G168" s="0" t="n">
        <f aca="false">IF($C168=G$2,1,0)</f>
        <v>1</v>
      </c>
      <c r="H168" s="0" t="n">
        <f aca="false">IF($C168=H$2,1,0)</f>
        <v>0</v>
      </c>
      <c r="I168" s="0" t="n">
        <f aca="false">IF($C168=I$2,1,0)</f>
        <v>0</v>
      </c>
      <c r="J168" s="0" t="n">
        <f aca="false">IF($C168=J$2,1,0)</f>
        <v>0</v>
      </c>
      <c r="K168" s="0" t="n">
        <f aca="false">IF($C168=K$2,1,0)</f>
        <v>0</v>
      </c>
      <c r="L168" s="0" t="n">
        <f aca="false">IF($C168=L$2,1,0)</f>
        <v>0</v>
      </c>
      <c r="M168" s="0" t="n">
        <f aca="false">IF($C168=M$2,1,0)</f>
        <v>0</v>
      </c>
      <c r="N168" s="0" t="n">
        <f aca="false">IF($C168=N$2,1,0)</f>
        <v>0</v>
      </c>
      <c r="O168" s="0" t="n">
        <f aca="false">IF($C168=O$2,1,0)</f>
        <v>0</v>
      </c>
      <c r="P168" s="0" t="n">
        <f aca="false">IF($C168=P$2,1,0)</f>
        <v>0</v>
      </c>
      <c r="Q168" s="0" t="s">
        <v>21</v>
      </c>
      <c r="R168" s="0" t="n">
        <f aca="false">SUM(S168:Y168)</f>
        <v>1</v>
      </c>
      <c r="S168" s="0" t="n">
        <f aca="false">IF($Q168=S$2,1,0)</f>
        <v>0</v>
      </c>
      <c r="T168" s="0" t="n">
        <f aca="false">IF($Q168=T$2,1,0)</f>
        <v>0</v>
      </c>
      <c r="U168" s="0" t="n">
        <f aca="false">IF($Q168=U$2,1,0)</f>
        <v>0</v>
      </c>
      <c r="V168" s="0" t="n">
        <f aca="false">IF($Q168=V$2,1,0)</f>
        <v>1</v>
      </c>
      <c r="W168" s="0" t="n">
        <f aca="false">IF($Q168=W$2,1,0)</f>
        <v>0</v>
      </c>
      <c r="X168" s="0" t="n">
        <f aca="false">IF($Q168=X$2,1,0)</f>
        <v>0</v>
      </c>
      <c r="Y168" s="0" t="n">
        <f aca="false">IF($Q168=Y$2,1,0)</f>
        <v>0</v>
      </c>
      <c r="Z168" s="0" t="n">
        <v>84.9</v>
      </c>
      <c r="AA168" s="0" t="n">
        <f aca="false">(Z168-Z$521)/Z$520</f>
        <v>-1.04068215446417</v>
      </c>
      <c r="AB168" s="0" t="n">
        <v>18.2</v>
      </c>
      <c r="AC168" s="0" t="n">
        <f aca="false">(AB168-AB$521)/AB$520</f>
        <v>-1.44695441765049</v>
      </c>
      <c r="AD168" s="0" t="n">
        <v>55</v>
      </c>
      <c r="AE168" s="0" t="n">
        <f aca="false">(AD168-AD$521)/AD$520</f>
        <v>-1.98713107697177</v>
      </c>
      <c r="AF168" s="0" t="n">
        <v>3</v>
      </c>
      <c r="AG168" s="0" t="n">
        <f aca="false">(AF168-AF$521)/AF$520</f>
        <v>-1.32069165203239</v>
      </c>
      <c r="AH168" s="0" t="n">
        <v>5.3</v>
      </c>
      <c r="AI168" s="0" t="n">
        <f aca="false">(AH168-AH$521)/AH$520</f>
        <v>-2.34028673462256</v>
      </c>
      <c r="AJ168" s="0" t="n">
        <v>70</v>
      </c>
      <c r="AK168" s="0" t="n">
        <f aca="false">(AJ168-AJ$521)/AJ$520</f>
        <v>1.57572221906869</v>
      </c>
      <c r="AL168" s="0" t="n">
        <v>4.5</v>
      </c>
      <c r="AM168" s="0" t="n">
        <f aca="false">(AL168-AL$521)/AL$520</f>
        <v>0.269247761734828</v>
      </c>
      <c r="AN168" s="0" t="n">
        <v>0</v>
      </c>
      <c r="AO168" s="0" t="n">
        <f aca="false">(AN168-AN$521)/AN$520</f>
        <v>-0.0731974161662176</v>
      </c>
      <c r="AP168" s="0" t="n">
        <v>2.14</v>
      </c>
      <c r="AQ168" s="0" t="n">
        <f aca="false">LN(AP168+1)</f>
        <v>1.14422279992016</v>
      </c>
    </row>
    <row r="169" customFormat="false" ht="14.9" hidden="false" customHeight="false" outlineLevel="0" collapsed="false">
      <c r="A169" s="0" t="n">
        <v>6</v>
      </c>
      <c r="B169" s="0" t="n">
        <v>5</v>
      </c>
      <c r="C169" s="0" t="s">
        <v>12</v>
      </c>
      <c r="D169" s="0" t="n">
        <f aca="false">SUM(E169:P169)</f>
        <v>1</v>
      </c>
      <c r="E169" s="0" t="n">
        <f aca="false">IF($C169=E$2,1,0)</f>
        <v>0</v>
      </c>
      <c r="F169" s="0" t="n">
        <f aca="false">IF($C169=F$2,1,0)</f>
        <v>0</v>
      </c>
      <c r="G169" s="0" t="n">
        <f aca="false">IF($C169=G$2,1,0)</f>
        <v>0</v>
      </c>
      <c r="H169" s="0" t="n">
        <f aca="false">IF($C169=H$2,1,0)</f>
        <v>0</v>
      </c>
      <c r="I169" s="0" t="n">
        <f aca="false">IF($C169=I$2,1,0)</f>
        <v>0</v>
      </c>
      <c r="J169" s="0" t="n">
        <f aca="false">IF($C169=J$2,1,0)</f>
        <v>0</v>
      </c>
      <c r="K169" s="0" t="n">
        <f aca="false">IF($C169=K$2,1,0)</f>
        <v>0</v>
      </c>
      <c r="L169" s="0" t="n">
        <f aca="false">IF($C169=L$2,1,0)</f>
        <v>1</v>
      </c>
      <c r="M169" s="0" t="n">
        <f aca="false">IF($C169=M$2,1,0)</f>
        <v>0</v>
      </c>
      <c r="N169" s="0" t="n">
        <f aca="false">IF($C169=N$2,1,0)</f>
        <v>0</v>
      </c>
      <c r="O169" s="0" t="n">
        <f aca="false">IF($C169=O$2,1,0)</f>
        <v>0</v>
      </c>
      <c r="P169" s="0" t="n">
        <f aca="false">IF($C169=P$2,1,0)</f>
        <v>0</v>
      </c>
      <c r="Q169" s="0" t="s">
        <v>20</v>
      </c>
      <c r="R169" s="0" t="n">
        <f aca="false">SUM(S169:Y169)</f>
        <v>1</v>
      </c>
      <c r="S169" s="0" t="n">
        <f aca="false">IF($Q169=S$2,1,0)</f>
        <v>0</v>
      </c>
      <c r="T169" s="0" t="n">
        <f aca="false">IF($Q169=T$2,1,0)</f>
        <v>0</v>
      </c>
      <c r="U169" s="0" t="n">
        <f aca="false">IF($Q169=U$2,1,0)</f>
        <v>1</v>
      </c>
      <c r="V169" s="0" t="n">
        <f aca="false">IF($Q169=V$2,1,0)</f>
        <v>0</v>
      </c>
      <c r="W169" s="0" t="n">
        <f aca="false">IF($Q169=W$2,1,0)</f>
        <v>0</v>
      </c>
      <c r="X169" s="0" t="n">
        <f aca="false">IF($Q169=X$2,1,0)</f>
        <v>0</v>
      </c>
      <c r="Y169" s="0" t="n">
        <f aca="false">IF($Q169=Y$2,1,0)</f>
        <v>0</v>
      </c>
      <c r="Z169" s="0" t="n">
        <v>92.1</v>
      </c>
      <c r="AA169" s="0" t="n">
        <f aca="false">(Z169-Z$521)/Z$520</f>
        <v>0.263639479130976</v>
      </c>
      <c r="AB169" s="0" t="n">
        <v>111.2</v>
      </c>
      <c r="AC169" s="0" t="n">
        <f aca="false">(AB169-AB$521)/AB$520</f>
        <v>0.00511596520153724</v>
      </c>
      <c r="AD169" s="0" t="n">
        <v>654.1</v>
      </c>
      <c r="AE169" s="0" t="n">
        <f aca="false">(AD169-AD$521)/AD$520</f>
        <v>0.427950139377175</v>
      </c>
      <c r="AF169" s="0" t="n">
        <v>9.6</v>
      </c>
      <c r="AG169" s="0" t="n">
        <f aca="false">(AF169-AF$521)/AF$520</f>
        <v>0.126842735435462</v>
      </c>
      <c r="AH169" s="0" t="n">
        <v>16.6</v>
      </c>
      <c r="AI169" s="0" t="n">
        <f aca="false">(AH169-AH$521)/AH$520</f>
        <v>-0.394233851973611</v>
      </c>
      <c r="AJ169" s="0" t="n">
        <v>47</v>
      </c>
      <c r="AK169" s="0" t="n">
        <f aca="false">(AJ169-AJ$521)/AJ$520</f>
        <v>0.16618991583046</v>
      </c>
      <c r="AL169" s="0" t="n">
        <v>0.9</v>
      </c>
      <c r="AM169" s="0" t="n">
        <f aca="false">(AL169-AL$521)/AL$520</f>
        <v>-1.74007033826863</v>
      </c>
      <c r="AN169" s="0" t="n">
        <v>0</v>
      </c>
      <c r="AO169" s="0" t="n">
        <f aca="false">(AN169-AN$521)/AN$520</f>
        <v>-0.0731974161662176</v>
      </c>
      <c r="AP169" s="0" t="n">
        <v>2.29</v>
      </c>
      <c r="AQ169" s="0" t="n">
        <f aca="false">LN(AP169+1)</f>
        <v>1.19088756477728</v>
      </c>
    </row>
    <row r="170" customFormat="false" ht="14.9" hidden="false" customHeight="false" outlineLevel="0" collapsed="false">
      <c r="A170" s="0" t="n">
        <v>6</v>
      </c>
      <c r="B170" s="0" t="n">
        <v>5</v>
      </c>
      <c r="C170" s="0" t="s">
        <v>12</v>
      </c>
      <c r="D170" s="0" t="n">
        <f aca="false">SUM(E170:P170)</f>
        <v>1</v>
      </c>
      <c r="E170" s="0" t="n">
        <f aca="false">IF($C170=E$2,1,0)</f>
        <v>0</v>
      </c>
      <c r="F170" s="0" t="n">
        <f aca="false">IF($C170=F$2,1,0)</f>
        <v>0</v>
      </c>
      <c r="G170" s="0" t="n">
        <f aca="false">IF($C170=G$2,1,0)</f>
        <v>0</v>
      </c>
      <c r="H170" s="0" t="n">
        <f aca="false">IF($C170=H$2,1,0)</f>
        <v>0</v>
      </c>
      <c r="I170" s="0" t="n">
        <f aca="false">IF($C170=I$2,1,0)</f>
        <v>0</v>
      </c>
      <c r="J170" s="0" t="n">
        <f aca="false">IF($C170=J$2,1,0)</f>
        <v>0</v>
      </c>
      <c r="K170" s="0" t="n">
        <f aca="false">IF($C170=K$2,1,0)</f>
        <v>0</v>
      </c>
      <c r="L170" s="0" t="n">
        <f aca="false">IF($C170=L$2,1,0)</f>
        <v>1</v>
      </c>
      <c r="M170" s="0" t="n">
        <f aca="false">IF($C170=M$2,1,0)</f>
        <v>0</v>
      </c>
      <c r="N170" s="0" t="n">
        <f aca="false">IF($C170=N$2,1,0)</f>
        <v>0</v>
      </c>
      <c r="O170" s="0" t="n">
        <f aca="false">IF($C170=O$2,1,0)</f>
        <v>0</v>
      </c>
      <c r="P170" s="0" t="n">
        <f aca="false">IF($C170=P$2,1,0)</f>
        <v>0</v>
      </c>
      <c r="Q170" s="0" t="s">
        <v>20</v>
      </c>
      <c r="R170" s="0" t="n">
        <f aca="false">SUM(S170:Y170)</f>
        <v>1</v>
      </c>
      <c r="S170" s="0" t="n">
        <f aca="false">IF($Q170=S$2,1,0)</f>
        <v>0</v>
      </c>
      <c r="T170" s="0" t="n">
        <f aca="false">IF($Q170=T$2,1,0)</f>
        <v>0</v>
      </c>
      <c r="U170" s="0" t="n">
        <f aca="false">IF($Q170=U$2,1,0)</f>
        <v>1</v>
      </c>
      <c r="V170" s="0" t="n">
        <f aca="false">IF($Q170=V$2,1,0)</f>
        <v>0</v>
      </c>
      <c r="W170" s="0" t="n">
        <f aca="false">IF($Q170=W$2,1,0)</f>
        <v>0</v>
      </c>
      <c r="X170" s="0" t="n">
        <f aca="false">IF($Q170=X$2,1,0)</f>
        <v>0</v>
      </c>
      <c r="Y170" s="0" t="n">
        <f aca="false">IF($Q170=Y$2,1,0)</f>
        <v>0</v>
      </c>
      <c r="Z170" s="0" t="n">
        <v>96</v>
      </c>
      <c r="AA170" s="0" t="n">
        <f aca="false">(Z170-Z$521)/Z$520</f>
        <v>0.970147030661684</v>
      </c>
      <c r="AB170" s="0" t="n">
        <v>127.1</v>
      </c>
      <c r="AC170" s="0" t="n">
        <f aca="false">(AB170-AB$521)/AB$520</f>
        <v>0.253373159689141</v>
      </c>
      <c r="AD170" s="0" t="n">
        <v>570.5</v>
      </c>
      <c r="AE170" s="0" t="n">
        <f aca="false">(AD170-AD$521)/AD$520</f>
        <v>0.0909433129929792</v>
      </c>
      <c r="AF170" s="0" t="n">
        <v>16.5</v>
      </c>
      <c r="AG170" s="0" t="n">
        <f aca="false">(AF170-AF$521)/AF$520</f>
        <v>1.64017414051549</v>
      </c>
      <c r="AH170" s="0" t="n">
        <v>23.4</v>
      </c>
      <c r="AI170" s="0" t="n">
        <f aca="false">(AH170-AH$521)/AH$520</f>
        <v>0.77684221900098</v>
      </c>
      <c r="AJ170" s="0" t="n">
        <v>33</v>
      </c>
      <c r="AK170" s="0" t="n">
        <f aca="false">(AJ170-AJ$521)/AJ$520</f>
        <v>-0.691786268749332</v>
      </c>
      <c r="AL170" s="0" t="n">
        <v>4.5</v>
      </c>
      <c r="AM170" s="0" t="n">
        <f aca="false">(AL170-AL$521)/AL$520</f>
        <v>0.269247761734828</v>
      </c>
      <c r="AN170" s="0" t="n">
        <v>0</v>
      </c>
      <c r="AO170" s="0" t="n">
        <f aca="false">(AN170-AN$521)/AN$520</f>
        <v>-0.0731974161662176</v>
      </c>
      <c r="AP170" s="0" t="n">
        <v>2.51</v>
      </c>
      <c r="AQ170" s="0" t="n">
        <f aca="false">LN(AP170+1)</f>
        <v>1.25561603747777</v>
      </c>
    </row>
    <row r="171" customFormat="false" ht="14.9" hidden="false" customHeight="false" outlineLevel="0" collapsed="false">
      <c r="A171" s="0" t="n">
        <v>6</v>
      </c>
      <c r="B171" s="0" t="n">
        <v>5</v>
      </c>
      <c r="C171" s="0" t="s">
        <v>7</v>
      </c>
      <c r="D171" s="0" t="n">
        <f aca="false">SUM(E171:P171)</f>
        <v>1</v>
      </c>
      <c r="E171" s="0" t="n">
        <f aca="false">IF($C171=E$2,1,0)</f>
        <v>0</v>
      </c>
      <c r="F171" s="0" t="n">
        <f aca="false">IF($C171=F$2,1,0)</f>
        <v>0</v>
      </c>
      <c r="G171" s="0" t="n">
        <f aca="false">IF($C171=G$2,1,0)</f>
        <v>1</v>
      </c>
      <c r="H171" s="0" t="n">
        <f aca="false">IF($C171=H$2,1,0)</f>
        <v>0</v>
      </c>
      <c r="I171" s="0" t="n">
        <f aca="false">IF($C171=I$2,1,0)</f>
        <v>0</v>
      </c>
      <c r="J171" s="0" t="n">
        <f aca="false">IF($C171=J$2,1,0)</f>
        <v>0</v>
      </c>
      <c r="K171" s="0" t="n">
        <f aca="false">IF($C171=K$2,1,0)</f>
        <v>0</v>
      </c>
      <c r="L171" s="0" t="n">
        <f aca="false">IF($C171=L$2,1,0)</f>
        <v>0</v>
      </c>
      <c r="M171" s="0" t="n">
        <f aca="false">IF($C171=M$2,1,0)</f>
        <v>0</v>
      </c>
      <c r="N171" s="0" t="n">
        <f aca="false">IF($C171=N$2,1,0)</f>
        <v>0</v>
      </c>
      <c r="O171" s="0" t="n">
        <f aca="false">IF($C171=O$2,1,0)</f>
        <v>0</v>
      </c>
      <c r="P171" s="0" t="n">
        <f aca="false">IF($C171=P$2,1,0)</f>
        <v>0</v>
      </c>
      <c r="Q171" s="0" t="s">
        <v>22</v>
      </c>
      <c r="R171" s="0" t="n">
        <f aca="false">SUM(S171:Y171)</f>
        <v>1</v>
      </c>
      <c r="S171" s="0" t="n">
        <f aca="false">IF($Q171=S$2,1,0)</f>
        <v>0</v>
      </c>
      <c r="T171" s="0" t="n">
        <f aca="false">IF($Q171=T$2,1,0)</f>
        <v>0</v>
      </c>
      <c r="U171" s="0" t="n">
        <f aca="false">IF($Q171=U$2,1,0)</f>
        <v>0</v>
      </c>
      <c r="V171" s="0" t="n">
        <f aca="false">IF($Q171=V$2,1,0)</f>
        <v>0</v>
      </c>
      <c r="W171" s="0" t="n">
        <f aca="false">IF($Q171=W$2,1,0)</f>
        <v>1</v>
      </c>
      <c r="X171" s="0" t="n">
        <f aca="false">IF($Q171=X$2,1,0)</f>
        <v>0</v>
      </c>
      <c r="Y171" s="0" t="n">
        <f aca="false">IF($Q171=Y$2,1,0)</f>
        <v>0</v>
      </c>
      <c r="Z171" s="0" t="n">
        <v>91.2</v>
      </c>
      <c r="AA171" s="0" t="n">
        <f aca="false">(Z171-Z$521)/Z$520</f>
        <v>0.100599274931584</v>
      </c>
      <c r="AB171" s="0" t="n">
        <v>48.3</v>
      </c>
      <c r="AC171" s="0" t="n">
        <f aca="false">(AB171-AB$521)/AB$520</f>
        <v>-0.976983250727412</v>
      </c>
      <c r="AD171" s="0" t="n">
        <v>97.8</v>
      </c>
      <c r="AE171" s="0" t="n">
        <f aca="false">(AD171-AD$521)/AD$520</f>
        <v>-1.81459648164589</v>
      </c>
      <c r="AF171" s="0" t="n">
        <v>12.5</v>
      </c>
      <c r="AG171" s="0" t="n">
        <f aca="false">(AF171-AF$521)/AF$520</f>
        <v>0.762880572353155</v>
      </c>
      <c r="AH171" s="0" t="n">
        <v>14.6</v>
      </c>
      <c r="AI171" s="0" t="n">
        <f aca="false">(AH171-AH$521)/AH$520</f>
        <v>-0.73866799049555</v>
      </c>
      <c r="AJ171" s="0" t="n">
        <v>26</v>
      </c>
      <c r="AK171" s="0" t="n">
        <f aca="false">(AJ171-AJ$521)/AJ$520</f>
        <v>-1.12077436103923</v>
      </c>
      <c r="AL171" s="0" t="n">
        <v>9.4</v>
      </c>
      <c r="AM171" s="0" t="n">
        <f aca="false">(AL171-AL$521)/AL$520</f>
        <v>3.0041529534062</v>
      </c>
      <c r="AN171" s="0" t="n">
        <v>0</v>
      </c>
      <c r="AO171" s="0" t="n">
        <f aca="false">(AN171-AN$521)/AN$520</f>
        <v>-0.0731974161662176</v>
      </c>
      <c r="AP171" s="0" t="n">
        <v>2.53</v>
      </c>
      <c r="AQ171" s="0" t="n">
        <f aca="false">LN(AP171+1)</f>
        <v>1.26129787094521</v>
      </c>
    </row>
    <row r="172" customFormat="false" ht="14.9" hidden="false" customHeight="false" outlineLevel="0" collapsed="false">
      <c r="A172" s="0" t="n">
        <v>8</v>
      </c>
      <c r="B172" s="0" t="n">
        <v>6</v>
      </c>
      <c r="C172" s="0" t="s">
        <v>12</v>
      </c>
      <c r="D172" s="0" t="n">
        <f aca="false">SUM(E172:P172)</f>
        <v>1</v>
      </c>
      <c r="E172" s="0" t="n">
        <f aca="false">IF($C172=E$2,1,0)</f>
        <v>0</v>
      </c>
      <c r="F172" s="0" t="n">
        <f aca="false">IF($C172=F$2,1,0)</f>
        <v>0</v>
      </c>
      <c r="G172" s="0" t="n">
        <f aca="false">IF($C172=G$2,1,0)</f>
        <v>0</v>
      </c>
      <c r="H172" s="0" t="n">
        <f aca="false">IF($C172=H$2,1,0)</f>
        <v>0</v>
      </c>
      <c r="I172" s="0" t="n">
        <f aca="false">IF($C172=I$2,1,0)</f>
        <v>0</v>
      </c>
      <c r="J172" s="0" t="n">
        <f aca="false">IF($C172=J$2,1,0)</f>
        <v>0</v>
      </c>
      <c r="K172" s="0" t="n">
        <f aca="false">IF($C172=K$2,1,0)</f>
        <v>0</v>
      </c>
      <c r="L172" s="0" t="n">
        <f aca="false">IF($C172=L$2,1,0)</f>
        <v>1</v>
      </c>
      <c r="M172" s="0" t="n">
        <f aca="false">IF($C172=M$2,1,0)</f>
        <v>0</v>
      </c>
      <c r="N172" s="0" t="n">
        <f aca="false">IF($C172=N$2,1,0)</f>
        <v>0</v>
      </c>
      <c r="O172" s="0" t="n">
        <f aca="false">IF($C172=O$2,1,0)</f>
        <v>0</v>
      </c>
      <c r="P172" s="0" t="n">
        <f aca="false">IF($C172=P$2,1,0)</f>
        <v>0</v>
      </c>
      <c r="Q172" s="0" t="s">
        <v>21</v>
      </c>
      <c r="R172" s="0" t="n">
        <f aca="false">SUM(S172:Y172)</f>
        <v>1</v>
      </c>
      <c r="S172" s="0" t="n">
        <f aca="false">IF($Q172=S$2,1,0)</f>
        <v>0</v>
      </c>
      <c r="T172" s="0" t="n">
        <f aca="false">IF($Q172=T$2,1,0)</f>
        <v>0</v>
      </c>
      <c r="U172" s="0" t="n">
        <f aca="false">IF($Q172=U$2,1,0)</f>
        <v>0</v>
      </c>
      <c r="V172" s="0" t="n">
        <f aca="false">IF($Q172=V$2,1,0)</f>
        <v>1</v>
      </c>
      <c r="W172" s="0" t="n">
        <f aca="false">IF($Q172=W$2,1,0)</f>
        <v>0</v>
      </c>
      <c r="X172" s="0" t="n">
        <f aca="false">IF($Q172=X$2,1,0)</f>
        <v>0</v>
      </c>
      <c r="Y172" s="0" t="n">
        <f aca="false">IF($Q172=Y$2,1,0)</f>
        <v>0</v>
      </c>
      <c r="Z172" s="0" t="n">
        <v>95.2</v>
      </c>
      <c r="AA172" s="0" t="n">
        <f aca="false">(Z172-Z$521)/Z$520</f>
        <v>0.825222404706667</v>
      </c>
      <c r="AB172" s="0" t="n">
        <v>131.7</v>
      </c>
      <c r="AC172" s="0" t="n">
        <f aca="false">(AB172-AB$521)/AB$520</f>
        <v>0.325195995830209</v>
      </c>
      <c r="AD172" s="0" t="n">
        <v>578.8</v>
      </c>
      <c r="AE172" s="0" t="n">
        <f aca="false">(AD172-AD$521)/AD$520</f>
        <v>0.124402124703372</v>
      </c>
      <c r="AF172" s="0" t="n">
        <v>10.4</v>
      </c>
      <c r="AG172" s="0" t="n">
        <f aca="false">(AF172-AF$521)/AF$520</f>
        <v>0.302301449067929</v>
      </c>
      <c r="AH172" s="0" t="n">
        <v>20.7</v>
      </c>
      <c r="AI172" s="0" t="n">
        <f aca="false">(AH172-AH$521)/AH$520</f>
        <v>0.311856131996363</v>
      </c>
      <c r="AJ172" s="0" t="n">
        <v>45</v>
      </c>
      <c r="AK172" s="0" t="n">
        <f aca="false">(AJ172-AJ$521)/AJ$520</f>
        <v>0.0436218894619184</v>
      </c>
      <c r="AL172" s="0" t="n">
        <v>2.2</v>
      </c>
      <c r="AM172" s="0" t="n">
        <f aca="false">(AL172-AL$521)/AL$520</f>
        <v>-1.01448324660072</v>
      </c>
      <c r="AN172" s="0" t="n">
        <v>0</v>
      </c>
      <c r="AO172" s="0" t="n">
        <f aca="false">(AN172-AN$521)/AN$520</f>
        <v>-0.0731974161662176</v>
      </c>
      <c r="AP172" s="0" t="n">
        <v>2.55</v>
      </c>
      <c r="AQ172" s="0" t="n">
        <f aca="false">LN(AP172+1)</f>
        <v>1.26694760348732</v>
      </c>
    </row>
    <row r="173" customFormat="false" ht="14.9" hidden="false" customHeight="false" outlineLevel="0" collapsed="false">
      <c r="A173" s="0" t="n">
        <v>5</v>
      </c>
      <c r="B173" s="0" t="n">
        <v>4</v>
      </c>
      <c r="C173" s="0" t="s">
        <v>13</v>
      </c>
      <c r="D173" s="0" t="n">
        <f aca="false">SUM(E173:P173)</f>
        <v>1</v>
      </c>
      <c r="E173" s="0" t="n">
        <f aca="false">IF($C173=E$2,1,0)</f>
        <v>0</v>
      </c>
      <c r="F173" s="0" t="n">
        <f aca="false">IF($C173=F$2,1,0)</f>
        <v>0</v>
      </c>
      <c r="G173" s="0" t="n">
        <f aca="false">IF($C173=G$2,1,0)</f>
        <v>0</v>
      </c>
      <c r="H173" s="0" t="n">
        <f aca="false">IF($C173=H$2,1,0)</f>
        <v>0</v>
      </c>
      <c r="I173" s="0" t="n">
        <f aca="false">IF($C173=I$2,1,0)</f>
        <v>0</v>
      </c>
      <c r="J173" s="0" t="n">
        <f aca="false">IF($C173=J$2,1,0)</f>
        <v>0</v>
      </c>
      <c r="K173" s="0" t="n">
        <f aca="false">IF($C173=K$2,1,0)</f>
        <v>0</v>
      </c>
      <c r="L173" s="0" t="n">
        <f aca="false">IF($C173=L$2,1,0)</f>
        <v>0</v>
      </c>
      <c r="M173" s="0" t="n">
        <f aca="false">IF($C173=M$2,1,0)</f>
        <v>1</v>
      </c>
      <c r="N173" s="0" t="n">
        <f aca="false">IF($C173=N$2,1,0)</f>
        <v>0</v>
      </c>
      <c r="O173" s="0" t="n">
        <f aca="false">IF($C173=O$2,1,0)</f>
        <v>0</v>
      </c>
      <c r="P173" s="0" t="n">
        <f aca="false">IF($C173=P$2,1,0)</f>
        <v>0</v>
      </c>
      <c r="Q173" s="0" t="s">
        <v>20</v>
      </c>
      <c r="R173" s="0" t="n">
        <f aca="false">SUM(S173:Y173)</f>
        <v>1</v>
      </c>
      <c r="S173" s="0" t="n">
        <f aca="false">IF($Q173=S$2,1,0)</f>
        <v>0</v>
      </c>
      <c r="T173" s="0" t="n">
        <f aca="false">IF($Q173=T$2,1,0)</f>
        <v>0</v>
      </c>
      <c r="U173" s="0" t="n">
        <f aca="false">IF($Q173=U$2,1,0)</f>
        <v>1</v>
      </c>
      <c r="V173" s="0" t="n">
        <f aca="false">IF($Q173=V$2,1,0)</f>
        <v>0</v>
      </c>
      <c r="W173" s="0" t="n">
        <f aca="false">IF($Q173=W$2,1,0)</f>
        <v>0</v>
      </c>
      <c r="X173" s="0" t="n">
        <f aca="false">IF($Q173=X$2,1,0)</f>
        <v>0</v>
      </c>
      <c r="Y173" s="0" t="n">
        <f aca="false">IF($Q173=Y$2,1,0)</f>
        <v>0</v>
      </c>
      <c r="Z173" s="0" t="n">
        <v>92.9</v>
      </c>
      <c r="AA173" s="0" t="n">
        <f aca="false">(Z173-Z$521)/Z$520</f>
        <v>0.408564105085995</v>
      </c>
      <c r="AB173" s="0" t="n">
        <v>133.3</v>
      </c>
      <c r="AC173" s="0" t="n">
        <f aca="false">(AB173-AB$521)/AB$520</f>
        <v>0.350177851879276</v>
      </c>
      <c r="AD173" s="0" t="n">
        <v>699.6</v>
      </c>
      <c r="AE173" s="0" t="n">
        <f aca="false">(AD173-AD$521)/AD$520</f>
        <v>0.611368926464268</v>
      </c>
      <c r="AF173" s="0" t="n">
        <v>9.2</v>
      </c>
      <c r="AG173" s="0" t="n">
        <f aca="false">(AF173-AF$521)/AF$520</f>
        <v>0.0391133786192285</v>
      </c>
      <c r="AH173" s="0" t="n">
        <v>21.9</v>
      </c>
      <c r="AI173" s="0" t="n">
        <f aca="false">(AH173-AH$521)/AH$520</f>
        <v>0.518516615109526</v>
      </c>
      <c r="AJ173" s="0" t="n">
        <v>35</v>
      </c>
      <c r="AK173" s="0" t="n">
        <f aca="false">(AJ173-AJ$521)/AJ$520</f>
        <v>-0.56921824238079</v>
      </c>
      <c r="AL173" s="0" t="n">
        <v>1.8</v>
      </c>
      <c r="AM173" s="0" t="n">
        <f aca="false">(AL173-AL$521)/AL$520</f>
        <v>-1.23774081326777</v>
      </c>
      <c r="AN173" s="0" t="n">
        <v>0</v>
      </c>
      <c r="AO173" s="0" t="n">
        <f aca="false">(AN173-AN$521)/AN$520</f>
        <v>-0.0731974161662176</v>
      </c>
      <c r="AP173" s="0" t="n">
        <v>2.57</v>
      </c>
      <c r="AQ173" s="0" t="n">
        <f aca="false">LN(AP173+1)</f>
        <v>1.27256559579155</v>
      </c>
    </row>
    <row r="174" customFormat="false" ht="14.9" hidden="false" customHeight="false" outlineLevel="0" collapsed="false">
      <c r="A174" s="0" t="n">
        <v>8</v>
      </c>
      <c r="B174" s="0" t="n">
        <v>6</v>
      </c>
      <c r="C174" s="0" t="s">
        <v>12</v>
      </c>
      <c r="D174" s="0" t="n">
        <f aca="false">SUM(E174:P174)</f>
        <v>1</v>
      </c>
      <c r="E174" s="0" t="n">
        <f aca="false">IF($C174=E$2,1,0)</f>
        <v>0</v>
      </c>
      <c r="F174" s="0" t="n">
        <f aca="false">IF($C174=F$2,1,0)</f>
        <v>0</v>
      </c>
      <c r="G174" s="0" t="n">
        <f aca="false">IF($C174=G$2,1,0)</f>
        <v>0</v>
      </c>
      <c r="H174" s="0" t="n">
        <f aca="false">IF($C174=H$2,1,0)</f>
        <v>0</v>
      </c>
      <c r="I174" s="0" t="n">
        <f aca="false">IF($C174=I$2,1,0)</f>
        <v>0</v>
      </c>
      <c r="J174" s="0" t="n">
        <f aca="false">IF($C174=J$2,1,0)</f>
        <v>0</v>
      </c>
      <c r="K174" s="0" t="n">
        <f aca="false">IF($C174=K$2,1,0)</f>
        <v>0</v>
      </c>
      <c r="L174" s="0" t="n">
        <f aca="false">IF($C174=L$2,1,0)</f>
        <v>1</v>
      </c>
      <c r="M174" s="0" t="n">
        <f aca="false">IF($C174=M$2,1,0)</f>
        <v>0</v>
      </c>
      <c r="N174" s="0" t="n">
        <f aca="false">IF($C174=N$2,1,0)</f>
        <v>0</v>
      </c>
      <c r="O174" s="0" t="n">
        <f aca="false">IF($C174=O$2,1,0)</f>
        <v>0</v>
      </c>
      <c r="P174" s="0" t="n">
        <f aca="false">IF($C174=P$2,1,0)</f>
        <v>0</v>
      </c>
      <c r="Q174" s="0" t="s">
        <v>20</v>
      </c>
      <c r="R174" s="0" t="n">
        <f aca="false">SUM(S174:Y174)</f>
        <v>1</v>
      </c>
      <c r="S174" s="0" t="n">
        <f aca="false">IF($Q174=S$2,1,0)</f>
        <v>0</v>
      </c>
      <c r="T174" s="0" t="n">
        <f aca="false">IF($Q174=T$2,1,0)</f>
        <v>0</v>
      </c>
      <c r="U174" s="0" t="n">
        <f aca="false">IF($Q174=U$2,1,0)</f>
        <v>1</v>
      </c>
      <c r="V174" s="0" t="n">
        <f aca="false">IF($Q174=V$2,1,0)</f>
        <v>0</v>
      </c>
      <c r="W174" s="0" t="n">
        <f aca="false">IF($Q174=W$2,1,0)</f>
        <v>0</v>
      </c>
      <c r="X174" s="0" t="n">
        <f aca="false">IF($Q174=X$2,1,0)</f>
        <v>0</v>
      </c>
      <c r="Y174" s="0" t="n">
        <f aca="false">IF($Q174=Y$2,1,0)</f>
        <v>0</v>
      </c>
      <c r="Z174" s="0" t="n">
        <v>85.6</v>
      </c>
      <c r="AA174" s="0" t="n">
        <f aca="false">(Z174-Z$521)/Z$520</f>
        <v>-0.913873106753536</v>
      </c>
      <c r="AB174" s="0" t="n">
        <v>90.4</v>
      </c>
      <c r="AC174" s="0" t="n">
        <f aca="false">(AB174-AB$521)/AB$520</f>
        <v>-0.319648163436335</v>
      </c>
      <c r="AD174" s="0" t="n">
        <v>609.6</v>
      </c>
      <c r="AE174" s="0" t="n">
        <f aca="false">(AD174-AD$521)/AD$520</f>
        <v>0.248562534423865</v>
      </c>
      <c r="AF174" s="0" t="n">
        <v>6.6</v>
      </c>
      <c r="AG174" s="0" t="n">
        <f aca="false">(AF174-AF$521)/AF$520</f>
        <v>-0.531127440686289</v>
      </c>
      <c r="AH174" s="0" t="n">
        <v>17.4</v>
      </c>
      <c r="AI174" s="0" t="n">
        <f aca="false">(AH174-AH$521)/AH$520</f>
        <v>-0.256460196564836</v>
      </c>
      <c r="AJ174" s="0" t="n">
        <v>50</v>
      </c>
      <c r="AK174" s="0" t="n">
        <f aca="false">(AJ174-AJ$521)/AJ$520</f>
        <v>0.350041955383273</v>
      </c>
      <c r="AL174" s="0" t="n">
        <v>4</v>
      </c>
      <c r="AM174" s="0" t="n">
        <f aca="false">(AL174-AL$521)/AL$520</f>
        <v>-0.0098241965989858</v>
      </c>
      <c r="AN174" s="0" t="n">
        <v>0</v>
      </c>
      <c r="AO174" s="0" t="n">
        <f aca="false">(AN174-AN$521)/AN$520</f>
        <v>-0.0731974161662176</v>
      </c>
      <c r="AP174" s="0" t="n">
        <v>2.69</v>
      </c>
      <c r="AQ174" s="0" t="n">
        <f aca="false">LN(AP174+1)</f>
        <v>1.30562645805244</v>
      </c>
    </row>
    <row r="175" customFormat="false" ht="14.9" hidden="false" customHeight="false" outlineLevel="0" collapsed="false">
      <c r="A175" s="0" t="n">
        <v>7</v>
      </c>
      <c r="B175" s="0" t="n">
        <v>4</v>
      </c>
      <c r="C175" s="0" t="s">
        <v>12</v>
      </c>
      <c r="D175" s="0" t="n">
        <f aca="false">SUM(E175:P175)</f>
        <v>1</v>
      </c>
      <c r="E175" s="0" t="n">
        <f aca="false">IF($C175=E$2,1,0)</f>
        <v>0</v>
      </c>
      <c r="F175" s="0" t="n">
        <f aca="false">IF($C175=F$2,1,0)</f>
        <v>0</v>
      </c>
      <c r="G175" s="0" t="n">
        <f aca="false">IF($C175=G$2,1,0)</f>
        <v>0</v>
      </c>
      <c r="H175" s="0" t="n">
        <f aca="false">IF($C175=H$2,1,0)</f>
        <v>0</v>
      </c>
      <c r="I175" s="0" t="n">
        <f aca="false">IF($C175=I$2,1,0)</f>
        <v>0</v>
      </c>
      <c r="J175" s="0" t="n">
        <f aca="false">IF($C175=J$2,1,0)</f>
        <v>0</v>
      </c>
      <c r="K175" s="0" t="n">
        <f aca="false">IF($C175=K$2,1,0)</f>
        <v>0</v>
      </c>
      <c r="L175" s="0" t="n">
        <f aca="false">IF($C175=L$2,1,0)</f>
        <v>1</v>
      </c>
      <c r="M175" s="0" t="n">
        <f aca="false">IF($C175=M$2,1,0)</f>
        <v>0</v>
      </c>
      <c r="N175" s="0" t="n">
        <f aca="false">IF($C175=N$2,1,0)</f>
        <v>0</v>
      </c>
      <c r="O175" s="0" t="n">
        <f aca="false">IF($C175=O$2,1,0)</f>
        <v>0</v>
      </c>
      <c r="P175" s="0" t="n">
        <f aca="false">IF($C175=P$2,1,0)</f>
        <v>0</v>
      </c>
      <c r="Q175" s="0" t="s">
        <v>24</v>
      </c>
      <c r="R175" s="0" t="n">
        <f aca="false">SUM(S175:Y175)</f>
        <v>1</v>
      </c>
      <c r="S175" s="0" t="n">
        <f aca="false">IF($Q175=S$2,1,0)</f>
        <v>0</v>
      </c>
      <c r="T175" s="0" t="n">
        <f aca="false">IF($Q175=T$2,1,0)</f>
        <v>0</v>
      </c>
      <c r="U175" s="0" t="n">
        <f aca="false">IF($Q175=U$2,1,0)</f>
        <v>0</v>
      </c>
      <c r="V175" s="0" t="n">
        <f aca="false">IF($Q175=V$2,1,0)</f>
        <v>0</v>
      </c>
      <c r="W175" s="0" t="n">
        <f aca="false">IF($Q175=W$2,1,0)</f>
        <v>0</v>
      </c>
      <c r="X175" s="0" t="n">
        <f aca="false">IF($Q175=X$2,1,0)</f>
        <v>0</v>
      </c>
      <c r="Y175" s="0" t="n">
        <f aca="false">IF($Q175=Y$2,1,0)</f>
        <v>1</v>
      </c>
      <c r="Z175" s="0" t="n">
        <v>91.4</v>
      </c>
      <c r="AA175" s="0" t="n">
        <f aca="false">(Z175-Z$521)/Z$520</f>
        <v>0.136830431420338</v>
      </c>
      <c r="AB175" s="0" t="n">
        <v>142.4</v>
      </c>
      <c r="AC175" s="0" t="n">
        <f aca="false">(AB175-AB$521)/AB$520</f>
        <v>0.492262158158345</v>
      </c>
      <c r="AD175" s="0" t="n">
        <v>601.4</v>
      </c>
      <c r="AE175" s="0" t="n">
        <f aca="false">(AD175-AD$521)/AD$520</f>
        <v>0.215506840926851</v>
      </c>
      <c r="AF175" s="0" t="n">
        <v>10.6</v>
      </c>
      <c r="AG175" s="0" t="n">
        <f aca="false">(AF175-AF$521)/AF$520</f>
        <v>0.346166127476046</v>
      </c>
      <c r="AH175" s="0" t="n">
        <v>20.1</v>
      </c>
      <c r="AI175" s="0" t="n">
        <f aca="false">(AH175-AH$521)/AH$520</f>
        <v>0.208525890439781</v>
      </c>
      <c r="AJ175" s="0" t="n">
        <v>39</v>
      </c>
      <c r="AK175" s="0" t="n">
        <f aca="false">(AJ175-AJ$521)/AJ$520</f>
        <v>-0.324082189643707</v>
      </c>
      <c r="AL175" s="0" t="n">
        <v>5.4</v>
      </c>
      <c r="AM175" s="0" t="n">
        <f aca="false">(AL175-AL$521)/AL$520</f>
        <v>0.771577286735693</v>
      </c>
      <c r="AN175" s="0" t="n">
        <v>0</v>
      </c>
      <c r="AO175" s="0" t="n">
        <f aca="false">(AN175-AN$521)/AN$520</f>
        <v>-0.0731974161662176</v>
      </c>
      <c r="AP175" s="0" t="n">
        <v>2.74</v>
      </c>
      <c r="AQ175" s="0" t="n">
        <f aca="false">LN(AP175+1)</f>
        <v>1.31908561142644</v>
      </c>
    </row>
    <row r="176" customFormat="false" ht="14.9" hidden="false" customHeight="false" outlineLevel="0" collapsed="false">
      <c r="A176" s="0" t="n">
        <v>4</v>
      </c>
      <c r="B176" s="0" t="n">
        <v>4</v>
      </c>
      <c r="C176" s="0" t="s">
        <v>13</v>
      </c>
      <c r="D176" s="0" t="n">
        <f aca="false">SUM(E176:P176)</f>
        <v>1</v>
      </c>
      <c r="E176" s="0" t="n">
        <f aca="false">IF($C176=E$2,1,0)</f>
        <v>0</v>
      </c>
      <c r="F176" s="0" t="n">
        <f aca="false">IF($C176=F$2,1,0)</f>
        <v>0</v>
      </c>
      <c r="G176" s="0" t="n">
        <f aca="false">IF($C176=G$2,1,0)</f>
        <v>0</v>
      </c>
      <c r="H176" s="0" t="n">
        <f aca="false">IF($C176=H$2,1,0)</f>
        <v>0</v>
      </c>
      <c r="I176" s="0" t="n">
        <f aca="false">IF($C176=I$2,1,0)</f>
        <v>0</v>
      </c>
      <c r="J176" s="0" t="n">
        <f aca="false">IF($C176=J$2,1,0)</f>
        <v>0</v>
      </c>
      <c r="K176" s="0" t="n">
        <f aca="false">IF($C176=K$2,1,0)</f>
        <v>0</v>
      </c>
      <c r="L176" s="0" t="n">
        <f aca="false">IF($C176=L$2,1,0)</f>
        <v>0</v>
      </c>
      <c r="M176" s="0" t="n">
        <f aca="false">IF($C176=M$2,1,0)</f>
        <v>1</v>
      </c>
      <c r="N176" s="0" t="n">
        <f aca="false">IF($C176=N$2,1,0)</f>
        <v>0</v>
      </c>
      <c r="O176" s="0" t="n">
        <f aca="false">IF($C176=O$2,1,0)</f>
        <v>0</v>
      </c>
      <c r="P176" s="0" t="n">
        <f aca="false">IF($C176=P$2,1,0)</f>
        <v>0</v>
      </c>
      <c r="Q176" s="0" t="s">
        <v>18</v>
      </c>
      <c r="R176" s="0" t="n">
        <f aca="false">SUM(S176:Y176)</f>
        <v>1</v>
      </c>
      <c r="S176" s="0" t="n">
        <f aca="false">IF($Q176=S$2,1,0)</f>
        <v>1</v>
      </c>
      <c r="T176" s="0" t="n">
        <f aca="false">IF($Q176=T$2,1,0)</f>
        <v>0</v>
      </c>
      <c r="U176" s="0" t="n">
        <f aca="false">IF($Q176=U$2,1,0)</f>
        <v>0</v>
      </c>
      <c r="V176" s="0" t="n">
        <f aca="false">IF($Q176=V$2,1,0)</f>
        <v>0</v>
      </c>
      <c r="W176" s="0" t="n">
        <f aca="false">IF($Q176=W$2,1,0)</f>
        <v>0</v>
      </c>
      <c r="X176" s="0" t="n">
        <f aca="false">IF($Q176=X$2,1,0)</f>
        <v>0</v>
      </c>
      <c r="Y176" s="0" t="n">
        <f aca="false">IF($Q176=Y$2,1,0)</f>
        <v>0</v>
      </c>
      <c r="Z176" s="0" t="n">
        <v>90.9</v>
      </c>
      <c r="AA176" s="0" t="n">
        <f aca="false">(Z176-Z$521)/Z$520</f>
        <v>0.0462525401984527</v>
      </c>
      <c r="AB176" s="0" t="n">
        <v>126.5</v>
      </c>
      <c r="AC176" s="0" t="n">
        <f aca="false">(AB176-AB$521)/AB$520</f>
        <v>0.244004963670741</v>
      </c>
      <c r="AD176" s="0" t="n">
        <v>686.5</v>
      </c>
      <c r="AE176" s="0" t="n">
        <f aca="false">(AD176-AD$521)/AD$520</f>
        <v>0.55856044051172</v>
      </c>
      <c r="AF176" s="0" t="n">
        <v>7</v>
      </c>
      <c r="AG176" s="0" t="n">
        <f aca="false">(AF176-AF$521)/AF$520</f>
        <v>-0.443398083870055</v>
      </c>
      <c r="AH176" s="0" t="n">
        <v>17.7</v>
      </c>
      <c r="AI176" s="0" t="n">
        <f aca="false">(AH176-AH$521)/AH$520</f>
        <v>-0.204795075786545</v>
      </c>
      <c r="AJ176" s="0" t="n">
        <v>39</v>
      </c>
      <c r="AK176" s="0" t="n">
        <f aca="false">(AJ176-AJ$521)/AJ$520</f>
        <v>-0.324082189643707</v>
      </c>
      <c r="AL176" s="0" t="n">
        <v>2.2</v>
      </c>
      <c r="AM176" s="0" t="n">
        <f aca="false">(AL176-AL$521)/AL$520</f>
        <v>-1.01448324660072</v>
      </c>
      <c r="AN176" s="0" t="n">
        <v>0</v>
      </c>
      <c r="AO176" s="0" t="n">
        <f aca="false">(AN176-AN$521)/AN$520</f>
        <v>-0.0731974161662176</v>
      </c>
      <c r="AP176" s="0" t="n">
        <v>3.07</v>
      </c>
      <c r="AQ176" s="0" t="n">
        <f aca="false">LN(AP176+1)</f>
        <v>1.4036429994545</v>
      </c>
    </row>
    <row r="177" customFormat="false" ht="14.9" hidden="false" customHeight="false" outlineLevel="0" collapsed="false">
      <c r="A177" s="0" t="n">
        <v>1</v>
      </c>
      <c r="B177" s="0" t="n">
        <v>4</v>
      </c>
      <c r="C177" s="0" t="s">
        <v>12</v>
      </c>
      <c r="D177" s="0" t="n">
        <f aca="false">SUM(E177:P177)</f>
        <v>1</v>
      </c>
      <c r="E177" s="0" t="n">
        <f aca="false">IF($C177=E$2,1,0)</f>
        <v>0</v>
      </c>
      <c r="F177" s="0" t="n">
        <f aca="false">IF($C177=F$2,1,0)</f>
        <v>0</v>
      </c>
      <c r="G177" s="0" t="n">
        <f aca="false">IF($C177=G$2,1,0)</f>
        <v>0</v>
      </c>
      <c r="H177" s="0" t="n">
        <f aca="false">IF($C177=H$2,1,0)</f>
        <v>0</v>
      </c>
      <c r="I177" s="0" t="n">
        <f aca="false">IF($C177=I$2,1,0)</f>
        <v>0</v>
      </c>
      <c r="J177" s="0" t="n">
        <f aca="false">IF($C177=J$2,1,0)</f>
        <v>0</v>
      </c>
      <c r="K177" s="0" t="n">
        <f aca="false">IF($C177=K$2,1,0)</f>
        <v>0</v>
      </c>
      <c r="L177" s="0" t="n">
        <f aca="false">IF($C177=L$2,1,0)</f>
        <v>1</v>
      </c>
      <c r="M177" s="0" t="n">
        <f aca="false">IF($C177=M$2,1,0)</f>
        <v>0</v>
      </c>
      <c r="N177" s="0" t="n">
        <f aca="false">IF($C177=N$2,1,0)</f>
        <v>0</v>
      </c>
      <c r="O177" s="0" t="n">
        <f aca="false">IF($C177=O$2,1,0)</f>
        <v>0</v>
      </c>
      <c r="P177" s="0" t="n">
        <f aca="false">IF($C177=P$2,1,0)</f>
        <v>0</v>
      </c>
      <c r="Q177" s="0" t="s">
        <v>23</v>
      </c>
      <c r="R177" s="0" t="n">
        <f aca="false">SUM(S177:Y177)</f>
        <v>1</v>
      </c>
      <c r="S177" s="0" t="n">
        <f aca="false">IF($Q177=S$2,1,0)</f>
        <v>0</v>
      </c>
      <c r="T177" s="0" t="n">
        <f aca="false">IF($Q177=T$2,1,0)</f>
        <v>0</v>
      </c>
      <c r="U177" s="0" t="n">
        <f aca="false">IF($Q177=U$2,1,0)</f>
        <v>0</v>
      </c>
      <c r="V177" s="0" t="n">
        <f aca="false">IF($Q177=V$2,1,0)</f>
        <v>0</v>
      </c>
      <c r="W177" s="0" t="n">
        <f aca="false">IF($Q177=W$2,1,0)</f>
        <v>0</v>
      </c>
      <c r="X177" s="0" t="n">
        <f aca="false">IF($Q177=X$2,1,0)</f>
        <v>1</v>
      </c>
      <c r="Y177" s="0" t="n">
        <f aca="false">IF($Q177=Y$2,1,0)</f>
        <v>0</v>
      </c>
      <c r="Z177" s="0" t="n">
        <v>90.2</v>
      </c>
      <c r="AA177" s="0" t="n">
        <f aca="false">(Z177-Z$521)/Z$520</f>
        <v>-0.0805565075121875</v>
      </c>
      <c r="AB177" s="0" t="n">
        <v>96.9</v>
      </c>
      <c r="AC177" s="0" t="n">
        <f aca="false">(AB177-AB$521)/AB$520</f>
        <v>-0.218159373237</v>
      </c>
      <c r="AD177" s="0" t="n">
        <v>624.2</v>
      </c>
      <c r="AE177" s="0" t="n">
        <f aca="false">(AD177-AD$521)/AD$520</f>
        <v>0.307417793577086</v>
      </c>
      <c r="AF177" s="0" t="n">
        <v>8.9</v>
      </c>
      <c r="AG177" s="0" t="n">
        <f aca="false">(AF177-AF$521)/AF$520</f>
        <v>-0.0266836389929464</v>
      </c>
      <c r="AH177" s="0" t="n">
        <v>14.2</v>
      </c>
      <c r="AI177" s="0" t="n">
        <f aca="false">(AH177-AH$521)/AH$520</f>
        <v>-0.807554818199938</v>
      </c>
      <c r="AJ177" s="0" t="n">
        <v>53</v>
      </c>
      <c r="AK177" s="0" t="n">
        <f aca="false">(AJ177-AJ$521)/AJ$520</f>
        <v>0.533893994936085</v>
      </c>
      <c r="AL177" s="0" t="n">
        <v>1.8</v>
      </c>
      <c r="AM177" s="0" t="n">
        <f aca="false">(AL177-AL$521)/AL$520</f>
        <v>-1.23774081326777</v>
      </c>
      <c r="AN177" s="0" t="n">
        <v>0</v>
      </c>
      <c r="AO177" s="0" t="n">
        <f aca="false">(AN177-AN$521)/AN$520</f>
        <v>-0.0731974161662176</v>
      </c>
      <c r="AP177" s="0" t="n">
        <v>3.5</v>
      </c>
      <c r="AQ177" s="0" t="n">
        <f aca="false">LN(AP177+1)</f>
        <v>1.50407739677627</v>
      </c>
    </row>
    <row r="178" customFormat="false" ht="14.9" hidden="false" customHeight="false" outlineLevel="0" collapsed="false">
      <c r="A178" s="0" t="n">
        <v>1</v>
      </c>
      <c r="B178" s="0" t="n">
        <v>4</v>
      </c>
      <c r="C178" s="0" t="s">
        <v>12</v>
      </c>
      <c r="D178" s="0" t="n">
        <f aca="false">SUM(E178:P178)</f>
        <v>1</v>
      </c>
      <c r="E178" s="0" t="n">
        <f aca="false">IF($C178=E$2,1,0)</f>
        <v>0</v>
      </c>
      <c r="F178" s="0" t="n">
        <f aca="false">IF($C178=F$2,1,0)</f>
        <v>0</v>
      </c>
      <c r="G178" s="0" t="n">
        <f aca="false">IF($C178=G$2,1,0)</f>
        <v>0</v>
      </c>
      <c r="H178" s="0" t="n">
        <f aca="false">IF($C178=H$2,1,0)</f>
        <v>0</v>
      </c>
      <c r="I178" s="0" t="n">
        <f aca="false">IF($C178=I$2,1,0)</f>
        <v>0</v>
      </c>
      <c r="J178" s="0" t="n">
        <f aca="false">IF($C178=J$2,1,0)</f>
        <v>0</v>
      </c>
      <c r="K178" s="0" t="n">
        <f aca="false">IF($C178=K$2,1,0)</f>
        <v>0</v>
      </c>
      <c r="L178" s="0" t="n">
        <f aca="false">IF($C178=L$2,1,0)</f>
        <v>1</v>
      </c>
      <c r="M178" s="0" t="n">
        <f aca="false">IF($C178=M$2,1,0)</f>
        <v>0</v>
      </c>
      <c r="N178" s="0" t="n">
        <f aca="false">IF($C178=N$2,1,0)</f>
        <v>0</v>
      </c>
      <c r="O178" s="0" t="n">
        <f aca="false">IF($C178=O$2,1,0)</f>
        <v>0</v>
      </c>
      <c r="P178" s="0" t="n">
        <f aca="false">IF($C178=P$2,1,0)</f>
        <v>0</v>
      </c>
      <c r="Q178" s="0" t="s">
        <v>23</v>
      </c>
      <c r="R178" s="0" t="n">
        <f aca="false">SUM(S178:Y178)</f>
        <v>1</v>
      </c>
      <c r="S178" s="0" t="n">
        <f aca="false">IF($Q178=S$2,1,0)</f>
        <v>0</v>
      </c>
      <c r="T178" s="0" t="n">
        <f aca="false">IF($Q178=T$2,1,0)</f>
        <v>0</v>
      </c>
      <c r="U178" s="0" t="n">
        <f aca="false">IF($Q178=U$2,1,0)</f>
        <v>0</v>
      </c>
      <c r="V178" s="0" t="n">
        <f aca="false">IF($Q178=V$2,1,0)</f>
        <v>0</v>
      </c>
      <c r="W178" s="0" t="n">
        <f aca="false">IF($Q178=W$2,1,0)</f>
        <v>0</v>
      </c>
      <c r="X178" s="0" t="n">
        <f aca="false">IF($Q178=X$2,1,0)</f>
        <v>1</v>
      </c>
      <c r="Y178" s="0" t="n">
        <f aca="false">IF($Q178=Y$2,1,0)</f>
        <v>0</v>
      </c>
      <c r="Z178" s="0" t="n">
        <v>90.2</v>
      </c>
      <c r="AA178" s="0" t="n">
        <f aca="false">(Z178-Z$521)/Z$520</f>
        <v>-0.0805565075121875</v>
      </c>
      <c r="AB178" s="0" t="n">
        <v>96.9</v>
      </c>
      <c r="AC178" s="0" t="n">
        <f aca="false">(AB178-AB$521)/AB$520</f>
        <v>-0.218159373237</v>
      </c>
      <c r="AD178" s="0" t="n">
        <v>624.2</v>
      </c>
      <c r="AE178" s="0" t="n">
        <f aca="false">(AD178-AD$521)/AD$520</f>
        <v>0.307417793577086</v>
      </c>
      <c r="AF178" s="0" t="n">
        <v>8.9</v>
      </c>
      <c r="AG178" s="0" t="n">
        <f aca="false">(AF178-AF$521)/AF$520</f>
        <v>-0.0266836389929464</v>
      </c>
      <c r="AH178" s="0" t="n">
        <v>20.3</v>
      </c>
      <c r="AI178" s="0" t="n">
        <f aca="false">(AH178-AH$521)/AH$520</f>
        <v>0.242969304291975</v>
      </c>
      <c r="AJ178" s="0" t="n">
        <v>39</v>
      </c>
      <c r="AK178" s="0" t="n">
        <f aca="false">(AJ178-AJ$521)/AJ$520</f>
        <v>-0.324082189643707</v>
      </c>
      <c r="AL178" s="0" t="n">
        <v>4.9</v>
      </c>
      <c r="AM178" s="0" t="n">
        <f aca="false">(AL178-AL$521)/AL$520</f>
        <v>0.492505328401879</v>
      </c>
      <c r="AN178" s="0" t="n">
        <v>0</v>
      </c>
      <c r="AO178" s="0" t="n">
        <f aca="false">(AN178-AN$521)/AN$520</f>
        <v>-0.0731974161662176</v>
      </c>
      <c r="AP178" s="0" t="n">
        <v>4.53</v>
      </c>
      <c r="AQ178" s="0" t="n">
        <f aca="false">LN(AP178+1)</f>
        <v>1.71018781553424</v>
      </c>
    </row>
    <row r="179" customFormat="false" ht="14.9" hidden="false" customHeight="false" outlineLevel="0" collapsed="false">
      <c r="A179" s="0" t="n">
        <v>6</v>
      </c>
      <c r="B179" s="0" t="n">
        <v>5</v>
      </c>
      <c r="C179" s="0" t="s">
        <v>8</v>
      </c>
      <c r="D179" s="0" t="n">
        <f aca="false">SUM(E179:P179)</f>
        <v>1</v>
      </c>
      <c r="E179" s="0" t="n">
        <f aca="false">IF($C179=E$2,1,0)</f>
        <v>0</v>
      </c>
      <c r="F179" s="0" t="n">
        <f aca="false">IF($C179=F$2,1,0)</f>
        <v>0</v>
      </c>
      <c r="G179" s="0" t="n">
        <f aca="false">IF($C179=G$2,1,0)</f>
        <v>0</v>
      </c>
      <c r="H179" s="0" t="n">
        <f aca="false">IF($C179=H$2,1,0)</f>
        <v>1</v>
      </c>
      <c r="I179" s="0" t="n">
        <f aca="false">IF($C179=I$2,1,0)</f>
        <v>0</v>
      </c>
      <c r="J179" s="0" t="n">
        <f aca="false">IF($C179=J$2,1,0)</f>
        <v>0</v>
      </c>
      <c r="K179" s="0" t="n">
        <f aca="false">IF($C179=K$2,1,0)</f>
        <v>0</v>
      </c>
      <c r="L179" s="0" t="n">
        <f aca="false">IF($C179=L$2,1,0)</f>
        <v>0</v>
      </c>
      <c r="M179" s="0" t="n">
        <f aca="false">IF($C179=M$2,1,0)</f>
        <v>0</v>
      </c>
      <c r="N179" s="0" t="n">
        <f aca="false">IF($C179=N$2,1,0)</f>
        <v>0</v>
      </c>
      <c r="O179" s="0" t="n">
        <f aca="false">IF($C179=O$2,1,0)</f>
        <v>0</v>
      </c>
      <c r="P179" s="0" t="n">
        <f aca="false">IF($C179=P$2,1,0)</f>
        <v>0</v>
      </c>
      <c r="Q179" s="0" t="s">
        <v>21</v>
      </c>
      <c r="R179" s="0" t="n">
        <f aca="false">SUM(S179:Y179)</f>
        <v>1</v>
      </c>
      <c r="S179" s="0" t="n">
        <f aca="false">IF($Q179=S$2,1,0)</f>
        <v>0</v>
      </c>
      <c r="T179" s="0" t="n">
        <f aca="false">IF($Q179=T$2,1,0)</f>
        <v>0</v>
      </c>
      <c r="U179" s="0" t="n">
        <f aca="false">IF($Q179=U$2,1,0)</f>
        <v>0</v>
      </c>
      <c r="V179" s="0" t="n">
        <f aca="false">IF($Q179=V$2,1,0)</f>
        <v>1</v>
      </c>
      <c r="W179" s="0" t="n">
        <f aca="false">IF($Q179=W$2,1,0)</f>
        <v>0</v>
      </c>
      <c r="X179" s="0" t="n">
        <f aca="false">IF($Q179=X$2,1,0)</f>
        <v>0</v>
      </c>
      <c r="Y179" s="0" t="n">
        <f aca="false">IF($Q179=Y$2,1,0)</f>
        <v>0</v>
      </c>
      <c r="Z179" s="0" t="n">
        <v>81.5</v>
      </c>
      <c r="AA179" s="0" t="n">
        <f aca="false">(Z179-Z$521)/Z$520</f>
        <v>-1.656611814773</v>
      </c>
      <c r="AB179" s="0" t="n">
        <v>9.1</v>
      </c>
      <c r="AC179" s="0" t="n">
        <f aca="false">(AB179-AB$521)/AB$520</f>
        <v>-1.58903872392956</v>
      </c>
      <c r="AD179" s="0" t="n">
        <v>55.2</v>
      </c>
      <c r="AE179" s="0" t="n">
        <f aca="false">(AD179-AD$521)/AD$520</f>
        <v>-1.98632484054501</v>
      </c>
      <c r="AF179" s="0" t="n">
        <v>2.7</v>
      </c>
      <c r="AG179" s="0" t="n">
        <f aca="false">(AF179-AF$521)/AF$520</f>
        <v>-1.38648866964457</v>
      </c>
      <c r="AH179" s="0" t="n">
        <v>5.8</v>
      </c>
      <c r="AI179" s="0" t="n">
        <f aca="false">(AH179-AH$521)/AH$520</f>
        <v>-2.25417819999208</v>
      </c>
      <c r="AJ179" s="0" t="n">
        <v>54</v>
      </c>
      <c r="AK179" s="0" t="n">
        <f aca="false">(AJ179-AJ$521)/AJ$520</f>
        <v>0.595178008120356</v>
      </c>
      <c r="AL179" s="0" t="n">
        <v>5.8</v>
      </c>
      <c r="AM179" s="0" t="n">
        <f aca="false">(AL179-AL$521)/AL$520</f>
        <v>0.994834853402744</v>
      </c>
      <c r="AN179" s="0" t="n">
        <v>0</v>
      </c>
      <c r="AO179" s="0" t="n">
        <f aca="false">(AN179-AN$521)/AN$520</f>
        <v>-0.0731974161662176</v>
      </c>
      <c r="AP179" s="0" t="n">
        <v>4.61</v>
      </c>
      <c r="AQ179" s="0" t="n">
        <f aca="false">LN(AP179+1)</f>
        <v>1.72455071953461</v>
      </c>
    </row>
    <row r="180" customFormat="false" ht="14.9" hidden="false" customHeight="false" outlineLevel="0" collapsed="false">
      <c r="A180" s="0" t="n">
        <v>2</v>
      </c>
      <c r="B180" s="0" t="n">
        <v>5</v>
      </c>
      <c r="C180" s="0" t="s">
        <v>12</v>
      </c>
      <c r="D180" s="0" t="n">
        <f aca="false">SUM(E180:P180)</f>
        <v>1</v>
      </c>
      <c r="E180" s="0" t="n">
        <f aca="false">IF($C180=E$2,1,0)</f>
        <v>0</v>
      </c>
      <c r="F180" s="0" t="n">
        <f aca="false">IF($C180=F$2,1,0)</f>
        <v>0</v>
      </c>
      <c r="G180" s="0" t="n">
        <f aca="false">IF($C180=G$2,1,0)</f>
        <v>0</v>
      </c>
      <c r="H180" s="0" t="n">
        <f aca="false">IF($C180=H$2,1,0)</f>
        <v>0</v>
      </c>
      <c r="I180" s="0" t="n">
        <f aca="false">IF($C180=I$2,1,0)</f>
        <v>0</v>
      </c>
      <c r="J180" s="0" t="n">
        <f aca="false">IF($C180=J$2,1,0)</f>
        <v>0</v>
      </c>
      <c r="K180" s="0" t="n">
        <f aca="false">IF($C180=K$2,1,0)</f>
        <v>0</v>
      </c>
      <c r="L180" s="0" t="n">
        <f aca="false">IF($C180=L$2,1,0)</f>
        <v>1</v>
      </c>
      <c r="M180" s="0" t="n">
        <f aca="false">IF($C180=M$2,1,0)</f>
        <v>0</v>
      </c>
      <c r="N180" s="0" t="n">
        <f aca="false">IF($C180=N$2,1,0)</f>
        <v>0</v>
      </c>
      <c r="O180" s="0" t="n">
        <f aca="false">IF($C180=O$2,1,0)</f>
        <v>0</v>
      </c>
      <c r="P180" s="0" t="n">
        <f aca="false">IF($C180=P$2,1,0)</f>
        <v>0</v>
      </c>
      <c r="Q180" s="0" t="s">
        <v>24</v>
      </c>
      <c r="R180" s="0" t="n">
        <f aca="false">SUM(S180:Y180)</f>
        <v>1</v>
      </c>
      <c r="S180" s="0" t="n">
        <f aca="false">IF($Q180=S$2,1,0)</f>
        <v>0</v>
      </c>
      <c r="T180" s="0" t="n">
        <f aca="false">IF($Q180=T$2,1,0)</f>
        <v>0</v>
      </c>
      <c r="U180" s="0" t="n">
        <f aca="false">IF($Q180=U$2,1,0)</f>
        <v>0</v>
      </c>
      <c r="V180" s="0" t="n">
        <f aca="false">IF($Q180=V$2,1,0)</f>
        <v>0</v>
      </c>
      <c r="W180" s="0" t="n">
        <f aca="false">IF($Q180=W$2,1,0)</f>
        <v>0</v>
      </c>
      <c r="X180" s="0" t="n">
        <f aca="false">IF($Q180=X$2,1,0)</f>
        <v>0</v>
      </c>
      <c r="Y180" s="0" t="n">
        <f aca="false">IF($Q180=Y$2,1,0)</f>
        <v>1</v>
      </c>
      <c r="Z180" s="0" t="n">
        <v>90.2</v>
      </c>
      <c r="AA180" s="0" t="n">
        <f aca="false">(Z180-Z$521)/Z$520</f>
        <v>-0.0805565075121875</v>
      </c>
      <c r="AB180" s="0" t="n">
        <v>99.6</v>
      </c>
      <c r="AC180" s="0" t="n">
        <f aca="false">(AB180-AB$521)/AB$520</f>
        <v>-0.176002491154199</v>
      </c>
      <c r="AD180" s="0" t="n">
        <v>631.2</v>
      </c>
      <c r="AE180" s="0" t="n">
        <f aca="false">(AD180-AD$521)/AD$520</f>
        <v>0.335636068513562</v>
      </c>
      <c r="AF180" s="0" t="n">
        <v>6.3</v>
      </c>
      <c r="AG180" s="0" t="n">
        <f aca="false">(AF180-AF$521)/AF$520</f>
        <v>-0.596924458298464</v>
      </c>
      <c r="AH180" s="0" t="n">
        <v>19.2</v>
      </c>
      <c r="AI180" s="0" t="n">
        <f aca="false">(AH180-AH$521)/AH$520</f>
        <v>0.0535305281049088</v>
      </c>
      <c r="AJ180" s="0" t="n">
        <v>44</v>
      </c>
      <c r="AK180" s="0" t="n">
        <f aca="false">(AJ180-AJ$521)/AJ$520</f>
        <v>-0.0176621237223525</v>
      </c>
      <c r="AL180" s="0" t="n">
        <v>2.7</v>
      </c>
      <c r="AM180" s="0" t="n">
        <f aca="false">(AL180-AL$521)/AL$520</f>
        <v>-0.735411288266902</v>
      </c>
      <c r="AN180" s="0" t="n">
        <v>0</v>
      </c>
      <c r="AO180" s="0" t="n">
        <f aca="false">(AN180-AN$521)/AN$520</f>
        <v>-0.0731974161662176</v>
      </c>
      <c r="AP180" s="0" t="n">
        <v>4.69</v>
      </c>
      <c r="AQ180" s="0" t="n">
        <f aca="false">LN(AP180+1)</f>
        <v>1.73871024813824</v>
      </c>
    </row>
    <row r="181" customFormat="false" ht="14.9" hidden="false" customHeight="false" outlineLevel="0" collapsed="false">
      <c r="A181" s="0" t="n">
        <v>2</v>
      </c>
      <c r="B181" s="0" t="n">
        <v>5</v>
      </c>
      <c r="C181" s="0" t="s">
        <v>13</v>
      </c>
      <c r="D181" s="0" t="n">
        <f aca="false">SUM(E181:P181)</f>
        <v>1</v>
      </c>
      <c r="E181" s="0" t="n">
        <f aca="false">IF($C181=E$2,1,0)</f>
        <v>0</v>
      </c>
      <c r="F181" s="0" t="n">
        <f aca="false">IF($C181=F$2,1,0)</f>
        <v>0</v>
      </c>
      <c r="G181" s="0" t="n">
        <f aca="false">IF($C181=G$2,1,0)</f>
        <v>0</v>
      </c>
      <c r="H181" s="0" t="n">
        <f aca="false">IF($C181=H$2,1,0)</f>
        <v>0</v>
      </c>
      <c r="I181" s="0" t="n">
        <f aca="false">IF($C181=I$2,1,0)</f>
        <v>0</v>
      </c>
      <c r="J181" s="0" t="n">
        <f aca="false">IF($C181=J$2,1,0)</f>
        <v>0</v>
      </c>
      <c r="K181" s="0" t="n">
        <f aca="false">IF($C181=K$2,1,0)</f>
        <v>0</v>
      </c>
      <c r="L181" s="0" t="n">
        <f aca="false">IF($C181=L$2,1,0)</f>
        <v>0</v>
      </c>
      <c r="M181" s="0" t="n">
        <f aca="false">IF($C181=M$2,1,0)</f>
        <v>1</v>
      </c>
      <c r="N181" s="0" t="n">
        <f aca="false">IF($C181=N$2,1,0)</f>
        <v>0</v>
      </c>
      <c r="O181" s="0" t="n">
        <f aca="false">IF($C181=O$2,1,0)</f>
        <v>0</v>
      </c>
      <c r="P181" s="0" t="n">
        <f aca="false">IF($C181=P$2,1,0)</f>
        <v>0</v>
      </c>
      <c r="Q181" s="0" t="s">
        <v>20</v>
      </c>
      <c r="R181" s="0" t="n">
        <f aca="false">SUM(S181:Y181)</f>
        <v>1</v>
      </c>
      <c r="S181" s="0" t="n">
        <f aca="false">IF($Q181=S$2,1,0)</f>
        <v>0</v>
      </c>
      <c r="T181" s="0" t="n">
        <f aca="false">IF($Q181=T$2,1,0)</f>
        <v>0</v>
      </c>
      <c r="U181" s="0" t="n">
        <f aca="false">IF($Q181=U$2,1,0)</f>
        <v>1</v>
      </c>
      <c r="V181" s="0" t="n">
        <f aca="false">IF($Q181=V$2,1,0)</f>
        <v>0</v>
      </c>
      <c r="W181" s="0" t="n">
        <f aca="false">IF($Q181=W$2,1,0)</f>
        <v>0</v>
      </c>
      <c r="X181" s="0" t="n">
        <f aca="false">IF($Q181=X$2,1,0)</f>
        <v>0</v>
      </c>
      <c r="Y181" s="0" t="n">
        <f aca="false">IF($Q181=Y$2,1,0)</f>
        <v>0</v>
      </c>
      <c r="Z181" s="0" t="n">
        <v>90.1</v>
      </c>
      <c r="AA181" s="0" t="n">
        <f aca="false">(Z181-Z$521)/Z$520</f>
        <v>-0.0986720857565661</v>
      </c>
      <c r="AB181" s="0" t="n">
        <v>82.9</v>
      </c>
      <c r="AC181" s="0" t="n">
        <f aca="false">(AB181-AB$521)/AB$520</f>
        <v>-0.436750613666336</v>
      </c>
      <c r="AD181" s="0" t="n">
        <v>735.7</v>
      </c>
      <c r="AE181" s="0" t="n">
        <f aca="false">(AD181-AD$521)/AD$520</f>
        <v>0.756894601493807</v>
      </c>
      <c r="AF181" s="0" t="n">
        <v>6.2</v>
      </c>
      <c r="AG181" s="0" t="n">
        <f aca="false">(AF181-AF$521)/AF$520</f>
        <v>-0.618856797502522</v>
      </c>
      <c r="AH181" s="0" t="n">
        <v>18.3</v>
      </c>
      <c r="AI181" s="0" t="n">
        <f aca="false">(AH181-AH$521)/AH$520</f>
        <v>-0.101464834229963</v>
      </c>
      <c r="AJ181" s="0" t="n">
        <v>45</v>
      </c>
      <c r="AK181" s="0" t="n">
        <f aca="false">(AJ181-AJ$521)/AJ$520</f>
        <v>0.0436218894619184</v>
      </c>
      <c r="AL181" s="0" t="n">
        <v>2.2</v>
      </c>
      <c r="AM181" s="0" t="n">
        <f aca="false">(AL181-AL$521)/AL$520</f>
        <v>-1.01448324660072</v>
      </c>
      <c r="AN181" s="0" t="n">
        <v>0</v>
      </c>
      <c r="AO181" s="0" t="n">
        <f aca="false">(AN181-AN$521)/AN$520</f>
        <v>-0.0731974161662176</v>
      </c>
      <c r="AP181" s="0" t="n">
        <v>4.88</v>
      </c>
      <c r="AQ181" s="0" t="n">
        <f aca="false">LN(AP181+1)</f>
        <v>1.77155676191054</v>
      </c>
    </row>
    <row r="182" customFormat="false" ht="14.9" hidden="false" customHeight="false" outlineLevel="0" collapsed="false">
      <c r="A182" s="0" t="n">
        <v>8</v>
      </c>
      <c r="B182" s="0" t="n">
        <v>6</v>
      </c>
      <c r="C182" s="0" t="s">
        <v>12</v>
      </c>
      <c r="D182" s="0" t="n">
        <f aca="false">SUM(E182:P182)</f>
        <v>1</v>
      </c>
      <c r="E182" s="0" t="n">
        <f aca="false">IF($C182=E$2,1,0)</f>
        <v>0</v>
      </c>
      <c r="F182" s="0" t="n">
        <f aca="false">IF($C182=F$2,1,0)</f>
        <v>0</v>
      </c>
      <c r="G182" s="0" t="n">
        <f aca="false">IF($C182=G$2,1,0)</f>
        <v>0</v>
      </c>
      <c r="H182" s="0" t="n">
        <f aca="false">IF($C182=H$2,1,0)</f>
        <v>0</v>
      </c>
      <c r="I182" s="0" t="n">
        <f aca="false">IF($C182=I$2,1,0)</f>
        <v>0</v>
      </c>
      <c r="J182" s="0" t="n">
        <f aca="false">IF($C182=J$2,1,0)</f>
        <v>0</v>
      </c>
      <c r="K182" s="0" t="n">
        <f aca="false">IF($C182=K$2,1,0)</f>
        <v>0</v>
      </c>
      <c r="L182" s="0" t="n">
        <f aca="false">IF($C182=L$2,1,0)</f>
        <v>1</v>
      </c>
      <c r="M182" s="0" t="n">
        <f aca="false">IF($C182=M$2,1,0)</f>
        <v>0</v>
      </c>
      <c r="N182" s="0" t="n">
        <f aca="false">IF($C182=N$2,1,0)</f>
        <v>0</v>
      </c>
      <c r="O182" s="0" t="n">
        <f aca="false">IF($C182=O$2,1,0)</f>
        <v>0</v>
      </c>
      <c r="P182" s="0" t="n">
        <f aca="false">IF($C182=P$2,1,0)</f>
        <v>0</v>
      </c>
      <c r="Q182" s="0" t="s">
        <v>19</v>
      </c>
      <c r="R182" s="0" t="n">
        <f aca="false">SUM(S182:Y182)</f>
        <v>1</v>
      </c>
      <c r="S182" s="0" t="n">
        <f aca="false">IF($Q182=S$2,1,0)</f>
        <v>0</v>
      </c>
      <c r="T182" s="0" t="n">
        <f aca="false">IF($Q182=T$2,1,0)</f>
        <v>1</v>
      </c>
      <c r="U182" s="0" t="n">
        <f aca="false">IF($Q182=U$2,1,0)</f>
        <v>0</v>
      </c>
      <c r="V182" s="0" t="n">
        <f aca="false">IF($Q182=V$2,1,0)</f>
        <v>0</v>
      </c>
      <c r="W182" s="0" t="n">
        <f aca="false">IF($Q182=W$2,1,0)</f>
        <v>0</v>
      </c>
      <c r="X182" s="0" t="n">
        <f aca="false">IF($Q182=X$2,1,0)</f>
        <v>0</v>
      </c>
      <c r="Y182" s="0" t="n">
        <f aca="false">IF($Q182=Y$2,1,0)</f>
        <v>0</v>
      </c>
      <c r="Z182" s="0" t="n">
        <v>88.8</v>
      </c>
      <c r="AA182" s="0" t="n">
        <f aca="false">(Z182-Z$521)/Z$520</f>
        <v>-0.334174602933468</v>
      </c>
      <c r="AB182" s="0" t="n">
        <v>147.3</v>
      </c>
      <c r="AC182" s="0" t="n">
        <f aca="false">(AB182-AB$521)/AB$520</f>
        <v>0.568769092308613</v>
      </c>
      <c r="AD182" s="0" t="n">
        <v>614.5</v>
      </c>
      <c r="AE182" s="0" t="n">
        <f aca="false">(AD182-AD$521)/AD$520</f>
        <v>0.268315326879398</v>
      </c>
      <c r="AF182" s="0" t="n">
        <v>9</v>
      </c>
      <c r="AG182" s="0" t="n">
        <f aca="false">(AF182-AF$521)/AF$520</f>
        <v>-0.00475129978888808</v>
      </c>
      <c r="AH182" s="0" t="n">
        <v>14.4</v>
      </c>
      <c r="AI182" s="0" t="n">
        <f aca="false">(AH182-AH$521)/AH$520</f>
        <v>-0.773111404347744</v>
      </c>
      <c r="AJ182" s="0" t="n">
        <v>66</v>
      </c>
      <c r="AK182" s="0" t="n">
        <f aca="false">(AJ182-AJ$521)/AJ$520</f>
        <v>1.33058616633161</v>
      </c>
      <c r="AL182" s="0" t="n">
        <v>5.4</v>
      </c>
      <c r="AM182" s="0" t="n">
        <f aca="false">(AL182-AL$521)/AL$520</f>
        <v>0.771577286735693</v>
      </c>
      <c r="AN182" s="0" t="n">
        <v>0</v>
      </c>
      <c r="AO182" s="0" t="n">
        <f aca="false">(AN182-AN$521)/AN$520</f>
        <v>-0.0731974161662176</v>
      </c>
      <c r="AP182" s="0" t="n">
        <v>5.23</v>
      </c>
      <c r="AQ182" s="0" t="n">
        <f aca="false">LN(AP182+1)</f>
        <v>1.82937633279936</v>
      </c>
    </row>
    <row r="183" customFormat="false" ht="14.9" hidden="false" customHeight="false" outlineLevel="0" collapsed="false">
      <c r="A183" s="0" t="n">
        <v>1</v>
      </c>
      <c r="B183" s="0" t="n">
        <v>3</v>
      </c>
      <c r="C183" s="0" t="s">
        <v>13</v>
      </c>
      <c r="D183" s="0" t="n">
        <f aca="false">SUM(E183:P183)</f>
        <v>1</v>
      </c>
      <c r="E183" s="0" t="n">
        <f aca="false">IF($C183=E$2,1,0)</f>
        <v>0</v>
      </c>
      <c r="F183" s="0" t="n">
        <f aca="false">IF($C183=F$2,1,0)</f>
        <v>0</v>
      </c>
      <c r="G183" s="0" t="n">
        <f aca="false">IF($C183=G$2,1,0)</f>
        <v>0</v>
      </c>
      <c r="H183" s="0" t="n">
        <f aca="false">IF($C183=H$2,1,0)</f>
        <v>0</v>
      </c>
      <c r="I183" s="0" t="n">
        <f aca="false">IF($C183=I$2,1,0)</f>
        <v>0</v>
      </c>
      <c r="J183" s="0" t="n">
        <f aca="false">IF($C183=J$2,1,0)</f>
        <v>0</v>
      </c>
      <c r="K183" s="0" t="n">
        <f aca="false">IF($C183=K$2,1,0)</f>
        <v>0</v>
      </c>
      <c r="L183" s="0" t="n">
        <f aca="false">IF($C183=L$2,1,0)</f>
        <v>0</v>
      </c>
      <c r="M183" s="0" t="n">
        <f aca="false">IF($C183=M$2,1,0)</f>
        <v>1</v>
      </c>
      <c r="N183" s="0" t="n">
        <f aca="false">IF($C183=N$2,1,0)</f>
        <v>0</v>
      </c>
      <c r="O183" s="0" t="n">
        <f aca="false">IF($C183=O$2,1,0)</f>
        <v>0</v>
      </c>
      <c r="P183" s="0" t="n">
        <f aca="false">IF($C183=P$2,1,0)</f>
        <v>0</v>
      </c>
      <c r="Q183" s="0" t="s">
        <v>24</v>
      </c>
      <c r="R183" s="0" t="n">
        <f aca="false">SUM(S183:Y183)</f>
        <v>1</v>
      </c>
      <c r="S183" s="0" t="n">
        <f aca="false">IF($Q183=S$2,1,0)</f>
        <v>0</v>
      </c>
      <c r="T183" s="0" t="n">
        <f aca="false">IF($Q183=T$2,1,0)</f>
        <v>0</v>
      </c>
      <c r="U183" s="0" t="n">
        <f aca="false">IF($Q183=U$2,1,0)</f>
        <v>0</v>
      </c>
      <c r="V183" s="0" t="n">
        <f aca="false">IF($Q183=V$2,1,0)</f>
        <v>0</v>
      </c>
      <c r="W183" s="0" t="n">
        <f aca="false">IF($Q183=W$2,1,0)</f>
        <v>0</v>
      </c>
      <c r="X183" s="0" t="n">
        <f aca="false">IF($Q183=X$2,1,0)</f>
        <v>0</v>
      </c>
      <c r="Y183" s="0" t="n">
        <f aca="false">IF($Q183=Y$2,1,0)</f>
        <v>1</v>
      </c>
      <c r="Z183" s="0" t="n">
        <v>92.4</v>
      </c>
      <c r="AA183" s="0" t="n">
        <f aca="false">(Z183-Z$521)/Z$520</f>
        <v>0.317986213864109</v>
      </c>
      <c r="AB183" s="0" t="n">
        <v>124.1</v>
      </c>
      <c r="AC183" s="0" t="n">
        <f aca="false">(AB183-AB$521)/AB$520</f>
        <v>0.20653217959714</v>
      </c>
      <c r="AD183" s="0" t="n">
        <v>680.7</v>
      </c>
      <c r="AE183" s="0" t="n">
        <f aca="false">(AD183-AD$521)/AD$520</f>
        <v>0.535179584135783</v>
      </c>
      <c r="AF183" s="0" t="n">
        <v>8.5</v>
      </c>
      <c r="AG183" s="0" t="n">
        <f aca="false">(AF183-AF$521)/AF$520</f>
        <v>-0.11441299580918</v>
      </c>
      <c r="AH183" s="0" t="n">
        <v>23.9</v>
      </c>
      <c r="AI183" s="0" t="n">
        <f aca="false">(AH183-AH$521)/AH$520</f>
        <v>0.862950753631464</v>
      </c>
      <c r="AJ183" s="0" t="n">
        <v>32</v>
      </c>
      <c r="AK183" s="0" t="n">
        <f aca="false">(AJ183-AJ$521)/AJ$520</f>
        <v>-0.753070281933603</v>
      </c>
      <c r="AL183" s="0" t="n">
        <v>6.7</v>
      </c>
      <c r="AM183" s="0" t="n">
        <f aca="false">(AL183-AL$521)/AL$520</f>
        <v>1.49716437840361</v>
      </c>
      <c r="AN183" s="0" t="n">
        <v>0</v>
      </c>
      <c r="AO183" s="0" t="n">
        <f aca="false">(AN183-AN$521)/AN$520</f>
        <v>-0.0731974161662176</v>
      </c>
      <c r="AP183" s="0" t="n">
        <v>5.33</v>
      </c>
      <c r="AQ183" s="0" t="n">
        <f aca="false">LN(AP183+1)</f>
        <v>1.84530023615609</v>
      </c>
    </row>
    <row r="184" customFormat="false" ht="14.9" hidden="false" customHeight="false" outlineLevel="0" collapsed="false">
      <c r="A184" s="0" t="n">
        <v>8</v>
      </c>
      <c r="B184" s="0" t="n">
        <v>6</v>
      </c>
      <c r="C184" s="0" t="s">
        <v>14</v>
      </c>
      <c r="D184" s="0" t="n">
        <f aca="false">SUM(E184:P184)</f>
        <v>1</v>
      </c>
      <c r="E184" s="0" t="n">
        <f aca="false">IF($C184=E$2,1,0)</f>
        <v>0</v>
      </c>
      <c r="F184" s="0" t="n">
        <f aca="false">IF($C184=F$2,1,0)</f>
        <v>0</v>
      </c>
      <c r="G184" s="0" t="n">
        <f aca="false">IF($C184=G$2,1,0)</f>
        <v>0</v>
      </c>
      <c r="H184" s="0" t="n">
        <f aca="false">IF($C184=H$2,1,0)</f>
        <v>0</v>
      </c>
      <c r="I184" s="0" t="n">
        <f aca="false">IF($C184=I$2,1,0)</f>
        <v>0</v>
      </c>
      <c r="J184" s="0" t="n">
        <f aca="false">IF($C184=J$2,1,0)</f>
        <v>0</v>
      </c>
      <c r="K184" s="0" t="n">
        <f aca="false">IF($C184=K$2,1,0)</f>
        <v>0</v>
      </c>
      <c r="L184" s="0" t="n">
        <f aca="false">IF($C184=L$2,1,0)</f>
        <v>0</v>
      </c>
      <c r="M184" s="0" t="n">
        <f aca="false">IF($C184=M$2,1,0)</f>
        <v>0</v>
      </c>
      <c r="N184" s="0" t="n">
        <f aca="false">IF($C184=N$2,1,0)</f>
        <v>1</v>
      </c>
      <c r="O184" s="0" t="n">
        <f aca="false">IF($C184=O$2,1,0)</f>
        <v>0</v>
      </c>
      <c r="P184" s="0" t="n">
        <f aca="false">IF($C184=P$2,1,0)</f>
        <v>0</v>
      </c>
      <c r="Q184" s="0" t="s">
        <v>18</v>
      </c>
      <c r="R184" s="0" t="n">
        <f aca="false">SUM(S184:Y184)</f>
        <v>1</v>
      </c>
      <c r="S184" s="0" t="n">
        <f aca="false">IF($Q184=S$2,1,0)</f>
        <v>1</v>
      </c>
      <c r="T184" s="0" t="n">
        <f aca="false">IF($Q184=T$2,1,0)</f>
        <v>0</v>
      </c>
      <c r="U184" s="0" t="n">
        <f aca="false">IF($Q184=U$2,1,0)</f>
        <v>0</v>
      </c>
      <c r="V184" s="0" t="n">
        <f aca="false">IF($Q184=V$2,1,0)</f>
        <v>0</v>
      </c>
      <c r="W184" s="0" t="n">
        <f aca="false">IF($Q184=W$2,1,0)</f>
        <v>0</v>
      </c>
      <c r="X184" s="0" t="n">
        <f aca="false">IF($Q184=X$2,1,0)</f>
        <v>0</v>
      </c>
      <c r="Y184" s="0" t="n">
        <f aca="false">IF($Q184=Y$2,1,0)</f>
        <v>0</v>
      </c>
      <c r="Z184" s="0" t="n">
        <v>84.9</v>
      </c>
      <c r="AA184" s="0" t="n">
        <f aca="false">(Z184-Z$521)/Z$520</f>
        <v>-1.04068215446417</v>
      </c>
      <c r="AB184" s="0" t="n">
        <v>32.8</v>
      </c>
      <c r="AC184" s="0" t="n">
        <f aca="false">(AB184-AB$521)/AB$520</f>
        <v>-1.21899498120275</v>
      </c>
      <c r="AD184" s="0" t="n">
        <v>664.2</v>
      </c>
      <c r="AE184" s="0" t="n">
        <f aca="false">(AD184-AD$521)/AD$520</f>
        <v>0.468665078928376</v>
      </c>
      <c r="AF184" s="0" t="n">
        <v>3</v>
      </c>
      <c r="AG184" s="0" t="n">
        <f aca="false">(AF184-AF$521)/AF$520</f>
        <v>-1.32069165203239</v>
      </c>
      <c r="AH184" s="0" t="n">
        <v>19.1</v>
      </c>
      <c r="AI184" s="0" t="n">
        <f aca="false">(AH184-AH$521)/AH$520</f>
        <v>0.0363088211788122</v>
      </c>
      <c r="AJ184" s="0" t="n">
        <v>32</v>
      </c>
      <c r="AK184" s="0" t="n">
        <f aca="false">(AJ184-AJ$521)/AJ$520</f>
        <v>-0.753070281933603</v>
      </c>
      <c r="AL184" s="0" t="n">
        <v>4</v>
      </c>
      <c r="AM184" s="0" t="n">
        <f aca="false">(AL184-AL$521)/AL$520</f>
        <v>-0.0098241965989858</v>
      </c>
      <c r="AN184" s="0" t="n">
        <v>0</v>
      </c>
      <c r="AO184" s="0" t="n">
        <f aca="false">(AN184-AN$521)/AN$520</f>
        <v>-0.0731974161662176</v>
      </c>
      <c r="AP184" s="0" t="n">
        <v>5.44</v>
      </c>
      <c r="AQ184" s="0" t="n">
        <f aca="false">LN(AP184+1)</f>
        <v>1.86252854011626</v>
      </c>
    </row>
    <row r="185" customFormat="false" ht="14.9" hidden="false" customHeight="false" outlineLevel="0" collapsed="false">
      <c r="A185" s="0" t="n">
        <v>5</v>
      </c>
      <c r="B185" s="0" t="n">
        <v>4</v>
      </c>
      <c r="C185" s="0" t="s">
        <v>6</v>
      </c>
      <c r="D185" s="0" t="n">
        <f aca="false">SUM(E185:P185)</f>
        <v>1</v>
      </c>
      <c r="E185" s="0" t="n">
        <f aca="false">IF($C185=E$2,1,0)</f>
        <v>0</v>
      </c>
      <c r="F185" s="0" t="n">
        <f aca="false">IF($C185=F$2,1,0)</f>
        <v>1</v>
      </c>
      <c r="G185" s="0" t="n">
        <f aca="false">IF($C185=G$2,1,0)</f>
        <v>0</v>
      </c>
      <c r="H185" s="0" t="n">
        <f aca="false">IF($C185=H$2,1,0)</f>
        <v>0</v>
      </c>
      <c r="I185" s="0" t="n">
        <f aca="false">IF($C185=I$2,1,0)</f>
        <v>0</v>
      </c>
      <c r="J185" s="0" t="n">
        <f aca="false">IF($C185=J$2,1,0)</f>
        <v>0</v>
      </c>
      <c r="K185" s="0" t="n">
        <f aca="false">IF($C185=K$2,1,0)</f>
        <v>0</v>
      </c>
      <c r="L185" s="0" t="n">
        <f aca="false">IF($C185=L$2,1,0)</f>
        <v>0</v>
      </c>
      <c r="M185" s="0" t="n">
        <f aca="false">IF($C185=M$2,1,0)</f>
        <v>0</v>
      </c>
      <c r="N185" s="0" t="n">
        <f aca="false">IF($C185=N$2,1,0)</f>
        <v>0</v>
      </c>
      <c r="O185" s="0" t="n">
        <f aca="false">IF($C185=O$2,1,0)</f>
        <v>0</v>
      </c>
      <c r="P185" s="0" t="n">
        <f aca="false">IF($C185=P$2,1,0)</f>
        <v>0</v>
      </c>
      <c r="Q185" s="0" t="s">
        <v>24</v>
      </c>
      <c r="R185" s="0" t="n">
        <f aca="false">SUM(S185:Y185)</f>
        <v>1</v>
      </c>
      <c r="S185" s="0" t="n">
        <f aca="false">IF($Q185=S$2,1,0)</f>
        <v>0</v>
      </c>
      <c r="T185" s="0" t="n">
        <f aca="false">IF($Q185=T$2,1,0)</f>
        <v>0</v>
      </c>
      <c r="U185" s="0" t="n">
        <f aca="false">IF($Q185=U$2,1,0)</f>
        <v>0</v>
      </c>
      <c r="V185" s="0" t="n">
        <f aca="false">IF($Q185=V$2,1,0)</f>
        <v>0</v>
      </c>
      <c r="W185" s="0" t="n">
        <f aca="false">IF($Q185=W$2,1,0)</f>
        <v>0</v>
      </c>
      <c r="X185" s="0" t="n">
        <f aca="false">IF($Q185=X$2,1,0)</f>
        <v>0</v>
      </c>
      <c r="Y185" s="0" t="n">
        <f aca="false">IF($Q185=Y$2,1,0)</f>
        <v>1</v>
      </c>
      <c r="Z185" s="0" t="n">
        <v>86.8</v>
      </c>
      <c r="AA185" s="0" t="n">
        <f aca="false">(Z185-Z$521)/Z$520</f>
        <v>-0.69648616782101</v>
      </c>
      <c r="AB185" s="0" t="n">
        <v>15.6</v>
      </c>
      <c r="AC185" s="0" t="n">
        <f aca="false">(AB185-AB$521)/AB$520</f>
        <v>-1.48754993373022</v>
      </c>
      <c r="AD185" s="0" t="n">
        <v>48.3</v>
      </c>
      <c r="AE185" s="0" t="n">
        <f aca="false">(AD185-AD$521)/AD$520</f>
        <v>-2.01413999726811</v>
      </c>
      <c r="AF185" s="0" t="n">
        <v>3.9</v>
      </c>
      <c r="AG185" s="0" t="n">
        <f aca="false">(AF185-AF$521)/AF$520</f>
        <v>-1.12330059919586</v>
      </c>
      <c r="AH185" s="0" t="n">
        <v>12.4</v>
      </c>
      <c r="AI185" s="0" t="n">
        <f aca="false">(AH185-AH$521)/AH$520</f>
        <v>-1.11754554286968</v>
      </c>
      <c r="AJ185" s="0" t="n">
        <v>53</v>
      </c>
      <c r="AK185" s="0" t="n">
        <f aca="false">(AJ185-AJ$521)/AJ$520</f>
        <v>0.533893994936085</v>
      </c>
      <c r="AL185" s="0" t="n">
        <v>2.2</v>
      </c>
      <c r="AM185" s="0" t="n">
        <f aca="false">(AL185-AL$521)/AL$520</f>
        <v>-1.01448324660072</v>
      </c>
      <c r="AN185" s="0" t="n">
        <v>0</v>
      </c>
      <c r="AO185" s="0" t="n">
        <f aca="false">(AN185-AN$521)/AN$520</f>
        <v>-0.0731974161662176</v>
      </c>
      <c r="AP185" s="0" t="n">
        <v>6.38</v>
      </c>
      <c r="AQ185" s="0" t="n">
        <f aca="false">LN(AP185+1)</f>
        <v>1.99877363861238</v>
      </c>
    </row>
    <row r="186" customFormat="false" ht="14.9" hidden="false" customHeight="false" outlineLevel="0" collapsed="false">
      <c r="A186" s="0" t="n">
        <v>7</v>
      </c>
      <c r="B186" s="0" t="n">
        <v>4</v>
      </c>
      <c r="C186" s="0" t="s">
        <v>14</v>
      </c>
      <c r="D186" s="0" t="n">
        <f aca="false">SUM(E186:P186)</f>
        <v>1</v>
      </c>
      <c r="E186" s="0" t="n">
        <f aca="false">IF($C186=E$2,1,0)</f>
        <v>0</v>
      </c>
      <c r="F186" s="0" t="n">
        <f aca="false">IF($C186=F$2,1,0)</f>
        <v>0</v>
      </c>
      <c r="G186" s="0" t="n">
        <f aca="false">IF($C186=G$2,1,0)</f>
        <v>0</v>
      </c>
      <c r="H186" s="0" t="n">
        <f aca="false">IF($C186=H$2,1,0)</f>
        <v>0</v>
      </c>
      <c r="I186" s="0" t="n">
        <f aca="false">IF($C186=I$2,1,0)</f>
        <v>0</v>
      </c>
      <c r="J186" s="0" t="n">
        <f aca="false">IF($C186=J$2,1,0)</f>
        <v>0</v>
      </c>
      <c r="K186" s="0" t="n">
        <f aca="false">IF($C186=K$2,1,0)</f>
        <v>0</v>
      </c>
      <c r="L186" s="0" t="n">
        <f aca="false">IF($C186=L$2,1,0)</f>
        <v>0</v>
      </c>
      <c r="M186" s="0" t="n">
        <f aca="false">IF($C186=M$2,1,0)</f>
        <v>0</v>
      </c>
      <c r="N186" s="0" t="n">
        <f aca="false">IF($C186=N$2,1,0)</f>
        <v>1</v>
      </c>
      <c r="O186" s="0" t="n">
        <f aca="false">IF($C186=O$2,1,0)</f>
        <v>0</v>
      </c>
      <c r="P186" s="0" t="n">
        <f aca="false">IF($C186=P$2,1,0)</f>
        <v>0</v>
      </c>
      <c r="Q186" s="0" t="s">
        <v>18</v>
      </c>
      <c r="R186" s="0" t="n">
        <f aca="false">SUM(S186:Y186)</f>
        <v>1</v>
      </c>
      <c r="S186" s="0" t="n">
        <f aca="false">IF($Q186=S$2,1,0)</f>
        <v>1</v>
      </c>
      <c r="T186" s="0" t="n">
        <f aca="false">IF($Q186=T$2,1,0)</f>
        <v>0</v>
      </c>
      <c r="U186" s="0" t="n">
        <f aca="false">IF($Q186=U$2,1,0)</f>
        <v>0</v>
      </c>
      <c r="V186" s="0" t="n">
        <f aca="false">IF($Q186=V$2,1,0)</f>
        <v>0</v>
      </c>
      <c r="W186" s="0" t="n">
        <f aca="false">IF($Q186=W$2,1,0)</f>
        <v>0</v>
      </c>
      <c r="X186" s="0" t="n">
        <f aca="false">IF($Q186=X$2,1,0)</f>
        <v>0</v>
      </c>
      <c r="Y186" s="0" t="n">
        <f aca="false">IF($Q186=Y$2,1,0)</f>
        <v>0</v>
      </c>
      <c r="Z186" s="0" t="n">
        <v>91.7</v>
      </c>
      <c r="AA186" s="0" t="n">
        <f aca="false">(Z186-Z$521)/Z$520</f>
        <v>0.191177166153469</v>
      </c>
      <c r="AB186" s="0" t="n">
        <v>48.5</v>
      </c>
      <c r="AC186" s="0" t="n">
        <f aca="false">(AB186-AB$521)/AB$520</f>
        <v>-0.973860518721279</v>
      </c>
      <c r="AD186" s="0" t="n">
        <v>696.1</v>
      </c>
      <c r="AE186" s="0" t="n">
        <f aca="false">(AD186-AD$521)/AD$520</f>
        <v>0.59725978899603</v>
      </c>
      <c r="AF186" s="0" t="n">
        <v>11.1</v>
      </c>
      <c r="AG186" s="0" t="n">
        <f aca="false">(AF186-AF$521)/AF$520</f>
        <v>0.455827823496338</v>
      </c>
      <c r="AH186" s="0" t="n">
        <v>16.8</v>
      </c>
      <c r="AI186" s="0" t="n">
        <f aca="false">(AH186-AH$521)/AH$520</f>
        <v>-0.359790438121417</v>
      </c>
      <c r="AJ186" s="0" t="n">
        <v>45</v>
      </c>
      <c r="AK186" s="0" t="n">
        <f aca="false">(AJ186-AJ$521)/AJ$520</f>
        <v>0.0436218894619184</v>
      </c>
      <c r="AL186" s="0" t="n">
        <v>4.5</v>
      </c>
      <c r="AM186" s="0" t="n">
        <f aca="false">(AL186-AL$521)/AL$520</f>
        <v>0.269247761734828</v>
      </c>
      <c r="AN186" s="0" t="n">
        <v>0</v>
      </c>
      <c r="AO186" s="0" t="n">
        <f aca="false">(AN186-AN$521)/AN$520</f>
        <v>-0.0731974161662176</v>
      </c>
      <c r="AP186" s="0" t="n">
        <v>6.83</v>
      </c>
      <c r="AQ186" s="0" t="n">
        <f aca="false">LN(AP186+1)</f>
        <v>2.05796251000271</v>
      </c>
    </row>
    <row r="187" customFormat="false" ht="14.9" hidden="false" customHeight="false" outlineLevel="0" collapsed="false">
      <c r="A187" s="0" t="n">
        <v>8</v>
      </c>
      <c r="B187" s="0" t="n">
        <v>6</v>
      </c>
      <c r="C187" s="0" t="s">
        <v>12</v>
      </c>
      <c r="D187" s="0" t="n">
        <f aca="false">SUM(E187:P187)</f>
        <v>1</v>
      </c>
      <c r="E187" s="0" t="n">
        <f aca="false">IF($C187=E$2,1,0)</f>
        <v>0</v>
      </c>
      <c r="F187" s="0" t="n">
        <f aca="false">IF($C187=F$2,1,0)</f>
        <v>0</v>
      </c>
      <c r="G187" s="0" t="n">
        <f aca="false">IF($C187=G$2,1,0)</f>
        <v>0</v>
      </c>
      <c r="H187" s="0" t="n">
        <f aca="false">IF($C187=H$2,1,0)</f>
        <v>0</v>
      </c>
      <c r="I187" s="0" t="n">
        <f aca="false">IF($C187=I$2,1,0)</f>
        <v>0</v>
      </c>
      <c r="J187" s="0" t="n">
        <f aca="false">IF($C187=J$2,1,0)</f>
        <v>0</v>
      </c>
      <c r="K187" s="0" t="n">
        <f aca="false">IF($C187=K$2,1,0)</f>
        <v>0</v>
      </c>
      <c r="L187" s="0" t="n">
        <f aca="false">IF($C187=L$2,1,0)</f>
        <v>1</v>
      </c>
      <c r="M187" s="0" t="n">
        <f aca="false">IF($C187=M$2,1,0)</f>
        <v>0</v>
      </c>
      <c r="N187" s="0" t="n">
        <f aca="false">IF($C187=N$2,1,0)</f>
        <v>0</v>
      </c>
      <c r="O187" s="0" t="n">
        <f aca="false">IF($C187=O$2,1,0)</f>
        <v>0</v>
      </c>
      <c r="P187" s="0" t="n">
        <f aca="false">IF($C187=P$2,1,0)</f>
        <v>0</v>
      </c>
      <c r="Q187" s="0" t="s">
        <v>22</v>
      </c>
      <c r="R187" s="0" t="n">
        <f aca="false">SUM(S187:Y187)</f>
        <v>1</v>
      </c>
      <c r="S187" s="0" t="n">
        <f aca="false">IF($Q187=S$2,1,0)</f>
        <v>0</v>
      </c>
      <c r="T187" s="0" t="n">
        <f aca="false">IF($Q187=T$2,1,0)</f>
        <v>0</v>
      </c>
      <c r="U187" s="0" t="n">
        <f aca="false">IF($Q187=U$2,1,0)</f>
        <v>0</v>
      </c>
      <c r="V187" s="0" t="n">
        <f aca="false">IF($Q187=V$2,1,0)</f>
        <v>0</v>
      </c>
      <c r="W187" s="0" t="n">
        <f aca="false">IF($Q187=W$2,1,0)</f>
        <v>1</v>
      </c>
      <c r="X187" s="0" t="n">
        <f aca="false">IF($Q187=X$2,1,0)</f>
        <v>0</v>
      </c>
      <c r="Y187" s="0" t="n">
        <f aca="false">IF($Q187=Y$2,1,0)</f>
        <v>0</v>
      </c>
      <c r="Z187" s="0" t="n">
        <v>93.9</v>
      </c>
      <c r="AA187" s="0" t="n">
        <f aca="false">(Z187-Z$521)/Z$520</f>
        <v>0.589719887529766</v>
      </c>
      <c r="AB187" s="0" t="n">
        <v>135.7</v>
      </c>
      <c r="AC187" s="0" t="n">
        <f aca="false">(AB187-AB$521)/AB$520</f>
        <v>0.387650635952876</v>
      </c>
      <c r="AD187" s="0" t="n">
        <v>586.7</v>
      </c>
      <c r="AE187" s="0" t="n">
        <f aca="false">(AD187-AD$521)/AD$520</f>
        <v>0.156248463560252</v>
      </c>
      <c r="AF187" s="0" t="n">
        <v>15.1</v>
      </c>
      <c r="AG187" s="0" t="n">
        <f aca="false">(AF187-AF$521)/AF$520</f>
        <v>1.33312139165867</v>
      </c>
      <c r="AH187" s="0" t="n">
        <v>20.8</v>
      </c>
      <c r="AI187" s="0" t="n">
        <f aca="false">(AH187-AH$521)/AH$520</f>
        <v>0.32907783892246</v>
      </c>
      <c r="AJ187" s="0" t="n">
        <v>34</v>
      </c>
      <c r="AK187" s="0" t="n">
        <f aca="false">(AJ187-AJ$521)/AJ$520</f>
        <v>-0.630502255565061</v>
      </c>
      <c r="AL187" s="0" t="n">
        <v>4.9</v>
      </c>
      <c r="AM187" s="0" t="n">
        <f aca="false">(AL187-AL$521)/AL$520</f>
        <v>0.492505328401879</v>
      </c>
      <c r="AN187" s="0" t="n">
        <v>0</v>
      </c>
      <c r="AO187" s="0" t="n">
        <f aca="false">(AN187-AN$521)/AN$520</f>
        <v>-0.0731974161662176</v>
      </c>
      <c r="AP187" s="0" t="n">
        <v>6.96</v>
      </c>
      <c r="AQ187" s="0" t="n">
        <f aca="false">LN(AP187+1)</f>
        <v>2.07442899985629</v>
      </c>
    </row>
    <row r="188" customFormat="false" ht="14.9" hidden="false" customHeight="false" outlineLevel="0" collapsed="false">
      <c r="A188" s="0" t="n">
        <v>2</v>
      </c>
      <c r="B188" s="0" t="n">
        <v>5</v>
      </c>
      <c r="C188" s="0" t="s">
        <v>13</v>
      </c>
      <c r="D188" s="0" t="n">
        <f aca="false">SUM(E188:P188)</f>
        <v>1</v>
      </c>
      <c r="E188" s="0" t="n">
        <f aca="false">IF($C188=E$2,1,0)</f>
        <v>0</v>
      </c>
      <c r="F188" s="0" t="n">
        <f aca="false">IF($C188=F$2,1,0)</f>
        <v>0</v>
      </c>
      <c r="G188" s="0" t="n">
        <f aca="false">IF($C188=G$2,1,0)</f>
        <v>0</v>
      </c>
      <c r="H188" s="0" t="n">
        <f aca="false">IF($C188=H$2,1,0)</f>
        <v>0</v>
      </c>
      <c r="I188" s="0" t="n">
        <f aca="false">IF($C188=I$2,1,0)</f>
        <v>0</v>
      </c>
      <c r="J188" s="0" t="n">
        <f aca="false">IF($C188=J$2,1,0)</f>
        <v>0</v>
      </c>
      <c r="K188" s="0" t="n">
        <f aca="false">IF($C188=K$2,1,0)</f>
        <v>0</v>
      </c>
      <c r="L188" s="0" t="n">
        <f aca="false">IF($C188=L$2,1,0)</f>
        <v>0</v>
      </c>
      <c r="M188" s="0" t="n">
        <f aca="false">IF($C188=M$2,1,0)</f>
        <v>1</v>
      </c>
      <c r="N188" s="0" t="n">
        <f aca="false">IF($C188=N$2,1,0)</f>
        <v>0</v>
      </c>
      <c r="O188" s="0" t="n">
        <f aca="false">IF($C188=O$2,1,0)</f>
        <v>0</v>
      </c>
      <c r="P188" s="0" t="n">
        <f aca="false">IF($C188=P$2,1,0)</f>
        <v>0</v>
      </c>
      <c r="Q188" s="0" t="s">
        <v>19</v>
      </c>
      <c r="R188" s="0" t="n">
        <f aca="false">SUM(S188:Y188)</f>
        <v>1</v>
      </c>
      <c r="S188" s="0" t="n">
        <f aca="false">IF($Q188=S$2,1,0)</f>
        <v>0</v>
      </c>
      <c r="T188" s="0" t="n">
        <f aca="false">IF($Q188=T$2,1,0)</f>
        <v>1</v>
      </c>
      <c r="U188" s="0" t="n">
        <f aca="false">IF($Q188=U$2,1,0)</f>
        <v>0</v>
      </c>
      <c r="V188" s="0" t="n">
        <f aca="false">IF($Q188=V$2,1,0)</f>
        <v>0</v>
      </c>
      <c r="W188" s="0" t="n">
        <f aca="false">IF($Q188=W$2,1,0)</f>
        <v>0</v>
      </c>
      <c r="X188" s="0" t="n">
        <f aca="false">IF($Q188=X$2,1,0)</f>
        <v>0</v>
      </c>
      <c r="Y188" s="0" t="n">
        <f aca="false">IF($Q188=Y$2,1,0)</f>
        <v>0</v>
      </c>
      <c r="Z188" s="0" t="n">
        <v>91</v>
      </c>
      <c r="AA188" s="0" t="n">
        <f aca="false">(Z188-Z$521)/Z$520</f>
        <v>0.0643681184428288</v>
      </c>
      <c r="AB188" s="0" t="n">
        <v>129.5</v>
      </c>
      <c r="AC188" s="0" t="n">
        <f aca="false">(AB188-AB$521)/AB$520</f>
        <v>0.290845943762742</v>
      </c>
      <c r="AD188" s="0" t="n">
        <v>692.6</v>
      </c>
      <c r="AE188" s="0" t="n">
        <f aca="false">(AD188-AD$521)/AD$520</f>
        <v>0.583150651527792</v>
      </c>
      <c r="AF188" s="0" t="n">
        <v>7</v>
      </c>
      <c r="AG188" s="0" t="n">
        <f aca="false">(AF188-AF$521)/AF$520</f>
        <v>-0.443398083870055</v>
      </c>
      <c r="AH188" s="0" t="n">
        <v>17.6</v>
      </c>
      <c r="AI188" s="0" t="n">
        <f aca="false">(AH188-AH$521)/AH$520</f>
        <v>-0.222016782712642</v>
      </c>
      <c r="AJ188" s="0" t="n">
        <v>46</v>
      </c>
      <c r="AK188" s="0" t="n">
        <f aca="false">(AJ188-AJ$521)/AJ$520</f>
        <v>0.104905902646189</v>
      </c>
      <c r="AL188" s="0" t="n">
        <v>3.1</v>
      </c>
      <c r="AM188" s="0" t="n">
        <f aca="false">(AL188-AL$521)/AL$520</f>
        <v>-0.512153721599851</v>
      </c>
      <c r="AN188" s="0" t="n">
        <v>0</v>
      </c>
      <c r="AO188" s="0" t="n">
        <f aca="false">(AN188-AN$521)/AN$520</f>
        <v>-0.0731974161662176</v>
      </c>
      <c r="AP188" s="0" t="n">
        <v>7.04</v>
      </c>
      <c r="AQ188" s="0" t="n">
        <f aca="false">LN(AP188+1)</f>
        <v>2.08442908319087</v>
      </c>
    </row>
    <row r="189" customFormat="false" ht="14.9" hidden="false" customHeight="false" outlineLevel="0" collapsed="false">
      <c r="A189" s="0" t="n">
        <v>8</v>
      </c>
      <c r="B189" s="0" t="n">
        <v>6</v>
      </c>
      <c r="C189" s="0" t="s">
        <v>7</v>
      </c>
      <c r="D189" s="0" t="n">
        <f aca="false">SUM(E189:P189)</f>
        <v>1</v>
      </c>
      <c r="E189" s="0" t="n">
        <f aca="false">IF($C189=E$2,1,0)</f>
        <v>0</v>
      </c>
      <c r="F189" s="0" t="n">
        <f aca="false">IF($C189=F$2,1,0)</f>
        <v>0</v>
      </c>
      <c r="G189" s="0" t="n">
        <f aca="false">IF($C189=G$2,1,0)</f>
        <v>1</v>
      </c>
      <c r="H189" s="0" t="n">
        <f aca="false">IF($C189=H$2,1,0)</f>
        <v>0</v>
      </c>
      <c r="I189" s="0" t="n">
        <f aca="false">IF($C189=I$2,1,0)</f>
        <v>0</v>
      </c>
      <c r="J189" s="0" t="n">
        <f aca="false">IF($C189=J$2,1,0)</f>
        <v>0</v>
      </c>
      <c r="K189" s="0" t="n">
        <f aca="false">IF($C189=K$2,1,0)</f>
        <v>0</v>
      </c>
      <c r="L189" s="0" t="n">
        <f aca="false">IF($C189=L$2,1,0)</f>
        <v>0</v>
      </c>
      <c r="M189" s="0" t="n">
        <f aca="false">IF($C189=M$2,1,0)</f>
        <v>0</v>
      </c>
      <c r="N189" s="0" t="n">
        <f aca="false">IF($C189=N$2,1,0)</f>
        <v>0</v>
      </c>
      <c r="O189" s="0" t="n">
        <f aca="false">IF($C189=O$2,1,0)</f>
        <v>0</v>
      </c>
      <c r="P189" s="0" t="n">
        <f aca="false">IF($C189=P$2,1,0)</f>
        <v>0</v>
      </c>
      <c r="Q189" s="0" t="s">
        <v>24</v>
      </c>
      <c r="R189" s="0" t="n">
        <f aca="false">SUM(S189:Y189)</f>
        <v>1</v>
      </c>
      <c r="S189" s="0" t="n">
        <f aca="false">IF($Q189=S$2,1,0)</f>
        <v>0</v>
      </c>
      <c r="T189" s="0" t="n">
        <f aca="false">IF($Q189=T$2,1,0)</f>
        <v>0</v>
      </c>
      <c r="U189" s="0" t="n">
        <f aca="false">IF($Q189=U$2,1,0)</f>
        <v>0</v>
      </c>
      <c r="V189" s="0" t="n">
        <f aca="false">IF($Q189=V$2,1,0)</f>
        <v>0</v>
      </c>
      <c r="W189" s="0" t="n">
        <f aca="false">IF($Q189=W$2,1,0)</f>
        <v>0</v>
      </c>
      <c r="X189" s="0" t="n">
        <f aca="false">IF($Q189=X$2,1,0)</f>
        <v>0</v>
      </c>
      <c r="Y189" s="0" t="n">
        <f aca="false">IF($Q189=Y$2,1,0)</f>
        <v>1</v>
      </c>
      <c r="Z189" s="0" t="n">
        <v>89.3</v>
      </c>
      <c r="AA189" s="0" t="n">
        <f aca="false">(Z189-Z$521)/Z$520</f>
        <v>-0.243596711711582</v>
      </c>
      <c r="AB189" s="0" t="n">
        <v>51.3</v>
      </c>
      <c r="AC189" s="0" t="n">
        <f aca="false">(AB189-AB$521)/AB$520</f>
        <v>-0.930142270635411</v>
      </c>
      <c r="AD189" s="0" t="n">
        <v>102.2</v>
      </c>
      <c r="AE189" s="0" t="n">
        <f aca="false">(AD189-AD$521)/AD$520</f>
        <v>-1.79685928025725</v>
      </c>
      <c r="AF189" s="0" t="n">
        <v>9.6</v>
      </c>
      <c r="AG189" s="0" t="n">
        <f aca="false">(AF189-AF$521)/AF$520</f>
        <v>0.126842735435462</v>
      </c>
      <c r="AH189" s="0" t="n">
        <v>11.5</v>
      </c>
      <c r="AI189" s="0" t="n">
        <f aca="false">(AH189-AH$521)/AH$520</f>
        <v>-1.27254090520455</v>
      </c>
      <c r="AJ189" s="0" t="n">
        <v>39</v>
      </c>
      <c r="AK189" s="0" t="n">
        <f aca="false">(AJ189-AJ$521)/AJ$520</f>
        <v>-0.324082189643707</v>
      </c>
      <c r="AL189" s="0" t="n">
        <v>5.8</v>
      </c>
      <c r="AM189" s="0" t="n">
        <f aca="false">(AL189-AL$521)/AL$520</f>
        <v>0.994834853402744</v>
      </c>
      <c r="AN189" s="0" t="n">
        <v>0</v>
      </c>
      <c r="AO189" s="0" t="n">
        <f aca="false">(AN189-AN$521)/AN$520</f>
        <v>-0.0731974161662176</v>
      </c>
      <c r="AP189" s="0" t="n">
        <v>7.19</v>
      </c>
      <c r="AQ189" s="0" t="n">
        <f aca="false">LN(AP189+1)</f>
        <v>2.10291389786498</v>
      </c>
    </row>
    <row r="190" customFormat="false" ht="14.9" hidden="false" customHeight="false" outlineLevel="0" collapsed="false">
      <c r="A190" s="0" t="n">
        <v>1</v>
      </c>
      <c r="B190" s="0" t="n">
        <v>5</v>
      </c>
      <c r="C190" s="0" t="s">
        <v>13</v>
      </c>
      <c r="D190" s="0" t="n">
        <f aca="false">SUM(E190:P190)</f>
        <v>1</v>
      </c>
      <c r="E190" s="0" t="n">
        <f aca="false">IF($C190=E$2,1,0)</f>
        <v>0</v>
      </c>
      <c r="F190" s="0" t="n">
        <f aca="false">IF($C190=F$2,1,0)</f>
        <v>0</v>
      </c>
      <c r="G190" s="0" t="n">
        <f aca="false">IF($C190=G$2,1,0)</f>
        <v>0</v>
      </c>
      <c r="H190" s="0" t="n">
        <f aca="false">IF($C190=H$2,1,0)</f>
        <v>0</v>
      </c>
      <c r="I190" s="0" t="n">
        <f aca="false">IF($C190=I$2,1,0)</f>
        <v>0</v>
      </c>
      <c r="J190" s="0" t="n">
        <f aca="false">IF($C190=J$2,1,0)</f>
        <v>0</v>
      </c>
      <c r="K190" s="0" t="n">
        <f aca="false">IF($C190=K$2,1,0)</f>
        <v>0</v>
      </c>
      <c r="L190" s="0" t="n">
        <f aca="false">IF($C190=L$2,1,0)</f>
        <v>0</v>
      </c>
      <c r="M190" s="0" t="n">
        <f aca="false">IF($C190=M$2,1,0)</f>
        <v>1</v>
      </c>
      <c r="N190" s="0" t="n">
        <f aca="false">IF($C190=N$2,1,0)</f>
        <v>0</v>
      </c>
      <c r="O190" s="0" t="n">
        <f aca="false">IF($C190=O$2,1,0)</f>
        <v>0</v>
      </c>
      <c r="P190" s="0" t="n">
        <f aca="false">IF($C190=P$2,1,0)</f>
        <v>0</v>
      </c>
      <c r="Q190" s="0" t="s">
        <v>18</v>
      </c>
      <c r="R190" s="0" t="n">
        <f aca="false">SUM(S190:Y190)</f>
        <v>1</v>
      </c>
      <c r="S190" s="0" t="n">
        <f aca="false">IF($Q190=S$2,1,0)</f>
        <v>1</v>
      </c>
      <c r="T190" s="0" t="n">
        <f aca="false">IF($Q190=T$2,1,0)</f>
        <v>0</v>
      </c>
      <c r="U190" s="0" t="n">
        <f aca="false">IF($Q190=U$2,1,0)</f>
        <v>0</v>
      </c>
      <c r="V190" s="0" t="n">
        <f aca="false">IF($Q190=V$2,1,0)</f>
        <v>0</v>
      </c>
      <c r="W190" s="0" t="n">
        <f aca="false">IF($Q190=W$2,1,0)</f>
        <v>0</v>
      </c>
      <c r="X190" s="0" t="n">
        <f aca="false">IF($Q190=X$2,1,0)</f>
        <v>0</v>
      </c>
      <c r="Y190" s="0" t="n">
        <f aca="false">IF($Q190=Y$2,1,0)</f>
        <v>0</v>
      </c>
      <c r="Z190" s="0" t="n">
        <v>90.9</v>
      </c>
      <c r="AA190" s="0" t="n">
        <f aca="false">(Z190-Z$521)/Z$520</f>
        <v>0.0462525401984527</v>
      </c>
      <c r="AB190" s="0" t="n">
        <v>126.5</v>
      </c>
      <c r="AC190" s="0" t="n">
        <f aca="false">(AB190-AB$521)/AB$520</f>
        <v>0.244004963670741</v>
      </c>
      <c r="AD190" s="0" t="n">
        <v>686.5</v>
      </c>
      <c r="AE190" s="0" t="n">
        <f aca="false">(AD190-AD$521)/AD$520</f>
        <v>0.55856044051172</v>
      </c>
      <c r="AF190" s="0" t="n">
        <v>7</v>
      </c>
      <c r="AG190" s="0" t="n">
        <f aca="false">(AF190-AF$521)/AF$520</f>
        <v>-0.443398083870055</v>
      </c>
      <c r="AH190" s="0" t="n">
        <v>21</v>
      </c>
      <c r="AI190" s="0" t="n">
        <f aca="false">(AH190-AH$521)/AH$520</f>
        <v>0.363521252774654</v>
      </c>
      <c r="AJ190" s="0" t="n">
        <v>42</v>
      </c>
      <c r="AK190" s="0" t="n">
        <f aca="false">(AJ190-AJ$521)/AJ$520</f>
        <v>-0.140230150090894</v>
      </c>
      <c r="AL190" s="0" t="n">
        <v>2.2</v>
      </c>
      <c r="AM190" s="0" t="n">
        <f aca="false">(AL190-AL$521)/AL$520</f>
        <v>-1.01448324660072</v>
      </c>
      <c r="AN190" s="0" t="n">
        <v>0</v>
      </c>
      <c r="AO190" s="0" t="n">
        <f aca="false">(AN190-AN$521)/AN$520</f>
        <v>-0.0731974161662176</v>
      </c>
      <c r="AP190" s="0" t="n">
        <v>7.3</v>
      </c>
      <c r="AQ190" s="0" t="n">
        <f aca="false">LN(AP190+1)</f>
        <v>2.11625551480255</v>
      </c>
    </row>
    <row r="191" customFormat="false" ht="14.9" hidden="false" customHeight="false" outlineLevel="0" collapsed="false">
      <c r="A191" s="0" t="n">
        <v>6</v>
      </c>
      <c r="B191" s="0" t="n">
        <v>4</v>
      </c>
      <c r="C191" s="0" t="s">
        <v>7</v>
      </c>
      <c r="D191" s="0" t="n">
        <f aca="false">SUM(E191:P191)</f>
        <v>1</v>
      </c>
      <c r="E191" s="0" t="n">
        <f aca="false">IF($C191=E$2,1,0)</f>
        <v>0</v>
      </c>
      <c r="F191" s="0" t="n">
        <f aca="false">IF($C191=F$2,1,0)</f>
        <v>0</v>
      </c>
      <c r="G191" s="0" t="n">
        <f aca="false">IF($C191=G$2,1,0)</f>
        <v>1</v>
      </c>
      <c r="H191" s="0" t="n">
        <f aca="false">IF($C191=H$2,1,0)</f>
        <v>0</v>
      </c>
      <c r="I191" s="0" t="n">
        <f aca="false">IF($C191=I$2,1,0)</f>
        <v>0</v>
      </c>
      <c r="J191" s="0" t="n">
        <f aca="false">IF($C191=J$2,1,0)</f>
        <v>0</v>
      </c>
      <c r="K191" s="0" t="n">
        <f aca="false">IF($C191=K$2,1,0)</f>
        <v>0</v>
      </c>
      <c r="L191" s="0" t="n">
        <f aca="false">IF($C191=L$2,1,0)</f>
        <v>0</v>
      </c>
      <c r="M191" s="0" t="n">
        <f aca="false">IF($C191=M$2,1,0)</f>
        <v>0</v>
      </c>
      <c r="N191" s="0" t="n">
        <f aca="false">IF($C191=N$2,1,0)</f>
        <v>0</v>
      </c>
      <c r="O191" s="0" t="n">
        <f aca="false">IF($C191=O$2,1,0)</f>
        <v>0</v>
      </c>
      <c r="P191" s="0" t="n">
        <f aca="false">IF($C191=P$2,1,0)</f>
        <v>0</v>
      </c>
      <c r="Q191" s="0" t="s">
        <v>23</v>
      </c>
      <c r="R191" s="0" t="n">
        <f aca="false">SUM(S191:Y191)</f>
        <v>1</v>
      </c>
      <c r="S191" s="0" t="n">
        <f aca="false">IF($Q191=S$2,1,0)</f>
        <v>0</v>
      </c>
      <c r="T191" s="0" t="n">
        <f aca="false">IF($Q191=T$2,1,0)</f>
        <v>0</v>
      </c>
      <c r="U191" s="0" t="n">
        <f aca="false">IF($Q191=U$2,1,0)</f>
        <v>0</v>
      </c>
      <c r="V191" s="0" t="n">
        <f aca="false">IF($Q191=V$2,1,0)</f>
        <v>0</v>
      </c>
      <c r="W191" s="0" t="n">
        <f aca="false">IF($Q191=W$2,1,0)</f>
        <v>0</v>
      </c>
      <c r="X191" s="0" t="n">
        <f aca="false">IF($Q191=X$2,1,0)</f>
        <v>1</v>
      </c>
      <c r="Y191" s="0" t="n">
        <f aca="false">IF($Q191=Y$2,1,0)</f>
        <v>0</v>
      </c>
      <c r="Z191" s="0" t="n">
        <v>90.8</v>
      </c>
      <c r="AA191" s="0" t="n">
        <f aca="false">(Z191-Z$521)/Z$520</f>
        <v>0.0281369619540741</v>
      </c>
      <c r="AB191" s="0" t="n">
        <v>41.9</v>
      </c>
      <c r="AC191" s="0" t="n">
        <f aca="false">(AB191-AB$521)/AB$520</f>
        <v>-1.07691067492368</v>
      </c>
      <c r="AD191" s="0" t="n">
        <v>89.4</v>
      </c>
      <c r="AE191" s="0" t="n">
        <f aca="false">(AD191-AD$521)/AD$520</f>
        <v>-1.84845841156966</v>
      </c>
      <c r="AF191" s="0" t="n">
        <v>7.9</v>
      </c>
      <c r="AG191" s="0" t="n">
        <f aca="false">(AF191-AF$521)/AF$520</f>
        <v>-0.24600703103353</v>
      </c>
      <c r="AH191" s="0" t="n">
        <v>13.3</v>
      </c>
      <c r="AI191" s="0" t="n">
        <f aca="false">(AH191-AH$521)/AH$520</f>
        <v>-0.96255018053481</v>
      </c>
      <c r="AJ191" s="0" t="n">
        <v>42</v>
      </c>
      <c r="AK191" s="0" t="n">
        <f aca="false">(AJ191-AJ$521)/AJ$520</f>
        <v>-0.140230150090894</v>
      </c>
      <c r="AL191" s="0" t="n">
        <v>0.9</v>
      </c>
      <c r="AM191" s="0" t="n">
        <f aca="false">(AL191-AL$521)/AL$520</f>
        <v>-1.74007033826863</v>
      </c>
      <c r="AN191" s="0" t="n">
        <v>0</v>
      </c>
      <c r="AO191" s="0" t="n">
        <f aca="false">(AN191-AN$521)/AN$520</f>
        <v>-0.0731974161662176</v>
      </c>
      <c r="AP191" s="0" t="n">
        <v>7.4</v>
      </c>
      <c r="AQ191" s="0" t="n">
        <f aca="false">LN(AP191+1)</f>
        <v>2.12823170584927</v>
      </c>
    </row>
    <row r="192" customFormat="false" ht="14.9" hidden="false" customHeight="false" outlineLevel="0" collapsed="false">
      <c r="A192" s="0" t="n">
        <v>7</v>
      </c>
      <c r="B192" s="0" t="n">
        <v>4</v>
      </c>
      <c r="C192" s="0" t="s">
        <v>7</v>
      </c>
      <c r="D192" s="0" t="n">
        <f aca="false">SUM(E192:P192)</f>
        <v>1</v>
      </c>
      <c r="E192" s="0" t="n">
        <f aca="false">IF($C192=E$2,1,0)</f>
        <v>0</v>
      </c>
      <c r="F192" s="0" t="n">
        <f aca="false">IF($C192=F$2,1,0)</f>
        <v>0</v>
      </c>
      <c r="G192" s="0" t="n">
        <f aca="false">IF($C192=G$2,1,0)</f>
        <v>1</v>
      </c>
      <c r="H192" s="0" t="n">
        <f aca="false">IF($C192=H$2,1,0)</f>
        <v>0</v>
      </c>
      <c r="I192" s="0" t="n">
        <f aca="false">IF($C192=I$2,1,0)</f>
        <v>0</v>
      </c>
      <c r="J192" s="0" t="n">
        <f aca="false">IF($C192=J$2,1,0)</f>
        <v>0</v>
      </c>
      <c r="K192" s="0" t="n">
        <f aca="false">IF($C192=K$2,1,0)</f>
        <v>0</v>
      </c>
      <c r="L192" s="0" t="n">
        <f aca="false">IF($C192=L$2,1,0)</f>
        <v>0</v>
      </c>
      <c r="M192" s="0" t="n">
        <f aca="false">IF($C192=M$2,1,0)</f>
        <v>0</v>
      </c>
      <c r="N192" s="0" t="n">
        <f aca="false">IF($C192=N$2,1,0)</f>
        <v>0</v>
      </c>
      <c r="O192" s="0" t="n">
        <f aca="false">IF($C192=O$2,1,0)</f>
        <v>0</v>
      </c>
      <c r="P192" s="0" t="n">
        <f aca="false">IF($C192=P$2,1,0)</f>
        <v>0</v>
      </c>
      <c r="Q192" s="0" t="s">
        <v>24</v>
      </c>
      <c r="R192" s="0" t="n">
        <f aca="false">SUM(S192:Y192)</f>
        <v>1</v>
      </c>
      <c r="S192" s="0" t="n">
        <f aca="false">IF($Q192=S$2,1,0)</f>
        <v>0</v>
      </c>
      <c r="T192" s="0" t="n">
        <f aca="false">IF($Q192=T$2,1,0)</f>
        <v>0</v>
      </c>
      <c r="U192" s="0" t="n">
        <f aca="false">IF($Q192=U$2,1,0)</f>
        <v>0</v>
      </c>
      <c r="V192" s="0" t="n">
        <f aca="false">IF($Q192=V$2,1,0)</f>
        <v>0</v>
      </c>
      <c r="W192" s="0" t="n">
        <f aca="false">IF($Q192=W$2,1,0)</f>
        <v>0</v>
      </c>
      <c r="X192" s="0" t="n">
        <f aca="false">IF($Q192=X$2,1,0)</f>
        <v>0</v>
      </c>
      <c r="Y192" s="0" t="n">
        <f aca="false">IF($Q192=Y$2,1,0)</f>
        <v>1</v>
      </c>
      <c r="Z192" s="0" t="n">
        <v>90.7</v>
      </c>
      <c r="AA192" s="0" t="n">
        <f aca="false">(Z192-Z$521)/Z$520</f>
        <v>0.010021383709698</v>
      </c>
      <c r="AB192" s="0" t="n">
        <v>44</v>
      </c>
      <c r="AC192" s="0" t="n">
        <f aca="false">(AB192-AB$521)/AB$520</f>
        <v>-1.04412198885928</v>
      </c>
      <c r="AD192" s="0" t="n">
        <v>92.4</v>
      </c>
      <c r="AE192" s="0" t="n">
        <f aca="false">(AD192-AD$521)/AD$520</f>
        <v>-1.83636486516831</v>
      </c>
      <c r="AF192" s="0" t="n">
        <v>5.5</v>
      </c>
      <c r="AG192" s="0" t="n">
        <f aca="false">(AF192-AF$521)/AF$520</f>
        <v>-0.772383171930931</v>
      </c>
      <c r="AH192" s="0" t="n">
        <v>11.5</v>
      </c>
      <c r="AI192" s="0" t="n">
        <f aca="false">(AH192-AH$521)/AH$520</f>
        <v>-1.27254090520455</v>
      </c>
      <c r="AJ192" s="0" t="n">
        <v>60</v>
      </c>
      <c r="AK192" s="0" t="n">
        <f aca="false">(AJ192-AJ$521)/AJ$520</f>
        <v>0.962882087225982</v>
      </c>
      <c r="AL192" s="0" t="n">
        <v>4</v>
      </c>
      <c r="AM192" s="0" t="n">
        <f aca="false">(AL192-AL$521)/AL$520</f>
        <v>-0.0098241965989858</v>
      </c>
      <c r="AN192" s="0" t="n">
        <v>0</v>
      </c>
      <c r="AO192" s="0" t="n">
        <f aca="false">(AN192-AN$521)/AN$520</f>
        <v>-0.0731974161662176</v>
      </c>
      <c r="AP192" s="0" t="n">
        <v>8.24</v>
      </c>
      <c r="AQ192" s="0" t="n">
        <f aca="false">LN(AP192+1)</f>
        <v>2.22354188565359</v>
      </c>
    </row>
    <row r="193" customFormat="false" ht="14.9" hidden="false" customHeight="false" outlineLevel="0" collapsed="false">
      <c r="A193" s="0" t="n">
        <v>6</v>
      </c>
      <c r="B193" s="0" t="n">
        <v>5</v>
      </c>
      <c r="C193" s="0" t="s">
        <v>7</v>
      </c>
      <c r="D193" s="0" t="n">
        <f aca="false">SUM(E193:P193)</f>
        <v>1</v>
      </c>
      <c r="E193" s="0" t="n">
        <f aca="false">IF($C193=E$2,1,0)</f>
        <v>0</v>
      </c>
      <c r="F193" s="0" t="n">
        <f aca="false">IF($C193=F$2,1,0)</f>
        <v>0</v>
      </c>
      <c r="G193" s="0" t="n">
        <f aca="false">IF($C193=G$2,1,0)</f>
        <v>1</v>
      </c>
      <c r="H193" s="0" t="n">
        <f aca="false">IF($C193=H$2,1,0)</f>
        <v>0</v>
      </c>
      <c r="I193" s="0" t="n">
        <f aca="false">IF($C193=I$2,1,0)</f>
        <v>0</v>
      </c>
      <c r="J193" s="0" t="n">
        <f aca="false">IF($C193=J$2,1,0)</f>
        <v>0</v>
      </c>
      <c r="K193" s="0" t="n">
        <f aca="false">IF($C193=K$2,1,0)</f>
        <v>0</v>
      </c>
      <c r="L193" s="0" t="n">
        <f aca="false">IF($C193=L$2,1,0)</f>
        <v>0</v>
      </c>
      <c r="M193" s="0" t="n">
        <f aca="false">IF($C193=M$2,1,0)</f>
        <v>0</v>
      </c>
      <c r="N193" s="0" t="n">
        <f aca="false">IF($C193=N$2,1,0)</f>
        <v>0</v>
      </c>
      <c r="O193" s="0" t="n">
        <f aca="false">IF($C193=O$2,1,0)</f>
        <v>0</v>
      </c>
      <c r="P193" s="0" t="n">
        <f aca="false">IF($C193=P$2,1,0)</f>
        <v>0</v>
      </c>
      <c r="Q193" s="0" t="s">
        <v>22</v>
      </c>
      <c r="R193" s="0" t="n">
        <f aca="false">SUM(S193:Y193)</f>
        <v>1</v>
      </c>
      <c r="S193" s="0" t="n">
        <f aca="false">IF($Q193=S$2,1,0)</f>
        <v>0</v>
      </c>
      <c r="T193" s="0" t="n">
        <f aca="false">IF($Q193=T$2,1,0)</f>
        <v>0</v>
      </c>
      <c r="U193" s="0" t="n">
        <f aca="false">IF($Q193=U$2,1,0)</f>
        <v>0</v>
      </c>
      <c r="V193" s="0" t="n">
        <f aca="false">IF($Q193=V$2,1,0)</f>
        <v>0</v>
      </c>
      <c r="W193" s="0" t="n">
        <f aca="false">IF($Q193=W$2,1,0)</f>
        <v>1</v>
      </c>
      <c r="X193" s="0" t="n">
        <f aca="false">IF($Q193=X$2,1,0)</f>
        <v>0</v>
      </c>
      <c r="Y193" s="0" t="n">
        <f aca="false">IF($Q193=Y$2,1,0)</f>
        <v>0</v>
      </c>
      <c r="Z193" s="0" t="n">
        <v>91.2</v>
      </c>
      <c r="AA193" s="0" t="n">
        <f aca="false">(Z193-Z$521)/Z$520</f>
        <v>0.100599274931584</v>
      </c>
      <c r="AB193" s="0" t="n">
        <v>48.3</v>
      </c>
      <c r="AC193" s="0" t="n">
        <f aca="false">(AB193-AB$521)/AB$520</f>
        <v>-0.976983250727412</v>
      </c>
      <c r="AD193" s="0" t="n">
        <v>97.8</v>
      </c>
      <c r="AE193" s="0" t="n">
        <f aca="false">(AD193-AD$521)/AD$520</f>
        <v>-1.81459648164589</v>
      </c>
      <c r="AF193" s="0" t="n">
        <v>12.5</v>
      </c>
      <c r="AG193" s="0" t="n">
        <f aca="false">(AF193-AF$521)/AF$520</f>
        <v>0.762880572353155</v>
      </c>
      <c r="AH193" s="0" t="n">
        <v>11.7</v>
      </c>
      <c r="AI193" s="0" t="n">
        <f aca="false">(AH193-AH$521)/AH$520</f>
        <v>-1.23809749135236</v>
      </c>
      <c r="AJ193" s="0" t="n">
        <v>33</v>
      </c>
      <c r="AK193" s="0" t="n">
        <f aca="false">(AJ193-AJ$521)/AJ$520</f>
        <v>-0.691786268749332</v>
      </c>
      <c r="AL193" s="0" t="n">
        <v>4</v>
      </c>
      <c r="AM193" s="0" t="n">
        <f aca="false">(AL193-AL$521)/AL$520</f>
        <v>-0.0098241965989858</v>
      </c>
      <c r="AN193" s="0" t="n">
        <v>0</v>
      </c>
      <c r="AO193" s="0" t="n">
        <f aca="false">(AN193-AN$521)/AN$520</f>
        <v>-0.0731974161662176</v>
      </c>
      <c r="AP193" s="0" t="n">
        <v>8.31</v>
      </c>
      <c r="AQ193" s="0" t="n">
        <f aca="false">LN(AP193+1)</f>
        <v>2.23108909128898</v>
      </c>
    </row>
    <row r="194" customFormat="false" ht="14.9" hidden="false" customHeight="false" outlineLevel="0" collapsed="false">
      <c r="A194" s="0" t="n">
        <v>2</v>
      </c>
      <c r="B194" s="0" t="n">
        <v>5</v>
      </c>
      <c r="C194" s="0" t="s">
        <v>12</v>
      </c>
      <c r="D194" s="0" t="n">
        <f aca="false">SUM(E194:P194)</f>
        <v>1</v>
      </c>
      <c r="E194" s="0" t="n">
        <f aca="false">IF($C194=E$2,1,0)</f>
        <v>0</v>
      </c>
      <c r="F194" s="0" t="n">
        <f aca="false">IF($C194=F$2,1,0)</f>
        <v>0</v>
      </c>
      <c r="G194" s="0" t="n">
        <f aca="false">IF($C194=G$2,1,0)</f>
        <v>0</v>
      </c>
      <c r="H194" s="0" t="n">
        <f aca="false">IF($C194=H$2,1,0)</f>
        <v>0</v>
      </c>
      <c r="I194" s="0" t="n">
        <f aca="false">IF($C194=I$2,1,0)</f>
        <v>0</v>
      </c>
      <c r="J194" s="0" t="n">
        <f aca="false">IF($C194=J$2,1,0)</f>
        <v>0</v>
      </c>
      <c r="K194" s="0" t="n">
        <f aca="false">IF($C194=K$2,1,0)</f>
        <v>0</v>
      </c>
      <c r="L194" s="0" t="n">
        <f aca="false">IF($C194=L$2,1,0)</f>
        <v>1</v>
      </c>
      <c r="M194" s="0" t="n">
        <f aca="false">IF($C194=M$2,1,0)</f>
        <v>0</v>
      </c>
      <c r="N194" s="0" t="n">
        <f aca="false">IF($C194=N$2,1,0)</f>
        <v>0</v>
      </c>
      <c r="O194" s="0" t="n">
        <f aca="false">IF($C194=O$2,1,0)</f>
        <v>0</v>
      </c>
      <c r="P194" s="0" t="n">
        <f aca="false">IF($C194=P$2,1,0)</f>
        <v>0</v>
      </c>
      <c r="Q194" s="0" t="s">
        <v>21</v>
      </c>
      <c r="R194" s="0" t="n">
        <f aca="false">SUM(S194:Y194)</f>
        <v>1</v>
      </c>
      <c r="S194" s="0" t="n">
        <f aca="false">IF($Q194=S$2,1,0)</f>
        <v>0</v>
      </c>
      <c r="T194" s="0" t="n">
        <f aca="false">IF($Q194=T$2,1,0)</f>
        <v>0</v>
      </c>
      <c r="U194" s="0" t="n">
        <f aca="false">IF($Q194=U$2,1,0)</f>
        <v>0</v>
      </c>
      <c r="V194" s="0" t="n">
        <f aca="false">IF($Q194=V$2,1,0)</f>
        <v>1</v>
      </c>
      <c r="W194" s="0" t="n">
        <f aca="false">IF($Q194=W$2,1,0)</f>
        <v>0</v>
      </c>
      <c r="X194" s="0" t="n">
        <f aca="false">IF($Q194=X$2,1,0)</f>
        <v>0</v>
      </c>
      <c r="Y194" s="0" t="n">
        <f aca="false">IF($Q194=Y$2,1,0)</f>
        <v>0</v>
      </c>
      <c r="Z194" s="0" t="n">
        <v>95.2</v>
      </c>
      <c r="AA194" s="0" t="n">
        <f aca="false">(Z194-Z$521)/Z$520</f>
        <v>0.825222404706667</v>
      </c>
      <c r="AB194" s="0" t="n">
        <v>131.7</v>
      </c>
      <c r="AC194" s="0" t="n">
        <f aca="false">(AB194-AB$521)/AB$520</f>
        <v>0.325195995830209</v>
      </c>
      <c r="AD194" s="0" t="n">
        <v>578.8</v>
      </c>
      <c r="AE194" s="0" t="n">
        <f aca="false">(AD194-AD$521)/AD$520</f>
        <v>0.124402124703372</v>
      </c>
      <c r="AF194" s="0" t="n">
        <v>10.4</v>
      </c>
      <c r="AG194" s="0" t="n">
        <f aca="false">(AF194-AF$521)/AF$520</f>
        <v>0.302301449067929</v>
      </c>
      <c r="AH194" s="0" t="n">
        <v>24.2</v>
      </c>
      <c r="AI194" s="0" t="n">
        <f aca="false">(AH194-AH$521)/AH$520</f>
        <v>0.914615874409755</v>
      </c>
      <c r="AJ194" s="0" t="n">
        <v>28</v>
      </c>
      <c r="AK194" s="0" t="n">
        <f aca="false">(AJ194-AJ$521)/AJ$520</f>
        <v>-0.998206334670687</v>
      </c>
      <c r="AL194" s="0" t="n">
        <v>2.7</v>
      </c>
      <c r="AM194" s="0" t="n">
        <f aca="false">(AL194-AL$521)/AL$520</f>
        <v>-0.735411288266902</v>
      </c>
      <c r="AN194" s="0" t="n">
        <v>0</v>
      </c>
      <c r="AO194" s="0" t="n">
        <f aca="false">(AN194-AN$521)/AN$520</f>
        <v>-0.0731974161662176</v>
      </c>
      <c r="AP194" s="0" t="n">
        <v>8.68</v>
      </c>
      <c r="AQ194" s="0" t="n">
        <f aca="false">LN(AP194+1)</f>
        <v>2.27006190128849</v>
      </c>
    </row>
    <row r="195" customFormat="false" ht="14.9" hidden="false" customHeight="false" outlineLevel="0" collapsed="false">
      <c r="A195" s="0" t="n">
        <v>2</v>
      </c>
      <c r="B195" s="0" t="n">
        <v>2</v>
      </c>
      <c r="C195" s="0" t="s">
        <v>12</v>
      </c>
      <c r="D195" s="0" t="n">
        <f aca="false">SUM(E195:P195)</f>
        <v>1</v>
      </c>
      <c r="E195" s="0" t="n">
        <f aca="false">IF($C195=E$2,1,0)</f>
        <v>0</v>
      </c>
      <c r="F195" s="0" t="n">
        <f aca="false">IF($C195=F$2,1,0)</f>
        <v>0</v>
      </c>
      <c r="G195" s="0" t="n">
        <f aca="false">IF($C195=G$2,1,0)</f>
        <v>0</v>
      </c>
      <c r="H195" s="0" t="n">
        <f aca="false">IF($C195=H$2,1,0)</f>
        <v>0</v>
      </c>
      <c r="I195" s="0" t="n">
        <f aca="false">IF($C195=I$2,1,0)</f>
        <v>0</v>
      </c>
      <c r="J195" s="0" t="n">
        <f aca="false">IF($C195=J$2,1,0)</f>
        <v>0</v>
      </c>
      <c r="K195" s="0" t="n">
        <f aca="false">IF($C195=K$2,1,0)</f>
        <v>0</v>
      </c>
      <c r="L195" s="0" t="n">
        <f aca="false">IF($C195=L$2,1,0)</f>
        <v>1</v>
      </c>
      <c r="M195" s="0" t="n">
        <f aca="false">IF($C195=M$2,1,0)</f>
        <v>0</v>
      </c>
      <c r="N195" s="0" t="n">
        <f aca="false">IF($C195=N$2,1,0)</f>
        <v>0</v>
      </c>
      <c r="O195" s="0" t="n">
        <f aca="false">IF($C195=O$2,1,0)</f>
        <v>0</v>
      </c>
      <c r="P195" s="0" t="n">
        <f aca="false">IF($C195=P$2,1,0)</f>
        <v>0</v>
      </c>
      <c r="Q195" s="0" t="s">
        <v>19</v>
      </c>
      <c r="R195" s="0" t="n">
        <f aca="false">SUM(S195:Y195)</f>
        <v>1</v>
      </c>
      <c r="S195" s="0" t="n">
        <f aca="false">IF($Q195=S$2,1,0)</f>
        <v>0</v>
      </c>
      <c r="T195" s="0" t="n">
        <f aca="false">IF($Q195=T$2,1,0)</f>
        <v>1</v>
      </c>
      <c r="U195" s="0" t="n">
        <f aca="false">IF($Q195=U$2,1,0)</f>
        <v>0</v>
      </c>
      <c r="V195" s="0" t="n">
        <f aca="false">IF($Q195=V$2,1,0)</f>
        <v>0</v>
      </c>
      <c r="W195" s="0" t="n">
        <f aca="false">IF($Q195=W$2,1,0)</f>
        <v>0</v>
      </c>
      <c r="X195" s="0" t="n">
        <f aca="false">IF($Q195=X$2,1,0)</f>
        <v>0</v>
      </c>
      <c r="Y195" s="0" t="n">
        <f aca="false">IF($Q195=Y$2,1,0)</f>
        <v>0</v>
      </c>
      <c r="Z195" s="0" t="n">
        <v>94.8</v>
      </c>
      <c r="AA195" s="0" t="n">
        <f aca="false">(Z195-Z$521)/Z$520</f>
        <v>0.752760091729158</v>
      </c>
      <c r="AB195" s="0" t="n">
        <v>108.3</v>
      </c>
      <c r="AC195" s="0" t="n">
        <f aca="false">(AB195-AB$521)/AB$520</f>
        <v>-0.0401636488873969</v>
      </c>
      <c r="AD195" s="0" t="n">
        <v>647.1</v>
      </c>
      <c r="AE195" s="0" t="n">
        <f aca="false">(AD195-AD$521)/AD$520</f>
        <v>0.3997318644407</v>
      </c>
      <c r="AF195" s="0" t="n">
        <v>17</v>
      </c>
      <c r="AG195" s="0" t="n">
        <f aca="false">(AF195-AF$521)/AF$520</f>
        <v>1.74983583653578</v>
      </c>
      <c r="AH195" s="0" t="n">
        <v>24.6</v>
      </c>
      <c r="AI195" s="0" t="n">
        <f aca="false">(AH195-AH$521)/AH$520</f>
        <v>0.983502702114143</v>
      </c>
      <c r="AJ195" s="0" t="n">
        <v>22</v>
      </c>
      <c r="AK195" s="0" t="n">
        <f aca="false">(AJ195-AJ$521)/AJ$520</f>
        <v>-1.36591041377631</v>
      </c>
      <c r="AL195" s="0" t="n">
        <v>4.5</v>
      </c>
      <c r="AM195" s="0" t="n">
        <f aca="false">(AL195-AL$521)/AL$520</f>
        <v>0.269247761734828</v>
      </c>
      <c r="AN195" s="0" t="n">
        <v>0</v>
      </c>
      <c r="AO195" s="0" t="n">
        <f aca="false">(AN195-AN$521)/AN$520</f>
        <v>-0.0731974161662176</v>
      </c>
      <c r="AP195" s="0" t="n">
        <v>8.71</v>
      </c>
      <c r="AQ195" s="0" t="n">
        <f aca="false">LN(AP195+1)</f>
        <v>2.27315628230323</v>
      </c>
    </row>
    <row r="196" customFormat="false" ht="14.9" hidden="false" customHeight="false" outlineLevel="0" collapsed="false">
      <c r="A196" s="0" t="n">
        <v>4</v>
      </c>
      <c r="B196" s="0" t="n">
        <v>5</v>
      </c>
      <c r="C196" s="0" t="s">
        <v>13</v>
      </c>
      <c r="D196" s="0" t="n">
        <f aca="false">SUM(E196:P196)</f>
        <v>1</v>
      </c>
      <c r="E196" s="0" t="n">
        <f aca="false">IF($C196=E$2,1,0)</f>
        <v>0</v>
      </c>
      <c r="F196" s="0" t="n">
        <f aca="false">IF($C196=F$2,1,0)</f>
        <v>0</v>
      </c>
      <c r="G196" s="0" t="n">
        <f aca="false">IF($C196=G$2,1,0)</f>
        <v>0</v>
      </c>
      <c r="H196" s="0" t="n">
        <f aca="false">IF($C196=H$2,1,0)</f>
        <v>0</v>
      </c>
      <c r="I196" s="0" t="n">
        <f aca="false">IF($C196=I$2,1,0)</f>
        <v>0</v>
      </c>
      <c r="J196" s="0" t="n">
        <f aca="false">IF($C196=J$2,1,0)</f>
        <v>0</v>
      </c>
      <c r="K196" s="0" t="n">
        <f aca="false">IF($C196=K$2,1,0)</f>
        <v>0</v>
      </c>
      <c r="L196" s="0" t="n">
        <f aca="false">IF($C196=L$2,1,0)</f>
        <v>0</v>
      </c>
      <c r="M196" s="0" t="n">
        <f aca="false">IF($C196=M$2,1,0)</f>
        <v>1</v>
      </c>
      <c r="N196" s="0" t="n">
        <f aca="false">IF($C196=N$2,1,0)</f>
        <v>0</v>
      </c>
      <c r="O196" s="0" t="n">
        <f aca="false">IF($C196=O$2,1,0)</f>
        <v>0</v>
      </c>
      <c r="P196" s="0" t="n">
        <f aca="false">IF($C196=P$2,1,0)</f>
        <v>0</v>
      </c>
      <c r="Q196" s="0" t="s">
        <v>20</v>
      </c>
      <c r="R196" s="0" t="n">
        <f aca="false">SUM(S196:Y196)</f>
        <v>1</v>
      </c>
      <c r="S196" s="0" t="n">
        <f aca="false">IF($Q196=S$2,1,0)</f>
        <v>0</v>
      </c>
      <c r="T196" s="0" t="n">
        <f aca="false">IF($Q196=T$2,1,0)</f>
        <v>0</v>
      </c>
      <c r="U196" s="0" t="n">
        <f aca="false">IF($Q196=U$2,1,0)</f>
        <v>1</v>
      </c>
      <c r="V196" s="0" t="n">
        <f aca="false">IF($Q196=V$2,1,0)</f>
        <v>0</v>
      </c>
      <c r="W196" s="0" t="n">
        <f aca="false">IF($Q196=W$2,1,0)</f>
        <v>0</v>
      </c>
      <c r="X196" s="0" t="n">
        <f aca="false">IF($Q196=X$2,1,0)</f>
        <v>0</v>
      </c>
      <c r="Y196" s="0" t="n">
        <f aca="false">IF($Q196=Y$2,1,0)</f>
        <v>0</v>
      </c>
      <c r="Z196" s="0" t="n">
        <v>92.9</v>
      </c>
      <c r="AA196" s="0" t="n">
        <f aca="false">(Z196-Z$521)/Z$520</f>
        <v>0.408564105085995</v>
      </c>
      <c r="AB196" s="0" t="n">
        <v>133.3</v>
      </c>
      <c r="AC196" s="0" t="n">
        <f aca="false">(AB196-AB$521)/AB$520</f>
        <v>0.350177851879276</v>
      </c>
      <c r="AD196" s="0" t="n">
        <v>699.6</v>
      </c>
      <c r="AE196" s="0" t="n">
        <f aca="false">(AD196-AD$521)/AD$520</f>
        <v>0.611368926464268</v>
      </c>
      <c r="AF196" s="0" t="n">
        <v>9.2</v>
      </c>
      <c r="AG196" s="0" t="n">
        <f aca="false">(AF196-AF$521)/AF$520</f>
        <v>0.0391133786192285</v>
      </c>
      <c r="AH196" s="0" t="n">
        <v>24.3</v>
      </c>
      <c r="AI196" s="0" t="n">
        <f aca="false">(AH196-AH$521)/AH$520</f>
        <v>0.931837581335852</v>
      </c>
      <c r="AJ196" s="0" t="n">
        <v>25</v>
      </c>
      <c r="AK196" s="0" t="n">
        <f aca="false">(AJ196-AJ$521)/AJ$520</f>
        <v>-1.1820583742235</v>
      </c>
      <c r="AL196" s="0" t="n">
        <v>4</v>
      </c>
      <c r="AM196" s="0" t="n">
        <f aca="false">(AL196-AL$521)/AL$520</f>
        <v>-0.0098241965989858</v>
      </c>
      <c r="AN196" s="0" t="n">
        <v>0</v>
      </c>
      <c r="AO196" s="0" t="n">
        <f aca="false">(AN196-AN$521)/AN$520</f>
        <v>-0.0731974161662176</v>
      </c>
      <c r="AP196" s="0" t="n">
        <v>9.41</v>
      </c>
      <c r="AQ196" s="0" t="n">
        <f aca="false">LN(AP196+1)</f>
        <v>2.34276688262688</v>
      </c>
    </row>
    <row r="197" customFormat="false" ht="14.9" hidden="false" customHeight="false" outlineLevel="0" collapsed="false">
      <c r="A197" s="0" t="n">
        <v>2</v>
      </c>
      <c r="B197" s="0" t="n">
        <v>2</v>
      </c>
      <c r="C197" s="0" t="s">
        <v>12</v>
      </c>
      <c r="D197" s="0" t="n">
        <f aca="false">SUM(E197:P197)</f>
        <v>1</v>
      </c>
      <c r="E197" s="0" t="n">
        <f aca="false">IF($C197=E$2,1,0)</f>
        <v>0</v>
      </c>
      <c r="F197" s="0" t="n">
        <f aca="false">IF($C197=F$2,1,0)</f>
        <v>0</v>
      </c>
      <c r="G197" s="0" t="n">
        <f aca="false">IF($C197=G$2,1,0)</f>
        <v>0</v>
      </c>
      <c r="H197" s="0" t="n">
        <f aca="false">IF($C197=H$2,1,0)</f>
        <v>0</v>
      </c>
      <c r="I197" s="0" t="n">
        <f aca="false">IF($C197=I$2,1,0)</f>
        <v>0</v>
      </c>
      <c r="J197" s="0" t="n">
        <f aca="false">IF($C197=J$2,1,0)</f>
        <v>0</v>
      </c>
      <c r="K197" s="0" t="n">
        <f aca="false">IF($C197=K$2,1,0)</f>
        <v>0</v>
      </c>
      <c r="L197" s="0" t="n">
        <f aca="false">IF($C197=L$2,1,0)</f>
        <v>1</v>
      </c>
      <c r="M197" s="0" t="n">
        <f aca="false">IF($C197=M$2,1,0)</f>
        <v>0</v>
      </c>
      <c r="N197" s="0" t="n">
        <f aca="false">IF($C197=N$2,1,0)</f>
        <v>0</v>
      </c>
      <c r="O197" s="0" t="n">
        <f aca="false">IF($C197=O$2,1,0)</f>
        <v>0</v>
      </c>
      <c r="P197" s="0" t="n">
        <f aca="false">IF($C197=P$2,1,0)</f>
        <v>0</v>
      </c>
      <c r="Q197" s="0" t="s">
        <v>19</v>
      </c>
      <c r="R197" s="0" t="n">
        <f aca="false">SUM(S197:Y197)</f>
        <v>1</v>
      </c>
      <c r="S197" s="0" t="n">
        <f aca="false">IF($Q197=S$2,1,0)</f>
        <v>0</v>
      </c>
      <c r="T197" s="0" t="n">
        <f aca="false">IF($Q197=T$2,1,0)</f>
        <v>1</v>
      </c>
      <c r="U197" s="0" t="n">
        <f aca="false">IF($Q197=U$2,1,0)</f>
        <v>0</v>
      </c>
      <c r="V197" s="0" t="n">
        <f aca="false">IF($Q197=V$2,1,0)</f>
        <v>0</v>
      </c>
      <c r="W197" s="0" t="n">
        <f aca="false">IF($Q197=W$2,1,0)</f>
        <v>0</v>
      </c>
      <c r="X197" s="0" t="n">
        <f aca="false">IF($Q197=X$2,1,0)</f>
        <v>0</v>
      </c>
      <c r="Y197" s="0" t="n">
        <f aca="false">IF($Q197=Y$2,1,0)</f>
        <v>0</v>
      </c>
      <c r="Z197" s="0" t="n">
        <v>94.8</v>
      </c>
      <c r="AA197" s="0" t="n">
        <f aca="false">(Z197-Z$521)/Z$520</f>
        <v>0.752760091729158</v>
      </c>
      <c r="AB197" s="0" t="n">
        <v>108.3</v>
      </c>
      <c r="AC197" s="0" t="n">
        <f aca="false">(AB197-AB$521)/AB$520</f>
        <v>-0.0401636488873969</v>
      </c>
      <c r="AD197" s="0" t="n">
        <v>647.1</v>
      </c>
      <c r="AE197" s="0" t="n">
        <f aca="false">(AD197-AD$521)/AD$520</f>
        <v>0.3997318644407</v>
      </c>
      <c r="AF197" s="0" t="n">
        <v>17</v>
      </c>
      <c r="AG197" s="0" t="n">
        <f aca="false">(AF197-AF$521)/AF$520</f>
        <v>1.74983583653578</v>
      </c>
      <c r="AH197" s="0" t="n">
        <v>24.6</v>
      </c>
      <c r="AI197" s="0" t="n">
        <f aca="false">(AH197-AH$521)/AH$520</f>
        <v>0.983502702114143</v>
      </c>
      <c r="AJ197" s="0" t="n">
        <v>22</v>
      </c>
      <c r="AK197" s="0" t="n">
        <f aca="false">(AJ197-AJ$521)/AJ$520</f>
        <v>-1.36591041377631</v>
      </c>
      <c r="AL197" s="0" t="n">
        <v>4.5</v>
      </c>
      <c r="AM197" s="0" t="n">
        <f aca="false">(AL197-AL$521)/AL$520</f>
        <v>0.269247761734828</v>
      </c>
      <c r="AN197" s="0" t="n">
        <v>0</v>
      </c>
      <c r="AO197" s="0" t="n">
        <f aca="false">(AN197-AN$521)/AN$520</f>
        <v>-0.0731974161662176</v>
      </c>
      <c r="AP197" s="0" t="n">
        <v>10.01</v>
      </c>
      <c r="AQ197" s="0" t="n">
        <f aca="false">LN(AP197+1)</f>
        <v>2.39880395073459</v>
      </c>
    </row>
    <row r="198" customFormat="false" ht="14.9" hidden="false" customHeight="false" outlineLevel="0" collapsed="false">
      <c r="A198" s="0" t="n">
        <v>2</v>
      </c>
      <c r="B198" s="0" t="n">
        <v>5</v>
      </c>
      <c r="C198" s="0" t="s">
        <v>12</v>
      </c>
      <c r="D198" s="0" t="n">
        <f aca="false">SUM(E198:P198)</f>
        <v>1</v>
      </c>
      <c r="E198" s="0" t="n">
        <f aca="false">IF($C198=E$2,1,0)</f>
        <v>0</v>
      </c>
      <c r="F198" s="0" t="n">
        <f aca="false">IF($C198=F$2,1,0)</f>
        <v>0</v>
      </c>
      <c r="G198" s="0" t="n">
        <f aca="false">IF($C198=G$2,1,0)</f>
        <v>0</v>
      </c>
      <c r="H198" s="0" t="n">
        <f aca="false">IF($C198=H$2,1,0)</f>
        <v>0</v>
      </c>
      <c r="I198" s="0" t="n">
        <f aca="false">IF($C198=I$2,1,0)</f>
        <v>0</v>
      </c>
      <c r="J198" s="0" t="n">
        <f aca="false">IF($C198=J$2,1,0)</f>
        <v>0</v>
      </c>
      <c r="K198" s="0" t="n">
        <f aca="false">IF($C198=K$2,1,0)</f>
        <v>0</v>
      </c>
      <c r="L198" s="0" t="n">
        <f aca="false">IF($C198=L$2,1,0)</f>
        <v>1</v>
      </c>
      <c r="M198" s="0" t="n">
        <f aca="false">IF($C198=M$2,1,0)</f>
        <v>0</v>
      </c>
      <c r="N198" s="0" t="n">
        <f aca="false">IF($C198=N$2,1,0)</f>
        <v>0</v>
      </c>
      <c r="O198" s="0" t="n">
        <f aca="false">IF($C198=O$2,1,0)</f>
        <v>0</v>
      </c>
      <c r="P198" s="0" t="n">
        <f aca="false">IF($C198=P$2,1,0)</f>
        <v>0</v>
      </c>
      <c r="Q198" s="0" t="s">
        <v>22</v>
      </c>
      <c r="R198" s="0" t="n">
        <f aca="false">SUM(S198:Y198)</f>
        <v>1</v>
      </c>
      <c r="S198" s="0" t="n">
        <f aca="false">IF($Q198=S$2,1,0)</f>
        <v>0</v>
      </c>
      <c r="T198" s="0" t="n">
        <f aca="false">IF($Q198=T$2,1,0)</f>
        <v>0</v>
      </c>
      <c r="U198" s="0" t="n">
        <f aca="false">IF($Q198=U$2,1,0)</f>
        <v>0</v>
      </c>
      <c r="V198" s="0" t="n">
        <f aca="false">IF($Q198=V$2,1,0)</f>
        <v>0</v>
      </c>
      <c r="W198" s="0" t="n">
        <f aca="false">IF($Q198=W$2,1,0)</f>
        <v>1</v>
      </c>
      <c r="X198" s="0" t="n">
        <f aca="false">IF($Q198=X$2,1,0)</f>
        <v>0</v>
      </c>
      <c r="Y198" s="0" t="n">
        <f aca="false">IF($Q198=Y$2,1,0)</f>
        <v>0</v>
      </c>
      <c r="Z198" s="0" t="n">
        <v>93.9</v>
      </c>
      <c r="AA198" s="0" t="n">
        <f aca="false">(Z198-Z$521)/Z$520</f>
        <v>0.589719887529766</v>
      </c>
      <c r="AB198" s="0" t="n">
        <v>135.7</v>
      </c>
      <c r="AC198" s="0" t="n">
        <f aca="false">(AB198-AB$521)/AB$520</f>
        <v>0.387650635952876</v>
      </c>
      <c r="AD198" s="0" t="n">
        <v>586.7</v>
      </c>
      <c r="AE198" s="0" t="n">
        <f aca="false">(AD198-AD$521)/AD$520</f>
        <v>0.156248463560252</v>
      </c>
      <c r="AF198" s="0" t="n">
        <v>15.1</v>
      </c>
      <c r="AG198" s="0" t="n">
        <f aca="false">(AF198-AF$521)/AF$520</f>
        <v>1.33312139165867</v>
      </c>
      <c r="AH198" s="0" t="n">
        <v>23.5</v>
      </c>
      <c r="AI198" s="0" t="n">
        <f aca="false">(AH198-AH$521)/AH$520</f>
        <v>0.794063925927077</v>
      </c>
      <c r="AJ198" s="0" t="n">
        <v>36</v>
      </c>
      <c r="AK198" s="0" t="n">
        <f aca="false">(AJ198-AJ$521)/AJ$520</f>
        <v>-0.50793422919652</v>
      </c>
      <c r="AL198" s="0" t="n">
        <v>5.4</v>
      </c>
      <c r="AM198" s="0" t="n">
        <f aca="false">(AL198-AL$521)/AL$520</f>
        <v>0.771577286735693</v>
      </c>
      <c r="AN198" s="0" t="n">
        <v>0</v>
      </c>
      <c r="AO198" s="0" t="n">
        <f aca="false">(AN198-AN$521)/AN$520</f>
        <v>-0.0731974161662176</v>
      </c>
      <c r="AP198" s="0" t="n">
        <v>10.02</v>
      </c>
      <c r="AQ198" s="0" t="n">
        <f aca="false">LN(AP198+1)</f>
        <v>2.39971180372477</v>
      </c>
    </row>
    <row r="199" customFormat="false" ht="14.9" hidden="false" customHeight="false" outlineLevel="0" collapsed="false">
      <c r="A199" s="0" t="n">
        <v>6</v>
      </c>
      <c r="B199" s="0" t="n">
        <v>5</v>
      </c>
      <c r="C199" s="0" t="s">
        <v>8</v>
      </c>
      <c r="D199" s="0" t="n">
        <f aca="false">SUM(E199:P199)</f>
        <v>1</v>
      </c>
      <c r="E199" s="0" t="n">
        <f aca="false">IF($C199=E$2,1,0)</f>
        <v>0</v>
      </c>
      <c r="F199" s="0" t="n">
        <f aca="false">IF($C199=F$2,1,0)</f>
        <v>0</v>
      </c>
      <c r="G199" s="0" t="n">
        <f aca="false">IF($C199=G$2,1,0)</f>
        <v>0</v>
      </c>
      <c r="H199" s="0" t="n">
        <f aca="false">IF($C199=H$2,1,0)</f>
        <v>1</v>
      </c>
      <c r="I199" s="0" t="n">
        <f aca="false">IF($C199=I$2,1,0)</f>
        <v>0</v>
      </c>
      <c r="J199" s="0" t="n">
        <f aca="false">IF($C199=J$2,1,0)</f>
        <v>0</v>
      </c>
      <c r="K199" s="0" t="n">
        <f aca="false">IF($C199=K$2,1,0)</f>
        <v>0</v>
      </c>
      <c r="L199" s="0" t="n">
        <f aca="false">IF($C199=L$2,1,0)</f>
        <v>0</v>
      </c>
      <c r="M199" s="0" t="n">
        <f aca="false">IF($C199=M$2,1,0)</f>
        <v>0</v>
      </c>
      <c r="N199" s="0" t="n">
        <f aca="false">IF($C199=N$2,1,0)</f>
        <v>0</v>
      </c>
      <c r="O199" s="0" t="n">
        <f aca="false">IF($C199=O$2,1,0)</f>
        <v>0</v>
      </c>
      <c r="P199" s="0" t="n">
        <f aca="false">IF($C199=P$2,1,0)</f>
        <v>0</v>
      </c>
      <c r="Q199" s="0" t="s">
        <v>21</v>
      </c>
      <c r="R199" s="0" t="n">
        <f aca="false">SUM(S199:Y199)</f>
        <v>1</v>
      </c>
      <c r="S199" s="0" t="n">
        <f aca="false">IF($Q199=S$2,1,0)</f>
        <v>0</v>
      </c>
      <c r="T199" s="0" t="n">
        <f aca="false">IF($Q199=T$2,1,0)</f>
        <v>0</v>
      </c>
      <c r="U199" s="0" t="n">
        <f aca="false">IF($Q199=U$2,1,0)</f>
        <v>0</v>
      </c>
      <c r="V199" s="0" t="n">
        <f aca="false">IF($Q199=V$2,1,0)</f>
        <v>1</v>
      </c>
      <c r="W199" s="0" t="n">
        <f aca="false">IF($Q199=W$2,1,0)</f>
        <v>0</v>
      </c>
      <c r="X199" s="0" t="n">
        <f aca="false">IF($Q199=X$2,1,0)</f>
        <v>0</v>
      </c>
      <c r="Y199" s="0" t="n">
        <f aca="false">IF($Q199=Y$2,1,0)</f>
        <v>0</v>
      </c>
      <c r="Z199" s="0" t="n">
        <v>81.5</v>
      </c>
      <c r="AA199" s="0" t="n">
        <f aca="false">(Z199-Z$521)/Z$520</f>
        <v>-1.656611814773</v>
      </c>
      <c r="AB199" s="0" t="n">
        <v>9.1</v>
      </c>
      <c r="AC199" s="0" t="n">
        <f aca="false">(AB199-AB$521)/AB$520</f>
        <v>-1.58903872392956</v>
      </c>
      <c r="AD199" s="0" t="n">
        <v>55.2</v>
      </c>
      <c r="AE199" s="0" t="n">
        <f aca="false">(AD199-AD$521)/AD$520</f>
        <v>-1.98632484054501</v>
      </c>
      <c r="AF199" s="0" t="n">
        <v>2.7</v>
      </c>
      <c r="AG199" s="0" t="n">
        <f aca="false">(AF199-AF$521)/AF$520</f>
        <v>-1.38648866964457</v>
      </c>
      <c r="AH199" s="0" t="n">
        <v>5.8</v>
      </c>
      <c r="AI199" s="0" t="n">
        <f aca="false">(AH199-AH$521)/AH$520</f>
        <v>-2.25417819999208</v>
      </c>
      <c r="AJ199" s="0" t="n">
        <v>54</v>
      </c>
      <c r="AK199" s="0" t="n">
        <f aca="false">(AJ199-AJ$521)/AJ$520</f>
        <v>0.595178008120356</v>
      </c>
      <c r="AL199" s="0" t="n">
        <v>5.8</v>
      </c>
      <c r="AM199" s="0" t="n">
        <f aca="false">(AL199-AL$521)/AL$520</f>
        <v>0.994834853402744</v>
      </c>
      <c r="AN199" s="0" t="n">
        <v>0</v>
      </c>
      <c r="AO199" s="0" t="n">
        <f aca="false">(AN199-AN$521)/AN$520</f>
        <v>-0.0731974161662176</v>
      </c>
      <c r="AP199" s="0" t="n">
        <v>10.93</v>
      </c>
      <c r="AQ199" s="0" t="n">
        <f aca="false">LN(AP199+1)</f>
        <v>2.47905623610982</v>
      </c>
    </row>
    <row r="200" customFormat="false" ht="14.9" hidden="false" customHeight="false" outlineLevel="0" collapsed="false">
      <c r="A200" s="0" t="n">
        <v>4</v>
      </c>
      <c r="B200" s="0" t="n">
        <v>5</v>
      </c>
      <c r="C200" s="0" t="s">
        <v>13</v>
      </c>
      <c r="D200" s="0" t="n">
        <f aca="false">SUM(E200:P200)</f>
        <v>1</v>
      </c>
      <c r="E200" s="0" t="n">
        <f aca="false">IF($C200=E$2,1,0)</f>
        <v>0</v>
      </c>
      <c r="F200" s="0" t="n">
        <f aca="false">IF($C200=F$2,1,0)</f>
        <v>0</v>
      </c>
      <c r="G200" s="0" t="n">
        <f aca="false">IF($C200=G$2,1,0)</f>
        <v>0</v>
      </c>
      <c r="H200" s="0" t="n">
        <f aca="false">IF($C200=H$2,1,0)</f>
        <v>0</v>
      </c>
      <c r="I200" s="0" t="n">
        <f aca="false">IF($C200=I$2,1,0)</f>
        <v>0</v>
      </c>
      <c r="J200" s="0" t="n">
        <f aca="false">IF($C200=J$2,1,0)</f>
        <v>0</v>
      </c>
      <c r="K200" s="0" t="n">
        <f aca="false">IF($C200=K$2,1,0)</f>
        <v>0</v>
      </c>
      <c r="L200" s="0" t="n">
        <f aca="false">IF($C200=L$2,1,0)</f>
        <v>0</v>
      </c>
      <c r="M200" s="0" t="n">
        <f aca="false">IF($C200=M$2,1,0)</f>
        <v>1</v>
      </c>
      <c r="N200" s="0" t="n">
        <f aca="false">IF($C200=N$2,1,0)</f>
        <v>0</v>
      </c>
      <c r="O200" s="0" t="n">
        <f aca="false">IF($C200=O$2,1,0)</f>
        <v>0</v>
      </c>
      <c r="P200" s="0" t="n">
        <f aca="false">IF($C200=P$2,1,0)</f>
        <v>0</v>
      </c>
      <c r="Q200" s="0" t="s">
        <v>21</v>
      </c>
      <c r="R200" s="0" t="n">
        <f aca="false">SUM(S200:Y200)</f>
        <v>1</v>
      </c>
      <c r="S200" s="0" t="n">
        <f aca="false">IF($Q200=S$2,1,0)</f>
        <v>0</v>
      </c>
      <c r="T200" s="0" t="n">
        <f aca="false">IF($Q200=T$2,1,0)</f>
        <v>0</v>
      </c>
      <c r="U200" s="0" t="n">
        <f aca="false">IF($Q200=U$2,1,0)</f>
        <v>0</v>
      </c>
      <c r="V200" s="0" t="n">
        <f aca="false">IF($Q200=V$2,1,0)</f>
        <v>1</v>
      </c>
      <c r="W200" s="0" t="n">
        <f aca="false">IF($Q200=W$2,1,0)</f>
        <v>0</v>
      </c>
      <c r="X200" s="0" t="n">
        <f aca="false">IF($Q200=X$2,1,0)</f>
        <v>0</v>
      </c>
      <c r="Y200" s="0" t="n">
        <f aca="false">IF($Q200=Y$2,1,0)</f>
        <v>0</v>
      </c>
      <c r="Z200" s="0" t="n">
        <v>92.9</v>
      </c>
      <c r="AA200" s="0" t="n">
        <f aca="false">(Z200-Z$521)/Z$520</f>
        <v>0.408564105085995</v>
      </c>
      <c r="AB200" s="0" t="n">
        <v>137</v>
      </c>
      <c r="AC200" s="0" t="n">
        <f aca="false">(AB200-AB$521)/AB$520</f>
        <v>0.407948393992744</v>
      </c>
      <c r="AD200" s="0" t="n">
        <v>706.4</v>
      </c>
      <c r="AE200" s="0" t="n">
        <f aca="false">(AD200-AD$521)/AD$520</f>
        <v>0.638780964973987</v>
      </c>
      <c r="AF200" s="0" t="n">
        <v>9.2</v>
      </c>
      <c r="AG200" s="0" t="n">
        <f aca="false">(AF200-AF$521)/AF$520</f>
        <v>0.0391133786192285</v>
      </c>
      <c r="AH200" s="0" t="n">
        <v>21.5</v>
      </c>
      <c r="AI200" s="0" t="n">
        <f aca="false">(AH200-AH$521)/AH$520</f>
        <v>0.449629787405138</v>
      </c>
      <c r="AJ200" s="0" t="n">
        <v>15</v>
      </c>
      <c r="AK200" s="0" t="n">
        <f aca="false">(AJ200-AJ$521)/AJ$520</f>
        <v>-1.79489850606621</v>
      </c>
      <c r="AL200" s="0" t="n">
        <v>0.9</v>
      </c>
      <c r="AM200" s="0" t="n">
        <f aca="false">(AL200-AL$521)/AL$520</f>
        <v>-1.74007033826863</v>
      </c>
      <c r="AN200" s="0" t="n">
        <v>0</v>
      </c>
      <c r="AO200" s="0" t="n">
        <f aca="false">(AN200-AN$521)/AN$520</f>
        <v>-0.0731974161662176</v>
      </c>
      <c r="AP200" s="0" t="n">
        <v>11.06</v>
      </c>
      <c r="AQ200" s="0" t="n">
        <f aca="false">LN(AP200+1)</f>
        <v>2.48989419129904</v>
      </c>
    </row>
    <row r="201" customFormat="false" ht="14.9" hidden="false" customHeight="false" outlineLevel="0" collapsed="false">
      <c r="A201" s="0" t="n">
        <v>3</v>
      </c>
      <c r="B201" s="0" t="n">
        <v>4</v>
      </c>
      <c r="C201" s="0" t="s">
        <v>13</v>
      </c>
      <c r="D201" s="0" t="n">
        <f aca="false">SUM(E201:P201)</f>
        <v>1</v>
      </c>
      <c r="E201" s="0" t="n">
        <f aca="false">IF($C201=E$2,1,0)</f>
        <v>0</v>
      </c>
      <c r="F201" s="0" t="n">
        <f aca="false">IF($C201=F$2,1,0)</f>
        <v>0</v>
      </c>
      <c r="G201" s="0" t="n">
        <f aca="false">IF($C201=G$2,1,0)</f>
        <v>0</v>
      </c>
      <c r="H201" s="0" t="n">
        <f aca="false">IF($C201=H$2,1,0)</f>
        <v>0</v>
      </c>
      <c r="I201" s="0" t="n">
        <f aca="false">IF($C201=I$2,1,0)</f>
        <v>0</v>
      </c>
      <c r="J201" s="0" t="n">
        <f aca="false">IF($C201=J$2,1,0)</f>
        <v>0</v>
      </c>
      <c r="K201" s="0" t="n">
        <f aca="false">IF($C201=K$2,1,0)</f>
        <v>0</v>
      </c>
      <c r="L201" s="0" t="n">
        <f aca="false">IF($C201=L$2,1,0)</f>
        <v>0</v>
      </c>
      <c r="M201" s="0" t="n">
        <f aca="false">IF($C201=M$2,1,0)</f>
        <v>1</v>
      </c>
      <c r="N201" s="0" t="n">
        <f aca="false">IF($C201=N$2,1,0)</f>
        <v>0</v>
      </c>
      <c r="O201" s="0" t="n">
        <f aca="false">IF($C201=O$2,1,0)</f>
        <v>0</v>
      </c>
      <c r="P201" s="0" t="n">
        <f aca="false">IF($C201=P$2,1,0)</f>
        <v>0</v>
      </c>
      <c r="Q201" s="0" t="s">
        <v>19</v>
      </c>
      <c r="R201" s="0" t="n">
        <f aca="false">SUM(S201:Y201)</f>
        <v>1</v>
      </c>
      <c r="S201" s="0" t="n">
        <f aca="false">IF($Q201=S$2,1,0)</f>
        <v>0</v>
      </c>
      <c r="T201" s="0" t="n">
        <f aca="false">IF($Q201=T$2,1,0)</f>
        <v>1</v>
      </c>
      <c r="U201" s="0" t="n">
        <f aca="false">IF($Q201=U$2,1,0)</f>
        <v>0</v>
      </c>
      <c r="V201" s="0" t="n">
        <f aca="false">IF($Q201=V$2,1,0)</f>
        <v>0</v>
      </c>
      <c r="W201" s="0" t="n">
        <f aca="false">IF($Q201=W$2,1,0)</f>
        <v>0</v>
      </c>
      <c r="X201" s="0" t="n">
        <f aca="false">IF($Q201=X$2,1,0)</f>
        <v>0</v>
      </c>
      <c r="Y201" s="0" t="n">
        <f aca="false">IF($Q201=Y$2,1,0)</f>
        <v>0</v>
      </c>
      <c r="Z201" s="0" t="n">
        <v>91</v>
      </c>
      <c r="AA201" s="0" t="n">
        <f aca="false">(Z201-Z$521)/Z$520</f>
        <v>0.0643681184428288</v>
      </c>
      <c r="AB201" s="0" t="n">
        <v>129.5</v>
      </c>
      <c r="AC201" s="0" t="n">
        <f aca="false">(AB201-AB$521)/AB$520</f>
        <v>0.290845943762742</v>
      </c>
      <c r="AD201" s="0" t="n">
        <v>692.6</v>
      </c>
      <c r="AE201" s="0" t="n">
        <f aca="false">(AD201-AD$521)/AD$520</f>
        <v>0.583150651527792</v>
      </c>
      <c r="AF201" s="0" t="n">
        <v>7</v>
      </c>
      <c r="AG201" s="0" t="n">
        <f aca="false">(AF201-AF$521)/AF$520</f>
        <v>-0.443398083870055</v>
      </c>
      <c r="AH201" s="0" t="n">
        <v>13.9</v>
      </c>
      <c r="AI201" s="0" t="n">
        <f aca="false">(AH201-AH$521)/AH$520</f>
        <v>-0.859219938978228</v>
      </c>
      <c r="AJ201" s="0" t="n">
        <v>59</v>
      </c>
      <c r="AK201" s="0" t="n">
        <f aca="false">(AJ201-AJ$521)/AJ$520</f>
        <v>0.901598074041711</v>
      </c>
      <c r="AL201" s="0" t="n">
        <v>6.3</v>
      </c>
      <c r="AM201" s="0" t="n">
        <f aca="false">(AL201-AL$521)/AL$520</f>
        <v>1.27390681173656</v>
      </c>
      <c r="AN201" s="0" t="n">
        <v>0</v>
      </c>
      <c r="AO201" s="0" t="n">
        <f aca="false">(AN201-AN$521)/AN$520</f>
        <v>-0.0731974161662176</v>
      </c>
      <c r="AP201" s="0" t="n">
        <v>11.24</v>
      </c>
      <c r="AQ201" s="0" t="n">
        <f aca="false">LN(AP201+1)</f>
        <v>2.50470927708418</v>
      </c>
    </row>
    <row r="202" customFormat="false" ht="14.9" hidden="false" customHeight="false" outlineLevel="0" collapsed="false">
      <c r="A202" s="0" t="n">
        <v>2</v>
      </c>
      <c r="B202" s="0" t="n">
        <v>4</v>
      </c>
      <c r="C202" s="0" t="s">
        <v>13</v>
      </c>
      <c r="D202" s="0" t="n">
        <f aca="false">SUM(E202:P202)</f>
        <v>1</v>
      </c>
      <c r="E202" s="0" t="n">
        <f aca="false">IF($C202=E$2,1,0)</f>
        <v>0</v>
      </c>
      <c r="F202" s="0" t="n">
        <f aca="false">IF($C202=F$2,1,0)</f>
        <v>0</v>
      </c>
      <c r="G202" s="0" t="n">
        <f aca="false">IF($C202=G$2,1,0)</f>
        <v>0</v>
      </c>
      <c r="H202" s="0" t="n">
        <f aca="false">IF($C202=H$2,1,0)</f>
        <v>0</v>
      </c>
      <c r="I202" s="0" t="n">
        <f aca="false">IF($C202=I$2,1,0)</f>
        <v>0</v>
      </c>
      <c r="J202" s="0" t="n">
        <f aca="false">IF($C202=J$2,1,0)</f>
        <v>0</v>
      </c>
      <c r="K202" s="0" t="n">
        <f aca="false">IF($C202=K$2,1,0)</f>
        <v>0</v>
      </c>
      <c r="L202" s="0" t="n">
        <f aca="false">IF($C202=L$2,1,0)</f>
        <v>0</v>
      </c>
      <c r="M202" s="0" t="n">
        <f aca="false">IF($C202=M$2,1,0)</f>
        <v>1</v>
      </c>
      <c r="N202" s="0" t="n">
        <f aca="false">IF($C202=N$2,1,0)</f>
        <v>0</v>
      </c>
      <c r="O202" s="0" t="n">
        <f aca="false">IF($C202=O$2,1,0)</f>
        <v>0</v>
      </c>
      <c r="P202" s="0" t="n">
        <f aca="false">IF($C202=P$2,1,0)</f>
        <v>0</v>
      </c>
      <c r="Q202" s="0" t="s">
        <v>18</v>
      </c>
      <c r="R202" s="0" t="n">
        <f aca="false">SUM(S202:Y202)</f>
        <v>1</v>
      </c>
      <c r="S202" s="0" t="n">
        <f aca="false">IF($Q202=S$2,1,0)</f>
        <v>1</v>
      </c>
      <c r="T202" s="0" t="n">
        <f aca="false">IF($Q202=T$2,1,0)</f>
        <v>0</v>
      </c>
      <c r="U202" s="0" t="n">
        <f aca="false">IF($Q202=U$2,1,0)</f>
        <v>0</v>
      </c>
      <c r="V202" s="0" t="n">
        <f aca="false">IF($Q202=V$2,1,0)</f>
        <v>0</v>
      </c>
      <c r="W202" s="0" t="n">
        <f aca="false">IF($Q202=W$2,1,0)</f>
        <v>0</v>
      </c>
      <c r="X202" s="0" t="n">
        <f aca="false">IF($Q202=X$2,1,0)</f>
        <v>0</v>
      </c>
      <c r="Y202" s="0" t="n">
        <f aca="false">IF($Q202=Y$2,1,0)</f>
        <v>0</v>
      </c>
      <c r="Z202" s="0" t="n">
        <v>63.5</v>
      </c>
      <c r="AA202" s="0" t="n">
        <f aca="false">(Z202-Z$521)/Z$520</f>
        <v>-4.91741589876087</v>
      </c>
      <c r="AB202" s="0" t="n">
        <v>70.8</v>
      </c>
      <c r="AC202" s="0" t="n">
        <f aca="false">(AB202-AB$521)/AB$520</f>
        <v>-0.625675900037406</v>
      </c>
      <c r="AD202" s="0" t="n">
        <v>665.3</v>
      </c>
      <c r="AE202" s="0" t="n">
        <f aca="false">(AD202-AD$521)/AD$520</f>
        <v>0.473099379275536</v>
      </c>
      <c r="AF202" s="0" t="n">
        <v>0.8</v>
      </c>
      <c r="AG202" s="0" t="n">
        <f aca="false">(AF202-AF$521)/AF$520</f>
        <v>-1.80320311452167</v>
      </c>
      <c r="AH202" s="0" t="n">
        <v>22.6</v>
      </c>
      <c r="AI202" s="0" t="n">
        <f aca="false">(AH202-AH$521)/AH$520</f>
        <v>0.639068563592205</v>
      </c>
      <c r="AJ202" s="0" t="n">
        <v>38</v>
      </c>
      <c r="AK202" s="0" t="n">
        <f aca="false">(AJ202-AJ$521)/AJ$520</f>
        <v>-0.385366202827978</v>
      </c>
      <c r="AL202" s="0" t="n">
        <v>3.6</v>
      </c>
      <c r="AM202" s="0" t="n">
        <f aca="false">(AL202-AL$521)/AL$520</f>
        <v>-0.233081763266037</v>
      </c>
      <c r="AN202" s="0" t="n">
        <v>0</v>
      </c>
      <c r="AO202" s="0" t="n">
        <f aca="false">(AN202-AN$521)/AN$520</f>
        <v>-0.0731974161662176</v>
      </c>
      <c r="AP202" s="0" t="n">
        <v>11.32</v>
      </c>
      <c r="AQ202" s="0" t="n">
        <f aca="false">LN(AP202+1)</f>
        <v>2.51122395810537</v>
      </c>
    </row>
    <row r="203" customFormat="false" ht="14.9" hidden="false" customHeight="false" outlineLevel="0" collapsed="false">
      <c r="A203" s="0" t="n">
        <v>1</v>
      </c>
      <c r="B203" s="0" t="n">
        <v>5</v>
      </c>
      <c r="C203" s="0" t="s">
        <v>13</v>
      </c>
      <c r="D203" s="0" t="n">
        <f aca="false">SUM(E203:P203)</f>
        <v>1</v>
      </c>
      <c r="E203" s="0" t="n">
        <f aca="false">IF($C203=E$2,1,0)</f>
        <v>0</v>
      </c>
      <c r="F203" s="0" t="n">
        <f aca="false">IF($C203=F$2,1,0)</f>
        <v>0</v>
      </c>
      <c r="G203" s="0" t="n">
        <f aca="false">IF($C203=G$2,1,0)</f>
        <v>0</v>
      </c>
      <c r="H203" s="0" t="n">
        <f aca="false">IF($C203=H$2,1,0)</f>
        <v>0</v>
      </c>
      <c r="I203" s="0" t="n">
        <f aca="false">IF($C203=I$2,1,0)</f>
        <v>0</v>
      </c>
      <c r="J203" s="0" t="n">
        <f aca="false">IF($C203=J$2,1,0)</f>
        <v>0</v>
      </c>
      <c r="K203" s="0" t="n">
        <f aca="false">IF($C203=K$2,1,0)</f>
        <v>0</v>
      </c>
      <c r="L203" s="0" t="n">
        <f aca="false">IF($C203=L$2,1,0)</f>
        <v>0</v>
      </c>
      <c r="M203" s="0" t="n">
        <f aca="false">IF($C203=M$2,1,0)</f>
        <v>1</v>
      </c>
      <c r="N203" s="0" t="n">
        <f aca="false">IF($C203=N$2,1,0)</f>
        <v>0</v>
      </c>
      <c r="O203" s="0" t="n">
        <f aca="false">IF($C203=O$2,1,0)</f>
        <v>0</v>
      </c>
      <c r="P203" s="0" t="n">
        <f aca="false">IF($C203=P$2,1,0)</f>
        <v>0</v>
      </c>
      <c r="Q203" s="0" t="s">
        <v>19</v>
      </c>
      <c r="R203" s="0" t="n">
        <f aca="false">SUM(S203:Y203)</f>
        <v>1</v>
      </c>
      <c r="S203" s="0" t="n">
        <f aca="false">IF($Q203=S$2,1,0)</f>
        <v>0</v>
      </c>
      <c r="T203" s="0" t="n">
        <f aca="false">IF($Q203=T$2,1,0)</f>
        <v>1</v>
      </c>
      <c r="U203" s="0" t="n">
        <f aca="false">IF($Q203=U$2,1,0)</f>
        <v>0</v>
      </c>
      <c r="V203" s="0" t="n">
        <f aca="false">IF($Q203=V$2,1,0)</f>
        <v>0</v>
      </c>
      <c r="W203" s="0" t="n">
        <f aca="false">IF($Q203=W$2,1,0)</f>
        <v>0</v>
      </c>
      <c r="X203" s="0" t="n">
        <f aca="false">IF($Q203=X$2,1,0)</f>
        <v>0</v>
      </c>
      <c r="Y203" s="0" t="n">
        <f aca="false">IF($Q203=Y$2,1,0)</f>
        <v>0</v>
      </c>
      <c r="Z203" s="0" t="n">
        <v>91</v>
      </c>
      <c r="AA203" s="0" t="n">
        <f aca="false">(Z203-Z$521)/Z$520</f>
        <v>0.0643681184428288</v>
      </c>
      <c r="AB203" s="0" t="n">
        <v>129.5</v>
      </c>
      <c r="AC203" s="0" t="n">
        <f aca="false">(AB203-AB$521)/AB$520</f>
        <v>0.290845943762742</v>
      </c>
      <c r="AD203" s="0" t="n">
        <v>692.6</v>
      </c>
      <c r="AE203" s="0" t="n">
        <f aca="false">(AD203-AD$521)/AD$520</f>
        <v>0.583150651527792</v>
      </c>
      <c r="AF203" s="0" t="n">
        <v>7</v>
      </c>
      <c r="AG203" s="0" t="n">
        <f aca="false">(AF203-AF$521)/AF$520</f>
        <v>-0.443398083870055</v>
      </c>
      <c r="AH203" s="0" t="n">
        <v>21.6</v>
      </c>
      <c r="AI203" s="0" t="n">
        <f aca="false">(AH203-AH$521)/AH$520</f>
        <v>0.466851494331235</v>
      </c>
      <c r="AJ203" s="0" t="n">
        <v>33</v>
      </c>
      <c r="AK203" s="0" t="n">
        <f aca="false">(AJ203-AJ$521)/AJ$520</f>
        <v>-0.691786268749332</v>
      </c>
      <c r="AL203" s="0" t="n">
        <v>2.2</v>
      </c>
      <c r="AM203" s="0" t="n">
        <f aca="false">(AL203-AL$521)/AL$520</f>
        <v>-1.01448324660072</v>
      </c>
      <c r="AN203" s="0" t="n">
        <v>0</v>
      </c>
      <c r="AO203" s="0" t="n">
        <f aca="false">(AN203-AN$521)/AN$520</f>
        <v>-0.0731974161662176</v>
      </c>
      <c r="AP203" s="0" t="n">
        <v>11.53</v>
      </c>
      <c r="AQ203" s="0" t="n">
        <f aca="false">LN(AP203+1)</f>
        <v>2.52812576890798</v>
      </c>
    </row>
    <row r="204" customFormat="false" ht="14.9" hidden="false" customHeight="false" outlineLevel="0" collapsed="false">
      <c r="A204" s="0" t="n">
        <v>6</v>
      </c>
      <c r="B204" s="0" t="n">
        <v>5</v>
      </c>
      <c r="C204" s="0" t="s">
        <v>7</v>
      </c>
      <c r="D204" s="0" t="n">
        <f aca="false">SUM(E204:P204)</f>
        <v>1</v>
      </c>
      <c r="E204" s="0" t="n">
        <f aca="false">IF($C204=E$2,1,0)</f>
        <v>0</v>
      </c>
      <c r="F204" s="0" t="n">
        <f aca="false">IF($C204=F$2,1,0)</f>
        <v>0</v>
      </c>
      <c r="G204" s="0" t="n">
        <f aca="false">IF($C204=G$2,1,0)</f>
        <v>1</v>
      </c>
      <c r="H204" s="0" t="n">
        <f aca="false">IF($C204=H$2,1,0)</f>
        <v>0</v>
      </c>
      <c r="I204" s="0" t="n">
        <f aca="false">IF($C204=I$2,1,0)</f>
        <v>0</v>
      </c>
      <c r="J204" s="0" t="n">
        <f aca="false">IF($C204=J$2,1,0)</f>
        <v>0</v>
      </c>
      <c r="K204" s="0" t="n">
        <f aca="false">IF($C204=K$2,1,0)</f>
        <v>0</v>
      </c>
      <c r="L204" s="0" t="n">
        <f aca="false">IF($C204=L$2,1,0)</f>
        <v>0</v>
      </c>
      <c r="M204" s="0" t="n">
        <f aca="false">IF($C204=M$2,1,0)</f>
        <v>0</v>
      </c>
      <c r="N204" s="0" t="n">
        <f aca="false">IF($C204=N$2,1,0)</f>
        <v>0</v>
      </c>
      <c r="O204" s="0" t="n">
        <f aca="false">IF($C204=O$2,1,0)</f>
        <v>0</v>
      </c>
      <c r="P204" s="0" t="n">
        <f aca="false">IF($C204=P$2,1,0)</f>
        <v>0</v>
      </c>
      <c r="Q204" s="0" t="s">
        <v>24</v>
      </c>
      <c r="R204" s="0" t="n">
        <f aca="false">SUM(S204:Y204)</f>
        <v>1</v>
      </c>
      <c r="S204" s="0" t="n">
        <f aca="false">IF($Q204=S$2,1,0)</f>
        <v>0</v>
      </c>
      <c r="T204" s="0" t="n">
        <f aca="false">IF($Q204=T$2,1,0)</f>
        <v>0</v>
      </c>
      <c r="U204" s="0" t="n">
        <f aca="false">IF($Q204=U$2,1,0)</f>
        <v>0</v>
      </c>
      <c r="V204" s="0" t="n">
        <f aca="false">IF($Q204=V$2,1,0)</f>
        <v>0</v>
      </c>
      <c r="W204" s="0" t="n">
        <f aca="false">IF($Q204=W$2,1,0)</f>
        <v>0</v>
      </c>
      <c r="X204" s="0" t="n">
        <f aca="false">IF($Q204=X$2,1,0)</f>
        <v>0</v>
      </c>
      <c r="Y204" s="0" t="n">
        <f aca="false">IF($Q204=Y$2,1,0)</f>
        <v>1</v>
      </c>
      <c r="Z204" s="0" t="n">
        <v>90.1</v>
      </c>
      <c r="AA204" s="0" t="n">
        <f aca="false">(Z204-Z$521)/Z$520</f>
        <v>-0.0986720857565661</v>
      </c>
      <c r="AB204" s="0" t="n">
        <v>37.6</v>
      </c>
      <c r="AC204" s="0" t="n">
        <f aca="false">(AB204-AB$521)/AB$520</f>
        <v>-1.14404941305555</v>
      </c>
      <c r="AD204" s="0" t="n">
        <v>83.7</v>
      </c>
      <c r="AE204" s="0" t="n">
        <f aca="false">(AD204-AD$521)/AD$520</f>
        <v>-1.87143614973222</v>
      </c>
      <c r="AF204" s="0" t="n">
        <v>7.2</v>
      </c>
      <c r="AG204" s="0" t="n">
        <f aca="false">(AF204-AF$521)/AF$520</f>
        <v>-0.399533405461939</v>
      </c>
      <c r="AH204" s="0" t="n">
        <v>12.4</v>
      </c>
      <c r="AI204" s="0" t="n">
        <f aca="false">(AH204-AH$521)/AH$520</f>
        <v>-1.11754554286968</v>
      </c>
      <c r="AJ204" s="0" t="n">
        <v>54</v>
      </c>
      <c r="AK204" s="0" t="n">
        <f aca="false">(AJ204-AJ$521)/AJ$520</f>
        <v>0.595178008120356</v>
      </c>
      <c r="AL204" s="0" t="n">
        <v>3.6</v>
      </c>
      <c r="AM204" s="0" t="n">
        <f aca="false">(AL204-AL$521)/AL$520</f>
        <v>-0.233081763266037</v>
      </c>
      <c r="AN204" s="0" t="n">
        <v>0</v>
      </c>
      <c r="AO204" s="0" t="n">
        <f aca="false">(AN204-AN$521)/AN$520</f>
        <v>-0.0731974161662176</v>
      </c>
      <c r="AP204" s="0" t="n">
        <v>12.1</v>
      </c>
      <c r="AQ204" s="0" t="n">
        <f aca="false">LN(AP204+1)</f>
        <v>2.57261223020711</v>
      </c>
    </row>
    <row r="205" customFormat="false" ht="14.9" hidden="false" customHeight="false" outlineLevel="0" collapsed="false">
      <c r="A205" s="0" t="n">
        <v>7</v>
      </c>
      <c r="B205" s="0" t="n">
        <v>4</v>
      </c>
      <c r="C205" s="0" t="s">
        <v>6</v>
      </c>
      <c r="D205" s="0" t="n">
        <f aca="false">SUM(E205:P205)</f>
        <v>1</v>
      </c>
      <c r="E205" s="0" t="n">
        <f aca="false">IF($C205=E$2,1,0)</f>
        <v>0</v>
      </c>
      <c r="F205" s="0" t="n">
        <f aca="false">IF($C205=F$2,1,0)</f>
        <v>1</v>
      </c>
      <c r="G205" s="0" t="n">
        <f aca="false">IF($C205=G$2,1,0)</f>
        <v>0</v>
      </c>
      <c r="H205" s="0" t="n">
        <f aca="false">IF($C205=H$2,1,0)</f>
        <v>0</v>
      </c>
      <c r="I205" s="0" t="n">
        <f aca="false">IF($C205=I$2,1,0)</f>
        <v>0</v>
      </c>
      <c r="J205" s="0" t="n">
        <f aca="false">IF($C205=J$2,1,0)</f>
        <v>0</v>
      </c>
      <c r="K205" s="0" t="n">
        <f aca="false">IF($C205=K$2,1,0)</f>
        <v>0</v>
      </c>
      <c r="L205" s="0" t="n">
        <f aca="false">IF($C205=L$2,1,0)</f>
        <v>0</v>
      </c>
      <c r="M205" s="0" t="n">
        <f aca="false">IF($C205=M$2,1,0)</f>
        <v>0</v>
      </c>
      <c r="N205" s="0" t="n">
        <f aca="false">IF($C205=N$2,1,0)</f>
        <v>0</v>
      </c>
      <c r="O205" s="0" t="n">
        <f aca="false">IF($C205=O$2,1,0)</f>
        <v>0</v>
      </c>
      <c r="P205" s="0" t="n">
        <f aca="false">IF($C205=P$2,1,0)</f>
        <v>0</v>
      </c>
      <c r="Q205" s="0" t="s">
        <v>24</v>
      </c>
      <c r="R205" s="0" t="n">
        <f aca="false">SUM(S205:Y205)</f>
        <v>1</v>
      </c>
      <c r="S205" s="0" t="n">
        <f aca="false">IF($Q205=S$2,1,0)</f>
        <v>0</v>
      </c>
      <c r="T205" s="0" t="n">
        <f aca="false">IF($Q205=T$2,1,0)</f>
        <v>0</v>
      </c>
      <c r="U205" s="0" t="n">
        <f aca="false">IF($Q205=U$2,1,0)</f>
        <v>0</v>
      </c>
      <c r="V205" s="0" t="n">
        <f aca="false">IF($Q205=V$2,1,0)</f>
        <v>0</v>
      </c>
      <c r="W205" s="0" t="n">
        <f aca="false">IF($Q205=W$2,1,0)</f>
        <v>0</v>
      </c>
      <c r="X205" s="0" t="n">
        <f aca="false">IF($Q205=X$2,1,0)</f>
        <v>0</v>
      </c>
      <c r="Y205" s="0" t="n">
        <f aca="false">IF($Q205=Y$2,1,0)</f>
        <v>1</v>
      </c>
      <c r="Z205" s="0" t="n">
        <v>83.9</v>
      </c>
      <c r="AA205" s="0" t="n">
        <f aca="false">(Z205-Z$521)/Z$520</f>
        <v>-1.22183793690794</v>
      </c>
      <c r="AB205" s="0" t="n">
        <v>8.7</v>
      </c>
      <c r="AC205" s="0" t="n">
        <f aca="false">(AB205-AB$521)/AB$520</f>
        <v>-1.59528418794182</v>
      </c>
      <c r="AD205" s="0" t="n">
        <v>32.1</v>
      </c>
      <c r="AE205" s="0" t="n">
        <f aca="false">(AD205-AD$521)/AD$520</f>
        <v>-2.07944514783538</v>
      </c>
      <c r="AF205" s="0" t="n">
        <v>2.1</v>
      </c>
      <c r="AG205" s="0" t="n">
        <f aca="false">(AF205-AF$521)/AF$520</f>
        <v>-1.51808270486892</v>
      </c>
      <c r="AH205" s="0" t="n">
        <v>8.8</v>
      </c>
      <c r="AI205" s="0" t="n">
        <f aca="false">(AH205-AH$521)/AH$520</f>
        <v>-1.73752699220917</v>
      </c>
      <c r="AJ205" s="0" t="n">
        <v>68</v>
      </c>
      <c r="AK205" s="0" t="n">
        <f aca="false">(AJ205-AJ$521)/AJ$520</f>
        <v>1.45315419270015</v>
      </c>
      <c r="AL205" s="0" t="n">
        <v>2.2</v>
      </c>
      <c r="AM205" s="0" t="n">
        <f aca="false">(AL205-AL$521)/AL$520</f>
        <v>-1.01448324660072</v>
      </c>
      <c r="AN205" s="0" t="n">
        <v>0</v>
      </c>
      <c r="AO205" s="0" t="n">
        <f aca="false">(AN205-AN$521)/AN$520</f>
        <v>-0.0731974161662176</v>
      </c>
      <c r="AP205" s="0" t="n">
        <v>13.05</v>
      </c>
      <c r="AQ205" s="0" t="n">
        <f aca="false">LN(AP205+1)</f>
        <v>2.64262239577975</v>
      </c>
    </row>
    <row r="206" customFormat="false" ht="14.9" hidden="false" customHeight="false" outlineLevel="0" collapsed="false">
      <c r="A206" s="0" t="n">
        <v>8</v>
      </c>
      <c r="B206" s="0" t="n">
        <v>6</v>
      </c>
      <c r="C206" s="0" t="s">
        <v>14</v>
      </c>
      <c r="D206" s="0" t="n">
        <f aca="false">SUM(E206:P206)</f>
        <v>1</v>
      </c>
      <c r="E206" s="0" t="n">
        <f aca="false">IF($C206=E$2,1,0)</f>
        <v>0</v>
      </c>
      <c r="F206" s="0" t="n">
        <f aca="false">IF($C206=F$2,1,0)</f>
        <v>0</v>
      </c>
      <c r="G206" s="0" t="n">
        <f aca="false">IF($C206=G$2,1,0)</f>
        <v>0</v>
      </c>
      <c r="H206" s="0" t="n">
        <f aca="false">IF($C206=H$2,1,0)</f>
        <v>0</v>
      </c>
      <c r="I206" s="0" t="n">
        <f aca="false">IF($C206=I$2,1,0)</f>
        <v>0</v>
      </c>
      <c r="J206" s="0" t="n">
        <f aca="false">IF($C206=J$2,1,0)</f>
        <v>0</v>
      </c>
      <c r="K206" s="0" t="n">
        <f aca="false">IF($C206=K$2,1,0)</f>
        <v>0</v>
      </c>
      <c r="L206" s="0" t="n">
        <f aca="false">IF($C206=L$2,1,0)</f>
        <v>0</v>
      </c>
      <c r="M206" s="0" t="n">
        <f aca="false">IF($C206=M$2,1,0)</f>
        <v>0</v>
      </c>
      <c r="N206" s="0" t="n">
        <f aca="false">IF($C206=N$2,1,0)</f>
        <v>1</v>
      </c>
      <c r="O206" s="0" t="n">
        <f aca="false">IF($C206=O$2,1,0)</f>
        <v>0</v>
      </c>
      <c r="P206" s="0" t="n">
        <f aca="false">IF($C206=P$2,1,0)</f>
        <v>0</v>
      </c>
      <c r="Q206" s="0" t="s">
        <v>20</v>
      </c>
      <c r="R206" s="0" t="n">
        <f aca="false">SUM(S206:Y206)</f>
        <v>1</v>
      </c>
      <c r="S206" s="0" t="n">
        <f aca="false">IF($Q206=S$2,1,0)</f>
        <v>0</v>
      </c>
      <c r="T206" s="0" t="n">
        <f aca="false">IF($Q206=T$2,1,0)</f>
        <v>0</v>
      </c>
      <c r="U206" s="0" t="n">
        <f aca="false">IF($Q206=U$2,1,0)</f>
        <v>1</v>
      </c>
      <c r="V206" s="0" t="n">
        <f aca="false">IF($Q206=V$2,1,0)</f>
        <v>0</v>
      </c>
      <c r="W206" s="0" t="n">
        <f aca="false">IF($Q206=W$2,1,0)</f>
        <v>0</v>
      </c>
      <c r="X206" s="0" t="n">
        <f aca="false">IF($Q206=X$2,1,0)</f>
        <v>0</v>
      </c>
      <c r="Y206" s="0" t="n">
        <f aca="false">IF($Q206=Y$2,1,0)</f>
        <v>0</v>
      </c>
      <c r="Z206" s="0" t="n">
        <v>91.4</v>
      </c>
      <c r="AA206" s="0" t="n">
        <f aca="false">(Z206-Z$521)/Z$520</f>
        <v>0.136830431420338</v>
      </c>
      <c r="AB206" s="0" t="n">
        <v>37.9</v>
      </c>
      <c r="AC206" s="0" t="n">
        <f aca="false">(AB206-AB$521)/AB$520</f>
        <v>-1.13936531504635</v>
      </c>
      <c r="AD206" s="0" t="n">
        <v>673.8</v>
      </c>
      <c r="AE206" s="0" t="n">
        <f aca="false">(AD206-AD$521)/AD$520</f>
        <v>0.507364427412685</v>
      </c>
      <c r="AF206" s="0" t="n">
        <v>5.2</v>
      </c>
      <c r="AG206" s="0" t="n">
        <f aca="false">(AF206-AF$521)/AF$520</f>
        <v>-0.838180189543106</v>
      </c>
      <c r="AH206" s="0" t="n">
        <v>20.2</v>
      </c>
      <c r="AI206" s="0" t="n">
        <f aca="false">(AH206-AH$521)/AH$520</f>
        <v>0.225747597365878</v>
      </c>
      <c r="AJ206" s="0" t="n">
        <v>37</v>
      </c>
      <c r="AK206" s="0" t="n">
        <f aca="false">(AJ206-AJ$521)/AJ$520</f>
        <v>-0.446650216012249</v>
      </c>
      <c r="AL206" s="0" t="n">
        <v>2.7</v>
      </c>
      <c r="AM206" s="0" t="n">
        <f aca="false">(AL206-AL$521)/AL$520</f>
        <v>-0.735411288266902</v>
      </c>
      <c r="AN206" s="0" t="n">
        <v>0</v>
      </c>
      <c r="AO206" s="0" t="n">
        <f aca="false">(AN206-AN$521)/AN$520</f>
        <v>-0.0731974161662176</v>
      </c>
      <c r="AP206" s="0" t="n">
        <v>13.7</v>
      </c>
      <c r="AQ206" s="0" t="n">
        <f aca="false">LN(AP206+1)</f>
        <v>2.68784749378469</v>
      </c>
    </row>
    <row r="207" customFormat="false" ht="14.9" hidden="false" customHeight="false" outlineLevel="0" collapsed="false">
      <c r="A207" s="0" t="n">
        <v>5</v>
      </c>
      <c r="B207" s="0" t="n">
        <v>6</v>
      </c>
      <c r="C207" s="0" t="s">
        <v>7</v>
      </c>
      <c r="D207" s="0" t="n">
        <f aca="false">SUM(E207:P207)</f>
        <v>1</v>
      </c>
      <c r="E207" s="0" t="n">
        <f aca="false">IF($C207=E$2,1,0)</f>
        <v>0</v>
      </c>
      <c r="F207" s="0" t="n">
        <f aca="false">IF($C207=F$2,1,0)</f>
        <v>0</v>
      </c>
      <c r="G207" s="0" t="n">
        <f aca="false">IF($C207=G$2,1,0)</f>
        <v>1</v>
      </c>
      <c r="H207" s="0" t="n">
        <f aca="false">IF($C207=H$2,1,0)</f>
        <v>0</v>
      </c>
      <c r="I207" s="0" t="n">
        <f aca="false">IF($C207=I$2,1,0)</f>
        <v>0</v>
      </c>
      <c r="J207" s="0" t="n">
        <f aca="false">IF($C207=J$2,1,0)</f>
        <v>0</v>
      </c>
      <c r="K207" s="0" t="n">
        <f aca="false">IF($C207=K$2,1,0)</f>
        <v>0</v>
      </c>
      <c r="L207" s="0" t="n">
        <f aca="false">IF($C207=L$2,1,0)</f>
        <v>0</v>
      </c>
      <c r="M207" s="0" t="n">
        <f aca="false">IF($C207=M$2,1,0)</f>
        <v>0</v>
      </c>
      <c r="N207" s="0" t="n">
        <f aca="false">IF($C207=N$2,1,0)</f>
        <v>0</v>
      </c>
      <c r="O207" s="0" t="n">
        <f aca="false">IF($C207=O$2,1,0)</f>
        <v>0</v>
      </c>
      <c r="P207" s="0" t="n">
        <f aca="false">IF($C207=P$2,1,0)</f>
        <v>0</v>
      </c>
      <c r="Q207" s="0" t="s">
        <v>23</v>
      </c>
      <c r="R207" s="0" t="n">
        <f aca="false">SUM(S207:Y207)</f>
        <v>1</v>
      </c>
      <c r="S207" s="0" t="n">
        <f aca="false">IF($Q207=S$2,1,0)</f>
        <v>0</v>
      </c>
      <c r="T207" s="0" t="n">
        <f aca="false">IF($Q207=T$2,1,0)</f>
        <v>0</v>
      </c>
      <c r="U207" s="0" t="n">
        <f aca="false">IF($Q207=U$2,1,0)</f>
        <v>0</v>
      </c>
      <c r="V207" s="0" t="n">
        <f aca="false">IF($Q207=V$2,1,0)</f>
        <v>0</v>
      </c>
      <c r="W207" s="0" t="n">
        <f aca="false">IF($Q207=W$2,1,0)</f>
        <v>0</v>
      </c>
      <c r="X207" s="0" t="n">
        <f aca="false">IF($Q207=X$2,1,0)</f>
        <v>1</v>
      </c>
      <c r="Y207" s="0" t="n">
        <f aca="false">IF($Q207=Y$2,1,0)</f>
        <v>0</v>
      </c>
      <c r="Z207" s="0" t="n">
        <v>90.6</v>
      </c>
      <c r="AA207" s="0" t="n">
        <f aca="false">(Z207-Z$521)/Z$520</f>
        <v>-0.00809419453468063</v>
      </c>
      <c r="AB207" s="0" t="n">
        <v>50.1</v>
      </c>
      <c r="AC207" s="0" t="n">
        <f aca="false">(AB207-AB$521)/AB$520</f>
        <v>-0.948878662672211</v>
      </c>
      <c r="AD207" s="0" t="n">
        <v>100.4</v>
      </c>
      <c r="AE207" s="0" t="n">
        <f aca="false">(AD207-AD$521)/AD$520</f>
        <v>-1.80411540809806</v>
      </c>
      <c r="AF207" s="0" t="n">
        <v>7.8</v>
      </c>
      <c r="AG207" s="0" t="n">
        <f aca="false">(AF207-AF$521)/AF$520</f>
        <v>-0.267939370237589</v>
      </c>
      <c r="AH207" s="0" t="n">
        <v>15.1</v>
      </c>
      <c r="AI207" s="0" t="n">
        <f aca="false">(AH207-AH$521)/AH$520</f>
        <v>-0.652559455865065</v>
      </c>
      <c r="AJ207" s="0" t="n">
        <v>64</v>
      </c>
      <c r="AK207" s="0" t="n">
        <f aca="false">(AJ207-AJ$521)/AJ$520</f>
        <v>1.20801813996307</v>
      </c>
      <c r="AL207" s="0" t="n">
        <v>4</v>
      </c>
      <c r="AM207" s="0" t="n">
        <f aca="false">(AL207-AL$521)/AL$520</f>
        <v>-0.0098241965989858</v>
      </c>
      <c r="AN207" s="0" t="n">
        <v>0</v>
      </c>
      <c r="AO207" s="0" t="n">
        <f aca="false">(AN207-AN$521)/AN$520</f>
        <v>-0.0731974161662176</v>
      </c>
      <c r="AP207" s="0" t="n">
        <v>13.99</v>
      </c>
      <c r="AQ207" s="0" t="n">
        <f aca="false">LN(AP207+1)</f>
        <v>2.70738331211451</v>
      </c>
    </row>
    <row r="208" customFormat="false" ht="14.9" hidden="false" customHeight="false" outlineLevel="0" collapsed="false">
      <c r="A208" s="0" t="n">
        <v>4</v>
      </c>
      <c r="B208" s="0" t="n">
        <v>5</v>
      </c>
      <c r="C208" s="0" t="s">
        <v>13</v>
      </c>
      <c r="D208" s="0" t="n">
        <f aca="false">SUM(E208:P208)</f>
        <v>1</v>
      </c>
      <c r="E208" s="0" t="n">
        <f aca="false">IF($C208=E$2,1,0)</f>
        <v>0</v>
      </c>
      <c r="F208" s="0" t="n">
        <f aca="false">IF($C208=F$2,1,0)</f>
        <v>0</v>
      </c>
      <c r="G208" s="0" t="n">
        <f aca="false">IF($C208=G$2,1,0)</f>
        <v>0</v>
      </c>
      <c r="H208" s="0" t="n">
        <f aca="false">IF($C208=H$2,1,0)</f>
        <v>0</v>
      </c>
      <c r="I208" s="0" t="n">
        <f aca="false">IF($C208=I$2,1,0)</f>
        <v>0</v>
      </c>
      <c r="J208" s="0" t="n">
        <f aca="false">IF($C208=J$2,1,0)</f>
        <v>0</v>
      </c>
      <c r="K208" s="0" t="n">
        <f aca="false">IF($C208=K$2,1,0)</f>
        <v>0</v>
      </c>
      <c r="L208" s="0" t="n">
        <f aca="false">IF($C208=L$2,1,0)</f>
        <v>0</v>
      </c>
      <c r="M208" s="0" t="n">
        <f aca="false">IF($C208=M$2,1,0)</f>
        <v>1</v>
      </c>
      <c r="N208" s="0" t="n">
        <f aca="false">IF($C208=N$2,1,0)</f>
        <v>0</v>
      </c>
      <c r="O208" s="0" t="n">
        <f aca="false">IF($C208=O$2,1,0)</f>
        <v>0</v>
      </c>
      <c r="P208" s="0" t="n">
        <f aca="false">IF($C208=P$2,1,0)</f>
        <v>0</v>
      </c>
      <c r="Q208" s="0" t="s">
        <v>21</v>
      </c>
      <c r="R208" s="0" t="n">
        <f aca="false">SUM(S208:Y208)</f>
        <v>1</v>
      </c>
      <c r="S208" s="0" t="n">
        <f aca="false">IF($Q208=S$2,1,0)</f>
        <v>0</v>
      </c>
      <c r="T208" s="0" t="n">
        <f aca="false">IF($Q208=T$2,1,0)</f>
        <v>0</v>
      </c>
      <c r="U208" s="0" t="n">
        <f aca="false">IF($Q208=U$2,1,0)</f>
        <v>0</v>
      </c>
      <c r="V208" s="0" t="n">
        <f aca="false">IF($Q208=V$2,1,0)</f>
        <v>1</v>
      </c>
      <c r="W208" s="0" t="n">
        <f aca="false">IF($Q208=W$2,1,0)</f>
        <v>0</v>
      </c>
      <c r="X208" s="0" t="n">
        <f aca="false">IF($Q208=X$2,1,0)</f>
        <v>0</v>
      </c>
      <c r="Y208" s="0" t="n">
        <f aca="false">IF($Q208=Y$2,1,0)</f>
        <v>0</v>
      </c>
      <c r="Z208" s="0" t="n">
        <v>92.9</v>
      </c>
      <c r="AA208" s="0" t="n">
        <f aca="false">(Z208-Z$521)/Z$520</f>
        <v>0.408564105085995</v>
      </c>
      <c r="AB208" s="0" t="n">
        <v>137</v>
      </c>
      <c r="AC208" s="0" t="n">
        <f aca="false">(AB208-AB$521)/AB$520</f>
        <v>0.407948393992744</v>
      </c>
      <c r="AD208" s="0" t="n">
        <v>706.4</v>
      </c>
      <c r="AE208" s="0" t="n">
        <f aca="false">(AD208-AD$521)/AD$520</f>
        <v>0.638780964973987</v>
      </c>
      <c r="AF208" s="0" t="n">
        <v>9.2</v>
      </c>
      <c r="AG208" s="0" t="n">
        <f aca="false">(AF208-AF$521)/AF$520</f>
        <v>0.0391133786192285</v>
      </c>
      <c r="AH208" s="0" t="n">
        <v>22.1</v>
      </c>
      <c r="AI208" s="0" t="n">
        <f aca="false">(AH208-AH$521)/AH$520</f>
        <v>0.55296002896172</v>
      </c>
      <c r="AJ208" s="0" t="n">
        <v>34</v>
      </c>
      <c r="AK208" s="0" t="n">
        <f aca="false">(AJ208-AJ$521)/AJ$520</f>
        <v>-0.630502255565061</v>
      </c>
      <c r="AL208" s="0" t="n">
        <v>1.8</v>
      </c>
      <c r="AM208" s="0" t="n">
        <f aca="false">(AL208-AL$521)/AL$520</f>
        <v>-1.23774081326777</v>
      </c>
      <c r="AN208" s="0" t="n">
        <v>0</v>
      </c>
      <c r="AO208" s="0" t="n">
        <f aca="false">(AN208-AN$521)/AN$520</f>
        <v>-0.0731974161662176</v>
      </c>
      <c r="AP208" s="0" t="n">
        <v>14.57</v>
      </c>
      <c r="AQ208" s="0" t="n">
        <f aca="false">LN(AP208+1)</f>
        <v>2.74534598584591</v>
      </c>
    </row>
    <row r="209" customFormat="false" ht="14.9" hidden="false" customHeight="false" outlineLevel="0" collapsed="false">
      <c r="A209" s="0" t="n">
        <v>2</v>
      </c>
      <c r="B209" s="0" t="n">
        <v>2</v>
      </c>
      <c r="C209" s="0" t="s">
        <v>12</v>
      </c>
      <c r="D209" s="0" t="n">
        <f aca="false">SUM(E209:P209)</f>
        <v>1</v>
      </c>
      <c r="E209" s="0" t="n">
        <f aca="false">IF($C209=E$2,1,0)</f>
        <v>0</v>
      </c>
      <c r="F209" s="0" t="n">
        <f aca="false">IF($C209=F$2,1,0)</f>
        <v>0</v>
      </c>
      <c r="G209" s="0" t="n">
        <f aca="false">IF($C209=G$2,1,0)</f>
        <v>0</v>
      </c>
      <c r="H209" s="0" t="n">
        <f aca="false">IF($C209=H$2,1,0)</f>
        <v>0</v>
      </c>
      <c r="I209" s="0" t="n">
        <f aca="false">IF($C209=I$2,1,0)</f>
        <v>0</v>
      </c>
      <c r="J209" s="0" t="n">
        <f aca="false">IF($C209=J$2,1,0)</f>
        <v>0</v>
      </c>
      <c r="K209" s="0" t="n">
        <f aca="false">IF($C209=K$2,1,0)</f>
        <v>0</v>
      </c>
      <c r="L209" s="0" t="n">
        <f aca="false">IF($C209=L$2,1,0)</f>
        <v>1</v>
      </c>
      <c r="M209" s="0" t="n">
        <f aca="false">IF($C209=M$2,1,0)</f>
        <v>0</v>
      </c>
      <c r="N209" s="0" t="n">
        <f aca="false">IF($C209=N$2,1,0)</f>
        <v>0</v>
      </c>
      <c r="O209" s="0" t="n">
        <f aca="false">IF($C209=O$2,1,0)</f>
        <v>0</v>
      </c>
      <c r="P209" s="0" t="n">
        <f aca="false">IF($C209=P$2,1,0)</f>
        <v>0</v>
      </c>
      <c r="Q209" s="0" t="s">
        <v>23</v>
      </c>
      <c r="R209" s="0" t="n">
        <f aca="false">SUM(S209:Y209)</f>
        <v>1</v>
      </c>
      <c r="S209" s="0" t="n">
        <f aca="false">IF($Q209=S$2,1,0)</f>
        <v>0</v>
      </c>
      <c r="T209" s="0" t="n">
        <f aca="false">IF($Q209=T$2,1,0)</f>
        <v>0</v>
      </c>
      <c r="U209" s="0" t="n">
        <f aca="false">IF($Q209=U$2,1,0)</f>
        <v>0</v>
      </c>
      <c r="V209" s="0" t="n">
        <f aca="false">IF($Q209=V$2,1,0)</f>
        <v>0</v>
      </c>
      <c r="W209" s="0" t="n">
        <f aca="false">IF($Q209=W$2,1,0)</f>
        <v>0</v>
      </c>
      <c r="X209" s="0" t="n">
        <f aca="false">IF($Q209=X$2,1,0)</f>
        <v>1</v>
      </c>
      <c r="Y209" s="0" t="n">
        <f aca="false">IF($Q209=Y$2,1,0)</f>
        <v>0</v>
      </c>
      <c r="Z209" s="0" t="n">
        <v>93.5</v>
      </c>
      <c r="AA209" s="0" t="n">
        <f aca="false">(Z209-Z$521)/Z$520</f>
        <v>0.517257574552256</v>
      </c>
      <c r="AB209" s="0" t="n">
        <v>139.4</v>
      </c>
      <c r="AC209" s="0" t="n">
        <f aca="false">(AB209-AB$521)/AB$520</f>
        <v>0.445421178066344</v>
      </c>
      <c r="AD209" s="0" t="n">
        <v>594.2</v>
      </c>
      <c r="AE209" s="0" t="n">
        <f aca="false">(AD209-AD$521)/AD$520</f>
        <v>0.186482329563619</v>
      </c>
      <c r="AF209" s="0" t="n">
        <v>20.3</v>
      </c>
      <c r="AG209" s="0" t="n">
        <f aca="false">(AF209-AF$521)/AF$520</f>
        <v>2.47360303026971</v>
      </c>
      <c r="AH209" s="0" t="n">
        <v>22.9</v>
      </c>
      <c r="AI209" s="0" t="n">
        <f aca="false">(AH209-AH$521)/AH$520</f>
        <v>0.690733684370495</v>
      </c>
      <c r="AJ209" s="0" t="n">
        <v>31</v>
      </c>
      <c r="AK209" s="0" t="n">
        <f aca="false">(AJ209-AJ$521)/AJ$520</f>
        <v>-0.814354295117874</v>
      </c>
      <c r="AL209" s="0" t="n">
        <v>7.2</v>
      </c>
      <c r="AM209" s="0" t="n">
        <f aca="false">(AL209-AL$521)/AL$520</f>
        <v>1.77623633673742</v>
      </c>
      <c r="AN209" s="0" t="n">
        <v>0</v>
      </c>
      <c r="AO209" s="0" t="n">
        <f aca="false">(AN209-AN$521)/AN$520</f>
        <v>-0.0731974161662176</v>
      </c>
      <c r="AP209" s="0" t="n">
        <v>15.45</v>
      </c>
      <c r="AQ209" s="0" t="n">
        <f aca="false">LN(AP209+1)</f>
        <v>2.80032547721138</v>
      </c>
    </row>
    <row r="210" customFormat="false" ht="14.9" hidden="false" customHeight="false" outlineLevel="0" collapsed="false">
      <c r="A210" s="0" t="n">
        <v>7</v>
      </c>
      <c r="B210" s="0" t="n">
        <v>5</v>
      </c>
      <c r="C210" s="0" t="s">
        <v>13</v>
      </c>
      <c r="D210" s="0" t="n">
        <f aca="false">SUM(E210:P210)</f>
        <v>1</v>
      </c>
      <c r="E210" s="0" t="n">
        <f aca="false">IF($C210=E$2,1,0)</f>
        <v>0</v>
      </c>
      <c r="F210" s="0" t="n">
        <f aca="false">IF($C210=F$2,1,0)</f>
        <v>0</v>
      </c>
      <c r="G210" s="0" t="n">
        <f aca="false">IF($C210=G$2,1,0)</f>
        <v>0</v>
      </c>
      <c r="H210" s="0" t="n">
        <f aca="false">IF($C210=H$2,1,0)</f>
        <v>0</v>
      </c>
      <c r="I210" s="0" t="n">
        <f aca="false">IF($C210=I$2,1,0)</f>
        <v>0</v>
      </c>
      <c r="J210" s="0" t="n">
        <f aca="false">IF($C210=J$2,1,0)</f>
        <v>0</v>
      </c>
      <c r="K210" s="0" t="n">
        <f aca="false">IF($C210=K$2,1,0)</f>
        <v>0</v>
      </c>
      <c r="L210" s="0" t="n">
        <f aca="false">IF($C210=L$2,1,0)</f>
        <v>0</v>
      </c>
      <c r="M210" s="0" t="n">
        <f aca="false">IF($C210=M$2,1,0)</f>
        <v>1</v>
      </c>
      <c r="N210" s="0" t="n">
        <f aca="false">IF($C210=N$2,1,0)</f>
        <v>0</v>
      </c>
      <c r="O210" s="0" t="n">
        <f aca="false">IF($C210=O$2,1,0)</f>
        <v>0</v>
      </c>
      <c r="P210" s="0" t="n">
        <f aca="false">IF($C210=P$2,1,0)</f>
        <v>0</v>
      </c>
      <c r="Q210" s="0" t="s">
        <v>19</v>
      </c>
      <c r="R210" s="0" t="n">
        <f aca="false">SUM(S210:Y210)</f>
        <v>1</v>
      </c>
      <c r="S210" s="0" t="n">
        <f aca="false">IF($Q210=S$2,1,0)</f>
        <v>0</v>
      </c>
      <c r="T210" s="0" t="n">
        <f aca="false">IF($Q210=T$2,1,0)</f>
        <v>1</v>
      </c>
      <c r="U210" s="0" t="n">
        <f aca="false">IF($Q210=U$2,1,0)</f>
        <v>0</v>
      </c>
      <c r="V210" s="0" t="n">
        <f aca="false">IF($Q210=V$2,1,0)</f>
        <v>0</v>
      </c>
      <c r="W210" s="0" t="n">
        <f aca="false">IF($Q210=W$2,1,0)</f>
        <v>0</v>
      </c>
      <c r="X210" s="0" t="n">
        <f aca="false">IF($Q210=X$2,1,0)</f>
        <v>0</v>
      </c>
      <c r="Y210" s="0" t="n">
        <f aca="false">IF($Q210=Y$2,1,0)</f>
        <v>0</v>
      </c>
      <c r="Z210" s="0" t="n">
        <v>91</v>
      </c>
      <c r="AA210" s="0" t="n">
        <f aca="false">(Z210-Z$521)/Z$520</f>
        <v>0.0643681184428288</v>
      </c>
      <c r="AB210" s="0" t="n">
        <v>129.5</v>
      </c>
      <c r="AC210" s="0" t="n">
        <f aca="false">(AB210-AB$521)/AB$520</f>
        <v>0.290845943762742</v>
      </c>
      <c r="AD210" s="0" t="n">
        <v>692.6</v>
      </c>
      <c r="AE210" s="0" t="n">
        <f aca="false">(AD210-AD$521)/AD$520</f>
        <v>0.583150651527792</v>
      </c>
      <c r="AF210" s="0" t="n">
        <v>7</v>
      </c>
      <c r="AG210" s="0" t="n">
        <f aca="false">(AF210-AF$521)/AF$520</f>
        <v>-0.443398083870055</v>
      </c>
      <c r="AH210" s="0" t="n">
        <v>20.7</v>
      </c>
      <c r="AI210" s="0" t="n">
        <f aca="false">(AH210-AH$521)/AH$520</f>
        <v>0.311856131996363</v>
      </c>
      <c r="AJ210" s="0" t="n">
        <v>37</v>
      </c>
      <c r="AK210" s="0" t="n">
        <f aca="false">(AJ210-AJ$521)/AJ$520</f>
        <v>-0.446650216012249</v>
      </c>
      <c r="AL210" s="0" t="n">
        <v>2.2</v>
      </c>
      <c r="AM210" s="0" t="n">
        <f aca="false">(AL210-AL$521)/AL$520</f>
        <v>-1.01448324660072</v>
      </c>
      <c r="AN210" s="0" t="n">
        <v>0</v>
      </c>
      <c r="AO210" s="0" t="n">
        <f aca="false">(AN210-AN$521)/AN$520</f>
        <v>-0.0731974161662176</v>
      </c>
      <c r="AP210" s="0" t="n">
        <v>17.2</v>
      </c>
      <c r="AQ210" s="0" t="n">
        <f aca="false">LN(AP210+1)</f>
        <v>2.90142159408275</v>
      </c>
    </row>
    <row r="211" customFormat="false" ht="14.9" hidden="false" customHeight="false" outlineLevel="0" collapsed="false">
      <c r="A211" s="0" t="n">
        <v>6</v>
      </c>
      <c r="B211" s="0" t="n">
        <v>5</v>
      </c>
      <c r="C211" s="0" t="s">
        <v>13</v>
      </c>
      <c r="D211" s="0" t="n">
        <f aca="false">SUM(E211:P211)</f>
        <v>1</v>
      </c>
      <c r="E211" s="0" t="n">
        <f aca="false">IF($C211=E$2,1,0)</f>
        <v>0</v>
      </c>
      <c r="F211" s="0" t="n">
        <f aca="false">IF($C211=F$2,1,0)</f>
        <v>0</v>
      </c>
      <c r="G211" s="0" t="n">
        <f aca="false">IF($C211=G$2,1,0)</f>
        <v>0</v>
      </c>
      <c r="H211" s="0" t="n">
        <f aca="false">IF($C211=H$2,1,0)</f>
        <v>0</v>
      </c>
      <c r="I211" s="0" t="n">
        <f aca="false">IF($C211=I$2,1,0)</f>
        <v>0</v>
      </c>
      <c r="J211" s="0" t="n">
        <f aca="false">IF($C211=J$2,1,0)</f>
        <v>0</v>
      </c>
      <c r="K211" s="0" t="n">
        <f aca="false">IF($C211=K$2,1,0)</f>
        <v>0</v>
      </c>
      <c r="L211" s="0" t="n">
        <f aca="false">IF($C211=L$2,1,0)</f>
        <v>0</v>
      </c>
      <c r="M211" s="0" t="n">
        <f aca="false">IF($C211=M$2,1,0)</f>
        <v>1</v>
      </c>
      <c r="N211" s="0" t="n">
        <f aca="false">IF($C211=N$2,1,0)</f>
        <v>0</v>
      </c>
      <c r="O211" s="0" t="n">
        <f aca="false">IF($C211=O$2,1,0)</f>
        <v>0</v>
      </c>
      <c r="P211" s="0" t="n">
        <f aca="false">IF($C211=P$2,1,0)</f>
        <v>0</v>
      </c>
      <c r="Q211" s="0" t="s">
        <v>22</v>
      </c>
      <c r="R211" s="0" t="n">
        <f aca="false">SUM(S211:Y211)</f>
        <v>1</v>
      </c>
      <c r="S211" s="0" t="n">
        <f aca="false">IF($Q211=S$2,1,0)</f>
        <v>0</v>
      </c>
      <c r="T211" s="0" t="n">
        <f aca="false">IF($Q211=T$2,1,0)</f>
        <v>0</v>
      </c>
      <c r="U211" s="0" t="n">
        <f aca="false">IF($Q211=U$2,1,0)</f>
        <v>0</v>
      </c>
      <c r="V211" s="0" t="n">
        <f aca="false">IF($Q211=V$2,1,0)</f>
        <v>0</v>
      </c>
      <c r="W211" s="0" t="n">
        <f aca="false">IF($Q211=W$2,1,0)</f>
        <v>1</v>
      </c>
      <c r="X211" s="0" t="n">
        <f aca="false">IF($Q211=X$2,1,0)</f>
        <v>0</v>
      </c>
      <c r="Y211" s="0" t="n">
        <f aca="false">IF($Q211=Y$2,1,0)</f>
        <v>0</v>
      </c>
      <c r="Z211" s="0" t="n">
        <v>92.4</v>
      </c>
      <c r="AA211" s="0" t="n">
        <f aca="false">(Z211-Z$521)/Z$520</f>
        <v>0.317986213864109</v>
      </c>
      <c r="AB211" s="0" t="n">
        <v>117.9</v>
      </c>
      <c r="AC211" s="0" t="n">
        <f aca="false">(AB211-AB$521)/AB$520</f>
        <v>0.109727487407006</v>
      </c>
      <c r="AD211" s="0" t="n">
        <v>668</v>
      </c>
      <c r="AE211" s="0" t="n">
        <f aca="false">(AD211-AD$521)/AD$520</f>
        <v>0.483983571036749</v>
      </c>
      <c r="AF211" s="0" t="n">
        <v>12.2</v>
      </c>
      <c r="AG211" s="0" t="n">
        <f aca="false">(AF211-AF$521)/AF$520</f>
        <v>0.69708355474098</v>
      </c>
      <c r="AH211" s="0" t="n">
        <v>19.6</v>
      </c>
      <c r="AI211" s="0" t="n">
        <f aca="false">(AH211-AH$521)/AH$520</f>
        <v>0.122417355809297</v>
      </c>
      <c r="AJ211" s="0" t="n">
        <v>33</v>
      </c>
      <c r="AK211" s="0" t="n">
        <f aca="false">(AJ211-AJ$521)/AJ$520</f>
        <v>-0.691786268749332</v>
      </c>
      <c r="AL211" s="0" t="n">
        <v>6.3</v>
      </c>
      <c r="AM211" s="0" t="n">
        <f aca="false">(AL211-AL$521)/AL$520</f>
        <v>1.27390681173656</v>
      </c>
      <c r="AN211" s="0" t="n">
        <v>0</v>
      </c>
      <c r="AO211" s="0" t="n">
        <f aca="false">(AN211-AN$521)/AN$520</f>
        <v>-0.0731974161662176</v>
      </c>
      <c r="AP211" s="0" t="n">
        <v>19.23</v>
      </c>
      <c r="AQ211" s="0" t="n">
        <f aca="false">LN(AP211+1)</f>
        <v>3.00716665117965</v>
      </c>
    </row>
    <row r="212" customFormat="false" ht="14.9" hidden="false" customHeight="false" outlineLevel="0" collapsed="false">
      <c r="A212" s="0" t="n">
        <v>8</v>
      </c>
      <c r="B212" s="0" t="n">
        <v>3</v>
      </c>
      <c r="C212" s="0" t="s">
        <v>13</v>
      </c>
      <c r="D212" s="0" t="n">
        <f aca="false">SUM(E212:P212)</f>
        <v>1</v>
      </c>
      <c r="E212" s="0" t="n">
        <f aca="false">IF($C212=E$2,1,0)</f>
        <v>0</v>
      </c>
      <c r="F212" s="0" t="n">
        <f aca="false">IF($C212=F$2,1,0)</f>
        <v>0</v>
      </c>
      <c r="G212" s="0" t="n">
        <f aca="false">IF($C212=G$2,1,0)</f>
        <v>0</v>
      </c>
      <c r="H212" s="0" t="n">
        <f aca="false">IF($C212=H$2,1,0)</f>
        <v>0</v>
      </c>
      <c r="I212" s="0" t="n">
        <f aca="false">IF($C212=I$2,1,0)</f>
        <v>0</v>
      </c>
      <c r="J212" s="0" t="n">
        <f aca="false">IF($C212=J$2,1,0)</f>
        <v>0</v>
      </c>
      <c r="K212" s="0" t="n">
        <f aca="false">IF($C212=K$2,1,0)</f>
        <v>0</v>
      </c>
      <c r="L212" s="0" t="n">
        <f aca="false">IF($C212=L$2,1,0)</f>
        <v>0</v>
      </c>
      <c r="M212" s="0" t="n">
        <f aca="false">IF($C212=M$2,1,0)</f>
        <v>1</v>
      </c>
      <c r="N212" s="0" t="n">
        <f aca="false">IF($C212=N$2,1,0)</f>
        <v>0</v>
      </c>
      <c r="O212" s="0" t="n">
        <f aca="false">IF($C212=O$2,1,0)</f>
        <v>0</v>
      </c>
      <c r="P212" s="0" t="n">
        <f aca="false">IF($C212=P$2,1,0)</f>
        <v>0</v>
      </c>
      <c r="Q212" s="0" t="s">
        <v>21</v>
      </c>
      <c r="R212" s="0" t="n">
        <f aca="false">SUM(S212:Y212)</f>
        <v>1</v>
      </c>
      <c r="S212" s="0" t="n">
        <f aca="false">IF($Q212=S$2,1,0)</f>
        <v>0</v>
      </c>
      <c r="T212" s="0" t="n">
        <f aca="false">IF($Q212=T$2,1,0)</f>
        <v>0</v>
      </c>
      <c r="U212" s="0" t="n">
        <f aca="false">IF($Q212=U$2,1,0)</f>
        <v>0</v>
      </c>
      <c r="V212" s="0" t="n">
        <f aca="false">IF($Q212=V$2,1,0)</f>
        <v>1</v>
      </c>
      <c r="W212" s="0" t="n">
        <f aca="false">IF($Q212=W$2,1,0)</f>
        <v>0</v>
      </c>
      <c r="X212" s="0" t="n">
        <f aca="false">IF($Q212=X$2,1,0)</f>
        <v>0</v>
      </c>
      <c r="Y212" s="0" t="n">
        <f aca="false">IF($Q212=Y$2,1,0)</f>
        <v>0</v>
      </c>
      <c r="Z212" s="0" t="n">
        <v>93.7</v>
      </c>
      <c r="AA212" s="0" t="n">
        <f aca="false">(Z212-Z$521)/Z$520</f>
        <v>0.553488731041011</v>
      </c>
      <c r="AB212" s="0" t="n">
        <v>80.9</v>
      </c>
      <c r="AC212" s="0" t="n">
        <f aca="false">(AB212-AB$521)/AB$520</f>
        <v>-0.46797793372767</v>
      </c>
      <c r="AD212" s="0" t="n">
        <v>685.2</v>
      </c>
      <c r="AE212" s="0" t="n">
        <f aca="false">(AD212-AD$521)/AD$520</f>
        <v>0.553319903737803</v>
      </c>
      <c r="AF212" s="0" t="n">
        <v>17.9</v>
      </c>
      <c r="AG212" s="0" t="n">
        <f aca="false">(AF212-AF$521)/AF$520</f>
        <v>1.94722688937231</v>
      </c>
      <c r="AH212" s="0" t="n">
        <v>23.2</v>
      </c>
      <c r="AI212" s="0" t="n">
        <f aca="false">(AH212-AH$521)/AH$520</f>
        <v>0.742398805148786</v>
      </c>
      <c r="AJ212" s="0" t="n">
        <v>26</v>
      </c>
      <c r="AK212" s="0" t="n">
        <f aca="false">(AJ212-AJ$521)/AJ$520</f>
        <v>-1.12077436103923</v>
      </c>
      <c r="AL212" s="0" t="n">
        <v>4.9</v>
      </c>
      <c r="AM212" s="0" t="n">
        <f aca="false">(AL212-AL$521)/AL$520</f>
        <v>0.492505328401879</v>
      </c>
      <c r="AN212" s="0" t="n">
        <v>0</v>
      </c>
      <c r="AO212" s="0" t="n">
        <f aca="false">(AN212-AN$521)/AN$520</f>
        <v>-0.0731974161662176</v>
      </c>
      <c r="AP212" s="0" t="n">
        <v>23.41</v>
      </c>
      <c r="AQ212" s="0" t="n">
        <f aca="false">LN(AP212+1)</f>
        <v>3.19499288440487</v>
      </c>
    </row>
    <row r="213" customFormat="false" ht="14.9" hidden="false" customHeight="false" outlineLevel="0" collapsed="false">
      <c r="A213" s="0" t="n">
        <v>4</v>
      </c>
      <c r="B213" s="0" t="n">
        <v>4</v>
      </c>
      <c r="C213" s="0" t="s">
        <v>14</v>
      </c>
      <c r="D213" s="0" t="n">
        <f aca="false">SUM(E213:P213)</f>
        <v>1</v>
      </c>
      <c r="E213" s="0" t="n">
        <f aca="false">IF($C213=E$2,1,0)</f>
        <v>0</v>
      </c>
      <c r="F213" s="0" t="n">
        <f aca="false">IF($C213=F$2,1,0)</f>
        <v>0</v>
      </c>
      <c r="G213" s="0" t="n">
        <f aca="false">IF($C213=G$2,1,0)</f>
        <v>0</v>
      </c>
      <c r="H213" s="0" t="n">
        <f aca="false">IF($C213=H$2,1,0)</f>
        <v>0</v>
      </c>
      <c r="I213" s="0" t="n">
        <f aca="false">IF($C213=I$2,1,0)</f>
        <v>0</v>
      </c>
      <c r="J213" s="0" t="n">
        <f aca="false">IF($C213=J$2,1,0)</f>
        <v>0</v>
      </c>
      <c r="K213" s="0" t="n">
        <f aca="false">IF($C213=K$2,1,0)</f>
        <v>0</v>
      </c>
      <c r="L213" s="0" t="n">
        <f aca="false">IF($C213=L$2,1,0)</f>
        <v>0</v>
      </c>
      <c r="M213" s="0" t="n">
        <f aca="false">IF($C213=M$2,1,0)</f>
        <v>0</v>
      </c>
      <c r="N213" s="0" t="n">
        <f aca="false">IF($C213=N$2,1,0)</f>
        <v>1</v>
      </c>
      <c r="O213" s="0" t="n">
        <f aca="false">IF($C213=O$2,1,0)</f>
        <v>0</v>
      </c>
      <c r="P213" s="0" t="n">
        <f aca="false">IF($C213=P$2,1,0)</f>
        <v>0</v>
      </c>
      <c r="Q213" s="0" t="s">
        <v>23</v>
      </c>
      <c r="R213" s="0" t="n">
        <f aca="false">SUM(S213:Y213)</f>
        <v>1</v>
      </c>
      <c r="S213" s="0" t="n">
        <f aca="false">IF($Q213=S$2,1,0)</f>
        <v>0</v>
      </c>
      <c r="T213" s="0" t="n">
        <f aca="false">IF($Q213=T$2,1,0)</f>
        <v>0</v>
      </c>
      <c r="U213" s="0" t="n">
        <f aca="false">IF($Q213=U$2,1,0)</f>
        <v>0</v>
      </c>
      <c r="V213" s="0" t="n">
        <f aca="false">IF($Q213=V$2,1,0)</f>
        <v>0</v>
      </c>
      <c r="W213" s="0" t="n">
        <f aca="false">IF($Q213=W$2,1,0)</f>
        <v>0</v>
      </c>
      <c r="X213" s="0" t="n">
        <f aca="false">IF($Q213=X$2,1,0)</f>
        <v>1</v>
      </c>
      <c r="Y213" s="0" t="n">
        <f aca="false">IF($Q213=Y$2,1,0)</f>
        <v>0</v>
      </c>
      <c r="Z213" s="0" t="n">
        <v>90.6</v>
      </c>
      <c r="AA213" s="0" t="n">
        <f aca="false">(Z213-Z$521)/Z$520</f>
        <v>-0.00809419453468063</v>
      </c>
      <c r="AB213" s="0" t="n">
        <v>43.7</v>
      </c>
      <c r="AC213" s="0" t="n">
        <f aca="false">(AB213-AB$521)/AB$520</f>
        <v>-1.04880608686848</v>
      </c>
      <c r="AD213" s="0" t="n">
        <v>686.9</v>
      </c>
      <c r="AE213" s="0" t="n">
        <f aca="false">(AD213-AD$521)/AD$520</f>
        <v>0.560172913365233</v>
      </c>
      <c r="AF213" s="0" t="n">
        <v>6.7</v>
      </c>
      <c r="AG213" s="0" t="n">
        <f aca="false">(AF213-AF$521)/AF$520</f>
        <v>-0.50919510148223</v>
      </c>
      <c r="AH213" s="0" t="n">
        <v>18.4</v>
      </c>
      <c r="AI213" s="0" t="n">
        <f aca="false">(AH213-AH$521)/AH$520</f>
        <v>-0.0842431273038668</v>
      </c>
      <c r="AJ213" s="0" t="n">
        <v>25</v>
      </c>
      <c r="AK213" s="0" t="n">
        <f aca="false">(AJ213-AJ$521)/AJ$520</f>
        <v>-1.1820583742235</v>
      </c>
      <c r="AL213" s="0" t="n">
        <v>3.1</v>
      </c>
      <c r="AM213" s="0" t="n">
        <f aca="false">(AL213-AL$521)/AL$520</f>
        <v>-0.512153721599851</v>
      </c>
      <c r="AN213" s="0" t="n">
        <v>0</v>
      </c>
      <c r="AO213" s="0" t="n">
        <f aca="false">(AN213-AN$521)/AN$520</f>
        <v>-0.0731974161662176</v>
      </c>
      <c r="AP213" s="0" t="n">
        <v>24.23</v>
      </c>
      <c r="AQ213" s="0" t="n">
        <f aca="false">LN(AP213+1)</f>
        <v>3.22803376265297</v>
      </c>
    </row>
    <row r="214" customFormat="false" ht="14.9" hidden="false" customHeight="false" outlineLevel="0" collapsed="false">
      <c r="A214" s="0" t="n">
        <v>7</v>
      </c>
      <c r="B214" s="0" t="n">
        <v>4</v>
      </c>
      <c r="C214" s="0" t="s">
        <v>12</v>
      </c>
      <c r="D214" s="0" t="n">
        <f aca="false">SUM(E214:P214)</f>
        <v>1</v>
      </c>
      <c r="E214" s="0" t="n">
        <f aca="false">IF($C214=E$2,1,0)</f>
        <v>0</v>
      </c>
      <c r="F214" s="0" t="n">
        <f aca="false">IF($C214=F$2,1,0)</f>
        <v>0</v>
      </c>
      <c r="G214" s="0" t="n">
        <f aca="false">IF($C214=G$2,1,0)</f>
        <v>0</v>
      </c>
      <c r="H214" s="0" t="n">
        <f aca="false">IF($C214=H$2,1,0)</f>
        <v>0</v>
      </c>
      <c r="I214" s="0" t="n">
        <f aca="false">IF($C214=I$2,1,0)</f>
        <v>0</v>
      </c>
      <c r="J214" s="0" t="n">
        <f aca="false">IF($C214=J$2,1,0)</f>
        <v>0</v>
      </c>
      <c r="K214" s="0" t="n">
        <f aca="false">IF($C214=K$2,1,0)</f>
        <v>0</v>
      </c>
      <c r="L214" s="0" t="n">
        <f aca="false">IF($C214=L$2,1,0)</f>
        <v>1</v>
      </c>
      <c r="M214" s="0" t="n">
        <f aca="false">IF($C214=M$2,1,0)</f>
        <v>0</v>
      </c>
      <c r="N214" s="0" t="n">
        <f aca="false">IF($C214=N$2,1,0)</f>
        <v>0</v>
      </c>
      <c r="O214" s="0" t="n">
        <f aca="false">IF($C214=O$2,1,0)</f>
        <v>0</v>
      </c>
      <c r="P214" s="0" t="n">
        <f aca="false">IF($C214=P$2,1,0)</f>
        <v>0</v>
      </c>
      <c r="Q214" s="0" t="s">
        <v>23</v>
      </c>
      <c r="R214" s="0" t="n">
        <f aca="false">SUM(S214:Y214)</f>
        <v>1</v>
      </c>
      <c r="S214" s="0" t="n">
        <f aca="false">IF($Q214=S$2,1,0)</f>
        <v>0</v>
      </c>
      <c r="T214" s="0" t="n">
        <f aca="false">IF($Q214=T$2,1,0)</f>
        <v>0</v>
      </c>
      <c r="U214" s="0" t="n">
        <f aca="false">IF($Q214=U$2,1,0)</f>
        <v>0</v>
      </c>
      <c r="V214" s="0" t="n">
        <f aca="false">IF($Q214=V$2,1,0)</f>
        <v>0</v>
      </c>
      <c r="W214" s="0" t="n">
        <f aca="false">IF($Q214=W$2,1,0)</f>
        <v>0</v>
      </c>
      <c r="X214" s="0" t="n">
        <f aca="false">IF($Q214=X$2,1,0)</f>
        <v>1</v>
      </c>
      <c r="Y214" s="0" t="n">
        <f aca="false">IF($Q214=Y$2,1,0)</f>
        <v>0</v>
      </c>
      <c r="Z214" s="0" t="n">
        <v>93.5</v>
      </c>
      <c r="AA214" s="0" t="n">
        <f aca="false">(Z214-Z$521)/Z$520</f>
        <v>0.517257574552256</v>
      </c>
      <c r="AB214" s="0" t="n">
        <v>139.4</v>
      </c>
      <c r="AC214" s="0" t="n">
        <f aca="false">(AB214-AB$521)/AB$520</f>
        <v>0.445421178066344</v>
      </c>
      <c r="AD214" s="0" t="n">
        <v>594.2</v>
      </c>
      <c r="AE214" s="0" t="n">
        <f aca="false">(AD214-AD$521)/AD$520</f>
        <v>0.186482329563619</v>
      </c>
      <c r="AF214" s="0" t="n">
        <v>20.3</v>
      </c>
      <c r="AG214" s="0" t="n">
        <f aca="false">(AF214-AF$521)/AF$520</f>
        <v>2.47360303026971</v>
      </c>
      <c r="AH214" s="0" t="n">
        <v>5.1</v>
      </c>
      <c r="AI214" s="0" t="n">
        <f aca="false">(AH214-AH$521)/AH$520</f>
        <v>-2.37473014847476</v>
      </c>
      <c r="AJ214" s="0" t="n">
        <v>96</v>
      </c>
      <c r="AK214" s="0" t="n">
        <f aca="false">(AJ214-AJ$521)/AJ$520</f>
        <v>3.16910656185973</v>
      </c>
      <c r="AL214" s="0" t="n">
        <v>5.8</v>
      </c>
      <c r="AM214" s="0" t="n">
        <f aca="false">(AL214-AL$521)/AL$520</f>
        <v>0.994834853402744</v>
      </c>
      <c r="AN214" s="0" t="n">
        <v>0</v>
      </c>
      <c r="AO214" s="0" t="n">
        <f aca="false">(AN214-AN$521)/AN$520</f>
        <v>-0.0731974161662176</v>
      </c>
      <c r="AP214" s="0" t="n">
        <v>26</v>
      </c>
      <c r="AQ214" s="0" t="n">
        <f aca="false">LN(AP214+1)</f>
        <v>3.29583686600433</v>
      </c>
    </row>
    <row r="215" customFormat="false" ht="14.9" hidden="false" customHeight="false" outlineLevel="0" collapsed="false">
      <c r="A215" s="0" t="n">
        <v>7</v>
      </c>
      <c r="B215" s="0" t="n">
        <v>4</v>
      </c>
      <c r="C215" s="0" t="s">
        <v>13</v>
      </c>
      <c r="D215" s="0" t="n">
        <f aca="false">SUM(E215:P215)</f>
        <v>1</v>
      </c>
      <c r="E215" s="0" t="n">
        <f aca="false">IF($C215=E$2,1,0)</f>
        <v>0</v>
      </c>
      <c r="F215" s="0" t="n">
        <f aca="false">IF($C215=F$2,1,0)</f>
        <v>0</v>
      </c>
      <c r="G215" s="0" t="n">
        <f aca="false">IF($C215=G$2,1,0)</f>
        <v>0</v>
      </c>
      <c r="H215" s="0" t="n">
        <f aca="false">IF($C215=H$2,1,0)</f>
        <v>0</v>
      </c>
      <c r="I215" s="0" t="n">
        <f aca="false">IF($C215=I$2,1,0)</f>
        <v>0</v>
      </c>
      <c r="J215" s="0" t="n">
        <f aca="false">IF($C215=J$2,1,0)</f>
        <v>0</v>
      </c>
      <c r="K215" s="0" t="n">
        <f aca="false">IF($C215=K$2,1,0)</f>
        <v>0</v>
      </c>
      <c r="L215" s="0" t="n">
        <f aca="false">IF($C215=L$2,1,0)</f>
        <v>0</v>
      </c>
      <c r="M215" s="0" t="n">
        <f aca="false">IF($C215=M$2,1,0)</f>
        <v>1</v>
      </c>
      <c r="N215" s="0" t="n">
        <f aca="false">IF($C215=N$2,1,0)</f>
        <v>0</v>
      </c>
      <c r="O215" s="0" t="n">
        <f aca="false">IF($C215=O$2,1,0)</f>
        <v>0</v>
      </c>
      <c r="P215" s="0" t="n">
        <f aca="false">IF($C215=P$2,1,0)</f>
        <v>0</v>
      </c>
      <c r="Q215" s="0" t="s">
        <v>22</v>
      </c>
      <c r="R215" s="0" t="n">
        <f aca="false">SUM(S215:Y215)</f>
        <v>1</v>
      </c>
      <c r="S215" s="0" t="n">
        <f aca="false">IF($Q215=S$2,1,0)</f>
        <v>0</v>
      </c>
      <c r="T215" s="0" t="n">
        <f aca="false">IF($Q215=T$2,1,0)</f>
        <v>0</v>
      </c>
      <c r="U215" s="0" t="n">
        <f aca="false">IF($Q215=U$2,1,0)</f>
        <v>0</v>
      </c>
      <c r="V215" s="0" t="n">
        <f aca="false">IF($Q215=V$2,1,0)</f>
        <v>0</v>
      </c>
      <c r="W215" s="0" t="n">
        <f aca="false">IF($Q215=W$2,1,0)</f>
        <v>1</v>
      </c>
      <c r="X215" s="0" t="n">
        <f aca="false">IF($Q215=X$2,1,0)</f>
        <v>0</v>
      </c>
      <c r="Y215" s="0" t="n">
        <f aca="false">IF($Q215=Y$2,1,0)</f>
        <v>0</v>
      </c>
      <c r="Z215" s="0" t="n">
        <v>94.3</v>
      </c>
      <c r="AA215" s="0" t="n">
        <f aca="false">(Z215-Z$521)/Z$520</f>
        <v>0.662182200507272</v>
      </c>
      <c r="AB215" s="0" t="n">
        <v>85.1</v>
      </c>
      <c r="AC215" s="0" t="n">
        <f aca="false">(AB215-AB$521)/AB$520</f>
        <v>-0.402400561598869</v>
      </c>
      <c r="AD215" s="0" t="n">
        <v>692.3</v>
      </c>
      <c r="AE215" s="0" t="n">
        <f aca="false">(AD215-AD$521)/AD$520</f>
        <v>0.581941296887657</v>
      </c>
      <c r="AF215" s="0" t="n">
        <v>15.9</v>
      </c>
      <c r="AG215" s="0" t="n">
        <f aca="false">(AF215-AF$521)/AF$520</f>
        <v>1.50858010529114</v>
      </c>
      <c r="AH215" s="0" t="n">
        <v>20.1</v>
      </c>
      <c r="AI215" s="0" t="n">
        <f aca="false">(AH215-AH$521)/AH$520</f>
        <v>0.208525890439781</v>
      </c>
      <c r="AJ215" s="0" t="n">
        <v>47</v>
      </c>
      <c r="AK215" s="0" t="n">
        <f aca="false">(AJ215-AJ$521)/AJ$520</f>
        <v>0.16618991583046</v>
      </c>
      <c r="AL215" s="0" t="n">
        <v>4.9</v>
      </c>
      <c r="AM215" s="0" t="n">
        <f aca="false">(AL215-AL$521)/AL$520</f>
        <v>0.492505328401879</v>
      </c>
      <c r="AN215" s="0" t="n">
        <v>0</v>
      </c>
      <c r="AO215" s="0" t="n">
        <f aca="false">(AN215-AN$521)/AN$520</f>
        <v>-0.0731974161662176</v>
      </c>
      <c r="AP215" s="0" t="n">
        <v>26.13</v>
      </c>
      <c r="AQ215" s="0" t="n">
        <f aca="false">LN(AP215+1)</f>
        <v>3.30064012667084</v>
      </c>
    </row>
    <row r="216" customFormat="false" ht="14.9" hidden="false" customHeight="false" outlineLevel="0" collapsed="false">
      <c r="A216" s="0" t="n">
        <v>7</v>
      </c>
      <c r="B216" s="0" t="n">
        <v>3</v>
      </c>
      <c r="C216" s="0" t="s">
        <v>7</v>
      </c>
      <c r="D216" s="0" t="n">
        <f aca="false">SUM(E216:P216)</f>
        <v>1</v>
      </c>
      <c r="E216" s="0" t="n">
        <f aca="false">IF($C216=E$2,1,0)</f>
        <v>0</v>
      </c>
      <c r="F216" s="0" t="n">
        <f aca="false">IF($C216=F$2,1,0)</f>
        <v>0</v>
      </c>
      <c r="G216" s="0" t="n">
        <f aca="false">IF($C216=G$2,1,0)</f>
        <v>1</v>
      </c>
      <c r="H216" s="0" t="n">
        <f aca="false">IF($C216=H$2,1,0)</f>
        <v>0</v>
      </c>
      <c r="I216" s="0" t="n">
        <f aca="false">IF($C216=I$2,1,0)</f>
        <v>0</v>
      </c>
      <c r="J216" s="0" t="n">
        <f aca="false">IF($C216=J$2,1,0)</f>
        <v>0</v>
      </c>
      <c r="K216" s="0" t="n">
        <f aca="false">IF($C216=K$2,1,0)</f>
        <v>0</v>
      </c>
      <c r="L216" s="0" t="n">
        <f aca="false">IF($C216=L$2,1,0)</f>
        <v>0</v>
      </c>
      <c r="M216" s="0" t="n">
        <f aca="false">IF($C216=M$2,1,0)</f>
        <v>0</v>
      </c>
      <c r="N216" s="0" t="n">
        <f aca="false">IF($C216=N$2,1,0)</f>
        <v>0</v>
      </c>
      <c r="O216" s="0" t="n">
        <f aca="false">IF($C216=O$2,1,0)</f>
        <v>0</v>
      </c>
      <c r="P216" s="0" t="n">
        <f aca="false">IF($C216=P$2,1,0)</f>
        <v>0</v>
      </c>
      <c r="Q216" s="0" t="s">
        <v>18</v>
      </c>
      <c r="R216" s="0" t="n">
        <f aca="false">SUM(S216:Y216)</f>
        <v>1</v>
      </c>
      <c r="S216" s="0" t="n">
        <f aca="false">IF($Q216=S$2,1,0)</f>
        <v>1</v>
      </c>
      <c r="T216" s="0" t="n">
        <f aca="false">IF($Q216=T$2,1,0)</f>
        <v>0</v>
      </c>
      <c r="U216" s="0" t="n">
        <f aca="false">IF($Q216=U$2,1,0)</f>
        <v>0</v>
      </c>
      <c r="V216" s="0" t="n">
        <f aca="false">IF($Q216=V$2,1,0)</f>
        <v>0</v>
      </c>
      <c r="W216" s="0" t="n">
        <f aca="false">IF($Q216=W$2,1,0)</f>
        <v>0</v>
      </c>
      <c r="X216" s="0" t="n">
        <f aca="false">IF($Q216=X$2,1,0)</f>
        <v>0</v>
      </c>
      <c r="Y216" s="0" t="n">
        <f aca="false">IF($Q216=Y$2,1,0)</f>
        <v>0</v>
      </c>
      <c r="Z216" s="0" t="n">
        <v>87.6</v>
      </c>
      <c r="AA216" s="0" t="n">
        <f aca="false">(Z216-Z$521)/Z$520</f>
        <v>-0.551561541865994</v>
      </c>
      <c r="AB216" s="0" t="n">
        <v>52.2</v>
      </c>
      <c r="AC216" s="0" t="n">
        <f aca="false">(AB216-AB$521)/AB$520</f>
        <v>-0.916089976607811</v>
      </c>
      <c r="AD216" s="0" t="n">
        <v>103.8</v>
      </c>
      <c r="AE216" s="0" t="n">
        <f aca="false">(AD216-AD$521)/AD$520</f>
        <v>-1.7904093888432</v>
      </c>
      <c r="AF216" s="0" t="n">
        <v>5</v>
      </c>
      <c r="AG216" s="0" t="n">
        <f aca="false">(AF216-AF$521)/AF$520</f>
        <v>-0.882044867951223</v>
      </c>
      <c r="AH216" s="0" t="n">
        <v>11</v>
      </c>
      <c r="AI216" s="0" t="n">
        <f aca="false">(AH216-AH$521)/AH$520</f>
        <v>-1.35864943983504</v>
      </c>
      <c r="AJ216" s="0" t="n">
        <v>46</v>
      </c>
      <c r="AK216" s="0" t="n">
        <f aca="false">(AJ216-AJ$521)/AJ$520</f>
        <v>0.104905902646189</v>
      </c>
      <c r="AL216" s="0" t="n">
        <v>5.8</v>
      </c>
      <c r="AM216" s="0" t="n">
        <f aca="false">(AL216-AL$521)/AL$520</f>
        <v>0.994834853402744</v>
      </c>
      <c r="AN216" s="0" t="n">
        <v>0</v>
      </c>
      <c r="AO216" s="0" t="n">
        <f aca="false">(AN216-AN$521)/AN$520</f>
        <v>-0.0731974161662176</v>
      </c>
      <c r="AP216" s="0" t="n">
        <v>27.35</v>
      </c>
      <c r="AQ216" s="0" t="n">
        <f aca="false">LN(AP216+1)</f>
        <v>3.34462703017376</v>
      </c>
    </row>
    <row r="217" customFormat="false" ht="14.9" hidden="false" customHeight="false" outlineLevel="0" collapsed="false">
      <c r="A217" s="0" t="n">
        <v>4</v>
      </c>
      <c r="B217" s="0" t="n">
        <v>4</v>
      </c>
      <c r="C217" s="0" t="s">
        <v>7</v>
      </c>
      <c r="D217" s="0" t="n">
        <f aca="false">SUM(E217:P217)</f>
        <v>1</v>
      </c>
      <c r="E217" s="0" t="n">
        <f aca="false">IF($C217=E$2,1,0)</f>
        <v>0</v>
      </c>
      <c r="F217" s="0" t="n">
        <f aca="false">IF($C217=F$2,1,0)</f>
        <v>0</v>
      </c>
      <c r="G217" s="0" t="n">
        <f aca="false">IF($C217=G$2,1,0)</f>
        <v>1</v>
      </c>
      <c r="H217" s="0" t="n">
        <f aca="false">IF($C217=H$2,1,0)</f>
        <v>0</v>
      </c>
      <c r="I217" s="0" t="n">
        <f aca="false">IF($C217=I$2,1,0)</f>
        <v>0</v>
      </c>
      <c r="J217" s="0" t="n">
        <f aca="false">IF($C217=J$2,1,0)</f>
        <v>0</v>
      </c>
      <c r="K217" s="0" t="n">
        <f aca="false">IF($C217=K$2,1,0)</f>
        <v>0</v>
      </c>
      <c r="L217" s="0" t="n">
        <f aca="false">IF($C217=L$2,1,0)</f>
        <v>0</v>
      </c>
      <c r="M217" s="0" t="n">
        <f aca="false">IF($C217=M$2,1,0)</f>
        <v>0</v>
      </c>
      <c r="N217" s="0" t="n">
        <f aca="false">IF($C217=N$2,1,0)</f>
        <v>0</v>
      </c>
      <c r="O217" s="0" t="n">
        <f aca="false">IF($C217=O$2,1,0)</f>
        <v>0</v>
      </c>
      <c r="P217" s="0" t="n">
        <f aca="false">IF($C217=P$2,1,0)</f>
        <v>0</v>
      </c>
      <c r="Q217" s="0" t="s">
        <v>23</v>
      </c>
      <c r="R217" s="0" t="n">
        <f aca="false">SUM(S217:Y217)</f>
        <v>1</v>
      </c>
      <c r="S217" s="0" t="n">
        <f aca="false">IF($Q217=S$2,1,0)</f>
        <v>0</v>
      </c>
      <c r="T217" s="0" t="n">
        <f aca="false">IF($Q217=T$2,1,0)</f>
        <v>0</v>
      </c>
      <c r="U217" s="0" t="n">
        <f aca="false">IF($Q217=U$2,1,0)</f>
        <v>0</v>
      </c>
      <c r="V217" s="0" t="n">
        <f aca="false">IF($Q217=V$2,1,0)</f>
        <v>0</v>
      </c>
      <c r="W217" s="0" t="n">
        <f aca="false">IF($Q217=W$2,1,0)</f>
        <v>0</v>
      </c>
      <c r="X217" s="0" t="n">
        <f aca="false">IF($Q217=X$2,1,0)</f>
        <v>1</v>
      </c>
      <c r="Y217" s="0" t="n">
        <f aca="false">IF($Q217=Y$2,1,0)</f>
        <v>0</v>
      </c>
      <c r="Z217" s="0" t="n">
        <v>91.7</v>
      </c>
      <c r="AA217" s="0" t="n">
        <f aca="false">(Z217-Z$521)/Z$520</f>
        <v>0.191177166153469</v>
      </c>
      <c r="AB217" s="0" t="n">
        <v>35.8</v>
      </c>
      <c r="AC217" s="0" t="n">
        <f aca="false">(AB217-AB$521)/AB$520</f>
        <v>-1.17215400111075</v>
      </c>
      <c r="AD217" s="0" t="n">
        <v>80.8</v>
      </c>
      <c r="AE217" s="0" t="n">
        <f aca="false">(AD217-AD$521)/AD$520</f>
        <v>-1.88312657792019</v>
      </c>
      <c r="AF217" s="0" t="n">
        <v>7.8</v>
      </c>
      <c r="AG217" s="0" t="n">
        <f aca="false">(AF217-AF$521)/AF$520</f>
        <v>-0.267939370237589</v>
      </c>
      <c r="AH217" s="0" t="n">
        <v>17</v>
      </c>
      <c r="AI217" s="0" t="n">
        <f aca="false">(AH217-AH$521)/AH$520</f>
        <v>-0.325347024269224</v>
      </c>
      <c r="AJ217" s="0" t="n">
        <v>27</v>
      </c>
      <c r="AK217" s="0" t="n">
        <f aca="false">(AJ217-AJ$521)/AJ$520</f>
        <v>-1.05949034785496</v>
      </c>
      <c r="AL217" s="0" t="n">
        <v>4.9</v>
      </c>
      <c r="AM217" s="0" t="n">
        <f aca="false">(AL217-AL$521)/AL$520</f>
        <v>0.492505328401879</v>
      </c>
      <c r="AN217" s="0" t="n">
        <v>0</v>
      </c>
      <c r="AO217" s="0" t="n">
        <f aca="false">(AN217-AN$521)/AN$520</f>
        <v>-0.0731974161662176</v>
      </c>
      <c r="AP217" s="0" t="n">
        <v>28.66</v>
      </c>
      <c r="AQ217" s="0" t="n">
        <f aca="false">LN(AP217+1)</f>
        <v>3.38979933670979</v>
      </c>
    </row>
    <row r="218" customFormat="false" ht="14.9" hidden="false" customHeight="false" outlineLevel="0" collapsed="false">
      <c r="A218" s="0" t="n">
        <v>4</v>
      </c>
      <c r="B218" s="0" t="n">
        <v>4</v>
      </c>
      <c r="C218" s="0" t="s">
        <v>7</v>
      </c>
      <c r="D218" s="0" t="n">
        <f aca="false">SUM(E218:P218)</f>
        <v>1</v>
      </c>
      <c r="E218" s="0" t="n">
        <f aca="false">IF($C218=E$2,1,0)</f>
        <v>0</v>
      </c>
      <c r="F218" s="0" t="n">
        <f aca="false">IF($C218=F$2,1,0)</f>
        <v>0</v>
      </c>
      <c r="G218" s="0" t="n">
        <f aca="false">IF($C218=G$2,1,0)</f>
        <v>1</v>
      </c>
      <c r="H218" s="0" t="n">
        <f aca="false">IF($C218=H$2,1,0)</f>
        <v>0</v>
      </c>
      <c r="I218" s="0" t="n">
        <f aca="false">IF($C218=I$2,1,0)</f>
        <v>0</v>
      </c>
      <c r="J218" s="0" t="n">
        <f aca="false">IF($C218=J$2,1,0)</f>
        <v>0</v>
      </c>
      <c r="K218" s="0" t="n">
        <f aca="false">IF($C218=K$2,1,0)</f>
        <v>0</v>
      </c>
      <c r="L218" s="0" t="n">
        <f aca="false">IF($C218=L$2,1,0)</f>
        <v>0</v>
      </c>
      <c r="M218" s="0" t="n">
        <f aca="false">IF($C218=M$2,1,0)</f>
        <v>0</v>
      </c>
      <c r="N218" s="0" t="n">
        <f aca="false">IF($C218=N$2,1,0)</f>
        <v>0</v>
      </c>
      <c r="O218" s="0" t="n">
        <f aca="false">IF($C218=O$2,1,0)</f>
        <v>0</v>
      </c>
      <c r="P218" s="0" t="n">
        <f aca="false">IF($C218=P$2,1,0)</f>
        <v>0</v>
      </c>
      <c r="Q218" s="0" t="s">
        <v>23</v>
      </c>
      <c r="R218" s="0" t="n">
        <f aca="false">SUM(S218:Y218)</f>
        <v>1</v>
      </c>
      <c r="S218" s="0" t="n">
        <f aca="false">IF($Q218=S$2,1,0)</f>
        <v>0</v>
      </c>
      <c r="T218" s="0" t="n">
        <f aca="false">IF($Q218=T$2,1,0)</f>
        <v>0</v>
      </c>
      <c r="U218" s="0" t="n">
        <f aca="false">IF($Q218=U$2,1,0)</f>
        <v>0</v>
      </c>
      <c r="V218" s="0" t="n">
        <f aca="false">IF($Q218=V$2,1,0)</f>
        <v>0</v>
      </c>
      <c r="W218" s="0" t="n">
        <f aca="false">IF($Q218=W$2,1,0)</f>
        <v>0</v>
      </c>
      <c r="X218" s="0" t="n">
        <f aca="false">IF($Q218=X$2,1,0)</f>
        <v>1</v>
      </c>
      <c r="Y218" s="0" t="n">
        <f aca="false">IF($Q218=Y$2,1,0)</f>
        <v>0</v>
      </c>
      <c r="Z218" s="0" t="n">
        <v>91.7</v>
      </c>
      <c r="AA218" s="0" t="n">
        <f aca="false">(Z218-Z$521)/Z$520</f>
        <v>0.191177166153469</v>
      </c>
      <c r="AB218" s="0" t="n">
        <v>35.8</v>
      </c>
      <c r="AC218" s="0" t="n">
        <f aca="false">(AB218-AB$521)/AB$520</f>
        <v>-1.17215400111075</v>
      </c>
      <c r="AD218" s="0" t="n">
        <v>80.8</v>
      </c>
      <c r="AE218" s="0" t="n">
        <f aca="false">(AD218-AD$521)/AD$520</f>
        <v>-1.88312657792019</v>
      </c>
      <c r="AF218" s="0" t="n">
        <v>7.8</v>
      </c>
      <c r="AG218" s="0" t="n">
        <f aca="false">(AF218-AF$521)/AF$520</f>
        <v>-0.267939370237589</v>
      </c>
      <c r="AH218" s="0" t="n">
        <v>17</v>
      </c>
      <c r="AI218" s="0" t="n">
        <f aca="false">(AH218-AH$521)/AH$520</f>
        <v>-0.325347024269224</v>
      </c>
      <c r="AJ218" s="0" t="n">
        <v>27</v>
      </c>
      <c r="AK218" s="0" t="n">
        <f aca="false">(AJ218-AJ$521)/AJ$520</f>
        <v>-1.05949034785496</v>
      </c>
      <c r="AL218" s="0" t="n">
        <v>4.9</v>
      </c>
      <c r="AM218" s="0" t="n">
        <f aca="false">(AL218-AL$521)/AL$520</f>
        <v>0.492505328401879</v>
      </c>
      <c r="AN218" s="0" t="n">
        <v>0</v>
      </c>
      <c r="AO218" s="0" t="n">
        <f aca="false">(AN218-AN$521)/AN$520</f>
        <v>-0.0731974161662176</v>
      </c>
      <c r="AP218" s="0" t="n">
        <v>28.66</v>
      </c>
      <c r="AQ218" s="0" t="n">
        <f aca="false">LN(AP218+1)</f>
        <v>3.38979933670979</v>
      </c>
    </row>
    <row r="219" customFormat="false" ht="14.9" hidden="false" customHeight="false" outlineLevel="0" collapsed="false">
      <c r="A219" s="0" t="n">
        <v>4</v>
      </c>
      <c r="B219" s="0" t="n">
        <v>4</v>
      </c>
      <c r="C219" s="0" t="s">
        <v>13</v>
      </c>
      <c r="D219" s="0" t="n">
        <f aca="false">SUM(E219:P219)</f>
        <v>1</v>
      </c>
      <c r="E219" s="0" t="n">
        <f aca="false">IF($C219=E$2,1,0)</f>
        <v>0</v>
      </c>
      <c r="F219" s="0" t="n">
        <f aca="false">IF($C219=F$2,1,0)</f>
        <v>0</v>
      </c>
      <c r="G219" s="0" t="n">
        <f aca="false">IF($C219=G$2,1,0)</f>
        <v>0</v>
      </c>
      <c r="H219" s="0" t="n">
        <f aca="false">IF($C219=H$2,1,0)</f>
        <v>0</v>
      </c>
      <c r="I219" s="0" t="n">
        <f aca="false">IF($C219=I$2,1,0)</f>
        <v>0</v>
      </c>
      <c r="J219" s="0" t="n">
        <f aca="false">IF($C219=J$2,1,0)</f>
        <v>0</v>
      </c>
      <c r="K219" s="0" t="n">
        <f aca="false">IF($C219=K$2,1,0)</f>
        <v>0</v>
      </c>
      <c r="L219" s="0" t="n">
        <f aca="false">IF($C219=L$2,1,0)</f>
        <v>0</v>
      </c>
      <c r="M219" s="0" t="n">
        <f aca="false">IF($C219=M$2,1,0)</f>
        <v>1</v>
      </c>
      <c r="N219" s="0" t="n">
        <f aca="false">IF($C219=N$2,1,0)</f>
        <v>0</v>
      </c>
      <c r="O219" s="0" t="n">
        <f aca="false">IF($C219=O$2,1,0)</f>
        <v>0</v>
      </c>
      <c r="P219" s="0" t="n">
        <f aca="false">IF($C219=P$2,1,0)</f>
        <v>0</v>
      </c>
      <c r="Q219" s="0" t="s">
        <v>24</v>
      </c>
      <c r="R219" s="0" t="n">
        <f aca="false">SUM(S219:Y219)</f>
        <v>1</v>
      </c>
      <c r="S219" s="0" t="n">
        <f aca="false">IF($Q219=S$2,1,0)</f>
        <v>0</v>
      </c>
      <c r="T219" s="0" t="n">
        <f aca="false">IF($Q219=T$2,1,0)</f>
        <v>0</v>
      </c>
      <c r="U219" s="0" t="n">
        <f aca="false">IF($Q219=U$2,1,0)</f>
        <v>0</v>
      </c>
      <c r="V219" s="0" t="n">
        <f aca="false">IF($Q219=V$2,1,0)</f>
        <v>0</v>
      </c>
      <c r="W219" s="0" t="n">
        <f aca="false">IF($Q219=W$2,1,0)</f>
        <v>0</v>
      </c>
      <c r="X219" s="0" t="n">
        <f aca="false">IF($Q219=X$2,1,0)</f>
        <v>0</v>
      </c>
      <c r="Y219" s="0" t="n">
        <f aca="false">IF($Q219=Y$2,1,0)</f>
        <v>1</v>
      </c>
      <c r="Z219" s="0" t="n">
        <v>92.4</v>
      </c>
      <c r="AA219" s="0" t="n">
        <f aca="false">(Z219-Z$521)/Z$520</f>
        <v>0.317986213864109</v>
      </c>
      <c r="AB219" s="0" t="n">
        <v>124.1</v>
      </c>
      <c r="AC219" s="0" t="n">
        <f aca="false">(AB219-AB$521)/AB$520</f>
        <v>0.20653217959714</v>
      </c>
      <c r="AD219" s="0" t="n">
        <v>680.7</v>
      </c>
      <c r="AE219" s="0" t="n">
        <f aca="false">(AD219-AD$521)/AD$520</f>
        <v>0.535179584135783</v>
      </c>
      <c r="AF219" s="0" t="n">
        <v>8.5</v>
      </c>
      <c r="AG219" s="0" t="n">
        <f aca="false">(AF219-AF$521)/AF$520</f>
        <v>-0.11441299580918</v>
      </c>
      <c r="AH219" s="0" t="n">
        <v>16.9</v>
      </c>
      <c r="AI219" s="0" t="n">
        <f aca="false">(AH219-AH$521)/AH$520</f>
        <v>-0.342568731195321</v>
      </c>
      <c r="AJ219" s="0" t="n">
        <v>60</v>
      </c>
      <c r="AK219" s="0" t="n">
        <f aca="false">(AJ219-AJ$521)/AJ$520</f>
        <v>0.962882087225982</v>
      </c>
      <c r="AL219" s="0" t="n">
        <v>1.3</v>
      </c>
      <c r="AM219" s="0" t="n">
        <f aca="false">(AL219-AL$521)/AL$520</f>
        <v>-1.51681277160158</v>
      </c>
      <c r="AN219" s="0" t="n">
        <v>0</v>
      </c>
      <c r="AO219" s="0" t="n">
        <f aca="false">(AN219-AN$521)/AN$520</f>
        <v>-0.0731974161662176</v>
      </c>
      <c r="AP219" s="0" t="n">
        <v>29.48</v>
      </c>
      <c r="AQ219" s="0" t="n">
        <f aca="false">LN(AP219+1)</f>
        <v>3.41707073081845</v>
      </c>
    </row>
    <row r="220" customFormat="false" ht="14.9" hidden="false" customHeight="false" outlineLevel="0" collapsed="false">
      <c r="A220" s="0" t="n">
        <v>1</v>
      </c>
      <c r="B220" s="0" t="n">
        <v>3</v>
      </c>
      <c r="C220" s="0" t="s">
        <v>13</v>
      </c>
      <c r="D220" s="0" t="n">
        <f aca="false">SUM(E220:P220)</f>
        <v>1</v>
      </c>
      <c r="E220" s="0" t="n">
        <f aca="false">IF($C220=E$2,1,0)</f>
        <v>0</v>
      </c>
      <c r="F220" s="0" t="n">
        <f aca="false">IF($C220=F$2,1,0)</f>
        <v>0</v>
      </c>
      <c r="G220" s="0" t="n">
        <f aca="false">IF($C220=G$2,1,0)</f>
        <v>0</v>
      </c>
      <c r="H220" s="0" t="n">
        <f aca="false">IF($C220=H$2,1,0)</f>
        <v>0</v>
      </c>
      <c r="I220" s="0" t="n">
        <f aca="false">IF($C220=I$2,1,0)</f>
        <v>0</v>
      </c>
      <c r="J220" s="0" t="n">
        <f aca="false">IF($C220=J$2,1,0)</f>
        <v>0</v>
      </c>
      <c r="K220" s="0" t="n">
        <f aca="false">IF($C220=K$2,1,0)</f>
        <v>0</v>
      </c>
      <c r="L220" s="0" t="n">
        <f aca="false">IF($C220=L$2,1,0)</f>
        <v>0</v>
      </c>
      <c r="M220" s="0" t="n">
        <f aca="false">IF($C220=M$2,1,0)</f>
        <v>1</v>
      </c>
      <c r="N220" s="0" t="n">
        <f aca="false">IF($C220=N$2,1,0)</f>
        <v>0</v>
      </c>
      <c r="O220" s="0" t="n">
        <f aca="false">IF($C220=O$2,1,0)</f>
        <v>0</v>
      </c>
      <c r="P220" s="0" t="n">
        <f aca="false">IF($C220=P$2,1,0)</f>
        <v>0</v>
      </c>
      <c r="Q220" s="0" t="s">
        <v>18</v>
      </c>
      <c r="R220" s="0" t="n">
        <f aca="false">SUM(S220:Y220)</f>
        <v>1</v>
      </c>
      <c r="S220" s="0" t="n">
        <f aca="false">IF($Q220=S$2,1,0)</f>
        <v>1</v>
      </c>
      <c r="T220" s="0" t="n">
        <f aca="false">IF($Q220=T$2,1,0)</f>
        <v>0</v>
      </c>
      <c r="U220" s="0" t="n">
        <f aca="false">IF($Q220=U$2,1,0)</f>
        <v>0</v>
      </c>
      <c r="V220" s="0" t="n">
        <f aca="false">IF($Q220=V$2,1,0)</f>
        <v>0</v>
      </c>
      <c r="W220" s="0" t="n">
        <f aca="false">IF($Q220=W$2,1,0)</f>
        <v>0</v>
      </c>
      <c r="X220" s="0" t="n">
        <f aca="false">IF($Q220=X$2,1,0)</f>
        <v>0</v>
      </c>
      <c r="Y220" s="0" t="n">
        <f aca="false">IF($Q220=Y$2,1,0)</f>
        <v>0</v>
      </c>
      <c r="Z220" s="0" t="n">
        <v>88.6</v>
      </c>
      <c r="AA220" s="0" t="n">
        <f aca="false">(Z220-Z$521)/Z$520</f>
        <v>-0.370405759422223</v>
      </c>
      <c r="AB220" s="0" t="n">
        <v>91.8</v>
      </c>
      <c r="AC220" s="0" t="n">
        <f aca="false">(AB220-AB$521)/AB$520</f>
        <v>-0.297789039393401</v>
      </c>
      <c r="AD220" s="0" t="n">
        <v>709.9</v>
      </c>
      <c r="AE220" s="0" t="n">
        <f aca="false">(AD220-AD$521)/AD$520</f>
        <v>0.652890102442225</v>
      </c>
      <c r="AF220" s="0" t="n">
        <v>7.1</v>
      </c>
      <c r="AG220" s="0" t="n">
        <f aca="false">(AF220-AF$521)/AF$520</f>
        <v>-0.421465744665997</v>
      </c>
      <c r="AH220" s="0" t="n">
        <v>12.4</v>
      </c>
      <c r="AI220" s="0" t="n">
        <f aca="false">(AH220-AH$521)/AH$520</f>
        <v>-1.11754554286968</v>
      </c>
      <c r="AJ220" s="0" t="n">
        <v>73</v>
      </c>
      <c r="AK220" s="0" t="n">
        <f aca="false">(AJ220-AJ$521)/AJ$520</f>
        <v>1.7595742586215</v>
      </c>
      <c r="AL220" s="0" t="n">
        <v>6.3</v>
      </c>
      <c r="AM220" s="0" t="n">
        <f aca="false">(AL220-AL$521)/AL$520</f>
        <v>1.27390681173656</v>
      </c>
      <c r="AN220" s="0" t="n">
        <v>0</v>
      </c>
      <c r="AO220" s="0" t="n">
        <f aca="false">(AN220-AN$521)/AN$520</f>
        <v>-0.0731974161662176</v>
      </c>
      <c r="AP220" s="0" t="n">
        <v>30.32</v>
      </c>
      <c r="AQ220" s="0" t="n">
        <f aca="false">LN(AP220+1)</f>
        <v>3.4442568711226</v>
      </c>
    </row>
    <row r="221" customFormat="false" ht="14.9" hidden="false" customHeight="false" outlineLevel="0" collapsed="false">
      <c r="A221" s="0" t="n">
        <v>4</v>
      </c>
      <c r="B221" s="0" t="n">
        <v>5</v>
      </c>
      <c r="C221" s="0" t="s">
        <v>13</v>
      </c>
      <c r="D221" s="0" t="n">
        <f aca="false">SUM(E221:P221)</f>
        <v>1</v>
      </c>
      <c r="E221" s="0" t="n">
        <f aca="false">IF($C221=E$2,1,0)</f>
        <v>0</v>
      </c>
      <c r="F221" s="0" t="n">
        <f aca="false">IF($C221=F$2,1,0)</f>
        <v>0</v>
      </c>
      <c r="G221" s="0" t="n">
        <f aca="false">IF($C221=G$2,1,0)</f>
        <v>0</v>
      </c>
      <c r="H221" s="0" t="n">
        <f aca="false">IF($C221=H$2,1,0)</f>
        <v>0</v>
      </c>
      <c r="I221" s="0" t="n">
        <f aca="false">IF($C221=I$2,1,0)</f>
        <v>0</v>
      </c>
      <c r="J221" s="0" t="n">
        <f aca="false">IF($C221=J$2,1,0)</f>
        <v>0</v>
      </c>
      <c r="K221" s="0" t="n">
        <f aca="false">IF($C221=K$2,1,0)</f>
        <v>0</v>
      </c>
      <c r="L221" s="0" t="n">
        <f aca="false">IF($C221=L$2,1,0)</f>
        <v>0</v>
      </c>
      <c r="M221" s="0" t="n">
        <f aca="false">IF($C221=M$2,1,0)</f>
        <v>1</v>
      </c>
      <c r="N221" s="0" t="n">
        <f aca="false">IF($C221=N$2,1,0)</f>
        <v>0</v>
      </c>
      <c r="O221" s="0" t="n">
        <f aca="false">IF($C221=O$2,1,0)</f>
        <v>0</v>
      </c>
      <c r="P221" s="0" t="n">
        <f aca="false">IF($C221=P$2,1,0)</f>
        <v>0</v>
      </c>
      <c r="Q221" s="0" t="s">
        <v>20</v>
      </c>
      <c r="R221" s="0" t="n">
        <f aca="false">SUM(S221:Y221)</f>
        <v>1</v>
      </c>
      <c r="S221" s="0" t="n">
        <f aca="false">IF($Q221=S$2,1,0)</f>
        <v>0</v>
      </c>
      <c r="T221" s="0" t="n">
        <f aca="false">IF($Q221=T$2,1,0)</f>
        <v>0</v>
      </c>
      <c r="U221" s="0" t="n">
        <f aca="false">IF($Q221=U$2,1,0)</f>
        <v>1</v>
      </c>
      <c r="V221" s="0" t="n">
        <f aca="false">IF($Q221=V$2,1,0)</f>
        <v>0</v>
      </c>
      <c r="W221" s="0" t="n">
        <f aca="false">IF($Q221=W$2,1,0)</f>
        <v>0</v>
      </c>
      <c r="X221" s="0" t="n">
        <f aca="false">IF($Q221=X$2,1,0)</f>
        <v>0</v>
      </c>
      <c r="Y221" s="0" t="n">
        <f aca="false">IF($Q221=Y$2,1,0)</f>
        <v>0</v>
      </c>
      <c r="Z221" s="0" t="n">
        <v>92.9</v>
      </c>
      <c r="AA221" s="0" t="n">
        <f aca="false">(Z221-Z$521)/Z$520</f>
        <v>0.408564105085995</v>
      </c>
      <c r="AB221" s="0" t="n">
        <v>133.3</v>
      </c>
      <c r="AC221" s="0" t="n">
        <f aca="false">(AB221-AB$521)/AB$520</f>
        <v>0.350177851879276</v>
      </c>
      <c r="AD221" s="0" t="n">
        <v>699.6</v>
      </c>
      <c r="AE221" s="0" t="n">
        <f aca="false">(AD221-AD$521)/AD$520</f>
        <v>0.611368926464268</v>
      </c>
      <c r="AF221" s="0" t="n">
        <v>9.2</v>
      </c>
      <c r="AG221" s="0" t="n">
        <f aca="false">(AF221-AF$521)/AF$520</f>
        <v>0.0391133786192285</v>
      </c>
      <c r="AH221" s="0" t="n">
        <v>19.4</v>
      </c>
      <c r="AI221" s="0" t="n">
        <f aca="false">(AH221-AH$521)/AH$520</f>
        <v>0.0879739419571025</v>
      </c>
      <c r="AJ221" s="0" t="n">
        <v>19</v>
      </c>
      <c r="AK221" s="0" t="n">
        <f aca="false">(AJ221-AJ$521)/AJ$520</f>
        <v>-1.54976245332912</v>
      </c>
      <c r="AL221" s="0" t="n">
        <v>1.3</v>
      </c>
      <c r="AM221" s="0" t="n">
        <f aca="false">(AL221-AL$521)/AL$520</f>
        <v>-1.51681277160158</v>
      </c>
      <c r="AN221" s="0" t="n">
        <v>0</v>
      </c>
      <c r="AO221" s="0" t="n">
        <f aca="false">(AN221-AN$521)/AN$520</f>
        <v>-0.0731974161662176</v>
      </c>
      <c r="AP221" s="0" t="n">
        <v>31.72</v>
      </c>
      <c r="AQ221" s="0" t="n">
        <f aca="false">LN(AP221+1)</f>
        <v>3.48798651173455</v>
      </c>
    </row>
    <row r="222" customFormat="false" ht="14.9" hidden="false" customHeight="false" outlineLevel="0" collapsed="false">
      <c r="A222" s="0" t="n">
        <v>6</v>
      </c>
      <c r="B222" s="0" t="n">
        <v>5</v>
      </c>
      <c r="C222" s="0" t="s">
        <v>7</v>
      </c>
      <c r="D222" s="0" t="n">
        <f aca="false">SUM(E222:P222)</f>
        <v>1</v>
      </c>
      <c r="E222" s="0" t="n">
        <f aca="false">IF($C222=E$2,1,0)</f>
        <v>0</v>
      </c>
      <c r="F222" s="0" t="n">
        <f aca="false">IF($C222=F$2,1,0)</f>
        <v>0</v>
      </c>
      <c r="G222" s="0" t="n">
        <f aca="false">IF($C222=G$2,1,0)</f>
        <v>1</v>
      </c>
      <c r="H222" s="0" t="n">
        <f aca="false">IF($C222=H$2,1,0)</f>
        <v>0</v>
      </c>
      <c r="I222" s="0" t="n">
        <f aca="false">IF($C222=I$2,1,0)</f>
        <v>0</v>
      </c>
      <c r="J222" s="0" t="n">
        <f aca="false">IF($C222=J$2,1,0)</f>
        <v>0</v>
      </c>
      <c r="K222" s="0" t="n">
        <f aca="false">IF($C222=K$2,1,0)</f>
        <v>0</v>
      </c>
      <c r="L222" s="0" t="n">
        <f aca="false">IF($C222=L$2,1,0)</f>
        <v>0</v>
      </c>
      <c r="M222" s="0" t="n">
        <f aca="false">IF($C222=M$2,1,0)</f>
        <v>0</v>
      </c>
      <c r="N222" s="0" t="n">
        <f aca="false">IF($C222=N$2,1,0)</f>
        <v>0</v>
      </c>
      <c r="O222" s="0" t="n">
        <f aca="false">IF($C222=O$2,1,0)</f>
        <v>0</v>
      </c>
      <c r="P222" s="0" t="n">
        <f aca="false">IF($C222=P$2,1,0)</f>
        <v>0</v>
      </c>
      <c r="Q222" s="0" t="s">
        <v>18</v>
      </c>
      <c r="R222" s="0" t="n">
        <f aca="false">SUM(S222:Y222)</f>
        <v>1</v>
      </c>
      <c r="S222" s="0" t="n">
        <f aca="false">IF($Q222=S$2,1,0)</f>
        <v>1</v>
      </c>
      <c r="T222" s="0" t="n">
        <f aca="false">IF($Q222=T$2,1,0)</f>
        <v>0</v>
      </c>
      <c r="U222" s="0" t="n">
        <f aca="false">IF($Q222=U$2,1,0)</f>
        <v>0</v>
      </c>
      <c r="V222" s="0" t="n">
        <f aca="false">IF($Q222=V$2,1,0)</f>
        <v>0</v>
      </c>
      <c r="W222" s="0" t="n">
        <f aca="false">IF($Q222=W$2,1,0)</f>
        <v>0</v>
      </c>
      <c r="X222" s="0" t="n">
        <f aca="false">IF($Q222=X$2,1,0)</f>
        <v>0</v>
      </c>
      <c r="Y222" s="0" t="n">
        <f aca="false">IF($Q222=Y$2,1,0)</f>
        <v>0</v>
      </c>
      <c r="Z222" s="0" t="n">
        <v>90.1</v>
      </c>
      <c r="AA222" s="0" t="n">
        <f aca="false">(Z222-Z$521)/Z$520</f>
        <v>-0.0986720857565661</v>
      </c>
      <c r="AB222" s="0" t="n">
        <v>39.7</v>
      </c>
      <c r="AC222" s="0" t="n">
        <f aca="false">(AB222-AB$521)/AB$520</f>
        <v>-1.11126072699115</v>
      </c>
      <c r="AD222" s="0" t="n">
        <v>86.6</v>
      </c>
      <c r="AE222" s="0" t="n">
        <f aca="false">(AD222-AD$521)/AD$520</f>
        <v>-1.85974572154425</v>
      </c>
      <c r="AF222" s="0" t="n">
        <v>6.2</v>
      </c>
      <c r="AG222" s="0" t="n">
        <f aca="false">(AF222-AF$521)/AF$520</f>
        <v>-0.618856797502522</v>
      </c>
      <c r="AH222" s="0" t="n">
        <v>15.2</v>
      </c>
      <c r="AI222" s="0" t="n">
        <f aca="false">(AH222-AH$521)/AH$520</f>
        <v>-0.635337748938968</v>
      </c>
      <c r="AJ222" s="0" t="n">
        <v>27</v>
      </c>
      <c r="AK222" s="0" t="n">
        <f aca="false">(AJ222-AJ$521)/AJ$520</f>
        <v>-1.05949034785496</v>
      </c>
      <c r="AL222" s="0" t="n">
        <v>3.1</v>
      </c>
      <c r="AM222" s="0" t="n">
        <f aca="false">(AL222-AL$521)/AL$520</f>
        <v>-0.512153721599851</v>
      </c>
      <c r="AN222" s="0" t="n">
        <v>0</v>
      </c>
      <c r="AO222" s="0" t="n">
        <f aca="false">(AN222-AN$521)/AN$520</f>
        <v>-0.0731974161662176</v>
      </c>
      <c r="AP222" s="0" t="n">
        <v>31.86</v>
      </c>
      <c r="AQ222" s="0" t="n">
        <f aca="false">LN(AP222+1)</f>
        <v>3.49225611260912</v>
      </c>
    </row>
    <row r="223" customFormat="false" ht="14.9" hidden="false" customHeight="false" outlineLevel="0" collapsed="false">
      <c r="A223" s="0" t="n">
        <v>8</v>
      </c>
      <c r="B223" s="0" t="n">
        <v>6</v>
      </c>
      <c r="C223" s="0" t="s">
        <v>12</v>
      </c>
      <c r="D223" s="0" t="n">
        <f aca="false">SUM(E223:P223)</f>
        <v>1</v>
      </c>
      <c r="E223" s="0" t="n">
        <f aca="false">IF($C223=E$2,1,0)</f>
        <v>0</v>
      </c>
      <c r="F223" s="0" t="n">
        <f aca="false">IF($C223=F$2,1,0)</f>
        <v>0</v>
      </c>
      <c r="G223" s="0" t="n">
        <f aca="false">IF($C223=G$2,1,0)</f>
        <v>0</v>
      </c>
      <c r="H223" s="0" t="n">
        <f aca="false">IF($C223=H$2,1,0)</f>
        <v>0</v>
      </c>
      <c r="I223" s="0" t="n">
        <f aca="false">IF($C223=I$2,1,0)</f>
        <v>0</v>
      </c>
      <c r="J223" s="0" t="n">
        <f aca="false">IF($C223=J$2,1,0)</f>
        <v>0</v>
      </c>
      <c r="K223" s="0" t="n">
        <f aca="false">IF($C223=K$2,1,0)</f>
        <v>0</v>
      </c>
      <c r="L223" s="0" t="n">
        <f aca="false">IF($C223=L$2,1,0)</f>
        <v>1</v>
      </c>
      <c r="M223" s="0" t="n">
        <f aca="false">IF($C223=M$2,1,0)</f>
        <v>0</v>
      </c>
      <c r="N223" s="0" t="n">
        <f aca="false">IF($C223=N$2,1,0)</f>
        <v>0</v>
      </c>
      <c r="O223" s="0" t="n">
        <f aca="false">IF($C223=O$2,1,0)</f>
        <v>0</v>
      </c>
      <c r="P223" s="0" t="n">
        <f aca="false">IF($C223=P$2,1,0)</f>
        <v>0</v>
      </c>
      <c r="Q223" s="0" t="s">
        <v>24</v>
      </c>
      <c r="R223" s="0" t="n">
        <f aca="false">SUM(S223:Y223)</f>
        <v>1</v>
      </c>
      <c r="S223" s="0" t="n">
        <f aca="false">IF($Q223=S$2,1,0)</f>
        <v>0</v>
      </c>
      <c r="T223" s="0" t="n">
        <f aca="false">IF($Q223=T$2,1,0)</f>
        <v>0</v>
      </c>
      <c r="U223" s="0" t="n">
        <f aca="false">IF($Q223=U$2,1,0)</f>
        <v>0</v>
      </c>
      <c r="V223" s="0" t="n">
        <f aca="false">IF($Q223=V$2,1,0)</f>
        <v>0</v>
      </c>
      <c r="W223" s="0" t="n">
        <f aca="false">IF($Q223=W$2,1,0)</f>
        <v>0</v>
      </c>
      <c r="X223" s="0" t="n">
        <f aca="false">IF($Q223=X$2,1,0)</f>
        <v>0</v>
      </c>
      <c r="Y223" s="0" t="n">
        <f aca="false">IF($Q223=Y$2,1,0)</f>
        <v>1</v>
      </c>
      <c r="Z223" s="0" t="n">
        <v>90.2</v>
      </c>
      <c r="AA223" s="0" t="n">
        <f aca="false">(Z223-Z$521)/Z$520</f>
        <v>-0.0805565075121875</v>
      </c>
      <c r="AB223" s="0" t="n">
        <v>99.6</v>
      </c>
      <c r="AC223" s="0" t="n">
        <f aca="false">(AB223-AB$521)/AB$520</f>
        <v>-0.176002491154199</v>
      </c>
      <c r="AD223" s="0" t="n">
        <v>631.2</v>
      </c>
      <c r="AE223" s="0" t="n">
        <f aca="false">(AD223-AD$521)/AD$520</f>
        <v>0.335636068513562</v>
      </c>
      <c r="AF223" s="0" t="n">
        <v>6.3</v>
      </c>
      <c r="AG223" s="0" t="n">
        <f aca="false">(AF223-AF$521)/AF$520</f>
        <v>-0.596924458298464</v>
      </c>
      <c r="AH223" s="0" t="n">
        <v>16.2</v>
      </c>
      <c r="AI223" s="0" t="n">
        <f aca="false">(AH223-AH$521)/AH$520</f>
        <v>-0.463120679677999</v>
      </c>
      <c r="AJ223" s="0" t="n">
        <v>59</v>
      </c>
      <c r="AK223" s="0" t="n">
        <f aca="false">(AJ223-AJ$521)/AJ$520</f>
        <v>0.901598074041711</v>
      </c>
      <c r="AL223" s="0" t="n">
        <v>3.1</v>
      </c>
      <c r="AM223" s="0" t="n">
        <f aca="false">(AL223-AL$521)/AL$520</f>
        <v>-0.512153721599851</v>
      </c>
      <c r="AN223" s="0" t="n">
        <v>0</v>
      </c>
      <c r="AO223" s="0" t="n">
        <f aca="false">(AN223-AN$521)/AN$520</f>
        <v>-0.0731974161662176</v>
      </c>
      <c r="AP223" s="0" t="n">
        <v>32.07</v>
      </c>
      <c r="AQ223" s="0" t="n">
        <f aca="false">LN(AP223+1)</f>
        <v>3.4986265269937</v>
      </c>
    </row>
    <row r="224" customFormat="false" ht="14.9" hidden="false" customHeight="false" outlineLevel="0" collapsed="false">
      <c r="A224" s="0" t="n">
        <v>3</v>
      </c>
      <c r="B224" s="0" t="n">
        <v>4</v>
      </c>
      <c r="C224" s="0" t="s">
        <v>13</v>
      </c>
      <c r="D224" s="0" t="n">
        <f aca="false">SUM(E224:P224)</f>
        <v>1</v>
      </c>
      <c r="E224" s="0" t="n">
        <f aca="false">IF($C224=E$2,1,0)</f>
        <v>0</v>
      </c>
      <c r="F224" s="0" t="n">
        <f aca="false">IF($C224=F$2,1,0)</f>
        <v>0</v>
      </c>
      <c r="G224" s="0" t="n">
        <f aca="false">IF($C224=G$2,1,0)</f>
        <v>0</v>
      </c>
      <c r="H224" s="0" t="n">
        <f aca="false">IF($C224=H$2,1,0)</f>
        <v>0</v>
      </c>
      <c r="I224" s="0" t="n">
        <f aca="false">IF($C224=I$2,1,0)</f>
        <v>0</v>
      </c>
      <c r="J224" s="0" t="n">
        <f aca="false">IF($C224=J$2,1,0)</f>
        <v>0</v>
      </c>
      <c r="K224" s="0" t="n">
        <f aca="false">IF($C224=K$2,1,0)</f>
        <v>0</v>
      </c>
      <c r="L224" s="0" t="n">
        <f aca="false">IF($C224=L$2,1,0)</f>
        <v>0</v>
      </c>
      <c r="M224" s="0" t="n">
        <f aca="false">IF($C224=M$2,1,0)</f>
        <v>1</v>
      </c>
      <c r="N224" s="0" t="n">
        <f aca="false">IF($C224=N$2,1,0)</f>
        <v>0</v>
      </c>
      <c r="O224" s="0" t="n">
        <f aca="false">IF($C224=O$2,1,0)</f>
        <v>0</v>
      </c>
      <c r="P224" s="0" t="n">
        <f aca="false">IF($C224=P$2,1,0)</f>
        <v>0</v>
      </c>
      <c r="Q224" s="0" t="s">
        <v>22</v>
      </c>
      <c r="R224" s="0" t="n">
        <f aca="false">SUM(S224:Y224)</f>
        <v>1</v>
      </c>
      <c r="S224" s="0" t="n">
        <f aca="false">IF($Q224=S$2,1,0)</f>
        <v>0</v>
      </c>
      <c r="T224" s="0" t="n">
        <f aca="false">IF($Q224=T$2,1,0)</f>
        <v>0</v>
      </c>
      <c r="U224" s="0" t="n">
        <f aca="false">IF($Q224=U$2,1,0)</f>
        <v>0</v>
      </c>
      <c r="V224" s="0" t="n">
        <f aca="false">IF($Q224=V$2,1,0)</f>
        <v>0</v>
      </c>
      <c r="W224" s="0" t="n">
        <f aca="false">IF($Q224=W$2,1,0)</f>
        <v>1</v>
      </c>
      <c r="X224" s="0" t="n">
        <f aca="false">IF($Q224=X$2,1,0)</f>
        <v>0</v>
      </c>
      <c r="Y224" s="0" t="n">
        <f aca="false">IF($Q224=Y$2,1,0)</f>
        <v>0</v>
      </c>
      <c r="Z224" s="0" t="n">
        <v>93.3</v>
      </c>
      <c r="AA224" s="0" t="n">
        <f aca="false">(Z224-Z$521)/Z$520</f>
        <v>0.481026418063502</v>
      </c>
      <c r="AB224" s="0" t="n">
        <v>141.2</v>
      </c>
      <c r="AC224" s="0" t="n">
        <f aca="false">(AB224-AB$521)/AB$520</f>
        <v>0.473525766121545</v>
      </c>
      <c r="AD224" s="0" t="n">
        <v>713.9</v>
      </c>
      <c r="AE224" s="0" t="n">
        <f aca="false">(AD224-AD$521)/AD$520</f>
        <v>0.669014830977354</v>
      </c>
      <c r="AF224" s="0" t="n">
        <v>13.9</v>
      </c>
      <c r="AG224" s="0" t="n">
        <f aca="false">(AF224-AF$521)/AF$520</f>
        <v>1.06993332120997</v>
      </c>
      <c r="AH224" s="0" t="n">
        <v>18.6</v>
      </c>
      <c r="AI224" s="0" t="n">
        <f aca="false">(AH224-AH$521)/AH$520</f>
        <v>-0.0497997134516725</v>
      </c>
      <c r="AJ224" s="0" t="n">
        <v>49</v>
      </c>
      <c r="AK224" s="0" t="n">
        <f aca="false">(AJ224-AJ$521)/AJ$520</f>
        <v>0.288757942199002</v>
      </c>
      <c r="AL224" s="0" t="n">
        <v>3.6</v>
      </c>
      <c r="AM224" s="0" t="n">
        <f aca="false">(AL224-AL$521)/AL$520</f>
        <v>-0.233081763266037</v>
      </c>
      <c r="AN224" s="0" t="n">
        <v>0</v>
      </c>
      <c r="AO224" s="0" t="n">
        <f aca="false">(AN224-AN$521)/AN$520</f>
        <v>-0.0731974161662176</v>
      </c>
      <c r="AP224" s="0" t="n">
        <v>35.88</v>
      </c>
      <c r="AQ224" s="0" t="n">
        <f aca="false">LN(AP224+1)</f>
        <v>3.60766939868839</v>
      </c>
    </row>
    <row r="225" customFormat="false" ht="14.9" hidden="false" customHeight="false" outlineLevel="0" collapsed="false">
      <c r="A225" s="0" t="n">
        <v>4</v>
      </c>
      <c r="B225" s="0" t="n">
        <v>3</v>
      </c>
      <c r="C225" s="0" t="s">
        <v>7</v>
      </c>
      <c r="D225" s="0" t="n">
        <f aca="false">SUM(E225:P225)</f>
        <v>1</v>
      </c>
      <c r="E225" s="0" t="n">
        <f aca="false">IF($C225=E$2,1,0)</f>
        <v>0</v>
      </c>
      <c r="F225" s="0" t="n">
        <f aca="false">IF($C225=F$2,1,0)</f>
        <v>0</v>
      </c>
      <c r="G225" s="0" t="n">
        <f aca="false">IF($C225=G$2,1,0)</f>
        <v>1</v>
      </c>
      <c r="H225" s="0" t="n">
        <f aca="false">IF($C225=H$2,1,0)</f>
        <v>0</v>
      </c>
      <c r="I225" s="0" t="n">
        <f aca="false">IF($C225=I$2,1,0)</f>
        <v>0</v>
      </c>
      <c r="J225" s="0" t="n">
        <f aca="false">IF($C225=J$2,1,0)</f>
        <v>0</v>
      </c>
      <c r="K225" s="0" t="n">
        <f aca="false">IF($C225=K$2,1,0)</f>
        <v>0</v>
      </c>
      <c r="L225" s="0" t="n">
        <f aca="false">IF($C225=L$2,1,0)</f>
        <v>0</v>
      </c>
      <c r="M225" s="0" t="n">
        <f aca="false">IF($C225=M$2,1,0)</f>
        <v>0</v>
      </c>
      <c r="N225" s="0" t="n">
        <f aca="false">IF($C225=N$2,1,0)</f>
        <v>0</v>
      </c>
      <c r="O225" s="0" t="n">
        <f aca="false">IF($C225=O$2,1,0)</f>
        <v>0</v>
      </c>
      <c r="P225" s="0" t="n">
        <f aca="false">IF($C225=P$2,1,0)</f>
        <v>0</v>
      </c>
      <c r="Q225" s="0" t="s">
        <v>18</v>
      </c>
      <c r="R225" s="0" t="n">
        <f aca="false">SUM(S225:Y225)</f>
        <v>1</v>
      </c>
      <c r="S225" s="0" t="n">
        <f aca="false">IF($Q225=S$2,1,0)</f>
        <v>1</v>
      </c>
      <c r="T225" s="0" t="n">
        <f aca="false">IF($Q225=T$2,1,0)</f>
        <v>0</v>
      </c>
      <c r="U225" s="0" t="n">
        <f aca="false">IF($Q225=U$2,1,0)</f>
        <v>0</v>
      </c>
      <c r="V225" s="0" t="n">
        <f aca="false">IF($Q225=V$2,1,0)</f>
        <v>0</v>
      </c>
      <c r="W225" s="0" t="n">
        <f aca="false">IF($Q225=W$2,1,0)</f>
        <v>0</v>
      </c>
      <c r="X225" s="0" t="n">
        <f aca="false">IF($Q225=X$2,1,0)</f>
        <v>0</v>
      </c>
      <c r="Y225" s="0" t="n">
        <f aca="false">IF($Q225=Y$2,1,0)</f>
        <v>0</v>
      </c>
      <c r="Z225" s="0" t="n">
        <v>87.6</v>
      </c>
      <c r="AA225" s="0" t="n">
        <f aca="false">(Z225-Z$521)/Z$520</f>
        <v>-0.551561541865994</v>
      </c>
      <c r="AB225" s="0" t="n">
        <v>52.2</v>
      </c>
      <c r="AC225" s="0" t="n">
        <f aca="false">(AB225-AB$521)/AB$520</f>
        <v>-0.916089976607811</v>
      </c>
      <c r="AD225" s="0" t="n">
        <v>103.8</v>
      </c>
      <c r="AE225" s="0" t="n">
        <f aca="false">(AD225-AD$521)/AD$520</f>
        <v>-1.7904093888432</v>
      </c>
      <c r="AF225" s="0" t="n">
        <v>5</v>
      </c>
      <c r="AG225" s="0" t="n">
        <f aca="false">(AF225-AF$521)/AF$520</f>
        <v>-0.882044867951223</v>
      </c>
      <c r="AH225" s="0" t="n">
        <v>11</v>
      </c>
      <c r="AI225" s="0" t="n">
        <f aca="false">(AH225-AH$521)/AH$520</f>
        <v>-1.35864943983504</v>
      </c>
      <c r="AJ225" s="0" t="n">
        <v>46</v>
      </c>
      <c r="AK225" s="0" t="n">
        <f aca="false">(AJ225-AJ$521)/AJ$520</f>
        <v>0.104905902646189</v>
      </c>
      <c r="AL225" s="0" t="n">
        <v>5.8</v>
      </c>
      <c r="AM225" s="0" t="n">
        <f aca="false">(AL225-AL$521)/AL$520</f>
        <v>0.994834853402744</v>
      </c>
      <c r="AN225" s="0" t="n">
        <v>0</v>
      </c>
      <c r="AO225" s="0" t="n">
        <f aca="false">(AN225-AN$521)/AN$520</f>
        <v>-0.0731974161662176</v>
      </c>
      <c r="AP225" s="0" t="n">
        <v>36.85</v>
      </c>
      <c r="AQ225" s="0" t="n">
        <f aca="false">LN(AP225+1)</f>
        <v>3.63363097988346</v>
      </c>
    </row>
    <row r="226" customFormat="false" ht="14.9" hidden="false" customHeight="false" outlineLevel="0" collapsed="false">
      <c r="A226" s="0" t="n">
        <v>2</v>
      </c>
      <c r="B226" s="0" t="n">
        <v>2</v>
      </c>
      <c r="C226" s="0" t="s">
        <v>11</v>
      </c>
      <c r="D226" s="0" t="n">
        <f aca="false">SUM(E226:P226)</f>
        <v>1</v>
      </c>
      <c r="E226" s="0" t="n">
        <f aca="false">IF($C226=E$2,1,0)</f>
        <v>0</v>
      </c>
      <c r="F226" s="0" t="n">
        <f aca="false">IF($C226=F$2,1,0)</f>
        <v>0</v>
      </c>
      <c r="G226" s="0" t="n">
        <f aca="false">IF($C226=G$2,1,0)</f>
        <v>0</v>
      </c>
      <c r="H226" s="0" t="n">
        <f aca="false">IF($C226=H$2,1,0)</f>
        <v>0</v>
      </c>
      <c r="I226" s="0" t="n">
        <f aca="false">IF($C226=I$2,1,0)</f>
        <v>0</v>
      </c>
      <c r="J226" s="0" t="n">
        <f aca="false">IF($C226=J$2,1,0)</f>
        <v>0</v>
      </c>
      <c r="K226" s="0" t="n">
        <f aca="false">IF($C226=K$2,1,0)</f>
        <v>1</v>
      </c>
      <c r="L226" s="0" t="n">
        <f aca="false">IF($C226=L$2,1,0)</f>
        <v>0</v>
      </c>
      <c r="M226" s="0" t="n">
        <f aca="false">IF($C226=M$2,1,0)</f>
        <v>0</v>
      </c>
      <c r="N226" s="0" t="n">
        <f aca="false">IF($C226=N$2,1,0)</f>
        <v>0</v>
      </c>
      <c r="O226" s="0" t="n">
        <f aca="false">IF($C226=O$2,1,0)</f>
        <v>0</v>
      </c>
      <c r="P226" s="0" t="n">
        <f aca="false">IF($C226=P$2,1,0)</f>
        <v>0</v>
      </c>
      <c r="Q226" s="0" t="s">
        <v>22</v>
      </c>
      <c r="R226" s="0" t="n">
        <f aca="false">SUM(S226:Y226)</f>
        <v>1</v>
      </c>
      <c r="S226" s="0" t="n">
        <f aca="false">IF($Q226=S$2,1,0)</f>
        <v>0</v>
      </c>
      <c r="T226" s="0" t="n">
        <f aca="false">IF($Q226=T$2,1,0)</f>
        <v>0</v>
      </c>
      <c r="U226" s="0" t="n">
        <f aca="false">IF($Q226=U$2,1,0)</f>
        <v>0</v>
      </c>
      <c r="V226" s="0" t="n">
        <f aca="false">IF($Q226=V$2,1,0)</f>
        <v>0</v>
      </c>
      <c r="W226" s="0" t="n">
        <f aca="false">IF($Q226=W$2,1,0)</f>
        <v>1</v>
      </c>
      <c r="X226" s="0" t="n">
        <f aca="false">IF($Q226=X$2,1,0)</f>
        <v>0</v>
      </c>
      <c r="Y226" s="0" t="n">
        <f aca="false">IF($Q226=Y$2,1,0)</f>
        <v>0</v>
      </c>
      <c r="Z226" s="0" t="n">
        <v>88.3</v>
      </c>
      <c r="AA226" s="0" t="n">
        <f aca="false">(Z226-Z$521)/Z$520</f>
        <v>-0.424752494155353</v>
      </c>
      <c r="AB226" s="0" t="n">
        <v>150.3</v>
      </c>
      <c r="AC226" s="0" t="n">
        <f aca="false">(AB226-AB$521)/AB$520</f>
        <v>0.615610072400614</v>
      </c>
      <c r="AD226" s="0" t="n">
        <v>309.9</v>
      </c>
      <c r="AE226" s="0" t="n">
        <f aca="false">(AD226-AD$521)/AD$520</f>
        <v>-0.959582751070675</v>
      </c>
      <c r="AF226" s="0" t="n">
        <v>6.8</v>
      </c>
      <c r="AG226" s="0" t="n">
        <f aca="false">(AF226-AF$521)/AF$520</f>
        <v>-0.487262762278172</v>
      </c>
      <c r="AH226" s="0" t="n">
        <v>13.4</v>
      </c>
      <c r="AI226" s="0" t="n">
        <f aca="false">(AH226-AH$521)/AH$520</f>
        <v>-0.945328473608713</v>
      </c>
      <c r="AJ226" s="0" t="n">
        <v>79</v>
      </c>
      <c r="AK226" s="0" t="n">
        <f aca="false">(AJ226-AJ$521)/AJ$520</f>
        <v>2.12727833772713</v>
      </c>
      <c r="AL226" s="0" t="n">
        <v>3.6</v>
      </c>
      <c r="AM226" s="0" t="n">
        <f aca="false">(AL226-AL$521)/AL$520</f>
        <v>-0.233081763266037</v>
      </c>
      <c r="AN226" s="0" t="n">
        <v>0</v>
      </c>
      <c r="AO226" s="0" t="n">
        <f aca="false">(AN226-AN$521)/AN$520</f>
        <v>-0.0731974161662176</v>
      </c>
      <c r="AP226" s="0" t="n">
        <v>37.02</v>
      </c>
      <c r="AQ226" s="0" t="n">
        <f aca="false">LN(AP226+1)</f>
        <v>3.63811233706028</v>
      </c>
    </row>
    <row r="227" customFormat="false" ht="14.9" hidden="false" customHeight="false" outlineLevel="0" collapsed="false">
      <c r="A227" s="0" t="n">
        <v>7</v>
      </c>
      <c r="B227" s="0" t="n">
        <v>4</v>
      </c>
      <c r="C227" s="0" t="s">
        <v>13</v>
      </c>
      <c r="D227" s="0" t="n">
        <f aca="false">SUM(E227:P227)</f>
        <v>1</v>
      </c>
      <c r="E227" s="0" t="n">
        <f aca="false">IF($C227=E$2,1,0)</f>
        <v>0</v>
      </c>
      <c r="F227" s="0" t="n">
        <f aca="false">IF($C227=F$2,1,0)</f>
        <v>0</v>
      </c>
      <c r="G227" s="0" t="n">
        <f aca="false">IF($C227=G$2,1,0)</f>
        <v>0</v>
      </c>
      <c r="H227" s="0" t="n">
        <f aca="false">IF($C227=H$2,1,0)</f>
        <v>0</v>
      </c>
      <c r="I227" s="0" t="n">
        <f aca="false">IF($C227=I$2,1,0)</f>
        <v>0</v>
      </c>
      <c r="J227" s="0" t="n">
        <f aca="false">IF($C227=J$2,1,0)</f>
        <v>0</v>
      </c>
      <c r="K227" s="0" t="n">
        <f aca="false">IF($C227=K$2,1,0)</f>
        <v>0</v>
      </c>
      <c r="L227" s="0" t="n">
        <f aca="false">IF($C227=L$2,1,0)</f>
        <v>0</v>
      </c>
      <c r="M227" s="0" t="n">
        <f aca="false">IF($C227=M$2,1,0)</f>
        <v>1</v>
      </c>
      <c r="N227" s="0" t="n">
        <f aca="false">IF($C227=N$2,1,0)</f>
        <v>0</v>
      </c>
      <c r="O227" s="0" t="n">
        <f aca="false">IF($C227=O$2,1,0)</f>
        <v>0</v>
      </c>
      <c r="P227" s="0" t="n">
        <f aca="false">IF($C227=P$2,1,0)</f>
        <v>0</v>
      </c>
      <c r="Q227" s="0" t="s">
        <v>20</v>
      </c>
      <c r="R227" s="0" t="n">
        <f aca="false">SUM(S227:Y227)</f>
        <v>1</v>
      </c>
      <c r="S227" s="0" t="n">
        <f aca="false">IF($Q227=S$2,1,0)</f>
        <v>0</v>
      </c>
      <c r="T227" s="0" t="n">
        <f aca="false">IF($Q227=T$2,1,0)</f>
        <v>0</v>
      </c>
      <c r="U227" s="0" t="n">
        <f aca="false">IF($Q227=U$2,1,0)</f>
        <v>1</v>
      </c>
      <c r="V227" s="0" t="n">
        <f aca="false">IF($Q227=V$2,1,0)</f>
        <v>0</v>
      </c>
      <c r="W227" s="0" t="n">
        <f aca="false">IF($Q227=W$2,1,0)</f>
        <v>0</v>
      </c>
      <c r="X227" s="0" t="n">
        <f aca="false">IF($Q227=X$2,1,0)</f>
        <v>0</v>
      </c>
      <c r="Y227" s="0" t="n">
        <f aca="false">IF($Q227=Y$2,1,0)</f>
        <v>0</v>
      </c>
      <c r="Z227" s="0" t="n">
        <v>90.1</v>
      </c>
      <c r="AA227" s="0" t="n">
        <f aca="false">(Z227-Z$521)/Z$520</f>
        <v>-0.0986720857565661</v>
      </c>
      <c r="AB227" s="0" t="n">
        <v>82.9</v>
      </c>
      <c r="AC227" s="0" t="n">
        <f aca="false">(AB227-AB$521)/AB$520</f>
        <v>-0.436750613666336</v>
      </c>
      <c r="AD227" s="0" t="n">
        <v>735.7</v>
      </c>
      <c r="AE227" s="0" t="n">
        <f aca="false">(AD227-AD$521)/AD$520</f>
        <v>0.756894601493807</v>
      </c>
      <c r="AF227" s="0" t="n">
        <v>6.2</v>
      </c>
      <c r="AG227" s="0" t="n">
        <f aca="false">(AF227-AF$521)/AF$520</f>
        <v>-0.618856797502522</v>
      </c>
      <c r="AH227" s="0" t="n">
        <v>15.4</v>
      </c>
      <c r="AI227" s="0" t="n">
        <f aca="false">(AH227-AH$521)/AH$520</f>
        <v>-0.600894335086774</v>
      </c>
      <c r="AJ227" s="0" t="n">
        <v>57</v>
      </c>
      <c r="AK227" s="0" t="n">
        <f aca="false">(AJ227-AJ$521)/AJ$520</f>
        <v>0.779030047673169</v>
      </c>
      <c r="AL227" s="0" t="n">
        <v>4.5</v>
      </c>
      <c r="AM227" s="0" t="n">
        <f aca="false">(AL227-AL$521)/AL$520</f>
        <v>0.269247761734828</v>
      </c>
      <c r="AN227" s="0" t="n">
        <v>0</v>
      </c>
      <c r="AO227" s="0" t="n">
        <f aca="false">(AN227-AN$521)/AN$520</f>
        <v>-0.0731974161662176</v>
      </c>
      <c r="AP227" s="0" t="n">
        <v>37.71</v>
      </c>
      <c r="AQ227" s="0" t="n">
        <f aca="false">LN(AP227+1)</f>
        <v>3.65609796458956</v>
      </c>
    </row>
    <row r="228" customFormat="false" ht="14.9" hidden="false" customHeight="false" outlineLevel="0" collapsed="false">
      <c r="A228" s="0" t="n">
        <v>4</v>
      </c>
      <c r="B228" s="0" t="n">
        <v>4</v>
      </c>
      <c r="C228" s="0" t="s">
        <v>13</v>
      </c>
      <c r="D228" s="0" t="n">
        <f aca="false">SUM(E228:P228)</f>
        <v>1</v>
      </c>
      <c r="E228" s="0" t="n">
        <f aca="false">IF($C228=E$2,1,0)</f>
        <v>0</v>
      </c>
      <c r="F228" s="0" t="n">
        <f aca="false">IF($C228=F$2,1,0)</f>
        <v>0</v>
      </c>
      <c r="G228" s="0" t="n">
        <f aca="false">IF($C228=G$2,1,0)</f>
        <v>0</v>
      </c>
      <c r="H228" s="0" t="n">
        <f aca="false">IF($C228=H$2,1,0)</f>
        <v>0</v>
      </c>
      <c r="I228" s="0" t="n">
        <f aca="false">IF($C228=I$2,1,0)</f>
        <v>0</v>
      </c>
      <c r="J228" s="0" t="n">
        <f aca="false">IF($C228=J$2,1,0)</f>
        <v>0</v>
      </c>
      <c r="K228" s="0" t="n">
        <f aca="false">IF($C228=K$2,1,0)</f>
        <v>0</v>
      </c>
      <c r="L228" s="0" t="n">
        <f aca="false">IF($C228=L$2,1,0)</f>
        <v>0</v>
      </c>
      <c r="M228" s="0" t="n">
        <f aca="false">IF($C228=M$2,1,0)</f>
        <v>1</v>
      </c>
      <c r="N228" s="0" t="n">
        <f aca="false">IF($C228=N$2,1,0)</f>
        <v>0</v>
      </c>
      <c r="O228" s="0" t="n">
        <f aca="false">IF($C228=O$2,1,0)</f>
        <v>0</v>
      </c>
      <c r="P228" s="0" t="n">
        <f aca="false">IF($C228=P$2,1,0)</f>
        <v>0</v>
      </c>
      <c r="Q228" s="0" t="s">
        <v>24</v>
      </c>
      <c r="R228" s="0" t="n">
        <f aca="false">SUM(S228:Y228)</f>
        <v>1</v>
      </c>
      <c r="S228" s="0" t="n">
        <f aca="false">IF($Q228=S$2,1,0)</f>
        <v>0</v>
      </c>
      <c r="T228" s="0" t="n">
        <f aca="false">IF($Q228=T$2,1,0)</f>
        <v>0</v>
      </c>
      <c r="U228" s="0" t="n">
        <f aca="false">IF($Q228=U$2,1,0)</f>
        <v>0</v>
      </c>
      <c r="V228" s="0" t="n">
        <f aca="false">IF($Q228=V$2,1,0)</f>
        <v>0</v>
      </c>
      <c r="W228" s="0" t="n">
        <f aca="false">IF($Q228=W$2,1,0)</f>
        <v>0</v>
      </c>
      <c r="X228" s="0" t="n">
        <f aca="false">IF($Q228=X$2,1,0)</f>
        <v>0</v>
      </c>
      <c r="Y228" s="0" t="n">
        <f aca="false">IF($Q228=Y$2,1,0)</f>
        <v>1</v>
      </c>
      <c r="Z228" s="0" t="n">
        <v>93.5</v>
      </c>
      <c r="AA228" s="0" t="n">
        <f aca="false">(Z228-Z$521)/Z$520</f>
        <v>0.517257574552256</v>
      </c>
      <c r="AB228" s="0" t="n">
        <v>149.3</v>
      </c>
      <c r="AC228" s="0" t="n">
        <f aca="false">(AB228-AB$521)/AB$520</f>
        <v>0.599996412369947</v>
      </c>
      <c r="AD228" s="0" t="n">
        <v>728.6</v>
      </c>
      <c r="AE228" s="0" t="n">
        <f aca="false">(AD228-AD$521)/AD$520</f>
        <v>0.728273208343953</v>
      </c>
      <c r="AF228" s="0" t="n">
        <v>8.1</v>
      </c>
      <c r="AG228" s="0" t="n">
        <f aca="false">(AF228-AF$521)/AF$520</f>
        <v>-0.202142352625413</v>
      </c>
      <c r="AH228" s="0" t="n">
        <v>22.9</v>
      </c>
      <c r="AI228" s="0" t="n">
        <f aca="false">(AH228-AH$521)/AH$520</f>
        <v>0.690733684370495</v>
      </c>
      <c r="AJ228" s="0" t="n">
        <v>39</v>
      </c>
      <c r="AK228" s="0" t="n">
        <f aca="false">(AJ228-AJ$521)/AJ$520</f>
        <v>-0.324082189643707</v>
      </c>
      <c r="AL228" s="0" t="n">
        <v>4.9</v>
      </c>
      <c r="AM228" s="0" t="n">
        <f aca="false">(AL228-AL$521)/AL$520</f>
        <v>0.492505328401879</v>
      </c>
      <c r="AN228" s="0" t="n">
        <v>0</v>
      </c>
      <c r="AO228" s="0" t="n">
        <f aca="false">(AN228-AN$521)/AN$520</f>
        <v>-0.0731974161662176</v>
      </c>
      <c r="AP228" s="0" t="n">
        <v>48.55</v>
      </c>
      <c r="AQ228" s="0" t="n">
        <f aca="false">LN(AP228+1)</f>
        <v>3.902982260776</v>
      </c>
    </row>
    <row r="229" customFormat="false" ht="14.9" hidden="false" customHeight="false" outlineLevel="0" collapsed="false">
      <c r="A229" s="0" t="n">
        <v>7</v>
      </c>
      <c r="B229" s="0" t="n">
        <v>5</v>
      </c>
      <c r="C229" s="0" t="s">
        <v>14</v>
      </c>
      <c r="D229" s="0" t="n">
        <f aca="false">SUM(E229:P229)</f>
        <v>1</v>
      </c>
      <c r="E229" s="0" t="n">
        <f aca="false">IF($C229=E$2,1,0)</f>
        <v>0</v>
      </c>
      <c r="F229" s="0" t="n">
        <f aca="false">IF($C229=F$2,1,0)</f>
        <v>0</v>
      </c>
      <c r="G229" s="0" t="n">
        <f aca="false">IF($C229=G$2,1,0)</f>
        <v>0</v>
      </c>
      <c r="H229" s="0" t="n">
        <f aca="false">IF($C229=H$2,1,0)</f>
        <v>0</v>
      </c>
      <c r="I229" s="0" t="n">
        <f aca="false">IF($C229=I$2,1,0)</f>
        <v>0</v>
      </c>
      <c r="J229" s="0" t="n">
        <f aca="false">IF($C229=J$2,1,0)</f>
        <v>0</v>
      </c>
      <c r="K229" s="0" t="n">
        <f aca="false">IF($C229=K$2,1,0)</f>
        <v>0</v>
      </c>
      <c r="L229" s="0" t="n">
        <f aca="false">IF($C229=L$2,1,0)</f>
        <v>0</v>
      </c>
      <c r="M229" s="0" t="n">
        <f aca="false">IF($C229=M$2,1,0)</f>
        <v>0</v>
      </c>
      <c r="N229" s="0" t="n">
        <f aca="false">IF($C229=N$2,1,0)</f>
        <v>1</v>
      </c>
      <c r="O229" s="0" t="n">
        <f aca="false">IF($C229=O$2,1,0)</f>
        <v>0</v>
      </c>
      <c r="P229" s="0" t="n">
        <f aca="false">IF($C229=P$2,1,0)</f>
        <v>0</v>
      </c>
      <c r="Q229" s="0" t="s">
        <v>18</v>
      </c>
      <c r="R229" s="0" t="n">
        <f aca="false">SUM(S229:Y229)</f>
        <v>1</v>
      </c>
      <c r="S229" s="0" t="n">
        <f aca="false">IF($Q229=S$2,1,0)</f>
        <v>1</v>
      </c>
      <c r="T229" s="0" t="n">
        <f aca="false">IF($Q229=T$2,1,0)</f>
        <v>0</v>
      </c>
      <c r="U229" s="0" t="n">
        <f aca="false">IF($Q229=U$2,1,0)</f>
        <v>0</v>
      </c>
      <c r="V229" s="0" t="n">
        <f aca="false">IF($Q229=V$2,1,0)</f>
        <v>0</v>
      </c>
      <c r="W229" s="0" t="n">
        <f aca="false">IF($Q229=W$2,1,0)</f>
        <v>0</v>
      </c>
      <c r="X229" s="0" t="n">
        <f aca="false">IF($Q229=X$2,1,0)</f>
        <v>0</v>
      </c>
      <c r="Y229" s="0" t="n">
        <f aca="false">IF($Q229=Y$2,1,0)</f>
        <v>0</v>
      </c>
      <c r="Z229" s="0" t="n">
        <v>91.7</v>
      </c>
      <c r="AA229" s="0" t="n">
        <f aca="false">(Z229-Z$521)/Z$520</f>
        <v>0.191177166153469</v>
      </c>
      <c r="AB229" s="0" t="n">
        <v>48.5</v>
      </c>
      <c r="AC229" s="0" t="n">
        <f aca="false">(AB229-AB$521)/AB$520</f>
        <v>-0.973860518721279</v>
      </c>
      <c r="AD229" s="0" t="n">
        <v>696.1</v>
      </c>
      <c r="AE229" s="0" t="n">
        <f aca="false">(AD229-AD$521)/AD$520</f>
        <v>0.59725978899603</v>
      </c>
      <c r="AF229" s="0" t="n">
        <v>11.1</v>
      </c>
      <c r="AG229" s="0" t="n">
        <f aca="false">(AF229-AF$521)/AF$520</f>
        <v>0.455827823496338</v>
      </c>
      <c r="AH229" s="0" t="n">
        <v>16.1</v>
      </c>
      <c r="AI229" s="0" t="n">
        <f aca="false">(AH229-AH$521)/AH$520</f>
        <v>-0.480342386604096</v>
      </c>
      <c r="AJ229" s="0" t="n">
        <v>44</v>
      </c>
      <c r="AK229" s="0" t="n">
        <f aca="false">(AJ229-AJ$521)/AJ$520</f>
        <v>-0.0176621237223525</v>
      </c>
      <c r="AL229" s="0" t="n">
        <v>4</v>
      </c>
      <c r="AM229" s="0" t="n">
        <f aca="false">(AL229-AL$521)/AL$520</f>
        <v>-0.0098241965989858</v>
      </c>
      <c r="AN229" s="0" t="n">
        <v>0</v>
      </c>
      <c r="AO229" s="0" t="n">
        <f aca="false">(AN229-AN$521)/AN$520</f>
        <v>-0.0731974161662176</v>
      </c>
      <c r="AP229" s="0" t="n">
        <v>49.37</v>
      </c>
      <c r="AQ229" s="0" t="n">
        <f aca="false">LN(AP229+1)</f>
        <v>3.91939575975756</v>
      </c>
    </row>
    <row r="230" customFormat="false" ht="14.9" hidden="false" customHeight="false" outlineLevel="0" collapsed="false">
      <c r="A230" s="0" t="n">
        <v>8</v>
      </c>
      <c r="B230" s="0" t="n">
        <v>6</v>
      </c>
      <c r="C230" s="0" t="s">
        <v>12</v>
      </c>
      <c r="D230" s="0" t="n">
        <f aca="false">SUM(E230:P230)</f>
        <v>1</v>
      </c>
      <c r="E230" s="0" t="n">
        <f aca="false">IF($C230=E$2,1,0)</f>
        <v>0</v>
      </c>
      <c r="F230" s="0" t="n">
        <f aca="false">IF($C230=F$2,1,0)</f>
        <v>0</v>
      </c>
      <c r="G230" s="0" t="n">
        <f aca="false">IF($C230=G$2,1,0)</f>
        <v>0</v>
      </c>
      <c r="H230" s="0" t="n">
        <f aca="false">IF($C230=H$2,1,0)</f>
        <v>0</v>
      </c>
      <c r="I230" s="0" t="n">
        <f aca="false">IF($C230=I$2,1,0)</f>
        <v>0</v>
      </c>
      <c r="J230" s="0" t="n">
        <f aca="false">IF($C230=J$2,1,0)</f>
        <v>0</v>
      </c>
      <c r="K230" s="0" t="n">
        <f aca="false">IF($C230=K$2,1,0)</f>
        <v>0</v>
      </c>
      <c r="L230" s="0" t="n">
        <f aca="false">IF($C230=L$2,1,0)</f>
        <v>1</v>
      </c>
      <c r="M230" s="0" t="n">
        <f aca="false">IF($C230=M$2,1,0)</f>
        <v>0</v>
      </c>
      <c r="N230" s="0" t="n">
        <f aca="false">IF($C230=N$2,1,0)</f>
        <v>0</v>
      </c>
      <c r="O230" s="0" t="n">
        <f aca="false">IF($C230=O$2,1,0)</f>
        <v>0</v>
      </c>
      <c r="P230" s="0" t="n">
        <f aca="false">IF($C230=P$2,1,0)</f>
        <v>0</v>
      </c>
      <c r="Q230" s="0" t="s">
        <v>23</v>
      </c>
      <c r="R230" s="0" t="n">
        <f aca="false">SUM(S230:Y230)</f>
        <v>1</v>
      </c>
      <c r="S230" s="0" t="n">
        <f aca="false">IF($Q230=S$2,1,0)</f>
        <v>0</v>
      </c>
      <c r="T230" s="0" t="n">
        <f aca="false">IF($Q230=T$2,1,0)</f>
        <v>0</v>
      </c>
      <c r="U230" s="0" t="n">
        <f aca="false">IF($Q230=U$2,1,0)</f>
        <v>0</v>
      </c>
      <c r="V230" s="0" t="n">
        <f aca="false">IF($Q230=V$2,1,0)</f>
        <v>0</v>
      </c>
      <c r="W230" s="0" t="n">
        <f aca="false">IF($Q230=W$2,1,0)</f>
        <v>0</v>
      </c>
      <c r="X230" s="0" t="n">
        <f aca="false">IF($Q230=X$2,1,0)</f>
        <v>1</v>
      </c>
      <c r="Y230" s="0" t="n">
        <f aca="false">IF($Q230=Y$2,1,0)</f>
        <v>0</v>
      </c>
      <c r="Z230" s="0" t="n">
        <v>92.2</v>
      </c>
      <c r="AA230" s="0" t="n">
        <f aca="false">(Z230-Z$521)/Z$520</f>
        <v>0.281755057375354</v>
      </c>
      <c r="AB230" s="0" t="n">
        <v>81.8</v>
      </c>
      <c r="AC230" s="0" t="n">
        <f aca="false">(AB230-AB$521)/AB$520</f>
        <v>-0.45392563970007</v>
      </c>
      <c r="AD230" s="0" t="n">
        <v>480.8</v>
      </c>
      <c r="AE230" s="0" t="n">
        <f aca="false">(AD230-AD$521)/AD$520</f>
        <v>-0.270653724407289</v>
      </c>
      <c r="AF230" s="0" t="n">
        <v>11.9</v>
      </c>
      <c r="AG230" s="0" t="n">
        <f aca="false">(AF230-AF$521)/AF$520</f>
        <v>0.631286537128805</v>
      </c>
      <c r="AH230" s="0" t="n">
        <v>20.1</v>
      </c>
      <c r="AI230" s="0" t="n">
        <f aca="false">(AH230-AH$521)/AH$520</f>
        <v>0.208525890439781</v>
      </c>
      <c r="AJ230" s="0" t="n">
        <v>34</v>
      </c>
      <c r="AK230" s="0" t="n">
        <f aca="false">(AJ230-AJ$521)/AJ$520</f>
        <v>-0.630502255565061</v>
      </c>
      <c r="AL230" s="0" t="n">
        <v>4.5</v>
      </c>
      <c r="AM230" s="0" t="n">
        <f aca="false">(AL230-AL$521)/AL$520</f>
        <v>0.269247761734828</v>
      </c>
      <c r="AN230" s="0" t="n">
        <v>0</v>
      </c>
      <c r="AO230" s="0" t="n">
        <f aca="false">(AN230-AN$521)/AN$520</f>
        <v>-0.0731974161662176</v>
      </c>
      <c r="AP230" s="0" t="n">
        <v>58.3</v>
      </c>
      <c r="AQ230" s="0" t="n">
        <f aca="false">LN(AP230+1)</f>
        <v>4.08260930600368</v>
      </c>
    </row>
    <row r="231" customFormat="false" ht="14.9" hidden="false" customHeight="false" outlineLevel="0" collapsed="false">
      <c r="A231" s="0" t="n">
        <v>4</v>
      </c>
      <c r="B231" s="0" t="n">
        <v>6</v>
      </c>
      <c r="C231" s="0" t="s">
        <v>13</v>
      </c>
      <c r="D231" s="0" t="n">
        <f aca="false">SUM(E231:P231)</f>
        <v>1</v>
      </c>
      <c r="E231" s="0" t="n">
        <f aca="false">IF($C231=E$2,1,0)</f>
        <v>0</v>
      </c>
      <c r="F231" s="0" t="n">
        <f aca="false">IF($C231=F$2,1,0)</f>
        <v>0</v>
      </c>
      <c r="G231" s="0" t="n">
        <f aca="false">IF($C231=G$2,1,0)</f>
        <v>0</v>
      </c>
      <c r="H231" s="0" t="n">
        <f aca="false">IF($C231=H$2,1,0)</f>
        <v>0</v>
      </c>
      <c r="I231" s="0" t="n">
        <f aca="false">IF($C231=I$2,1,0)</f>
        <v>0</v>
      </c>
      <c r="J231" s="0" t="n">
        <f aca="false">IF($C231=J$2,1,0)</f>
        <v>0</v>
      </c>
      <c r="K231" s="0" t="n">
        <f aca="false">IF($C231=K$2,1,0)</f>
        <v>0</v>
      </c>
      <c r="L231" s="0" t="n">
        <f aca="false">IF($C231=L$2,1,0)</f>
        <v>0</v>
      </c>
      <c r="M231" s="0" t="n">
        <f aca="false">IF($C231=M$2,1,0)</f>
        <v>1</v>
      </c>
      <c r="N231" s="0" t="n">
        <f aca="false">IF($C231=N$2,1,0)</f>
        <v>0</v>
      </c>
      <c r="O231" s="0" t="n">
        <f aca="false">IF($C231=O$2,1,0)</f>
        <v>0</v>
      </c>
      <c r="P231" s="0" t="n">
        <f aca="false">IF($C231=P$2,1,0)</f>
        <v>0</v>
      </c>
      <c r="Q231" s="0" t="s">
        <v>24</v>
      </c>
      <c r="R231" s="0" t="n">
        <f aca="false">SUM(S231:Y231)</f>
        <v>1</v>
      </c>
      <c r="S231" s="0" t="n">
        <f aca="false">IF($Q231=S$2,1,0)</f>
        <v>0</v>
      </c>
      <c r="T231" s="0" t="n">
        <f aca="false">IF($Q231=T$2,1,0)</f>
        <v>0</v>
      </c>
      <c r="U231" s="0" t="n">
        <f aca="false">IF($Q231=U$2,1,0)</f>
        <v>0</v>
      </c>
      <c r="V231" s="0" t="n">
        <f aca="false">IF($Q231=V$2,1,0)</f>
        <v>0</v>
      </c>
      <c r="W231" s="0" t="n">
        <f aca="false">IF($Q231=W$2,1,0)</f>
        <v>0</v>
      </c>
      <c r="X231" s="0" t="n">
        <f aca="false">IF($Q231=X$2,1,0)</f>
        <v>0</v>
      </c>
      <c r="Y231" s="0" t="n">
        <f aca="false">IF($Q231=Y$2,1,0)</f>
        <v>1</v>
      </c>
      <c r="Z231" s="0" t="n">
        <v>93.5</v>
      </c>
      <c r="AA231" s="0" t="n">
        <f aca="false">(Z231-Z$521)/Z$520</f>
        <v>0.517257574552256</v>
      </c>
      <c r="AB231" s="0" t="n">
        <v>149.3</v>
      </c>
      <c r="AC231" s="0" t="n">
        <f aca="false">(AB231-AB$521)/AB$520</f>
        <v>0.599996412369947</v>
      </c>
      <c r="AD231" s="0" t="n">
        <v>728.6</v>
      </c>
      <c r="AE231" s="0" t="n">
        <f aca="false">(AD231-AD$521)/AD$520</f>
        <v>0.728273208343953</v>
      </c>
      <c r="AF231" s="0" t="n">
        <v>8.1</v>
      </c>
      <c r="AG231" s="0" t="n">
        <f aca="false">(AF231-AF$521)/AF$520</f>
        <v>-0.202142352625413</v>
      </c>
      <c r="AH231" s="0" t="n">
        <v>28.3</v>
      </c>
      <c r="AI231" s="0" t="n">
        <f aca="false">(AH231-AH$521)/AH$520</f>
        <v>1.62070585837973</v>
      </c>
      <c r="AJ231" s="0" t="n">
        <v>26</v>
      </c>
      <c r="AK231" s="0" t="n">
        <f aca="false">(AJ231-AJ$521)/AJ$520</f>
        <v>-1.12077436103923</v>
      </c>
      <c r="AL231" s="0" t="n">
        <v>3.1</v>
      </c>
      <c r="AM231" s="0" t="n">
        <f aca="false">(AL231-AL$521)/AL$520</f>
        <v>-0.512153721599851</v>
      </c>
      <c r="AN231" s="0" t="n">
        <v>0</v>
      </c>
      <c r="AO231" s="0" t="n">
        <f aca="false">(AN231-AN$521)/AN$520</f>
        <v>-0.0731974161662176</v>
      </c>
      <c r="AP231" s="0" t="n">
        <v>64.1</v>
      </c>
      <c r="AQ231" s="0" t="n">
        <f aca="false">LN(AP231+1)</f>
        <v>4.17592454921452</v>
      </c>
    </row>
    <row r="232" customFormat="false" ht="14.9" hidden="false" customHeight="false" outlineLevel="0" collapsed="false">
      <c r="A232" s="0" t="n">
        <v>8</v>
      </c>
      <c r="B232" s="0" t="n">
        <v>6</v>
      </c>
      <c r="C232" s="0" t="s">
        <v>12</v>
      </c>
      <c r="D232" s="0" t="n">
        <f aca="false">SUM(E232:P232)</f>
        <v>1</v>
      </c>
      <c r="E232" s="0" t="n">
        <f aca="false">IF($C232=E$2,1,0)</f>
        <v>0</v>
      </c>
      <c r="F232" s="0" t="n">
        <f aca="false">IF($C232=F$2,1,0)</f>
        <v>0</v>
      </c>
      <c r="G232" s="0" t="n">
        <f aca="false">IF($C232=G$2,1,0)</f>
        <v>0</v>
      </c>
      <c r="H232" s="0" t="n">
        <f aca="false">IF($C232=H$2,1,0)</f>
        <v>0</v>
      </c>
      <c r="I232" s="0" t="n">
        <f aca="false">IF($C232=I$2,1,0)</f>
        <v>0</v>
      </c>
      <c r="J232" s="0" t="n">
        <f aca="false">IF($C232=J$2,1,0)</f>
        <v>0</v>
      </c>
      <c r="K232" s="0" t="n">
        <f aca="false">IF($C232=K$2,1,0)</f>
        <v>0</v>
      </c>
      <c r="L232" s="0" t="n">
        <f aca="false">IF($C232=L$2,1,0)</f>
        <v>1</v>
      </c>
      <c r="M232" s="0" t="n">
        <f aca="false">IF($C232=M$2,1,0)</f>
        <v>0</v>
      </c>
      <c r="N232" s="0" t="n">
        <f aca="false">IF($C232=N$2,1,0)</f>
        <v>0</v>
      </c>
      <c r="O232" s="0" t="n">
        <f aca="false">IF($C232=O$2,1,0)</f>
        <v>0</v>
      </c>
      <c r="P232" s="0" t="n">
        <f aca="false">IF($C232=P$2,1,0)</f>
        <v>0</v>
      </c>
      <c r="Q232" s="0" t="s">
        <v>23</v>
      </c>
      <c r="R232" s="0" t="n">
        <f aca="false">SUM(S232:Y232)</f>
        <v>1</v>
      </c>
      <c r="S232" s="0" t="n">
        <f aca="false">IF($Q232=S$2,1,0)</f>
        <v>0</v>
      </c>
      <c r="T232" s="0" t="n">
        <f aca="false">IF($Q232=T$2,1,0)</f>
        <v>0</v>
      </c>
      <c r="U232" s="0" t="n">
        <f aca="false">IF($Q232=U$2,1,0)</f>
        <v>0</v>
      </c>
      <c r="V232" s="0" t="n">
        <f aca="false">IF($Q232=V$2,1,0)</f>
        <v>0</v>
      </c>
      <c r="W232" s="0" t="n">
        <f aca="false">IF($Q232=W$2,1,0)</f>
        <v>0</v>
      </c>
      <c r="X232" s="0" t="n">
        <f aca="false">IF($Q232=X$2,1,0)</f>
        <v>1</v>
      </c>
      <c r="Y232" s="0" t="n">
        <f aca="false">IF($Q232=Y$2,1,0)</f>
        <v>0</v>
      </c>
      <c r="Z232" s="0" t="n">
        <v>92.2</v>
      </c>
      <c r="AA232" s="0" t="n">
        <f aca="false">(Z232-Z$521)/Z$520</f>
        <v>0.281755057375354</v>
      </c>
      <c r="AB232" s="0" t="n">
        <v>81.8</v>
      </c>
      <c r="AC232" s="0" t="n">
        <f aca="false">(AB232-AB$521)/AB$520</f>
        <v>-0.45392563970007</v>
      </c>
      <c r="AD232" s="0" t="n">
        <v>480.8</v>
      </c>
      <c r="AE232" s="0" t="n">
        <f aca="false">(AD232-AD$521)/AD$520</f>
        <v>-0.270653724407289</v>
      </c>
      <c r="AF232" s="0" t="n">
        <v>11.9</v>
      </c>
      <c r="AG232" s="0" t="n">
        <f aca="false">(AF232-AF$521)/AF$520</f>
        <v>0.631286537128805</v>
      </c>
      <c r="AH232" s="0" t="n">
        <v>16.4</v>
      </c>
      <c r="AI232" s="0" t="n">
        <f aca="false">(AH232-AH$521)/AH$520</f>
        <v>-0.428677265825805</v>
      </c>
      <c r="AJ232" s="0" t="n">
        <v>43</v>
      </c>
      <c r="AK232" s="0" t="n">
        <f aca="false">(AJ232-AJ$521)/AJ$520</f>
        <v>-0.0789461369066234</v>
      </c>
      <c r="AL232" s="0" t="n">
        <v>4</v>
      </c>
      <c r="AM232" s="0" t="n">
        <f aca="false">(AL232-AL$521)/AL$520</f>
        <v>-0.0098241965989858</v>
      </c>
      <c r="AN232" s="0" t="n">
        <v>0</v>
      </c>
      <c r="AO232" s="0" t="n">
        <f aca="false">(AN232-AN$521)/AN$520</f>
        <v>-0.0731974161662176</v>
      </c>
      <c r="AP232" s="0" t="n">
        <v>71.3</v>
      </c>
      <c r="AQ232" s="0" t="n">
        <f aca="false">LN(AP232+1)</f>
        <v>4.28082412916472</v>
      </c>
    </row>
    <row r="233" customFormat="false" ht="14.9" hidden="false" customHeight="false" outlineLevel="0" collapsed="false">
      <c r="A233" s="0" t="n">
        <v>4</v>
      </c>
      <c r="B233" s="0" t="n">
        <v>4</v>
      </c>
      <c r="C233" s="0" t="s">
        <v>13</v>
      </c>
      <c r="D233" s="0" t="n">
        <f aca="false">SUM(E233:P233)</f>
        <v>1</v>
      </c>
      <c r="E233" s="0" t="n">
        <f aca="false">IF($C233=E$2,1,0)</f>
        <v>0</v>
      </c>
      <c r="F233" s="0" t="n">
        <f aca="false">IF($C233=F$2,1,0)</f>
        <v>0</v>
      </c>
      <c r="G233" s="0" t="n">
        <f aca="false">IF($C233=G$2,1,0)</f>
        <v>0</v>
      </c>
      <c r="H233" s="0" t="n">
        <f aca="false">IF($C233=H$2,1,0)</f>
        <v>0</v>
      </c>
      <c r="I233" s="0" t="n">
        <f aca="false">IF($C233=I$2,1,0)</f>
        <v>0</v>
      </c>
      <c r="J233" s="0" t="n">
        <f aca="false">IF($C233=J$2,1,0)</f>
        <v>0</v>
      </c>
      <c r="K233" s="0" t="n">
        <f aca="false">IF($C233=K$2,1,0)</f>
        <v>0</v>
      </c>
      <c r="L233" s="0" t="n">
        <f aca="false">IF($C233=L$2,1,0)</f>
        <v>0</v>
      </c>
      <c r="M233" s="0" t="n">
        <f aca="false">IF($C233=M$2,1,0)</f>
        <v>1</v>
      </c>
      <c r="N233" s="0" t="n">
        <f aca="false">IF($C233=N$2,1,0)</f>
        <v>0</v>
      </c>
      <c r="O233" s="0" t="n">
        <f aca="false">IF($C233=O$2,1,0)</f>
        <v>0</v>
      </c>
      <c r="P233" s="0" t="n">
        <f aca="false">IF($C233=P$2,1,0)</f>
        <v>0</v>
      </c>
      <c r="Q233" s="0" t="s">
        <v>20</v>
      </c>
      <c r="R233" s="0" t="n">
        <f aca="false">SUM(S233:Y233)</f>
        <v>1</v>
      </c>
      <c r="S233" s="0" t="n">
        <f aca="false">IF($Q233=S$2,1,0)</f>
        <v>0</v>
      </c>
      <c r="T233" s="0" t="n">
        <f aca="false">IF($Q233=T$2,1,0)</f>
        <v>0</v>
      </c>
      <c r="U233" s="0" t="n">
        <f aca="false">IF($Q233=U$2,1,0)</f>
        <v>1</v>
      </c>
      <c r="V233" s="0" t="n">
        <f aca="false">IF($Q233=V$2,1,0)</f>
        <v>0</v>
      </c>
      <c r="W233" s="0" t="n">
        <f aca="false">IF($Q233=W$2,1,0)</f>
        <v>0</v>
      </c>
      <c r="X233" s="0" t="n">
        <f aca="false">IF($Q233=X$2,1,0)</f>
        <v>0</v>
      </c>
      <c r="Y233" s="0" t="n">
        <f aca="false">IF($Q233=Y$2,1,0)</f>
        <v>0</v>
      </c>
      <c r="Z233" s="0" t="n">
        <v>92.9</v>
      </c>
      <c r="AA233" s="0" t="n">
        <f aca="false">(Z233-Z$521)/Z$520</f>
        <v>0.408564105085995</v>
      </c>
      <c r="AB233" s="0" t="n">
        <v>133.3</v>
      </c>
      <c r="AC233" s="0" t="n">
        <f aca="false">(AB233-AB$521)/AB$520</f>
        <v>0.350177851879276</v>
      </c>
      <c r="AD233" s="0" t="n">
        <v>699.6</v>
      </c>
      <c r="AE233" s="0" t="n">
        <f aca="false">(AD233-AD$521)/AD$520</f>
        <v>0.611368926464268</v>
      </c>
      <c r="AF233" s="0" t="n">
        <v>9.2</v>
      </c>
      <c r="AG233" s="0" t="n">
        <f aca="false">(AF233-AF$521)/AF$520</f>
        <v>0.0391133786192285</v>
      </c>
      <c r="AH233" s="0" t="n">
        <v>26.4</v>
      </c>
      <c r="AI233" s="0" t="n">
        <f aca="false">(AH233-AH$521)/AH$520</f>
        <v>1.29349342678389</v>
      </c>
      <c r="AJ233" s="0" t="n">
        <v>21</v>
      </c>
      <c r="AK233" s="0" t="n">
        <f aca="false">(AJ233-AJ$521)/AJ$520</f>
        <v>-1.42719442696058</v>
      </c>
      <c r="AL233" s="0" t="n">
        <v>4.5</v>
      </c>
      <c r="AM233" s="0" t="n">
        <f aca="false">(AL233-AL$521)/AL$520</f>
        <v>0.269247761734828</v>
      </c>
      <c r="AN233" s="0" t="n">
        <v>0</v>
      </c>
      <c r="AO233" s="0" t="n">
        <f aca="false">(AN233-AN$521)/AN$520</f>
        <v>-0.0731974161662176</v>
      </c>
      <c r="AP233" s="0" t="n">
        <v>88.49</v>
      </c>
      <c r="AQ233" s="0" t="n">
        <f aca="false">LN(AP233+1)</f>
        <v>4.49412688719477</v>
      </c>
    </row>
    <row r="234" customFormat="false" ht="14.9" hidden="false" customHeight="false" outlineLevel="0" collapsed="false">
      <c r="A234" s="0" t="n">
        <v>1</v>
      </c>
      <c r="B234" s="0" t="n">
        <v>5</v>
      </c>
      <c r="C234" s="0" t="s">
        <v>13</v>
      </c>
      <c r="D234" s="0" t="n">
        <f aca="false">SUM(E234:P234)</f>
        <v>1</v>
      </c>
      <c r="E234" s="0" t="n">
        <f aca="false">IF($C234=E$2,1,0)</f>
        <v>0</v>
      </c>
      <c r="F234" s="0" t="n">
        <f aca="false">IF($C234=F$2,1,0)</f>
        <v>0</v>
      </c>
      <c r="G234" s="0" t="n">
        <f aca="false">IF($C234=G$2,1,0)</f>
        <v>0</v>
      </c>
      <c r="H234" s="0" t="n">
        <f aca="false">IF($C234=H$2,1,0)</f>
        <v>0</v>
      </c>
      <c r="I234" s="0" t="n">
        <f aca="false">IF($C234=I$2,1,0)</f>
        <v>0</v>
      </c>
      <c r="J234" s="0" t="n">
        <f aca="false">IF($C234=J$2,1,0)</f>
        <v>0</v>
      </c>
      <c r="K234" s="0" t="n">
        <f aca="false">IF($C234=K$2,1,0)</f>
        <v>0</v>
      </c>
      <c r="L234" s="0" t="n">
        <f aca="false">IF($C234=L$2,1,0)</f>
        <v>0</v>
      </c>
      <c r="M234" s="0" t="n">
        <f aca="false">IF($C234=M$2,1,0)</f>
        <v>1</v>
      </c>
      <c r="N234" s="0" t="n">
        <f aca="false">IF($C234=N$2,1,0)</f>
        <v>0</v>
      </c>
      <c r="O234" s="0" t="n">
        <f aca="false">IF($C234=O$2,1,0)</f>
        <v>0</v>
      </c>
      <c r="P234" s="0" t="n">
        <f aca="false">IF($C234=P$2,1,0)</f>
        <v>0</v>
      </c>
      <c r="Q234" s="0" t="s">
        <v>24</v>
      </c>
      <c r="R234" s="0" t="n">
        <f aca="false">SUM(S234:Y234)</f>
        <v>1</v>
      </c>
      <c r="S234" s="0" t="n">
        <f aca="false">IF($Q234=S$2,1,0)</f>
        <v>0</v>
      </c>
      <c r="T234" s="0" t="n">
        <f aca="false">IF($Q234=T$2,1,0)</f>
        <v>0</v>
      </c>
      <c r="U234" s="0" t="n">
        <f aca="false">IF($Q234=U$2,1,0)</f>
        <v>0</v>
      </c>
      <c r="V234" s="0" t="n">
        <f aca="false">IF($Q234=V$2,1,0)</f>
        <v>0</v>
      </c>
      <c r="W234" s="0" t="n">
        <f aca="false">IF($Q234=W$2,1,0)</f>
        <v>0</v>
      </c>
      <c r="X234" s="0" t="n">
        <f aca="false">IF($Q234=X$2,1,0)</f>
        <v>0</v>
      </c>
      <c r="Y234" s="0" t="n">
        <f aca="false">IF($Q234=Y$2,1,0)</f>
        <v>1</v>
      </c>
      <c r="Z234" s="0" t="n">
        <v>93.5</v>
      </c>
      <c r="AA234" s="0" t="n">
        <f aca="false">(Z234-Z$521)/Z$520</f>
        <v>0.517257574552256</v>
      </c>
      <c r="AB234" s="0" t="n">
        <v>149.3</v>
      </c>
      <c r="AC234" s="0" t="n">
        <f aca="false">(AB234-AB$521)/AB$520</f>
        <v>0.599996412369947</v>
      </c>
      <c r="AD234" s="0" t="n">
        <v>728.6</v>
      </c>
      <c r="AE234" s="0" t="n">
        <f aca="false">(AD234-AD$521)/AD$520</f>
        <v>0.728273208343953</v>
      </c>
      <c r="AF234" s="0" t="n">
        <v>8.1</v>
      </c>
      <c r="AG234" s="0" t="n">
        <f aca="false">(AF234-AF$521)/AF$520</f>
        <v>-0.202142352625413</v>
      </c>
      <c r="AH234" s="0" t="n">
        <v>27.8</v>
      </c>
      <c r="AI234" s="0" t="n">
        <f aca="false">(AH234-AH$521)/AH$520</f>
        <v>1.53459732374925</v>
      </c>
      <c r="AJ234" s="0" t="n">
        <v>27</v>
      </c>
      <c r="AK234" s="0" t="n">
        <f aca="false">(AJ234-AJ$521)/AJ$520</f>
        <v>-1.05949034785496</v>
      </c>
      <c r="AL234" s="0" t="n">
        <v>3.1</v>
      </c>
      <c r="AM234" s="0" t="n">
        <f aca="false">(AL234-AL$521)/AL$520</f>
        <v>-0.512153721599851</v>
      </c>
      <c r="AN234" s="0" t="n">
        <v>0</v>
      </c>
      <c r="AO234" s="0" t="n">
        <f aca="false">(AN234-AN$521)/AN$520</f>
        <v>-0.0731974161662176</v>
      </c>
      <c r="AP234" s="0" t="n">
        <v>95.18</v>
      </c>
      <c r="AQ234" s="0" t="n">
        <f aca="false">LN(AP234+1)</f>
        <v>4.56622143584952</v>
      </c>
    </row>
    <row r="235" customFormat="false" ht="14.9" hidden="false" customHeight="false" outlineLevel="0" collapsed="false">
      <c r="A235" s="0" t="n">
        <v>6</v>
      </c>
      <c r="B235" s="0" t="n">
        <v>4</v>
      </c>
      <c r="C235" s="0" t="s">
        <v>13</v>
      </c>
      <c r="D235" s="0" t="n">
        <f aca="false">SUM(E235:P235)</f>
        <v>1</v>
      </c>
      <c r="E235" s="0" t="n">
        <f aca="false">IF($C235=E$2,1,0)</f>
        <v>0</v>
      </c>
      <c r="F235" s="0" t="n">
        <f aca="false">IF($C235=F$2,1,0)</f>
        <v>0</v>
      </c>
      <c r="G235" s="0" t="n">
        <f aca="false">IF($C235=G$2,1,0)</f>
        <v>0</v>
      </c>
      <c r="H235" s="0" t="n">
        <f aca="false">IF($C235=H$2,1,0)</f>
        <v>0</v>
      </c>
      <c r="I235" s="0" t="n">
        <f aca="false">IF($C235=I$2,1,0)</f>
        <v>0</v>
      </c>
      <c r="J235" s="0" t="n">
        <f aca="false">IF($C235=J$2,1,0)</f>
        <v>0</v>
      </c>
      <c r="K235" s="0" t="n">
        <f aca="false">IF($C235=K$2,1,0)</f>
        <v>0</v>
      </c>
      <c r="L235" s="0" t="n">
        <f aca="false">IF($C235=L$2,1,0)</f>
        <v>0</v>
      </c>
      <c r="M235" s="0" t="n">
        <f aca="false">IF($C235=M$2,1,0)</f>
        <v>1</v>
      </c>
      <c r="N235" s="0" t="n">
        <f aca="false">IF($C235=N$2,1,0)</f>
        <v>0</v>
      </c>
      <c r="O235" s="0" t="n">
        <f aca="false">IF($C235=O$2,1,0)</f>
        <v>0</v>
      </c>
      <c r="P235" s="0" t="n">
        <f aca="false">IF($C235=P$2,1,0)</f>
        <v>0</v>
      </c>
      <c r="Q235" s="0" t="s">
        <v>19</v>
      </c>
      <c r="R235" s="0" t="n">
        <f aca="false">SUM(S235:Y235)</f>
        <v>1</v>
      </c>
      <c r="S235" s="0" t="n">
        <f aca="false">IF($Q235=S$2,1,0)</f>
        <v>0</v>
      </c>
      <c r="T235" s="0" t="n">
        <f aca="false">IF($Q235=T$2,1,0)</f>
        <v>1</v>
      </c>
      <c r="U235" s="0" t="n">
        <f aca="false">IF($Q235=U$2,1,0)</f>
        <v>0</v>
      </c>
      <c r="V235" s="0" t="n">
        <f aca="false">IF($Q235=V$2,1,0)</f>
        <v>0</v>
      </c>
      <c r="W235" s="0" t="n">
        <f aca="false">IF($Q235=W$2,1,0)</f>
        <v>0</v>
      </c>
      <c r="X235" s="0" t="n">
        <f aca="false">IF($Q235=X$2,1,0)</f>
        <v>0</v>
      </c>
      <c r="Y235" s="0" t="n">
        <f aca="false">IF($Q235=Y$2,1,0)</f>
        <v>0</v>
      </c>
      <c r="Z235" s="0" t="n">
        <v>91</v>
      </c>
      <c r="AA235" s="0" t="n">
        <f aca="false">(Z235-Z$521)/Z$520</f>
        <v>0.0643681184428288</v>
      </c>
      <c r="AB235" s="0" t="n">
        <v>129.5</v>
      </c>
      <c r="AC235" s="0" t="n">
        <f aca="false">(AB235-AB$521)/AB$520</f>
        <v>0.290845943762742</v>
      </c>
      <c r="AD235" s="0" t="n">
        <v>692.6</v>
      </c>
      <c r="AE235" s="0" t="n">
        <f aca="false">(AD235-AD$521)/AD$520</f>
        <v>0.583150651527792</v>
      </c>
      <c r="AF235" s="0" t="n">
        <v>7</v>
      </c>
      <c r="AG235" s="0" t="n">
        <f aca="false">(AF235-AF$521)/AF$520</f>
        <v>-0.443398083870055</v>
      </c>
      <c r="AH235" s="0" t="n">
        <v>18.7</v>
      </c>
      <c r="AI235" s="0" t="n">
        <f aca="false">(AH235-AH$521)/AH$520</f>
        <v>-0.0325780065255759</v>
      </c>
      <c r="AJ235" s="0" t="n">
        <v>43</v>
      </c>
      <c r="AK235" s="0" t="n">
        <f aca="false">(AJ235-AJ$521)/AJ$520</f>
        <v>-0.0789461369066234</v>
      </c>
      <c r="AL235" s="0" t="n">
        <v>2.7</v>
      </c>
      <c r="AM235" s="0" t="n">
        <f aca="false">(AL235-AL$521)/AL$520</f>
        <v>-0.735411288266902</v>
      </c>
      <c r="AN235" s="0" t="n">
        <v>0</v>
      </c>
      <c r="AO235" s="0" t="n">
        <f aca="false">(AN235-AN$521)/AN$520</f>
        <v>-0.0731974161662176</v>
      </c>
      <c r="AP235" s="0" t="n">
        <v>103.39</v>
      </c>
      <c r="AQ235" s="0" t="n">
        <f aca="false">LN(AP235+1)</f>
        <v>4.64813388542021</v>
      </c>
    </row>
    <row r="236" customFormat="false" ht="14.9" hidden="false" customHeight="false" outlineLevel="0" collapsed="false">
      <c r="A236" s="0" t="n">
        <v>9</v>
      </c>
      <c r="B236" s="0" t="n">
        <v>4</v>
      </c>
      <c r="C236" s="0" t="s">
        <v>13</v>
      </c>
      <c r="D236" s="0" t="n">
        <f aca="false">SUM(E236:P236)</f>
        <v>1</v>
      </c>
      <c r="E236" s="0" t="n">
        <f aca="false">IF($C236=E$2,1,0)</f>
        <v>0</v>
      </c>
      <c r="F236" s="0" t="n">
        <f aca="false">IF($C236=F$2,1,0)</f>
        <v>0</v>
      </c>
      <c r="G236" s="0" t="n">
        <f aca="false">IF($C236=G$2,1,0)</f>
        <v>0</v>
      </c>
      <c r="H236" s="0" t="n">
        <f aca="false">IF($C236=H$2,1,0)</f>
        <v>0</v>
      </c>
      <c r="I236" s="0" t="n">
        <f aca="false">IF($C236=I$2,1,0)</f>
        <v>0</v>
      </c>
      <c r="J236" s="0" t="n">
        <f aca="false">IF($C236=J$2,1,0)</f>
        <v>0</v>
      </c>
      <c r="K236" s="0" t="n">
        <f aca="false">IF($C236=K$2,1,0)</f>
        <v>0</v>
      </c>
      <c r="L236" s="0" t="n">
        <f aca="false">IF($C236=L$2,1,0)</f>
        <v>0</v>
      </c>
      <c r="M236" s="0" t="n">
        <f aca="false">IF($C236=M$2,1,0)</f>
        <v>1</v>
      </c>
      <c r="N236" s="0" t="n">
        <f aca="false">IF($C236=N$2,1,0)</f>
        <v>0</v>
      </c>
      <c r="O236" s="0" t="n">
        <f aca="false">IF($C236=O$2,1,0)</f>
        <v>0</v>
      </c>
      <c r="P236" s="0" t="n">
        <f aca="false">IF($C236=P$2,1,0)</f>
        <v>0</v>
      </c>
      <c r="Q236" s="0" t="s">
        <v>19</v>
      </c>
      <c r="R236" s="0" t="n">
        <f aca="false">SUM(S236:Y236)</f>
        <v>1</v>
      </c>
      <c r="S236" s="0" t="n">
        <f aca="false">IF($Q236=S$2,1,0)</f>
        <v>0</v>
      </c>
      <c r="T236" s="0" t="n">
        <f aca="false">IF($Q236=T$2,1,0)</f>
        <v>1</v>
      </c>
      <c r="U236" s="0" t="n">
        <f aca="false">IF($Q236=U$2,1,0)</f>
        <v>0</v>
      </c>
      <c r="V236" s="0" t="n">
        <f aca="false">IF($Q236=V$2,1,0)</f>
        <v>0</v>
      </c>
      <c r="W236" s="0" t="n">
        <f aca="false">IF($Q236=W$2,1,0)</f>
        <v>0</v>
      </c>
      <c r="X236" s="0" t="n">
        <f aca="false">IF($Q236=X$2,1,0)</f>
        <v>0</v>
      </c>
      <c r="Y236" s="0" t="n">
        <f aca="false">IF($Q236=Y$2,1,0)</f>
        <v>0</v>
      </c>
      <c r="Z236" s="0" t="n">
        <v>84.4</v>
      </c>
      <c r="AA236" s="0" t="n">
        <f aca="false">(Z236-Z$521)/Z$520</f>
        <v>-1.13126004568606</v>
      </c>
      <c r="AB236" s="0" t="n">
        <v>73.4</v>
      </c>
      <c r="AC236" s="0" t="n">
        <f aca="false">(AB236-AB$521)/AB$520</f>
        <v>-0.585080383957672</v>
      </c>
      <c r="AD236" s="0" t="n">
        <v>671.9</v>
      </c>
      <c r="AE236" s="0" t="n">
        <f aca="false">(AD236-AD$521)/AD$520</f>
        <v>0.499705181358499</v>
      </c>
      <c r="AF236" s="0" t="n">
        <v>3.2</v>
      </c>
      <c r="AG236" s="0" t="n">
        <f aca="false">(AF236-AF$521)/AF$520</f>
        <v>-1.27682697362427</v>
      </c>
      <c r="AH236" s="0" t="n">
        <v>24.3</v>
      </c>
      <c r="AI236" s="0" t="n">
        <f aca="false">(AH236-AH$521)/AH$520</f>
        <v>0.931837581335852</v>
      </c>
      <c r="AJ236" s="0" t="n">
        <v>36</v>
      </c>
      <c r="AK236" s="0" t="n">
        <f aca="false">(AJ236-AJ$521)/AJ$520</f>
        <v>-0.50793422919652</v>
      </c>
      <c r="AL236" s="0" t="n">
        <v>3.1</v>
      </c>
      <c r="AM236" s="0" t="n">
        <f aca="false">(AL236-AL$521)/AL$520</f>
        <v>-0.512153721599851</v>
      </c>
      <c r="AN236" s="0" t="n">
        <v>0</v>
      </c>
      <c r="AO236" s="0" t="n">
        <f aca="false">(AN236-AN$521)/AN$520</f>
        <v>-0.0731974161662176</v>
      </c>
      <c r="AP236" s="0" t="n">
        <v>105.66</v>
      </c>
      <c r="AQ236" s="0" t="n">
        <f aca="false">LN(AP236+1)</f>
        <v>4.66964620517246</v>
      </c>
    </row>
    <row r="237" customFormat="false" ht="14.9" hidden="false" customHeight="false" outlineLevel="0" collapsed="false">
      <c r="A237" s="0" t="n">
        <v>4</v>
      </c>
      <c r="B237" s="0" t="n">
        <v>5</v>
      </c>
      <c r="C237" s="0" t="s">
        <v>13</v>
      </c>
      <c r="D237" s="0" t="n">
        <f aca="false">SUM(E237:P237)</f>
        <v>1</v>
      </c>
      <c r="E237" s="0" t="n">
        <f aca="false">IF($C237=E$2,1,0)</f>
        <v>0</v>
      </c>
      <c r="F237" s="0" t="n">
        <f aca="false">IF($C237=F$2,1,0)</f>
        <v>0</v>
      </c>
      <c r="G237" s="0" t="n">
        <f aca="false">IF($C237=G$2,1,0)</f>
        <v>0</v>
      </c>
      <c r="H237" s="0" t="n">
        <f aca="false">IF($C237=H$2,1,0)</f>
        <v>0</v>
      </c>
      <c r="I237" s="0" t="n">
        <f aca="false">IF($C237=I$2,1,0)</f>
        <v>0</v>
      </c>
      <c r="J237" s="0" t="n">
        <f aca="false">IF($C237=J$2,1,0)</f>
        <v>0</v>
      </c>
      <c r="K237" s="0" t="n">
        <f aca="false">IF($C237=K$2,1,0)</f>
        <v>0</v>
      </c>
      <c r="L237" s="0" t="n">
        <f aca="false">IF($C237=L$2,1,0)</f>
        <v>0</v>
      </c>
      <c r="M237" s="0" t="n">
        <f aca="false">IF($C237=M$2,1,0)</f>
        <v>1</v>
      </c>
      <c r="N237" s="0" t="n">
        <f aca="false">IF($C237=N$2,1,0)</f>
        <v>0</v>
      </c>
      <c r="O237" s="0" t="n">
        <f aca="false">IF($C237=O$2,1,0)</f>
        <v>0</v>
      </c>
      <c r="P237" s="0" t="n">
        <f aca="false">IF($C237=P$2,1,0)</f>
        <v>0</v>
      </c>
      <c r="Q237" s="0" t="s">
        <v>23</v>
      </c>
      <c r="R237" s="0" t="n">
        <f aca="false">SUM(S237:Y237)</f>
        <v>1</v>
      </c>
      <c r="S237" s="0" t="n">
        <f aca="false">IF($Q237=S$2,1,0)</f>
        <v>0</v>
      </c>
      <c r="T237" s="0" t="n">
        <f aca="false">IF($Q237=T$2,1,0)</f>
        <v>0</v>
      </c>
      <c r="U237" s="0" t="n">
        <f aca="false">IF($Q237=U$2,1,0)</f>
        <v>0</v>
      </c>
      <c r="V237" s="0" t="n">
        <f aca="false">IF($Q237=V$2,1,0)</f>
        <v>0</v>
      </c>
      <c r="W237" s="0" t="n">
        <f aca="false">IF($Q237=W$2,1,0)</f>
        <v>0</v>
      </c>
      <c r="X237" s="0" t="n">
        <f aca="false">IF($Q237=X$2,1,0)</f>
        <v>1</v>
      </c>
      <c r="Y237" s="0" t="n">
        <f aca="false">IF($Q237=Y$2,1,0)</f>
        <v>0</v>
      </c>
      <c r="Z237" s="0" t="n">
        <v>92.5</v>
      </c>
      <c r="AA237" s="0" t="n">
        <f aca="false">(Z237-Z$521)/Z$520</f>
        <v>0.336101792108485</v>
      </c>
      <c r="AB237" s="0" t="n">
        <v>121.1</v>
      </c>
      <c r="AC237" s="0" t="n">
        <f aca="false">(AB237-AB$521)/AB$520</f>
        <v>0.15969119950514</v>
      </c>
      <c r="AD237" s="0" t="n">
        <v>674.4</v>
      </c>
      <c r="AE237" s="0" t="n">
        <f aca="false">(AD237-AD$521)/AD$520</f>
        <v>0.509783136692955</v>
      </c>
      <c r="AF237" s="0" t="n">
        <v>8.6</v>
      </c>
      <c r="AG237" s="0" t="n">
        <f aca="false">(AF237-AF$521)/AF$520</f>
        <v>-0.0924806566051216</v>
      </c>
      <c r="AH237" s="0" t="n">
        <v>17.7</v>
      </c>
      <c r="AI237" s="0" t="n">
        <f aca="false">(AH237-AH$521)/AH$520</f>
        <v>-0.204795075786545</v>
      </c>
      <c r="AJ237" s="0" t="n">
        <v>25</v>
      </c>
      <c r="AK237" s="0" t="n">
        <f aca="false">(AJ237-AJ$521)/AJ$520</f>
        <v>-1.1820583742235</v>
      </c>
      <c r="AL237" s="0" t="n">
        <v>3.1</v>
      </c>
      <c r="AM237" s="0" t="n">
        <f aca="false">(AL237-AL$521)/AL$520</f>
        <v>-0.512153721599851</v>
      </c>
      <c r="AN237" s="0" t="n">
        <v>0</v>
      </c>
      <c r="AO237" s="0" t="n">
        <f aca="false">(AN237-AN$521)/AN$520</f>
        <v>-0.0731974161662176</v>
      </c>
      <c r="AP237" s="0" t="n">
        <v>154.88</v>
      </c>
      <c r="AQ237" s="0" t="n">
        <f aca="false">LN(AP237+1)</f>
        <v>5.04908648047051</v>
      </c>
    </row>
    <row r="238" customFormat="false" ht="14.9" hidden="false" customHeight="false" outlineLevel="0" collapsed="false">
      <c r="A238" s="0" t="n">
        <v>8</v>
      </c>
      <c r="B238" s="0" t="n">
        <v>6</v>
      </c>
      <c r="C238" s="0" t="s">
        <v>12</v>
      </c>
      <c r="D238" s="0" t="n">
        <f aca="false">SUM(E238:P238)</f>
        <v>1</v>
      </c>
      <c r="E238" s="0" t="n">
        <f aca="false">IF($C238=E$2,1,0)</f>
        <v>0</v>
      </c>
      <c r="F238" s="0" t="n">
        <f aca="false">IF($C238=F$2,1,0)</f>
        <v>0</v>
      </c>
      <c r="G238" s="0" t="n">
        <f aca="false">IF($C238=G$2,1,0)</f>
        <v>0</v>
      </c>
      <c r="H238" s="0" t="n">
        <f aca="false">IF($C238=H$2,1,0)</f>
        <v>0</v>
      </c>
      <c r="I238" s="0" t="n">
        <f aca="false">IF($C238=I$2,1,0)</f>
        <v>0</v>
      </c>
      <c r="J238" s="0" t="n">
        <f aca="false">IF($C238=J$2,1,0)</f>
        <v>0</v>
      </c>
      <c r="K238" s="0" t="n">
        <f aca="false">IF($C238=K$2,1,0)</f>
        <v>0</v>
      </c>
      <c r="L238" s="0" t="n">
        <f aca="false">IF($C238=L$2,1,0)</f>
        <v>1</v>
      </c>
      <c r="M238" s="0" t="n">
        <f aca="false">IF($C238=M$2,1,0)</f>
        <v>0</v>
      </c>
      <c r="N238" s="0" t="n">
        <f aca="false">IF($C238=N$2,1,0)</f>
        <v>0</v>
      </c>
      <c r="O238" s="0" t="n">
        <f aca="false">IF($C238=O$2,1,0)</f>
        <v>0</v>
      </c>
      <c r="P238" s="0" t="n">
        <f aca="false">IF($C238=P$2,1,0)</f>
        <v>0</v>
      </c>
      <c r="Q238" s="0" t="s">
        <v>24</v>
      </c>
      <c r="R238" s="0" t="n">
        <f aca="false">SUM(S238:Y238)</f>
        <v>1</v>
      </c>
      <c r="S238" s="0" t="n">
        <f aca="false">IF($Q238=S$2,1,0)</f>
        <v>0</v>
      </c>
      <c r="T238" s="0" t="n">
        <f aca="false">IF($Q238=T$2,1,0)</f>
        <v>0</v>
      </c>
      <c r="U238" s="0" t="n">
        <f aca="false">IF($Q238=U$2,1,0)</f>
        <v>0</v>
      </c>
      <c r="V238" s="0" t="n">
        <f aca="false">IF($Q238=V$2,1,0)</f>
        <v>0</v>
      </c>
      <c r="W238" s="0" t="n">
        <f aca="false">IF($Q238=W$2,1,0)</f>
        <v>0</v>
      </c>
      <c r="X238" s="0" t="n">
        <f aca="false">IF($Q238=X$2,1,0)</f>
        <v>0</v>
      </c>
      <c r="Y238" s="0" t="n">
        <f aca="false">IF($Q238=Y$2,1,0)</f>
        <v>1</v>
      </c>
      <c r="Z238" s="0" t="n">
        <v>91.4</v>
      </c>
      <c r="AA238" s="0" t="n">
        <f aca="false">(Z238-Z$521)/Z$520</f>
        <v>0.136830431420338</v>
      </c>
      <c r="AB238" s="0" t="n">
        <v>142.4</v>
      </c>
      <c r="AC238" s="0" t="n">
        <f aca="false">(AB238-AB$521)/AB$520</f>
        <v>0.492262158158345</v>
      </c>
      <c r="AD238" s="0" t="n">
        <v>601.4</v>
      </c>
      <c r="AE238" s="0" t="n">
        <f aca="false">(AD238-AD$521)/AD$520</f>
        <v>0.215506840926851</v>
      </c>
      <c r="AF238" s="0" t="n">
        <v>10.6</v>
      </c>
      <c r="AG238" s="0" t="n">
        <f aca="false">(AF238-AF$521)/AF$520</f>
        <v>0.346166127476046</v>
      </c>
      <c r="AH238" s="0" t="n">
        <v>19.6</v>
      </c>
      <c r="AI238" s="0" t="n">
        <f aca="false">(AH238-AH$521)/AH$520</f>
        <v>0.122417355809297</v>
      </c>
      <c r="AJ238" s="0" t="n">
        <v>41</v>
      </c>
      <c r="AK238" s="0" t="n">
        <f aca="false">(AJ238-AJ$521)/AJ$520</f>
        <v>-0.201514163275165</v>
      </c>
      <c r="AL238" s="0" t="n">
        <v>5.8</v>
      </c>
      <c r="AM238" s="0" t="n">
        <f aca="false">(AL238-AL$521)/AL$520</f>
        <v>0.994834853402744</v>
      </c>
      <c r="AN238" s="0" t="n">
        <v>0</v>
      </c>
      <c r="AO238" s="0" t="n">
        <f aca="false">(AN238-AN$521)/AN$520</f>
        <v>-0.0731974161662176</v>
      </c>
      <c r="AP238" s="0" t="n">
        <v>196.48</v>
      </c>
      <c r="AQ238" s="0" t="n">
        <f aca="false">LN(AP238+1)</f>
        <v>5.28563731339066</v>
      </c>
    </row>
    <row r="239" customFormat="false" ht="14.9" hidden="false" customHeight="false" outlineLevel="0" collapsed="false">
      <c r="A239" s="0" t="n">
        <v>2</v>
      </c>
      <c r="B239" s="0" t="n">
        <v>2</v>
      </c>
      <c r="C239" s="0" t="s">
        <v>13</v>
      </c>
      <c r="D239" s="0" t="n">
        <f aca="false">SUM(E239:P239)</f>
        <v>1</v>
      </c>
      <c r="E239" s="0" t="n">
        <f aca="false">IF($C239=E$2,1,0)</f>
        <v>0</v>
      </c>
      <c r="F239" s="0" t="n">
        <f aca="false">IF($C239=F$2,1,0)</f>
        <v>0</v>
      </c>
      <c r="G239" s="0" t="n">
        <f aca="false">IF($C239=G$2,1,0)</f>
        <v>0</v>
      </c>
      <c r="H239" s="0" t="n">
        <f aca="false">IF($C239=H$2,1,0)</f>
        <v>0</v>
      </c>
      <c r="I239" s="0" t="n">
        <f aca="false">IF($C239=I$2,1,0)</f>
        <v>0</v>
      </c>
      <c r="J239" s="0" t="n">
        <f aca="false">IF($C239=J$2,1,0)</f>
        <v>0</v>
      </c>
      <c r="K239" s="0" t="n">
        <f aca="false">IF($C239=K$2,1,0)</f>
        <v>0</v>
      </c>
      <c r="L239" s="0" t="n">
        <f aca="false">IF($C239=L$2,1,0)</f>
        <v>0</v>
      </c>
      <c r="M239" s="0" t="n">
        <f aca="false">IF($C239=M$2,1,0)</f>
        <v>1</v>
      </c>
      <c r="N239" s="0" t="n">
        <f aca="false">IF($C239=N$2,1,0)</f>
        <v>0</v>
      </c>
      <c r="O239" s="0" t="n">
        <f aca="false">IF($C239=O$2,1,0)</f>
        <v>0</v>
      </c>
      <c r="P239" s="0" t="n">
        <f aca="false">IF($C239=P$2,1,0)</f>
        <v>0</v>
      </c>
      <c r="Q239" s="0" t="s">
        <v>23</v>
      </c>
      <c r="R239" s="0" t="n">
        <f aca="false">SUM(S239:Y239)</f>
        <v>1</v>
      </c>
      <c r="S239" s="0" t="n">
        <f aca="false">IF($Q239=S$2,1,0)</f>
        <v>0</v>
      </c>
      <c r="T239" s="0" t="n">
        <f aca="false">IF($Q239=T$2,1,0)</f>
        <v>0</v>
      </c>
      <c r="U239" s="0" t="n">
        <f aca="false">IF($Q239=U$2,1,0)</f>
        <v>0</v>
      </c>
      <c r="V239" s="0" t="n">
        <f aca="false">IF($Q239=V$2,1,0)</f>
        <v>0</v>
      </c>
      <c r="W239" s="0" t="n">
        <f aca="false">IF($Q239=W$2,1,0)</f>
        <v>0</v>
      </c>
      <c r="X239" s="0" t="n">
        <f aca="false">IF($Q239=X$2,1,0)</f>
        <v>1</v>
      </c>
      <c r="Y239" s="0" t="n">
        <f aca="false">IF($Q239=Y$2,1,0)</f>
        <v>0</v>
      </c>
      <c r="Z239" s="0" t="n">
        <v>92.5</v>
      </c>
      <c r="AA239" s="0" t="n">
        <f aca="false">(Z239-Z$521)/Z$520</f>
        <v>0.336101792108485</v>
      </c>
      <c r="AB239" s="0" t="n">
        <v>121.1</v>
      </c>
      <c r="AC239" s="0" t="n">
        <f aca="false">(AB239-AB$521)/AB$520</f>
        <v>0.15969119950514</v>
      </c>
      <c r="AD239" s="0" t="n">
        <v>674.4</v>
      </c>
      <c r="AE239" s="0" t="n">
        <f aca="false">(AD239-AD$521)/AD$520</f>
        <v>0.509783136692955</v>
      </c>
      <c r="AF239" s="0" t="n">
        <v>8.6</v>
      </c>
      <c r="AG239" s="0" t="n">
        <f aca="false">(AF239-AF$521)/AF$520</f>
        <v>-0.0924806566051216</v>
      </c>
      <c r="AH239" s="0" t="n">
        <v>18.2</v>
      </c>
      <c r="AI239" s="0" t="n">
        <f aca="false">(AH239-AH$521)/AH$520</f>
        <v>-0.118686541156061</v>
      </c>
      <c r="AJ239" s="0" t="n">
        <v>46</v>
      </c>
      <c r="AK239" s="0" t="n">
        <f aca="false">(AJ239-AJ$521)/AJ$520</f>
        <v>0.104905902646189</v>
      </c>
      <c r="AL239" s="0" t="n">
        <v>1.8</v>
      </c>
      <c r="AM239" s="0" t="n">
        <f aca="false">(AL239-AL$521)/AL$520</f>
        <v>-1.23774081326777</v>
      </c>
      <c r="AN239" s="0" t="n">
        <v>0</v>
      </c>
      <c r="AO239" s="0" t="n">
        <f aca="false">(AN239-AN$521)/AN$520</f>
        <v>-0.0731974161662176</v>
      </c>
      <c r="AP239" s="0" t="n">
        <v>200.94</v>
      </c>
      <c r="AQ239" s="0" t="n">
        <f aca="false">LN(AP239+1)</f>
        <v>5.30797062357618</v>
      </c>
    </row>
    <row r="240" customFormat="false" ht="14.9" hidden="false" customHeight="false" outlineLevel="0" collapsed="false">
      <c r="A240" s="0" t="n">
        <v>1</v>
      </c>
      <c r="B240" s="0" t="n">
        <v>2</v>
      </c>
      <c r="C240" s="0" t="s">
        <v>13</v>
      </c>
      <c r="D240" s="0" t="n">
        <f aca="false">SUM(E240:P240)</f>
        <v>1</v>
      </c>
      <c r="E240" s="0" t="n">
        <f aca="false">IF($C240=E$2,1,0)</f>
        <v>0</v>
      </c>
      <c r="F240" s="0" t="n">
        <f aca="false">IF($C240=F$2,1,0)</f>
        <v>0</v>
      </c>
      <c r="G240" s="0" t="n">
        <f aca="false">IF($C240=G$2,1,0)</f>
        <v>0</v>
      </c>
      <c r="H240" s="0" t="n">
        <f aca="false">IF($C240=H$2,1,0)</f>
        <v>0</v>
      </c>
      <c r="I240" s="0" t="n">
        <f aca="false">IF($C240=I$2,1,0)</f>
        <v>0</v>
      </c>
      <c r="J240" s="0" t="n">
        <f aca="false">IF($C240=J$2,1,0)</f>
        <v>0</v>
      </c>
      <c r="K240" s="0" t="n">
        <f aca="false">IF($C240=K$2,1,0)</f>
        <v>0</v>
      </c>
      <c r="L240" s="0" t="n">
        <f aca="false">IF($C240=L$2,1,0)</f>
        <v>0</v>
      </c>
      <c r="M240" s="0" t="n">
        <f aca="false">IF($C240=M$2,1,0)</f>
        <v>1</v>
      </c>
      <c r="N240" s="0" t="n">
        <f aca="false">IF($C240=N$2,1,0)</f>
        <v>0</v>
      </c>
      <c r="O240" s="0" t="n">
        <f aca="false">IF($C240=O$2,1,0)</f>
        <v>0</v>
      </c>
      <c r="P240" s="0" t="n">
        <f aca="false">IF($C240=P$2,1,0)</f>
        <v>0</v>
      </c>
      <c r="Q240" s="0" t="s">
        <v>19</v>
      </c>
      <c r="R240" s="0" t="n">
        <f aca="false">SUM(S240:Y240)</f>
        <v>1</v>
      </c>
      <c r="S240" s="0" t="n">
        <f aca="false">IF($Q240=S$2,1,0)</f>
        <v>0</v>
      </c>
      <c r="T240" s="0" t="n">
        <f aca="false">IF($Q240=T$2,1,0)</f>
        <v>1</v>
      </c>
      <c r="U240" s="0" t="n">
        <f aca="false">IF($Q240=U$2,1,0)</f>
        <v>0</v>
      </c>
      <c r="V240" s="0" t="n">
        <f aca="false">IF($Q240=V$2,1,0)</f>
        <v>0</v>
      </c>
      <c r="W240" s="0" t="n">
        <f aca="false">IF($Q240=W$2,1,0)</f>
        <v>0</v>
      </c>
      <c r="X240" s="0" t="n">
        <f aca="false">IF($Q240=X$2,1,0)</f>
        <v>0</v>
      </c>
      <c r="Y240" s="0" t="n">
        <f aca="false">IF($Q240=Y$2,1,0)</f>
        <v>0</v>
      </c>
      <c r="Z240" s="0" t="n">
        <v>91</v>
      </c>
      <c r="AA240" s="0" t="n">
        <f aca="false">(Z240-Z$521)/Z$520</f>
        <v>0.0643681184428288</v>
      </c>
      <c r="AB240" s="0" t="n">
        <v>129.5</v>
      </c>
      <c r="AC240" s="0" t="n">
        <f aca="false">(AB240-AB$521)/AB$520</f>
        <v>0.290845943762742</v>
      </c>
      <c r="AD240" s="0" t="n">
        <v>692.6</v>
      </c>
      <c r="AE240" s="0" t="n">
        <f aca="false">(AD240-AD$521)/AD$520</f>
        <v>0.583150651527792</v>
      </c>
      <c r="AF240" s="0" t="n">
        <v>7</v>
      </c>
      <c r="AG240" s="0" t="n">
        <f aca="false">(AF240-AF$521)/AF$520</f>
        <v>-0.443398083870055</v>
      </c>
      <c r="AH240" s="0" t="n">
        <v>18.8</v>
      </c>
      <c r="AI240" s="0" t="n">
        <f aca="false">(AH240-AH$521)/AH$520</f>
        <v>-0.0153562995994787</v>
      </c>
      <c r="AJ240" s="0" t="n">
        <v>40</v>
      </c>
      <c r="AK240" s="0" t="n">
        <f aca="false">(AJ240-AJ$521)/AJ$520</f>
        <v>-0.262798176459436</v>
      </c>
      <c r="AL240" s="0" t="n">
        <v>2.2</v>
      </c>
      <c r="AM240" s="0" t="n">
        <f aca="false">(AL240-AL$521)/AL$520</f>
        <v>-1.01448324660072</v>
      </c>
      <c r="AN240" s="0" t="n">
        <v>0</v>
      </c>
      <c r="AO240" s="0" t="n">
        <f aca="false">(AN240-AN$521)/AN$520</f>
        <v>-0.0731974161662176</v>
      </c>
      <c r="AP240" s="0" t="n">
        <v>212.88</v>
      </c>
      <c r="AQ240" s="0" t="n">
        <f aca="false">LN(AP240+1)</f>
        <v>5.36541511008053</v>
      </c>
    </row>
    <row r="241" customFormat="false" ht="14.9" hidden="false" customHeight="false" outlineLevel="0" collapsed="false">
      <c r="A241" s="0" t="n">
        <v>6</v>
      </c>
      <c r="B241" s="0" t="n">
        <v>5</v>
      </c>
      <c r="C241" s="0" t="s">
        <v>13</v>
      </c>
      <c r="D241" s="0" t="n">
        <f aca="false">SUM(E241:P241)</f>
        <v>1</v>
      </c>
      <c r="E241" s="0" t="n">
        <f aca="false">IF($C241=E$2,1,0)</f>
        <v>0</v>
      </c>
      <c r="F241" s="0" t="n">
        <f aca="false">IF($C241=F$2,1,0)</f>
        <v>0</v>
      </c>
      <c r="G241" s="0" t="n">
        <f aca="false">IF($C241=G$2,1,0)</f>
        <v>0</v>
      </c>
      <c r="H241" s="0" t="n">
        <f aca="false">IF($C241=H$2,1,0)</f>
        <v>0</v>
      </c>
      <c r="I241" s="0" t="n">
        <f aca="false">IF($C241=I$2,1,0)</f>
        <v>0</v>
      </c>
      <c r="J241" s="0" t="n">
        <f aca="false">IF($C241=J$2,1,0)</f>
        <v>0</v>
      </c>
      <c r="K241" s="0" t="n">
        <f aca="false">IF($C241=K$2,1,0)</f>
        <v>0</v>
      </c>
      <c r="L241" s="0" t="n">
        <f aca="false">IF($C241=L$2,1,0)</f>
        <v>0</v>
      </c>
      <c r="M241" s="0" t="n">
        <f aca="false">IF($C241=M$2,1,0)</f>
        <v>1</v>
      </c>
      <c r="N241" s="0" t="n">
        <f aca="false">IF($C241=N$2,1,0)</f>
        <v>0</v>
      </c>
      <c r="O241" s="0" t="n">
        <f aca="false">IF($C241=O$2,1,0)</f>
        <v>0</v>
      </c>
      <c r="P241" s="0" t="n">
        <f aca="false">IF($C241=P$2,1,0)</f>
        <v>0</v>
      </c>
      <c r="Q241" s="0" t="s">
        <v>23</v>
      </c>
      <c r="R241" s="0" t="n">
        <f aca="false">SUM(S241:Y241)</f>
        <v>1</v>
      </c>
      <c r="S241" s="0" t="n">
        <f aca="false">IF($Q241=S$2,1,0)</f>
        <v>0</v>
      </c>
      <c r="T241" s="0" t="n">
        <f aca="false">IF($Q241=T$2,1,0)</f>
        <v>0</v>
      </c>
      <c r="U241" s="0" t="n">
        <f aca="false">IF($Q241=U$2,1,0)</f>
        <v>0</v>
      </c>
      <c r="V241" s="0" t="n">
        <f aca="false">IF($Q241=V$2,1,0)</f>
        <v>0</v>
      </c>
      <c r="W241" s="0" t="n">
        <f aca="false">IF($Q241=W$2,1,0)</f>
        <v>0</v>
      </c>
      <c r="X241" s="0" t="n">
        <f aca="false">IF($Q241=X$2,1,0)</f>
        <v>1</v>
      </c>
      <c r="Y241" s="0" t="n">
        <f aca="false">IF($Q241=Y$2,1,0)</f>
        <v>0</v>
      </c>
      <c r="Z241" s="0" t="n">
        <v>92.5</v>
      </c>
      <c r="AA241" s="0" t="n">
        <f aca="false">(Z241-Z$521)/Z$520</f>
        <v>0.336101792108485</v>
      </c>
      <c r="AB241" s="0" t="n">
        <v>121.1</v>
      </c>
      <c r="AC241" s="0" t="n">
        <f aca="false">(AB241-AB$521)/AB$520</f>
        <v>0.15969119950514</v>
      </c>
      <c r="AD241" s="0" t="n">
        <v>674.4</v>
      </c>
      <c r="AE241" s="0" t="n">
        <f aca="false">(AD241-AD$521)/AD$520</f>
        <v>0.509783136692955</v>
      </c>
      <c r="AF241" s="0" t="n">
        <v>8.6</v>
      </c>
      <c r="AG241" s="0" t="n">
        <f aca="false">(AF241-AF$521)/AF$520</f>
        <v>-0.0924806566051216</v>
      </c>
      <c r="AH241" s="0" t="n">
        <v>25.1</v>
      </c>
      <c r="AI241" s="0" t="n">
        <f aca="false">(AH241-AH$521)/AH$520</f>
        <v>1.06961123674463</v>
      </c>
      <c r="AJ241" s="0" t="n">
        <v>27</v>
      </c>
      <c r="AK241" s="0" t="n">
        <f aca="false">(AJ241-AJ$521)/AJ$520</f>
        <v>-1.05949034785496</v>
      </c>
      <c r="AL241" s="0" t="n">
        <v>4</v>
      </c>
      <c r="AM241" s="0" t="n">
        <f aca="false">(AL241-AL$521)/AL$520</f>
        <v>-0.0098241965989858</v>
      </c>
      <c r="AN241" s="0" t="n">
        <v>0</v>
      </c>
      <c r="AO241" s="0" t="n">
        <f aca="false">(AN241-AN$521)/AN$520</f>
        <v>-0.0731974161662176</v>
      </c>
      <c r="AP241" s="0" t="n">
        <v>1090.84</v>
      </c>
      <c r="AQ241" s="0" t="n">
        <f aca="false">LN(AP241+1)</f>
        <v>6.99561962542321</v>
      </c>
    </row>
    <row r="242" customFormat="false" ht="14.9" hidden="false" customHeight="false" outlineLevel="0" collapsed="false">
      <c r="A242" s="0" t="n">
        <v>7</v>
      </c>
      <c r="B242" s="0" t="n">
        <v>5</v>
      </c>
      <c r="C242" s="0" t="s">
        <v>8</v>
      </c>
      <c r="D242" s="0" t="n">
        <f aca="false">SUM(E242:P242)</f>
        <v>1</v>
      </c>
      <c r="E242" s="0" t="n">
        <f aca="false">IF($C242=E$2,1,0)</f>
        <v>0</v>
      </c>
      <c r="F242" s="0" t="n">
        <f aca="false">IF($C242=F$2,1,0)</f>
        <v>0</v>
      </c>
      <c r="G242" s="0" t="n">
        <f aca="false">IF($C242=G$2,1,0)</f>
        <v>0</v>
      </c>
      <c r="H242" s="0" t="n">
        <f aca="false">IF($C242=H$2,1,0)</f>
        <v>1</v>
      </c>
      <c r="I242" s="0" t="n">
        <f aca="false">IF($C242=I$2,1,0)</f>
        <v>0</v>
      </c>
      <c r="J242" s="0" t="n">
        <f aca="false">IF($C242=J$2,1,0)</f>
        <v>0</v>
      </c>
      <c r="K242" s="0" t="n">
        <f aca="false">IF($C242=K$2,1,0)</f>
        <v>0</v>
      </c>
      <c r="L242" s="0" t="n">
        <f aca="false">IF($C242=L$2,1,0)</f>
        <v>0</v>
      </c>
      <c r="M242" s="0" t="n">
        <f aca="false">IF($C242=M$2,1,0)</f>
        <v>0</v>
      </c>
      <c r="N242" s="0" t="n">
        <f aca="false">IF($C242=N$2,1,0)</f>
        <v>0</v>
      </c>
      <c r="O242" s="0" t="n">
        <f aca="false">IF($C242=O$2,1,0)</f>
        <v>0</v>
      </c>
      <c r="P242" s="0" t="n">
        <f aca="false">IF($C242=P$2,1,0)</f>
        <v>0</v>
      </c>
      <c r="Q242" s="0" t="s">
        <v>24</v>
      </c>
      <c r="R242" s="0" t="n">
        <f aca="false">SUM(S242:Y242)</f>
        <v>1</v>
      </c>
      <c r="S242" s="0" t="n">
        <f aca="false">IF($Q242=S$2,1,0)</f>
        <v>0</v>
      </c>
      <c r="T242" s="0" t="n">
        <f aca="false">IF($Q242=T$2,1,0)</f>
        <v>0</v>
      </c>
      <c r="U242" s="0" t="n">
        <f aca="false">IF($Q242=U$2,1,0)</f>
        <v>0</v>
      </c>
      <c r="V242" s="0" t="n">
        <f aca="false">IF($Q242=V$2,1,0)</f>
        <v>0</v>
      </c>
      <c r="W242" s="0" t="n">
        <f aca="false">IF($Q242=W$2,1,0)</f>
        <v>0</v>
      </c>
      <c r="X242" s="0" t="n">
        <f aca="false">IF($Q242=X$2,1,0)</f>
        <v>0</v>
      </c>
      <c r="Y242" s="0" t="n">
        <f aca="false">IF($Q242=Y$2,1,0)</f>
        <v>1</v>
      </c>
      <c r="Z242" s="0" t="n">
        <v>81.9</v>
      </c>
      <c r="AA242" s="0" t="n">
        <f aca="false">(Z242-Z$521)/Z$520</f>
        <v>-1.58414950179549</v>
      </c>
      <c r="AB242" s="0" t="n">
        <v>3</v>
      </c>
      <c r="AC242" s="0" t="n">
        <f aca="false">(AB242-AB$521)/AB$520</f>
        <v>-1.68428205011662</v>
      </c>
      <c r="AD242" s="0" t="n">
        <v>7.9</v>
      </c>
      <c r="AE242" s="0" t="n">
        <f aca="false">(AD242-AD$521)/AD$520</f>
        <v>-2.17699975547291</v>
      </c>
      <c r="AF242" s="0" t="n">
        <v>3.5</v>
      </c>
      <c r="AG242" s="0" t="n">
        <f aca="false">(AF242-AF$521)/AF$520</f>
        <v>-1.2110299560121</v>
      </c>
      <c r="AH242" s="0" t="n">
        <v>13.4</v>
      </c>
      <c r="AI242" s="0" t="n">
        <f aca="false">(AH242-AH$521)/AH$520</f>
        <v>-0.945328473608713</v>
      </c>
      <c r="AJ242" s="0" t="n">
        <v>75</v>
      </c>
      <c r="AK242" s="0" t="n">
        <f aca="false">(AJ242-AJ$521)/AJ$520</f>
        <v>1.88214228499004</v>
      </c>
      <c r="AL242" s="0" t="n">
        <v>1.8</v>
      </c>
      <c r="AM242" s="0" t="n">
        <f aca="false">(AL242-AL$521)/AL$520</f>
        <v>-1.23774081326777</v>
      </c>
      <c r="AN242" s="0" t="n">
        <v>0</v>
      </c>
      <c r="AO242" s="0" t="n">
        <f aca="false">(AN242-AN$521)/AN$520</f>
        <v>-0.0731974161662176</v>
      </c>
      <c r="AP242" s="0" t="n">
        <v>0</v>
      </c>
      <c r="AQ242" s="0" t="n">
        <f aca="false">LN(AP242+1)</f>
        <v>0</v>
      </c>
    </row>
    <row r="243" customFormat="false" ht="14.9" hidden="false" customHeight="false" outlineLevel="0" collapsed="false">
      <c r="A243" s="0" t="n">
        <v>6</v>
      </c>
      <c r="B243" s="0" t="n">
        <v>3</v>
      </c>
      <c r="C243" s="0" t="s">
        <v>8</v>
      </c>
      <c r="D243" s="0" t="n">
        <f aca="false">SUM(E243:P243)</f>
        <v>1</v>
      </c>
      <c r="E243" s="0" t="n">
        <f aca="false">IF($C243=E$2,1,0)</f>
        <v>0</v>
      </c>
      <c r="F243" s="0" t="n">
        <f aca="false">IF($C243=F$2,1,0)</f>
        <v>0</v>
      </c>
      <c r="G243" s="0" t="n">
        <f aca="false">IF($C243=G$2,1,0)</f>
        <v>0</v>
      </c>
      <c r="H243" s="0" t="n">
        <f aca="false">IF($C243=H$2,1,0)</f>
        <v>1</v>
      </c>
      <c r="I243" s="0" t="n">
        <f aca="false">IF($C243=I$2,1,0)</f>
        <v>0</v>
      </c>
      <c r="J243" s="0" t="n">
        <f aca="false">IF($C243=J$2,1,0)</f>
        <v>0</v>
      </c>
      <c r="K243" s="0" t="n">
        <f aca="false">IF($C243=K$2,1,0)</f>
        <v>0</v>
      </c>
      <c r="L243" s="0" t="n">
        <f aca="false">IF($C243=L$2,1,0)</f>
        <v>0</v>
      </c>
      <c r="M243" s="0" t="n">
        <f aca="false">IF($C243=M$2,1,0)</f>
        <v>0</v>
      </c>
      <c r="N243" s="0" t="n">
        <f aca="false">IF($C243=N$2,1,0)</f>
        <v>0</v>
      </c>
      <c r="O243" s="0" t="n">
        <f aca="false">IF($C243=O$2,1,0)</f>
        <v>0</v>
      </c>
      <c r="P243" s="0" t="n">
        <f aca="false">IF($C243=P$2,1,0)</f>
        <v>0</v>
      </c>
      <c r="Q243" s="0" t="s">
        <v>20</v>
      </c>
      <c r="R243" s="0" t="n">
        <f aca="false">SUM(S243:Y243)</f>
        <v>1</v>
      </c>
      <c r="S243" s="0" t="n">
        <f aca="false">IF($Q243=S$2,1,0)</f>
        <v>0</v>
      </c>
      <c r="T243" s="0" t="n">
        <f aca="false">IF($Q243=T$2,1,0)</f>
        <v>0</v>
      </c>
      <c r="U243" s="0" t="n">
        <f aca="false">IF($Q243=U$2,1,0)</f>
        <v>1</v>
      </c>
      <c r="V243" s="0" t="n">
        <f aca="false">IF($Q243=V$2,1,0)</f>
        <v>0</v>
      </c>
      <c r="W243" s="0" t="n">
        <f aca="false">IF($Q243=W$2,1,0)</f>
        <v>0</v>
      </c>
      <c r="X243" s="0" t="n">
        <f aca="false">IF($Q243=X$2,1,0)</f>
        <v>0</v>
      </c>
      <c r="Y243" s="0" t="n">
        <f aca="false">IF($Q243=Y$2,1,0)</f>
        <v>0</v>
      </c>
      <c r="Z243" s="0" t="n">
        <v>88</v>
      </c>
      <c r="AA243" s="0" t="n">
        <f aca="false">(Z243-Z$521)/Z$520</f>
        <v>-0.479099228888484</v>
      </c>
      <c r="AB243" s="0" t="n">
        <v>17.2</v>
      </c>
      <c r="AC243" s="0" t="n">
        <f aca="false">(AB243-AB$521)/AB$520</f>
        <v>-1.46256807768115</v>
      </c>
      <c r="AD243" s="0" t="n">
        <v>43.5</v>
      </c>
      <c r="AE243" s="0" t="n">
        <f aca="false">(AD243-AD$521)/AD$520</f>
        <v>-2.03348967151027</v>
      </c>
      <c r="AF243" s="0" t="n">
        <v>3.8</v>
      </c>
      <c r="AG243" s="0" t="n">
        <f aca="false">(AF243-AF$521)/AF$520</f>
        <v>-1.14523293839992</v>
      </c>
      <c r="AH243" s="0" t="n">
        <v>15.2</v>
      </c>
      <c r="AI243" s="0" t="n">
        <f aca="false">(AH243-AH$521)/AH$520</f>
        <v>-0.635337748938968</v>
      </c>
      <c r="AJ243" s="0" t="n">
        <v>51</v>
      </c>
      <c r="AK243" s="0" t="n">
        <f aca="false">(AJ243-AJ$521)/AJ$520</f>
        <v>0.411325968567544</v>
      </c>
      <c r="AL243" s="0" t="n">
        <v>2.7</v>
      </c>
      <c r="AM243" s="0" t="n">
        <f aca="false">(AL243-AL$521)/AL$520</f>
        <v>-0.735411288266902</v>
      </c>
      <c r="AN243" s="0" t="n">
        <v>0</v>
      </c>
      <c r="AO243" s="0" t="n">
        <f aca="false">(AN243-AN$521)/AN$520</f>
        <v>-0.0731974161662176</v>
      </c>
      <c r="AP243" s="0" t="n">
        <v>0</v>
      </c>
      <c r="AQ243" s="0" t="n">
        <f aca="false">LN(AP243+1)</f>
        <v>0</v>
      </c>
    </row>
    <row r="244" customFormat="false" ht="14.9" hidden="false" customHeight="false" outlineLevel="0" collapsed="false">
      <c r="A244" s="0" t="n">
        <v>4</v>
      </c>
      <c r="B244" s="0" t="n">
        <v>4</v>
      </c>
      <c r="C244" s="0" t="s">
        <v>8</v>
      </c>
      <c r="D244" s="0" t="n">
        <f aca="false">SUM(E244:P244)</f>
        <v>1</v>
      </c>
      <c r="E244" s="0" t="n">
        <f aca="false">IF($C244=E$2,1,0)</f>
        <v>0</v>
      </c>
      <c r="F244" s="0" t="n">
        <f aca="false">IF($C244=F$2,1,0)</f>
        <v>0</v>
      </c>
      <c r="G244" s="0" t="n">
        <f aca="false">IF($C244=G$2,1,0)</f>
        <v>0</v>
      </c>
      <c r="H244" s="0" t="n">
        <f aca="false">IF($C244=H$2,1,0)</f>
        <v>1</v>
      </c>
      <c r="I244" s="0" t="n">
        <f aca="false">IF($C244=I$2,1,0)</f>
        <v>0</v>
      </c>
      <c r="J244" s="0" t="n">
        <f aca="false">IF($C244=J$2,1,0)</f>
        <v>0</v>
      </c>
      <c r="K244" s="0" t="n">
        <f aca="false">IF($C244=K$2,1,0)</f>
        <v>0</v>
      </c>
      <c r="L244" s="0" t="n">
        <f aca="false">IF($C244=L$2,1,0)</f>
        <v>0</v>
      </c>
      <c r="M244" s="0" t="n">
        <f aca="false">IF($C244=M$2,1,0)</f>
        <v>0</v>
      </c>
      <c r="N244" s="0" t="n">
        <f aca="false">IF($C244=N$2,1,0)</f>
        <v>0</v>
      </c>
      <c r="O244" s="0" t="n">
        <f aca="false">IF($C244=O$2,1,0)</f>
        <v>0</v>
      </c>
      <c r="P244" s="0" t="n">
        <f aca="false">IF($C244=P$2,1,0)</f>
        <v>0</v>
      </c>
      <c r="Q244" s="0" t="s">
        <v>22</v>
      </c>
      <c r="R244" s="0" t="n">
        <f aca="false">SUM(S244:Y244)</f>
        <v>1</v>
      </c>
      <c r="S244" s="0" t="n">
        <f aca="false">IF($Q244=S$2,1,0)</f>
        <v>0</v>
      </c>
      <c r="T244" s="0" t="n">
        <f aca="false">IF($Q244=T$2,1,0)</f>
        <v>0</v>
      </c>
      <c r="U244" s="0" t="n">
        <f aca="false">IF($Q244=U$2,1,0)</f>
        <v>0</v>
      </c>
      <c r="V244" s="0" t="n">
        <f aca="false">IF($Q244=V$2,1,0)</f>
        <v>0</v>
      </c>
      <c r="W244" s="0" t="n">
        <f aca="false">IF($Q244=W$2,1,0)</f>
        <v>1</v>
      </c>
      <c r="X244" s="0" t="n">
        <f aca="false">IF($Q244=X$2,1,0)</f>
        <v>0</v>
      </c>
      <c r="Y244" s="0" t="n">
        <f aca="false">IF($Q244=Y$2,1,0)</f>
        <v>0</v>
      </c>
      <c r="Z244" s="0" t="n">
        <v>83</v>
      </c>
      <c r="AA244" s="0" t="n">
        <f aca="false">(Z244-Z$521)/Z$520</f>
        <v>-1.38487814110734</v>
      </c>
      <c r="AB244" s="0" t="n">
        <v>23.3</v>
      </c>
      <c r="AC244" s="0" t="n">
        <f aca="false">(AB244-AB$521)/AB$520</f>
        <v>-1.36732475149409</v>
      </c>
      <c r="AD244" s="0" t="n">
        <v>85.3</v>
      </c>
      <c r="AE244" s="0" t="n">
        <f aca="false">(AD244-AD$521)/AD$520</f>
        <v>-1.86498625831817</v>
      </c>
      <c r="AF244" s="0" t="n">
        <v>2.3</v>
      </c>
      <c r="AG244" s="0" t="n">
        <f aca="false">(AF244-AF$521)/AF$520</f>
        <v>-1.4742180264608</v>
      </c>
      <c r="AH244" s="0" t="n">
        <v>16.7</v>
      </c>
      <c r="AI244" s="0" t="n">
        <f aca="false">(AH244-AH$521)/AH$520</f>
        <v>-0.377012145047514</v>
      </c>
      <c r="AJ244" s="0" t="n">
        <v>20</v>
      </c>
      <c r="AK244" s="0" t="n">
        <f aca="false">(AJ244-AJ$521)/AJ$520</f>
        <v>-1.48847844014485</v>
      </c>
      <c r="AL244" s="0" t="n">
        <v>3.1</v>
      </c>
      <c r="AM244" s="0" t="n">
        <f aca="false">(AL244-AL$521)/AL$520</f>
        <v>-0.512153721599851</v>
      </c>
      <c r="AN244" s="0" t="n">
        <v>0</v>
      </c>
      <c r="AO244" s="0" t="n">
        <f aca="false">(AN244-AN$521)/AN$520</f>
        <v>-0.0731974161662176</v>
      </c>
      <c r="AP244" s="0" t="n">
        <v>0</v>
      </c>
      <c r="AQ244" s="0" t="n">
        <f aca="false">LN(AP244+1)</f>
        <v>0</v>
      </c>
    </row>
    <row r="245" customFormat="false" ht="14.9" hidden="false" customHeight="false" outlineLevel="0" collapsed="false">
      <c r="A245" s="0" t="n">
        <v>2</v>
      </c>
      <c r="B245" s="0" t="n">
        <v>4</v>
      </c>
      <c r="C245" s="0" t="s">
        <v>12</v>
      </c>
      <c r="D245" s="0" t="n">
        <f aca="false">SUM(E245:P245)</f>
        <v>1</v>
      </c>
      <c r="E245" s="0" t="n">
        <f aca="false">IF($C245=E$2,1,0)</f>
        <v>0</v>
      </c>
      <c r="F245" s="0" t="n">
        <f aca="false">IF($C245=F$2,1,0)</f>
        <v>0</v>
      </c>
      <c r="G245" s="0" t="n">
        <f aca="false">IF($C245=G$2,1,0)</f>
        <v>0</v>
      </c>
      <c r="H245" s="0" t="n">
        <f aca="false">IF($C245=H$2,1,0)</f>
        <v>0</v>
      </c>
      <c r="I245" s="0" t="n">
        <f aca="false">IF($C245=I$2,1,0)</f>
        <v>0</v>
      </c>
      <c r="J245" s="0" t="n">
        <f aca="false">IF($C245=J$2,1,0)</f>
        <v>0</v>
      </c>
      <c r="K245" s="0" t="n">
        <f aca="false">IF($C245=K$2,1,0)</f>
        <v>0</v>
      </c>
      <c r="L245" s="0" t="n">
        <f aca="false">IF($C245=L$2,1,0)</f>
        <v>1</v>
      </c>
      <c r="M245" s="0" t="n">
        <f aca="false">IF($C245=M$2,1,0)</f>
        <v>0</v>
      </c>
      <c r="N245" s="0" t="n">
        <f aca="false">IF($C245=N$2,1,0)</f>
        <v>0</v>
      </c>
      <c r="O245" s="0" t="n">
        <f aca="false">IF($C245=O$2,1,0)</f>
        <v>0</v>
      </c>
      <c r="P245" s="0" t="n">
        <f aca="false">IF($C245=P$2,1,0)</f>
        <v>0</v>
      </c>
      <c r="Q245" s="0" t="s">
        <v>24</v>
      </c>
      <c r="R245" s="0" t="n">
        <f aca="false">SUM(S245:Y245)</f>
        <v>1</v>
      </c>
      <c r="S245" s="0" t="n">
        <f aca="false">IF($Q245=S$2,1,0)</f>
        <v>0</v>
      </c>
      <c r="T245" s="0" t="n">
        <f aca="false">IF($Q245=T$2,1,0)</f>
        <v>0</v>
      </c>
      <c r="U245" s="0" t="n">
        <f aca="false">IF($Q245=U$2,1,0)</f>
        <v>0</v>
      </c>
      <c r="V245" s="0" t="n">
        <f aca="false">IF($Q245=V$2,1,0)</f>
        <v>0</v>
      </c>
      <c r="W245" s="0" t="n">
        <f aca="false">IF($Q245=W$2,1,0)</f>
        <v>0</v>
      </c>
      <c r="X245" s="0" t="n">
        <f aca="false">IF($Q245=X$2,1,0)</f>
        <v>0</v>
      </c>
      <c r="Y245" s="0" t="n">
        <f aca="false">IF($Q245=Y$2,1,0)</f>
        <v>1</v>
      </c>
      <c r="Z245" s="0" t="n">
        <v>94.2</v>
      </c>
      <c r="AA245" s="0" t="n">
        <f aca="false">(Z245-Z$521)/Z$520</f>
        <v>0.644066622262896</v>
      </c>
      <c r="AB245" s="0" t="n">
        <v>122.3</v>
      </c>
      <c r="AC245" s="0" t="n">
        <f aca="false">(AB245-AB$521)/AB$520</f>
        <v>0.17842759154194</v>
      </c>
      <c r="AD245" s="0" t="n">
        <v>589.9</v>
      </c>
      <c r="AE245" s="0" t="n">
        <f aca="false">(AD245-AD$521)/AD$520</f>
        <v>0.169148246388355</v>
      </c>
      <c r="AF245" s="0" t="n">
        <v>12.9</v>
      </c>
      <c r="AG245" s="0" t="n">
        <f aca="false">(AF245-AF$521)/AF$520</f>
        <v>0.850609929169388</v>
      </c>
      <c r="AH245" s="0" t="n">
        <v>15.4</v>
      </c>
      <c r="AI245" s="0" t="n">
        <f aca="false">(AH245-AH$521)/AH$520</f>
        <v>-0.600894335086774</v>
      </c>
      <c r="AJ245" s="0" t="n">
        <v>66</v>
      </c>
      <c r="AK245" s="0" t="n">
        <f aca="false">(AJ245-AJ$521)/AJ$520</f>
        <v>1.33058616633161</v>
      </c>
      <c r="AL245" s="0" t="n">
        <v>4</v>
      </c>
      <c r="AM245" s="0" t="n">
        <f aca="false">(AL245-AL$521)/AL$520</f>
        <v>-0.0098241965989858</v>
      </c>
      <c r="AN245" s="0" t="n">
        <v>0</v>
      </c>
      <c r="AO245" s="0" t="n">
        <f aca="false">(AN245-AN$521)/AN$520</f>
        <v>-0.0731974161662176</v>
      </c>
      <c r="AP245" s="0" t="n">
        <v>10.13</v>
      </c>
      <c r="AQ245" s="0" t="n">
        <f aca="false">LN(AP245+1)</f>
        <v>2.40964416528745</v>
      </c>
    </row>
    <row r="246" customFormat="false" ht="14.9" hidden="false" customHeight="false" outlineLevel="0" collapsed="false">
      <c r="A246" s="0" t="n">
        <v>7</v>
      </c>
      <c r="B246" s="0" t="n">
        <v>4</v>
      </c>
      <c r="C246" s="0" t="s">
        <v>12</v>
      </c>
      <c r="D246" s="0" t="n">
        <f aca="false">SUM(E246:P246)</f>
        <v>1</v>
      </c>
      <c r="E246" s="0" t="n">
        <f aca="false">IF($C246=E$2,1,0)</f>
        <v>0</v>
      </c>
      <c r="F246" s="0" t="n">
        <f aca="false">IF($C246=F$2,1,0)</f>
        <v>0</v>
      </c>
      <c r="G246" s="0" t="n">
        <f aca="false">IF($C246=G$2,1,0)</f>
        <v>0</v>
      </c>
      <c r="H246" s="0" t="n">
        <f aca="false">IF($C246=H$2,1,0)</f>
        <v>0</v>
      </c>
      <c r="I246" s="0" t="n">
        <f aca="false">IF($C246=I$2,1,0)</f>
        <v>0</v>
      </c>
      <c r="J246" s="0" t="n">
        <f aca="false">IF($C246=J$2,1,0)</f>
        <v>0</v>
      </c>
      <c r="K246" s="0" t="n">
        <f aca="false">IF($C246=K$2,1,0)</f>
        <v>0</v>
      </c>
      <c r="L246" s="0" t="n">
        <f aca="false">IF($C246=L$2,1,0)</f>
        <v>1</v>
      </c>
      <c r="M246" s="0" t="n">
        <f aca="false">IF($C246=M$2,1,0)</f>
        <v>0</v>
      </c>
      <c r="N246" s="0" t="n">
        <f aca="false">IF($C246=N$2,1,0)</f>
        <v>0</v>
      </c>
      <c r="O246" s="0" t="n">
        <f aca="false">IF($C246=O$2,1,0)</f>
        <v>0</v>
      </c>
      <c r="P246" s="0" t="n">
        <f aca="false">IF($C246=P$2,1,0)</f>
        <v>0</v>
      </c>
      <c r="Q246" s="0" t="s">
        <v>24</v>
      </c>
      <c r="R246" s="0" t="n">
        <f aca="false">SUM(S246:Y246)</f>
        <v>1</v>
      </c>
      <c r="S246" s="0" t="n">
        <f aca="false">IF($Q246=S$2,1,0)</f>
        <v>0</v>
      </c>
      <c r="T246" s="0" t="n">
        <f aca="false">IF($Q246=T$2,1,0)</f>
        <v>0</v>
      </c>
      <c r="U246" s="0" t="n">
        <f aca="false">IF($Q246=U$2,1,0)</f>
        <v>0</v>
      </c>
      <c r="V246" s="0" t="n">
        <f aca="false">IF($Q246=V$2,1,0)</f>
        <v>0</v>
      </c>
      <c r="W246" s="0" t="n">
        <f aca="false">IF($Q246=W$2,1,0)</f>
        <v>0</v>
      </c>
      <c r="X246" s="0" t="n">
        <f aca="false">IF($Q246=X$2,1,0)</f>
        <v>0</v>
      </c>
      <c r="Y246" s="0" t="n">
        <f aca="false">IF($Q246=Y$2,1,0)</f>
        <v>1</v>
      </c>
      <c r="Z246" s="0" t="n">
        <v>91.8</v>
      </c>
      <c r="AA246" s="0" t="n">
        <f aca="false">(Z246-Z$521)/Z$520</f>
        <v>0.209292744397845</v>
      </c>
      <c r="AB246" s="0" t="n">
        <v>175.1</v>
      </c>
      <c r="AC246" s="0" t="n">
        <f aca="false">(AB246-AB$521)/AB$520</f>
        <v>1.00282884116115</v>
      </c>
      <c r="AD246" s="0" t="n">
        <v>700.7</v>
      </c>
      <c r="AE246" s="0" t="n">
        <f aca="false">(AD246-AD$521)/AD$520</f>
        <v>0.615803226811428</v>
      </c>
      <c r="AF246" s="0" t="n">
        <v>13.8</v>
      </c>
      <c r="AG246" s="0" t="n">
        <f aca="false">(AF246-AF$521)/AF$520</f>
        <v>1.04800098200591</v>
      </c>
      <c r="AH246" s="0" t="n">
        <v>21.9</v>
      </c>
      <c r="AI246" s="0" t="n">
        <f aca="false">(AH246-AH$521)/AH$520</f>
        <v>0.518516615109526</v>
      </c>
      <c r="AJ246" s="0" t="n">
        <v>73</v>
      </c>
      <c r="AK246" s="0" t="n">
        <f aca="false">(AJ246-AJ$521)/AJ$520</f>
        <v>1.7595742586215</v>
      </c>
      <c r="AL246" s="0" t="n">
        <v>7.6</v>
      </c>
      <c r="AM246" s="0" t="n">
        <f aca="false">(AL246-AL$521)/AL$520</f>
        <v>1.99949390340447</v>
      </c>
      <c r="AN246" s="0" t="n">
        <v>1</v>
      </c>
      <c r="AO246" s="0" t="n">
        <f aca="false">(AN246-AN$521)/AN$520</f>
        <v>3.30564759793508</v>
      </c>
      <c r="AP246" s="0" t="n">
        <v>0</v>
      </c>
      <c r="AQ246" s="0" t="n">
        <f aca="false">LN(AP246+1)</f>
        <v>0</v>
      </c>
    </row>
    <row r="247" customFormat="false" ht="14.9" hidden="false" customHeight="false" outlineLevel="0" collapsed="false">
      <c r="A247" s="0" t="n">
        <v>2</v>
      </c>
      <c r="B247" s="0" t="n">
        <v>4</v>
      </c>
      <c r="C247" s="0" t="s">
        <v>12</v>
      </c>
      <c r="D247" s="0" t="n">
        <f aca="false">SUM(E247:P247)</f>
        <v>1</v>
      </c>
      <c r="E247" s="0" t="n">
        <f aca="false">IF($C247=E$2,1,0)</f>
        <v>0</v>
      </c>
      <c r="F247" s="0" t="n">
        <f aca="false">IF($C247=F$2,1,0)</f>
        <v>0</v>
      </c>
      <c r="G247" s="0" t="n">
        <f aca="false">IF($C247=G$2,1,0)</f>
        <v>0</v>
      </c>
      <c r="H247" s="0" t="n">
        <f aca="false">IF($C247=H$2,1,0)</f>
        <v>0</v>
      </c>
      <c r="I247" s="0" t="n">
        <f aca="false">IF($C247=I$2,1,0)</f>
        <v>0</v>
      </c>
      <c r="J247" s="0" t="n">
        <f aca="false">IF($C247=J$2,1,0)</f>
        <v>0</v>
      </c>
      <c r="K247" s="0" t="n">
        <f aca="false">IF($C247=K$2,1,0)</f>
        <v>0</v>
      </c>
      <c r="L247" s="0" t="n">
        <f aca="false">IF($C247=L$2,1,0)</f>
        <v>1</v>
      </c>
      <c r="M247" s="0" t="n">
        <f aca="false">IF($C247=M$2,1,0)</f>
        <v>0</v>
      </c>
      <c r="N247" s="0" t="n">
        <f aca="false">IF($C247=N$2,1,0)</f>
        <v>0</v>
      </c>
      <c r="O247" s="0" t="n">
        <f aca="false">IF($C247=O$2,1,0)</f>
        <v>0</v>
      </c>
      <c r="P247" s="0" t="n">
        <f aca="false">IF($C247=P$2,1,0)</f>
        <v>0</v>
      </c>
      <c r="Q247" s="0" t="s">
        <v>24</v>
      </c>
      <c r="R247" s="0" t="n">
        <f aca="false">SUM(S247:Y247)</f>
        <v>1</v>
      </c>
      <c r="S247" s="0" t="n">
        <f aca="false">IF($Q247=S$2,1,0)</f>
        <v>0</v>
      </c>
      <c r="T247" s="0" t="n">
        <f aca="false">IF($Q247=T$2,1,0)</f>
        <v>0</v>
      </c>
      <c r="U247" s="0" t="n">
        <f aca="false">IF($Q247=U$2,1,0)</f>
        <v>0</v>
      </c>
      <c r="V247" s="0" t="n">
        <f aca="false">IF($Q247=V$2,1,0)</f>
        <v>0</v>
      </c>
      <c r="W247" s="0" t="n">
        <f aca="false">IF($Q247=W$2,1,0)</f>
        <v>0</v>
      </c>
      <c r="X247" s="0" t="n">
        <f aca="false">IF($Q247=X$2,1,0)</f>
        <v>0</v>
      </c>
      <c r="Y247" s="0" t="n">
        <f aca="false">IF($Q247=Y$2,1,0)</f>
        <v>1</v>
      </c>
      <c r="Z247" s="0" t="n">
        <v>91.8</v>
      </c>
      <c r="AA247" s="0" t="n">
        <f aca="false">(Z247-Z$521)/Z$520</f>
        <v>0.209292744397845</v>
      </c>
      <c r="AB247" s="0" t="n">
        <v>175.1</v>
      </c>
      <c r="AC247" s="0" t="n">
        <f aca="false">(AB247-AB$521)/AB$520</f>
        <v>1.00282884116115</v>
      </c>
      <c r="AD247" s="0" t="n">
        <v>700.7</v>
      </c>
      <c r="AE247" s="0" t="n">
        <f aca="false">(AD247-AD$521)/AD$520</f>
        <v>0.615803226811428</v>
      </c>
      <c r="AF247" s="0" t="n">
        <v>13.8</v>
      </c>
      <c r="AG247" s="0" t="n">
        <f aca="false">(AF247-AF$521)/AF$520</f>
        <v>1.04800098200591</v>
      </c>
      <c r="AH247" s="0" t="n">
        <v>22.4</v>
      </c>
      <c r="AI247" s="0" t="n">
        <f aca="false">(AH247-AH$521)/AH$520</f>
        <v>0.60462514974001</v>
      </c>
      <c r="AJ247" s="0" t="n">
        <v>54</v>
      </c>
      <c r="AK247" s="0" t="n">
        <f aca="false">(AJ247-AJ$521)/AJ$520</f>
        <v>0.595178008120356</v>
      </c>
      <c r="AL247" s="0" t="n">
        <v>7.6</v>
      </c>
      <c r="AM247" s="0" t="n">
        <f aca="false">(AL247-AL$521)/AL$520</f>
        <v>1.99949390340447</v>
      </c>
      <c r="AN247" s="0" t="n">
        <v>0</v>
      </c>
      <c r="AO247" s="0" t="n">
        <f aca="false">(AN247-AN$521)/AN$520</f>
        <v>-0.0731974161662176</v>
      </c>
      <c r="AP247" s="0" t="n">
        <v>2.87</v>
      </c>
      <c r="AQ247" s="0" t="n">
        <f aca="false">LN(AP247+1)</f>
        <v>1.35325450704169</v>
      </c>
    </row>
    <row r="248" customFormat="false" ht="14.9" hidden="false" customHeight="false" outlineLevel="0" collapsed="false">
      <c r="A248" s="0" t="n">
        <v>3</v>
      </c>
      <c r="B248" s="0" t="n">
        <v>4</v>
      </c>
      <c r="C248" s="0" t="s">
        <v>12</v>
      </c>
      <c r="D248" s="0" t="n">
        <f aca="false">SUM(E248:P248)</f>
        <v>1</v>
      </c>
      <c r="E248" s="0" t="n">
        <f aca="false">IF($C248=E$2,1,0)</f>
        <v>0</v>
      </c>
      <c r="F248" s="0" t="n">
        <f aca="false">IF($C248=F$2,1,0)</f>
        <v>0</v>
      </c>
      <c r="G248" s="0" t="n">
        <f aca="false">IF($C248=G$2,1,0)</f>
        <v>0</v>
      </c>
      <c r="H248" s="0" t="n">
        <f aca="false">IF($C248=H$2,1,0)</f>
        <v>0</v>
      </c>
      <c r="I248" s="0" t="n">
        <f aca="false">IF($C248=I$2,1,0)</f>
        <v>0</v>
      </c>
      <c r="J248" s="0" t="n">
        <f aca="false">IF($C248=J$2,1,0)</f>
        <v>0</v>
      </c>
      <c r="K248" s="0" t="n">
        <f aca="false">IF($C248=K$2,1,0)</f>
        <v>0</v>
      </c>
      <c r="L248" s="0" t="n">
        <f aca="false">IF($C248=L$2,1,0)</f>
        <v>1</v>
      </c>
      <c r="M248" s="0" t="n">
        <f aca="false">IF($C248=M$2,1,0)</f>
        <v>0</v>
      </c>
      <c r="N248" s="0" t="n">
        <f aca="false">IF($C248=N$2,1,0)</f>
        <v>0</v>
      </c>
      <c r="O248" s="0" t="n">
        <f aca="false">IF($C248=O$2,1,0)</f>
        <v>0</v>
      </c>
      <c r="P248" s="0" t="n">
        <f aca="false">IF($C248=P$2,1,0)</f>
        <v>0</v>
      </c>
      <c r="Q248" s="0" t="s">
        <v>24</v>
      </c>
      <c r="R248" s="0" t="n">
        <f aca="false">SUM(S248:Y248)</f>
        <v>1</v>
      </c>
      <c r="S248" s="0" t="n">
        <f aca="false">IF($Q248=S$2,1,0)</f>
        <v>0</v>
      </c>
      <c r="T248" s="0" t="n">
        <f aca="false">IF($Q248=T$2,1,0)</f>
        <v>0</v>
      </c>
      <c r="U248" s="0" t="n">
        <f aca="false">IF($Q248=U$2,1,0)</f>
        <v>0</v>
      </c>
      <c r="V248" s="0" t="n">
        <f aca="false">IF($Q248=V$2,1,0)</f>
        <v>0</v>
      </c>
      <c r="W248" s="0" t="n">
        <f aca="false">IF($Q248=W$2,1,0)</f>
        <v>0</v>
      </c>
      <c r="X248" s="0" t="n">
        <f aca="false">IF($Q248=X$2,1,0)</f>
        <v>0</v>
      </c>
      <c r="Y248" s="0" t="n">
        <f aca="false">IF($Q248=Y$2,1,0)</f>
        <v>1</v>
      </c>
      <c r="Z248" s="0" t="n">
        <v>91.8</v>
      </c>
      <c r="AA248" s="0" t="n">
        <f aca="false">(Z248-Z$521)/Z$520</f>
        <v>0.209292744397845</v>
      </c>
      <c r="AB248" s="0" t="n">
        <v>175.1</v>
      </c>
      <c r="AC248" s="0" t="n">
        <f aca="false">(AB248-AB$521)/AB$520</f>
        <v>1.00282884116115</v>
      </c>
      <c r="AD248" s="0" t="n">
        <v>700.7</v>
      </c>
      <c r="AE248" s="0" t="n">
        <f aca="false">(AD248-AD$521)/AD$520</f>
        <v>0.615803226811428</v>
      </c>
      <c r="AF248" s="0" t="n">
        <v>13.8</v>
      </c>
      <c r="AG248" s="0" t="n">
        <f aca="false">(AF248-AF$521)/AF$520</f>
        <v>1.04800098200591</v>
      </c>
      <c r="AH248" s="0" t="n">
        <v>26.8</v>
      </c>
      <c r="AI248" s="0" t="n">
        <f aca="false">(AH248-AH$521)/AH$520</f>
        <v>1.36238025448828</v>
      </c>
      <c r="AJ248" s="0" t="n">
        <v>38</v>
      </c>
      <c r="AK248" s="0" t="n">
        <f aca="false">(AJ248-AJ$521)/AJ$520</f>
        <v>-0.385366202827978</v>
      </c>
      <c r="AL248" s="0" t="n">
        <v>6.3</v>
      </c>
      <c r="AM248" s="0" t="n">
        <f aca="false">(AL248-AL$521)/AL$520</f>
        <v>1.27390681173656</v>
      </c>
      <c r="AN248" s="0" t="n">
        <v>0</v>
      </c>
      <c r="AO248" s="0" t="n">
        <f aca="false">(AN248-AN$521)/AN$520</f>
        <v>-0.0731974161662176</v>
      </c>
      <c r="AP248" s="0" t="n">
        <v>0.76</v>
      </c>
      <c r="AQ248" s="0" t="n">
        <f aca="false">LN(AP248+1)</f>
        <v>0.56531380905006</v>
      </c>
    </row>
    <row r="249" customFormat="false" ht="14.9" hidden="false" customHeight="false" outlineLevel="0" collapsed="false">
      <c r="A249" s="0" t="n">
        <v>5</v>
      </c>
      <c r="B249" s="0" t="n">
        <v>4</v>
      </c>
      <c r="C249" s="0" t="s">
        <v>12</v>
      </c>
      <c r="D249" s="0" t="n">
        <f aca="false">SUM(E249:P249)</f>
        <v>1</v>
      </c>
      <c r="E249" s="0" t="n">
        <f aca="false">IF($C249=E$2,1,0)</f>
        <v>0</v>
      </c>
      <c r="F249" s="0" t="n">
        <f aca="false">IF($C249=F$2,1,0)</f>
        <v>0</v>
      </c>
      <c r="G249" s="0" t="n">
        <f aca="false">IF($C249=G$2,1,0)</f>
        <v>0</v>
      </c>
      <c r="H249" s="0" t="n">
        <f aca="false">IF($C249=H$2,1,0)</f>
        <v>0</v>
      </c>
      <c r="I249" s="0" t="n">
        <f aca="false">IF($C249=I$2,1,0)</f>
        <v>0</v>
      </c>
      <c r="J249" s="0" t="n">
        <f aca="false">IF($C249=J$2,1,0)</f>
        <v>0</v>
      </c>
      <c r="K249" s="0" t="n">
        <f aca="false">IF($C249=K$2,1,0)</f>
        <v>0</v>
      </c>
      <c r="L249" s="0" t="n">
        <f aca="false">IF($C249=L$2,1,0)</f>
        <v>1</v>
      </c>
      <c r="M249" s="0" t="n">
        <f aca="false">IF($C249=M$2,1,0)</f>
        <v>0</v>
      </c>
      <c r="N249" s="0" t="n">
        <f aca="false">IF($C249=N$2,1,0)</f>
        <v>0</v>
      </c>
      <c r="O249" s="0" t="n">
        <f aca="false">IF($C249=O$2,1,0)</f>
        <v>0</v>
      </c>
      <c r="P249" s="0" t="n">
        <f aca="false">IF($C249=P$2,1,0)</f>
        <v>0</v>
      </c>
      <c r="Q249" s="0" t="s">
        <v>24</v>
      </c>
      <c r="R249" s="0" t="n">
        <f aca="false">SUM(S249:Y249)</f>
        <v>1</v>
      </c>
      <c r="S249" s="0" t="n">
        <f aca="false">IF($Q249=S$2,1,0)</f>
        <v>0</v>
      </c>
      <c r="T249" s="0" t="n">
        <f aca="false">IF($Q249=T$2,1,0)</f>
        <v>0</v>
      </c>
      <c r="U249" s="0" t="n">
        <f aca="false">IF($Q249=U$2,1,0)</f>
        <v>0</v>
      </c>
      <c r="V249" s="0" t="n">
        <f aca="false">IF($Q249=V$2,1,0)</f>
        <v>0</v>
      </c>
      <c r="W249" s="0" t="n">
        <f aca="false">IF($Q249=W$2,1,0)</f>
        <v>0</v>
      </c>
      <c r="X249" s="0" t="n">
        <f aca="false">IF($Q249=X$2,1,0)</f>
        <v>0</v>
      </c>
      <c r="Y249" s="0" t="n">
        <f aca="false">IF($Q249=Y$2,1,0)</f>
        <v>1</v>
      </c>
      <c r="Z249" s="0" t="n">
        <v>91.8</v>
      </c>
      <c r="AA249" s="0" t="n">
        <f aca="false">(Z249-Z$521)/Z$520</f>
        <v>0.209292744397845</v>
      </c>
      <c r="AB249" s="0" t="n">
        <v>175.1</v>
      </c>
      <c r="AC249" s="0" t="n">
        <f aca="false">(AB249-AB$521)/AB$520</f>
        <v>1.00282884116115</v>
      </c>
      <c r="AD249" s="0" t="n">
        <v>700.7</v>
      </c>
      <c r="AE249" s="0" t="n">
        <f aca="false">(AD249-AD$521)/AD$520</f>
        <v>0.615803226811428</v>
      </c>
      <c r="AF249" s="0" t="n">
        <v>13.8</v>
      </c>
      <c r="AG249" s="0" t="n">
        <f aca="false">(AF249-AF$521)/AF$520</f>
        <v>1.04800098200591</v>
      </c>
      <c r="AH249" s="0" t="n">
        <v>25.7</v>
      </c>
      <c r="AI249" s="0" t="n">
        <f aca="false">(AH249-AH$521)/AH$520</f>
        <v>1.17294147830121</v>
      </c>
      <c r="AJ249" s="0" t="n">
        <v>39</v>
      </c>
      <c r="AK249" s="0" t="n">
        <f aca="false">(AJ249-AJ$521)/AJ$520</f>
        <v>-0.324082189643707</v>
      </c>
      <c r="AL249" s="0" t="n">
        <v>5.4</v>
      </c>
      <c r="AM249" s="0" t="n">
        <f aca="false">(AL249-AL$521)/AL$520</f>
        <v>0.771577286735693</v>
      </c>
      <c r="AN249" s="0" t="n">
        <v>0</v>
      </c>
      <c r="AO249" s="0" t="n">
        <f aca="false">(AN249-AN$521)/AN$520</f>
        <v>-0.0731974161662176</v>
      </c>
      <c r="AP249" s="0" t="n">
        <v>0.09</v>
      </c>
      <c r="AQ249" s="0" t="n">
        <f aca="false">LN(AP249+1)</f>
        <v>0.0861776962410524</v>
      </c>
    </row>
    <row r="250" customFormat="false" ht="14.9" hidden="false" customHeight="false" outlineLevel="0" collapsed="false">
      <c r="A250" s="0" t="n">
        <v>2</v>
      </c>
      <c r="B250" s="0" t="n">
        <v>4</v>
      </c>
      <c r="C250" s="0" t="s">
        <v>12</v>
      </c>
      <c r="D250" s="0" t="n">
        <f aca="false">SUM(E250:P250)</f>
        <v>1</v>
      </c>
      <c r="E250" s="0" t="n">
        <f aca="false">IF($C250=E$2,1,0)</f>
        <v>0</v>
      </c>
      <c r="F250" s="0" t="n">
        <f aca="false">IF($C250=F$2,1,0)</f>
        <v>0</v>
      </c>
      <c r="G250" s="0" t="n">
        <f aca="false">IF($C250=G$2,1,0)</f>
        <v>0</v>
      </c>
      <c r="H250" s="0" t="n">
        <f aca="false">IF($C250=H$2,1,0)</f>
        <v>0</v>
      </c>
      <c r="I250" s="0" t="n">
        <f aca="false">IF($C250=I$2,1,0)</f>
        <v>0</v>
      </c>
      <c r="J250" s="0" t="n">
        <f aca="false">IF($C250=J$2,1,0)</f>
        <v>0</v>
      </c>
      <c r="K250" s="0" t="n">
        <f aca="false">IF($C250=K$2,1,0)</f>
        <v>0</v>
      </c>
      <c r="L250" s="0" t="n">
        <f aca="false">IF($C250=L$2,1,0)</f>
        <v>1</v>
      </c>
      <c r="M250" s="0" t="n">
        <f aca="false">IF($C250=M$2,1,0)</f>
        <v>0</v>
      </c>
      <c r="N250" s="0" t="n">
        <f aca="false">IF($C250=N$2,1,0)</f>
        <v>0</v>
      </c>
      <c r="O250" s="0" t="n">
        <f aca="false">IF($C250=O$2,1,0)</f>
        <v>0</v>
      </c>
      <c r="P250" s="0" t="n">
        <f aca="false">IF($C250=P$2,1,0)</f>
        <v>0</v>
      </c>
      <c r="Q250" s="0" t="s">
        <v>20</v>
      </c>
      <c r="R250" s="0" t="n">
        <f aca="false">SUM(S250:Y250)</f>
        <v>1</v>
      </c>
      <c r="S250" s="0" t="n">
        <f aca="false">IF($Q250=S$2,1,0)</f>
        <v>0</v>
      </c>
      <c r="T250" s="0" t="n">
        <f aca="false">IF($Q250=T$2,1,0)</f>
        <v>0</v>
      </c>
      <c r="U250" s="0" t="n">
        <f aca="false">IF($Q250=U$2,1,0)</f>
        <v>1</v>
      </c>
      <c r="V250" s="0" t="n">
        <f aca="false">IF($Q250=V$2,1,0)</f>
        <v>0</v>
      </c>
      <c r="W250" s="0" t="n">
        <f aca="false">IF($Q250=W$2,1,0)</f>
        <v>0</v>
      </c>
      <c r="X250" s="0" t="n">
        <f aca="false">IF($Q250=X$2,1,0)</f>
        <v>0</v>
      </c>
      <c r="Y250" s="0" t="n">
        <f aca="false">IF($Q250=Y$2,1,0)</f>
        <v>0</v>
      </c>
      <c r="Z250" s="0" t="n">
        <v>92.2</v>
      </c>
      <c r="AA250" s="0" t="n">
        <f aca="false">(Z250-Z$521)/Z$520</f>
        <v>0.281755057375354</v>
      </c>
      <c r="AB250" s="0" t="n">
        <v>91.6</v>
      </c>
      <c r="AC250" s="0" t="n">
        <f aca="false">(AB250-AB$521)/AB$520</f>
        <v>-0.300911771399534</v>
      </c>
      <c r="AD250" s="0" t="n">
        <v>503.6</v>
      </c>
      <c r="AE250" s="0" t="n">
        <f aca="false">(AD250-AD$521)/AD$520</f>
        <v>-0.178742771757053</v>
      </c>
      <c r="AF250" s="0" t="n">
        <v>9.6</v>
      </c>
      <c r="AG250" s="0" t="n">
        <f aca="false">(AF250-AF$521)/AF$520</f>
        <v>0.126842735435462</v>
      </c>
      <c r="AH250" s="0" t="n">
        <v>20.7</v>
      </c>
      <c r="AI250" s="0" t="n">
        <f aca="false">(AH250-AH$521)/AH$520</f>
        <v>0.311856131996363</v>
      </c>
      <c r="AJ250" s="0" t="n">
        <v>70</v>
      </c>
      <c r="AK250" s="0" t="n">
        <f aca="false">(AJ250-AJ$521)/AJ$520</f>
        <v>1.57572221906869</v>
      </c>
      <c r="AL250" s="0" t="n">
        <v>2.2</v>
      </c>
      <c r="AM250" s="0" t="n">
        <f aca="false">(AL250-AL$521)/AL$520</f>
        <v>-1.01448324660072</v>
      </c>
      <c r="AN250" s="0" t="n">
        <v>0</v>
      </c>
      <c r="AO250" s="0" t="n">
        <f aca="false">(AN250-AN$521)/AN$520</f>
        <v>-0.0731974161662176</v>
      </c>
      <c r="AP250" s="0" t="n">
        <v>0.75</v>
      </c>
      <c r="AQ250" s="0" t="n">
        <f aca="false">LN(AP250+1)</f>
        <v>0.559615787935423</v>
      </c>
    </row>
    <row r="251" customFormat="false" ht="14.9" hidden="false" customHeight="false" outlineLevel="0" collapsed="false">
      <c r="A251" s="0" t="n">
        <v>8</v>
      </c>
      <c r="B251" s="0" t="n">
        <v>6</v>
      </c>
      <c r="C251" s="0" t="s">
        <v>12</v>
      </c>
      <c r="D251" s="0" t="n">
        <f aca="false">SUM(E251:P251)</f>
        <v>1</v>
      </c>
      <c r="E251" s="0" t="n">
        <f aca="false">IF($C251=E$2,1,0)</f>
        <v>0</v>
      </c>
      <c r="F251" s="0" t="n">
        <f aca="false">IF($C251=F$2,1,0)</f>
        <v>0</v>
      </c>
      <c r="G251" s="0" t="n">
        <f aca="false">IF($C251=G$2,1,0)</f>
        <v>0</v>
      </c>
      <c r="H251" s="0" t="n">
        <f aca="false">IF($C251=H$2,1,0)</f>
        <v>0</v>
      </c>
      <c r="I251" s="0" t="n">
        <f aca="false">IF($C251=I$2,1,0)</f>
        <v>0</v>
      </c>
      <c r="J251" s="0" t="n">
        <f aca="false">IF($C251=J$2,1,0)</f>
        <v>0</v>
      </c>
      <c r="K251" s="0" t="n">
        <f aca="false">IF($C251=K$2,1,0)</f>
        <v>0</v>
      </c>
      <c r="L251" s="0" t="n">
        <f aca="false">IF($C251=L$2,1,0)</f>
        <v>1</v>
      </c>
      <c r="M251" s="0" t="n">
        <f aca="false">IF($C251=M$2,1,0)</f>
        <v>0</v>
      </c>
      <c r="N251" s="0" t="n">
        <f aca="false">IF($C251=N$2,1,0)</f>
        <v>0</v>
      </c>
      <c r="O251" s="0" t="n">
        <f aca="false">IF($C251=O$2,1,0)</f>
        <v>0</v>
      </c>
      <c r="P251" s="0" t="n">
        <f aca="false">IF($C251=P$2,1,0)</f>
        <v>0</v>
      </c>
      <c r="Q251" s="0" t="s">
        <v>20</v>
      </c>
      <c r="R251" s="0" t="n">
        <f aca="false">SUM(S251:Y251)</f>
        <v>1</v>
      </c>
      <c r="S251" s="0" t="n">
        <f aca="false">IF($Q251=S$2,1,0)</f>
        <v>0</v>
      </c>
      <c r="T251" s="0" t="n">
        <f aca="false">IF($Q251=T$2,1,0)</f>
        <v>0</v>
      </c>
      <c r="U251" s="0" t="n">
        <f aca="false">IF($Q251=U$2,1,0)</f>
        <v>1</v>
      </c>
      <c r="V251" s="0" t="n">
        <f aca="false">IF($Q251=V$2,1,0)</f>
        <v>0</v>
      </c>
      <c r="W251" s="0" t="n">
        <f aca="false">IF($Q251=W$2,1,0)</f>
        <v>0</v>
      </c>
      <c r="X251" s="0" t="n">
        <f aca="false">IF($Q251=X$2,1,0)</f>
        <v>0</v>
      </c>
      <c r="Y251" s="0" t="n">
        <f aca="false">IF($Q251=Y$2,1,0)</f>
        <v>0</v>
      </c>
      <c r="Z251" s="0" t="n">
        <v>93.1</v>
      </c>
      <c r="AA251" s="0" t="n">
        <f aca="false">(Z251-Z$521)/Z$520</f>
        <v>0.444795261574747</v>
      </c>
      <c r="AB251" s="0" t="n">
        <v>157.3</v>
      </c>
      <c r="AC251" s="0" t="n">
        <f aca="false">(AB251-AB$521)/AB$520</f>
        <v>0.724905692615282</v>
      </c>
      <c r="AD251" s="0" t="n">
        <v>666.7</v>
      </c>
      <c r="AE251" s="0" t="n">
        <f aca="false">(AD251-AD$521)/AD$520</f>
        <v>0.478743034262832</v>
      </c>
      <c r="AF251" s="0" t="n">
        <v>13.5</v>
      </c>
      <c r="AG251" s="0" t="n">
        <f aca="false">(AF251-AF$521)/AF$520</f>
        <v>0.982203964393738</v>
      </c>
      <c r="AH251" s="0" t="n">
        <v>28.7</v>
      </c>
      <c r="AI251" s="0" t="n">
        <f aca="false">(AH251-AH$521)/AH$520</f>
        <v>1.68959268608412</v>
      </c>
      <c r="AJ251" s="0" t="n">
        <v>28</v>
      </c>
      <c r="AK251" s="0" t="n">
        <f aca="false">(AJ251-AJ$521)/AJ$520</f>
        <v>-0.998206334670687</v>
      </c>
      <c r="AL251" s="0" t="n">
        <v>2.7</v>
      </c>
      <c r="AM251" s="0" t="n">
        <f aca="false">(AL251-AL$521)/AL$520</f>
        <v>-0.735411288266902</v>
      </c>
      <c r="AN251" s="0" t="n">
        <v>0</v>
      </c>
      <c r="AO251" s="0" t="n">
        <f aca="false">(AN251-AN$521)/AN$520</f>
        <v>-0.0731974161662176</v>
      </c>
      <c r="AP251" s="0" t="n">
        <v>0</v>
      </c>
      <c r="AQ251" s="0" t="n">
        <f aca="false">LN(AP251+1)</f>
        <v>0</v>
      </c>
    </row>
    <row r="252" customFormat="false" ht="14.9" hidden="false" customHeight="false" outlineLevel="0" collapsed="false">
      <c r="A252" s="0" t="n">
        <v>3</v>
      </c>
      <c r="B252" s="0" t="n">
        <v>4</v>
      </c>
      <c r="C252" s="0" t="s">
        <v>12</v>
      </c>
      <c r="D252" s="0" t="n">
        <f aca="false">SUM(E252:P252)</f>
        <v>1</v>
      </c>
      <c r="E252" s="0" t="n">
        <f aca="false">IF($C252=E$2,1,0)</f>
        <v>0</v>
      </c>
      <c r="F252" s="0" t="n">
        <f aca="false">IF($C252=F$2,1,0)</f>
        <v>0</v>
      </c>
      <c r="G252" s="0" t="n">
        <f aca="false">IF($C252=G$2,1,0)</f>
        <v>0</v>
      </c>
      <c r="H252" s="0" t="n">
        <f aca="false">IF($C252=H$2,1,0)</f>
        <v>0</v>
      </c>
      <c r="I252" s="0" t="n">
        <f aca="false">IF($C252=I$2,1,0)</f>
        <v>0</v>
      </c>
      <c r="J252" s="0" t="n">
        <f aca="false">IF($C252=J$2,1,0)</f>
        <v>0</v>
      </c>
      <c r="K252" s="0" t="n">
        <f aca="false">IF($C252=K$2,1,0)</f>
        <v>0</v>
      </c>
      <c r="L252" s="0" t="n">
        <f aca="false">IF($C252=L$2,1,0)</f>
        <v>1</v>
      </c>
      <c r="M252" s="0" t="n">
        <f aca="false">IF($C252=M$2,1,0)</f>
        <v>0</v>
      </c>
      <c r="N252" s="0" t="n">
        <f aca="false">IF($C252=N$2,1,0)</f>
        <v>0</v>
      </c>
      <c r="O252" s="0" t="n">
        <f aca="false">IF($C252=O$2,1,0)</f>
        <v>0</v>
      </c>
      <c r="P252" s="0" t="n">
        <f aca="false">IF($C252=P$2,1,0)</f>
        <v>0</v>
      </c>
      <c r="Q252" s="0" t="s">
        <v>20</v>
      </c>
      <c r="R252" s="0" t="n">
        <f aca="false">SUM(S252:Y252)</f>
        <v>1</v>
      </c>
      <c r="S252" s="0" t="n">
        <f aca="false">IF($Q252=S$2,1,0)</f>
        <v>0</v>
      </c>
      <c r="T252" s="0" t="n">
        <f aca="false">IF($Q252=T$2,1,0)</f>
        <v>0</v>
      </c>
      <c r="U252" s="0" t="n">
        <f aca="false">IF($Q252=U$2,1,0)</f>
        <v>1</v>
      </c>
      <c r="V252" s="0" t="n">
        <f aca="false">IF($Q252=V$2,1,0)</f>
        <v>0</v>
      </c>
      <c r="W252" s="0" t="n">
        <f aca="false">IF($Q252=W$2,1,0)</f>
        <v>0</v>
      </c>
      <c r="X252" s="0" t="n">
        <f aca="false">IF($Q252=X$2,1,0)</f>
        <v>0</v>
      </c>
      <c r="Y252" s="0" t="n">
        <f aca="false">IF($Q252=Y$2,1,0)</f>
        <v>0</v>
      </c>
      <c r="Z252" s="0" t="n">
        <v>93.1</v>
      </c>
      <c r="AA252" s="0" t="n">
        <f aca="false">(Z252-Z$521)/Z$520</f>
        <v>0.444795261574747</v>
      </c>
      <c r="AB252" s="0" t="n">
        <v>157.3</v>
      </c>
      <c r="AC252" s="0" t="n">
        <f aca="false">(AB252-AB$521)/AB$520</f>
        <v>0.724905692615282</v>
      </c>
      <c r="AD252" s="0" t="n">
        <v>666.7</v>
      </c>
      <c r="AE252" s="0" t="n">
        <f aca="false">(AD252-AD$521)/AD$520</f>
        <v>0.478743034262832</v>
      </c>
      <c r="AF252" s="0" t="n">
        <v>13.5</v>
      </c>
      <c r="AG252" s="0" t="n">
        <f aca="false">(AF252-AF$521)/AF$520</f>
        <v>0.982203964393738</v>
      </c>
      <c r="AH252" s="0" t="n">
        <v>21.7</v>
      </c>
      <c r="AI252" s="0" t="n">
        <f aca="false">(AH252-AH$521)/AH$520</f>
        <v>0.484073201257332</v>
      </c>
      <c r="AJ252" s="0" t="n">
        <v>40</v>
      </c>
      <c r="AK252" s="0" t="n">
        <f aca="false">(AJ252-AJ$521)/AJ$520</f>
        <v>-0.262798176459436</v>
      </c>
      <c r="AL252" s="0" t="n">
        <v>0.4</v>
      </c>
      <c r="AM252" s="0" t="n">
        <f aca="false">(AL252-AL$521)/AL$520</f>
        <v>-2.01914229660245</v>
      </c>
      <c r="AN252" s="0" t="n">
        <v>0</v>
      </c>
      <c r="AO252" s="0" t="n">
        <f aca="false">(AN252-AN$521)/AN$520</f>
        <v>-0.0731974161662176</v>
      </c>
      <c r="AP252" s="0" t="n">
        <v>2.47</v>
      </c>
      <c r="AQ252" s="0" t="n">
        <f aca="false">LN(AP252+1)</f>
        <v>1.24415459395877</v>
      </c>
    </row>
    <row r="253" customFormat="false" ht="14.9" hidden="false" customHeight="false" outlineLevel="0" collapsed="false">
      <c r="A253" s="0" t="n">
        <v>8</v>
      </c>
      <c r="B253" s="0" t="n">
        <v>5</v>
      </c>
      <c r="C253" s="0" t="s">
        <v>12</v>
      </c>
      <c r="D253" s="0" t="n">
        <f aca="false">SUM(E253:P253)</f>
        <v>1</v>
      </c>
      <c r="E253" s="0" t="n">
        <f aca="false">IF($C253=E$2,1,0)</f>
        <v>0</v>
      </c>
      <c r="F253" s="0" t="n">
        <f aca="false">IF($C253=F$2,1,0)</f>
        <v>0</v>
      </c>
      <c r="G253" s="0" t="n">
        <f aca="false">IF($C253=G$2,1,0)</f>
        <v>0</v>
      </c>
      <c r="H253" s="0" t="n">
        <f aca="false">IF($C253=H$2,1,0)</f>
        <v>0</v>
      </c>
      <c r="I253" s="0" t="n">
        <f aca="false">IF($C253=I$2,1,0)</f>
        <v>0</v>
      </c>
      <c r="J253" s="0" t="n">
        <f aca="false">IF($C253=J$2,1,0)</f>
        <v>0</v>
      </c>
      <c r="K253" s="0" t="n">
        <f aca="false">IF($C253=K$2,1,0)</f>
        <v>0</v>
      </c>
      <c r="L253" s="0" t="n">
        <f aca="false">IF($C253=L$2,1,0)</f>
        <v>1</v>
      </c>
      <c r="M253" s="0" t="n">
        <f aca="false">IF($C253=M$2,1,0)</f>
        <v>0</v>
      </c>
      <c r="N253" s="0" t="n">
        <f aca="false">IF($C253=N$2,1,0)</f>
        <v>0</v>
      </c>
      <c r="O253" s="0" t="n">
        <f aca="false">IF($C253=O$2,1,0)</f>
        <v>0</v>
      </c>
      <c r="P253" s="0" t="n">
        <f aca="false">IF($C253=P$2,1,0)</f>
        <v>0</v>
      </c>
      <c r="Q253" s="0" t="s">
        <v>20</v>
      </c>
      <c r="R253" s="0" t="n">
        <f aca="false">SUM(S253:Y253)</f>
        <v>1</v>
      </c>
      <c r="S253" s="0" t="n">
        <f aca="false">IF($Q253=S$2,1,0)</f>
        <v>0</v>
      </c>
      <c r="T253" s="0" t="n">
        <f aca="false">IF($Q253=T$2,1,0)</f>
        <v>0</v>
      </c>
      <c r="U253" s="0" t="n">
        <f aca="false">IF($Q253=U$2,1,0)</f>
        <v>1</v>
      </c>
      <c r="V253" s="0" t="n">
        <f aca="false">IF($Q253=V$2,1,0)</f>
        <v>0</v>
      </c>
      <c r="W253" s="0" t="n">
        <f aca="false">IF($Q253=W$2,1,0)</f>
        <v>0</v>
      </c>
      <c r="X253" s="0" t="n">
        <f aca="false">IF($Q253=X$2,1,0)</f>
        <v>0</v>
      </c>
      <c r="Y253" s="0" t="n">
        <f aca="false">IF($Q253=Y$2,1,0)</f>
        <v>0</v>
      </c>
      <c r="Z253" s="0" t="n">
        <v>93.1</v>
      </c>
      <c r="AA253" s="0" t="n">
        <f aca="false">(Z253-Z$521)/Z$520</f>
        <v>0.444795261574747</v>
      </c>
      <c r="AB253" s="0" t="n">
        <v>157.3</v>
      </c>
      <c r="AC253" s="0" t="n">
        <f aca="false">(AB253-AB$521)/AB$520</f>
        <v>0.724905692615282</v>
      </c>
      <c r="AD253" s="0" t="n">
        <v>666.7</v>
      </c>
      <c r="AE253" s="0" t="n">
        <f aca="false">(AD253-AD$521)/AD$520</f>
        <v>0.478743034262832</v>
      </c>
      <c r="AF253" s="0" t="n">
        <v>13.5</v>
      </c>
      <c r="AG253" s="0" t="n">
        <f aca="false">(AF253-AF$521)/AF$520</f>
        <v>0.982203964393738</v>
      </c>
      <c r="AH253" s="0" t="n">
        <v>26.8</v>
      </c>
      <c r="AI253" s="0" t="n">
        <f aca="false">(AH253-AH$521)/AH$520</f>
        <v>1.36238025448828</v>
      </c>
      <c r="AJ253" s="0" t="n">
        <v>25</v>
      </c>
      <c r="AK253" s="0" t="n">
        <f aca="false">(AJ253-AJ$521)/AJ$520</f>
        <v>-1.1820583742235</v>
      </c>
      <c r="AL253" s="0" t="n">
        <v>3.1</v>
      </c>
      <c r="AM253" s="0" t="n">
        <f aca="false">(AL253-AL$521)/AL$520</f>
        <v>-0.512153721599851</v>
      </c>
      <c r="AN253" s="0" t="n">
        <v>0</v>
      </c>
      <c r="AO253" s="0" t="n">
        <f aca="false">(AN253-AN$521)/AN$520</f>
        <v>-0.0731974161662176</v>
      </c>
      <c r="AP253" s="0" t="n">
        <v>0.68</v>
      </c>
      <c r="AQ253" s="0" t="n">
        <f aca="false">LN(AP253+1)</f>
        <v>0.518793793415168</v>
      </c>
    </row>
    <row r="254" customFormat="false" ht="14.9" hidden="false" customHeight="false" outlineLevel="0" collapsed="false">
      <c r="A254" s="0" t="n">
        <v>8</v>
      </c>
      <c r="B254" s="0" t="n">
        <v>5</v>
      </c>
      <c r="C254" s="0" t="s">
        <v>12</v>
      </c>
      <c r="D254" s="0" t="n">
        <f aca="false">SUM(E254:P254)</f>
        <v>1</v>
      </c>
      <c r="E254" s="0" t="n">
        <f aca="false">IF($C254=E$2,1,0)</f>
        <v>0</v>
      </c>
      <c r="F254" s="0" t="n">
        <f aca="false">IF($C254=F$2,1,0)</f>
        <v>0</v>
      </c>
      <c r="G254" s="0" t="n">
        <f aca="false">IF($C254=G$2,1,0)</f>
        <v>0</v>
      </c>
      <c r="H254" s="0" t="n">
        <f aca="false">IF($C254=H$2,1,0)</f>
        <v>0</v>
      </c>
      <c r="I254" s="0" t="n">
        <f aca="false">IF($C254=I$2,1,0)</f>
        <v>0</v>
      </c>
      <c r="J254" s="0" t="n">
        <f aca="false">IF($C254=J$2,1,0)</f>
        <v>0</v>
      </c>
      <c r="K254" s="0" t="n">
        <f aca="false">IF($C254=K$2,1,0)</f>
        <v>0</v>
      </c>
      <c r="L254" s="0" t="n">
        <f aca="false">IF($C254=L$2,1,0)</f>
        <v>1</v>
      </c>
      <c r="M254" s="0" t="n">
        <f aca="false">IF($C254=M$2,1,0)</f>
        <v>0</v>
      </c>
      <c r="N254" s="0" t="n">
        <f aca="false">IF($C254=N$2,1,0)</f>
        <v>0</v>
      </c>
      <c r="O254" s="0" t="n">
        <f aca="false">IF($C254=O$2,1,0)</f>
        <v>0</v>
      </c>
      <c r="P254" s="0" t="n">
        <f aca="false">IF($C254=P$2,1,0)</f>
        <v>0</v>
      </c>
      <c r="Q254" s="0" t="s">
        <v>20</v>
      </c>
      <c r="R254" s="0" t="n">
        <f aca="false">SUM(S254:Y254)</f>
        <v>1</v>
      </c>
      <c r="S254" s="0" t="n">
        <f aca="false">IF($Q254=S$2,1,0)</f>
        <v>0</v>
      </c>
      <c r="T254" s="0" t="n">
        <f aca="false">IF($Q254=T$2,1,0)</f>
        <v>0</v>
      </c>
      <c r="U254" s="0" t="n">
        <f aca="false">IF($Q254=U$2,1,0)</f>
        <v>1</v>
      </c>
      <c r="V254" s="0" t="n">
        <f aca="false">IF($Q254=V$2,1,0)</f>
        <v>0</v>
      </c>
      <c r="W254" s="0" t="n">
        <f aca="false">IF($Q254=W$2,1,0)</f>
        <v>0</v>
      </c>
      <c r="X254" s="0" t="n">
        <f aca="false">IF($Q254=X$2,1,0)</f>
        <v>0</v>
      </c>
      <c r="Y254" s="0" t="n">
        <f aca="false">IF($Q254=Y$2,1,0)</f>
        <v>0</v>
      </c>
      <c r="Z254" s="0" t="n">
        <v>93.1</v>
      </c>
      <c r="AA254" s="0" t="n">
        <f aca="false">(Z254-Z$521)/Z$520</f>
        <v>0.444795261574747</v>
      </c>
      <c r="AB254" s="0" t="n">
        <v>157.3</v>
      </c>
      <c r="AC254" s="0" t="n">
        <f aca="false">(AB254-AB$521)/AB$520</f>
        <v>0.724905692615282</v>
      </c>
      <c r="AD254" s="0" t="n">
        <v>666.7</v>
      </c>
      <c r="AE254" s="0" t="n">
        <f aca="false">(AD254-AD$521)/AD$520</f>
        <v>0.478743034262832</v>
      </c>
      <c r="AF254" s="0" t="n">
        <v>13.5</v>
      </c>
      <c r="AG254" s="0" t="n">
        <f aca="false">(AF254-AF$521)/AF$520</f>
        <v>0.982203964393738</v>
      </c>
      <c r="AH254" s="0" t="n">
        <v>24</v>
      </c>
      <c r="AI254" s="0" t="n">
        <f aca="false">(AH254-AH$521)/AH$520</f>
        <v>0.880172460557561</v>
      </c>
      <c r="AJ254" s="0" t="n">
        <v>36</v>
      </c>
      <c r="AK254" s="0" t="n">
        <f aca="false">(AJ254-AJ$521)/AJ$520</f>
        <v>-0.50793422919652</v>
      </c>
      <c r="AL254" s="0" t="n">
        <v>3.1</v>
      </c>
      <c r="AM254" s="0" t="n">
        <f aca="false">(AL254-AL$521)/AL$520</f>
        <v>-0.512153721599851</v>
      </c>
      <c r="AN254" s="0" t="n">
        <v>0</v>
      </c>
      <c r="AO254" s="0" t="n">
        <f aca="false">(AN254-AN$521)/AN$520</f>
        <v>-0.0731974161662176</v>
      </c>
      <c r="AP254" s="0" t="n">
        <v>0.24</v>
      </c>
      <c r="AQ254" s="0" t="n">
        <f aca="false">LN(AP254+1)</f>
        <v>0.215111379616945</v>
      </c>
    </row>
    <row r="255" customFormat="false" ht="14.9" hidden="false" customHeight="false" outlineLevel="0" collapsed="false">
      <c r="A255" s="0" t="n">
        <v>6</v>
      </c>
      <c r="B255" s="0" t="n">
        <v>5</v>
      </c>
      <c r="C255" s="0" t="s">
        <v>12</v>
      </c>
      <c r="D255" s="0" t="n">
        <f aca="false">SUM(E255:P255)</f>
        <v>1</v>
      </c>
      <c r="E255" s="0" t="n">
        <f aca="false">IF($C255=E$2,1,0)</f>
        <v>0</v>
      </c>
      <c r="F255" s="0" t="n">
        <f aca="false">IF($C255=F$2,1,0)</f>
        <v>0</v>
      </c>
      <c r="G255" s="0" t="n">
        <f aca="false">IF($C255=G$2,1,0)</f>
        <v>0</v>
      </c>
      <c r="H255" s="0" t="n">
        <f aca="false">IF($C255=H$2,1,0)</f>
        <v>0</v>
      </c>
      <c r="I255" s="0" t="n">
        <f aca="false">IF($C255=I$2,1,0)</f>
        <v>0</v>
      </c>
      <c r="J255" s="0" t="n">
        <f aca="false">IF($C255=J$2,1,0)</f>
        <v>0</v>
      </c>
      <c r="K255" s="0" t="n">
        <f aca="false">IF($C255=K$2,1,0)</f>
        <v>0</v>
      </c>
      <c r="L255" s="0" t="n">
        <f aca="false">IF($C255=L$2,1,0)</f>
        <v>1</v>
      </c>
      <c r="M255" s="0" t="n">
        <f aca="false">IF($C255=M$2,1,0)</f>
        <v>0</v>
      </c>
      <c r="N255" s="0" t="n">
        <f aca="false">IF($C255=N$2,1,0)</f>
        <v>0</v>
      </c>
      <c r="O255" s="0" t="n">
        <f aca="false">IF($C255=O$2,1,0)</f>
        <v>0</v>
      </c>
      <c r="P255" s="0" t="n">
        <f aca="false">IF($C255=P$2,1,0)</f>
        <v>0</v>
      </c>
      <c r="Q255" s="0" t="s">
        <v>20</v>
      </c>
      <c r="R255" s="0" t="n">
        <f aca="false">SUM(S255:Y255)</f>
        <v>1</v>
      </c>
      <c r="S255" s="0" t="n">
        <f aca="false">IF($Q255=S$2,1,0)</f>
        <v>0</v>
      </c>
      <c r="T255" s="0" t="n">
        <f aca="false">IF($Q255=T$2,1,0)</f>
        <v>0</v>
      </c>
      <c r="U255" s="0" t="n">
        <f aca="false">IF($Q255=U$2,1,0)</f>
        <v>1</v>
      </c>
      <c r="V255" s="0" t="n">
        <f aca="false">IF($Q255=V$2,1,0)</f>
        <v>0</v>
      </c>
      <c r="W255" s="0" t="n">
        <f aca="false">IF($Q255=W$2,1,0)</f>
        <v>0</v>
      </c>
      <c r="X255" s="0" t="n">
        <f aca="false">IF($Q255=X$2,1,0)</f>
        <v>0</v>
      </c>
      <c r="Y255" s="0" t="n">
        <f aca="false">IF($Q255=Y$2,1,0)</f>
        <v>0</v>
      </c>
      <c r="Z255" s="0" t="n">
        <v>93.1</v>
      </c>
      <c r="AA255" s="0" t="n">
        <f aca="false">(Z255-Z$521)/Z$520</f>
        <v>0.444795261574747</v>
      </c>
      <c r="AB255" s="0" t="n">
        <v>157.3</v>
      </c>
      <c r="AC255" s="0" t="n">
        <f aca="false">(AB255-AB$521)/AB$520</f>
        <v>0.724905692615282</v>
      </c>
      <c r="AD255" s="0" t="n">
        <v>666.7</v>
      </c>
      <c r="AE255" s="0" t="n">
        <f aca="false">(AD255-AD$521)/AD$520</f>
        <v>0.478743034262832</v>
      </c>
      <c r="AF255" s="0" t="n">
        <v>13.5</v>
      </c>
      <c r="AG255" s="0" t="n">
        <f aca="false">(AF255-AF$521)/AF$520</f>
        <v>0.982203964393738</v>
      </c>
      <c r="AH255" s="0" t="n">
        <v>22.1</v>
      </c>
      <c r="AI255" s="0" t="n">
        <f aca="false">(AH255-AH$521)/AH$520</f>
        <v>0.55296002896172</v>
      </c>
      <c r="AJ255" s="0" t="n">
        <v>37</v>
      </c>
      <c r="AK255" s="0" t="n">
        <f aca="false">(AJ255-AJ$521)/AJ$520</f>
        <v>-0.446650216012249</v>
      </c>
      <c r="AL255" s="0" t="n">
        <v>3.6</v>
      </c>
      <c r="AM255" s="0" t="n">
        <f aca="false">(AL255-AL$521)/AL$520</f>
        <v>-0.233081763266037</v>
      </c>
      <c r="AN255" s="0" t="n">
        <v>0</v>
      </c>
      <c r="AO255" s="0" t="n">
        <f aca="false">(AN255-AN$521)/AN$520</f>
        <v>-0.0731974161662176</v>
      </c>
      <c r="AP255" s="0" t="n">
        <v>0.21</v>
      </c>
      <c r="AQ255" s="0" t="n">
        <f aca="false">LN(AP255+1)</f>
        <v>0.19062035960865</v>
      </c>
    </row>
    <row r="256" customFormat="false" ht="14.9" hidden="false" customHeight="false" outlineLevel="0" collapsed="false">
      <c r="A256" s="0" t="n">
        <v>7</v>
      </c>
      <c r="B256" s="0" t="n">
        <v>4</v>
      </c>
      <c r="C256" s="0" t="s">
        <v>12</v>
      </c>
      <c r="D256" s="0" t="n">
        <f aca="false">SUM(E256:P256)</f>
        <v>1</v>
      </c>
      <c r="E256" s="0" t="n">
        <f aca="false">IF($C256=E$2,1,0)</f>
        <v>0</v>
      </c>
      <c r="F256" s="0" t="n">
        <f aca="false">IF($C256=F$2,1,0)</f>
        <v>0</v>
      </c>
      <c r="G256" s="0" t="n">
        <f aca="false">IF($C256=G$2,1,0)</f>
        <v>0</v>
      </c>
      <c r="H256" s="0" t="n">
        <f aca="false">IF($C256=H$2,1,0)</f>
        <v>0</v>
      </c>
      <c r="I256" s="0" t="n">
        <f aca="false">IF($C256=I$2,1,0)</f>
        <v>0</v>
      </c>
      <c r="J256" s="0" t="n">
        <f aca="false">IF($C256=J$2,1,0)</f>
        <v>0</v>
      </c>
      <c r="K256" s="0" t="n">
        <f aca="false">IF($C256=K$2,1,0)</f>
        <v>0</v>
      </c>
      <c r="L256" s="0" t="n">
        <f aca="false">IF($C256=L$2,1,0)</f>
        <v>1</v>
      </c>
      <c r="M256" s="0" t="n">
        <f aca="false">IF($C256=M$2,1,0)</f>
        <v>0</v>
      </c>
      <c r="N256" s="0" t="n">
        <f aca="false">IF($C256=N$2,1,0)</f>
        <v>0</v>
      </c>
      <c r="O256" s="0" t="n">
        <f aca="false">IF($C256=O$2,1,0)</f>
        <v>0</v>
      </c>
      <c r="P256" s="0" t="n">
        <f aca="false">IF($C256=P$2,1,0)</f>
        <v>0</v>
      </c>
      <c r="Q256" s="0" t="s">
        <v>21</v>
      </c>
      <c r="R256" s="0" t="n">
        <f aca="false">SUM(S256:Y256)</f>
        <v>1</v>
      </c>
      <c r="S256" s="0" t="n">
        <f aca="false">IF($Q256=S$2,1,0)</f>
        <v>0</v>
      </c>
      <c r="T256" s="0" t="n">
        <f aca="false">IF($Q256=T$2,1,0)</f>
        <v>0</v>
      </c>
      <c r="U256" s="0" t="n">
        <f aca="false">IF($Q256=U$2,1,0)</f>
        <v>0</v>
      </c>
      <c r="V256" s="0" t="n">
        <f aca="false">IF($Q256=V$2,1,0)</f>
        <v>1</v>
      </c>
      <c r="W256" s="0" t="n">
        <f aca="false">IF($Q256=W$2,1,0)</f>
        <v>0</v>
      </c>
      <c r="X256" s="0" t="n">
        <f aca="false">IF($Q256=X$2,1,0)</f>
        <v>0</v>
      </c>
      <c r="Y256" s="0" t="n">
        <f aca="false">IF($Q256=Y$2,1,0)</f>
        <v>0</v>
      </c>
      <c r="Z256" s="0" t="n">
        <v>91.9</v>
      </c>
      <c r="AA256" s="0" t="n">
        <f aca="false">(Z256-Z$521)/Z$520</f>
        <v>0.227408322642224</v>
      </c>
      <c r="AB256" s="0" t="n">
        <v>109.2</v>
      </c>
      <c r="AC256" s="0" t="n">
        <f aca="false">(AB256-AB$521)/AB$520</f>
        <v>-0.0261113548597966</v>
      </c>
      <c r="AD256" s="0" t="n">
        <v>565.5</v>
      </c>
      <c r="AE256" s="0" t="n">
        <f aca="false">(AD256-AD$521)/AD$520</f>
        <v>0.070787402324068</v>
      </c>
      <c r="AF256" s="0" t="n">
        <v>8</v>
      </c>
      <c r="AG256" s="0" t="n">
        <f aca="false">(AF256-AF$521)/AF$520</f>
        <v>-0.224074691829472</v>
      </c>
      <c r="AH256" s="0" t="n">
        <v>21.4</v>
      </c>
      <c r="AI256" s="0" t="n">
        <f aca="false">(AH256-AH$521)/AH$520</f>
        <v>0.432408080479041</v>
      </c>
      <c r="AJ256" s="0" t="n">
        <v>38</v>
      </c>
      <c r="AK256" s="0" t="n">
        <f aca="false">(AJ256-AJ$521)/AJ$520</f>
        <v>-0.385366202827978</v>
      </c>
      <c r="AL256" s="0" t="n">
        <v>2.7</v>
      </c>
      <c r="AM256" s="0" t="n">
        <f aca="false">(AL256-AL$521)/AL$520</f>
        <v>-0.735411288266902</v>
      </c>
      <c r="AN256" s="0" t="n">
        <v>0</v>
      </c>
      <c r="AO256" s="0" t="n">
        <f aca="false">(AN256-AN$521)/AN$520</f>
        <v>-0.0731974161662176</v>
      </c>
      <c r="AP256" s="0" t="n">
        <v>1.52</v>
      </c>
      <c r="AQ256" s="0" t="n">
        <f aca="false">LN(AP256+1)</f>
        <v>0.924258901523332</v>
      </c>
    </row>
    <row r="257" customFormat="false" ht="14.9" hidden="false" customHeight="false" outlineLevel="0" collapsed="false">
      <c r="A257" s="0" t="n">
        <v>6</v>
      </c>
      <c r="B257" s="0" t="n">
        <v>3</v>
      </c>
      <c r="C257" s="0" t="s">
        <v>12</v>
      </c>
      <c r="D257" s="0" t="n">
        <f aca="false">SUM(E257:P257)</f>
        <v>1</v>
      </c>
      <c r="E257" s="0" t="n">
        <f aca="false">IF($C257=E$2,1,0)</f>
        <v>0</v>
      </c>
      <c r="F257" s="0" t="n">
        <f aca="false">IF($C257=F$2,1,0)</f>
        <v>0</v>
      </c>
      <c r="G257" s="0" t="n">
        <f aca="false">IF($C257=G$2,1,0)</f>
        <v>0</v>
      </c>
      <c r="H257" s="0" t="n">
        <f aca="false">IF($C257=H$2,1,0)</f>
        <v>0</v>
      </c>
      <c r="I257" s="0" t="n">
        <f aca="false">IF($C257=I$2,1,0)</f>
        <v>0</v>
      </c>
      <c r="J257" s="0" t="n">
        <f aca="false">IF($C257=J$2,1,0)</f>
        <v>0</v>
      </c>
      <c r="K257" s="0" t="n">
        <f aca="false">IF($C257=K$2,1,0)</f>
        <v>0</v>
      </c>
      <c r="L257" s="0" t="n">
        <f aca="false">IF($C257=L$2,1,0)</f>
        <v>1</v>
      </c>
      <c r="M257" s="0" t="n">
        <f aca="false">IF($C257=M$2,1,0)</f>
        <v>0</v>
      </c>
      <c r="N257" s="0" t="n">
        <f aca="false">IF($C257=N$2,1,0)</f>
        <v>0</v>
      </c>
      <c r="O257" s="0" t="n">
        <f aca="false">IF($C257=O$2,1,0)</f>
        <v>0</v>
      </c>
      <c r="P257" s="0" t="n">
        <f aca="false">IF($C257=P$2,1,0)</f>
        <v>0</v>
      </c>
      <c r="Q257" s="0" t="s">
        <v>21</v>
      </c>
      <c r="R257" s="0" t="n">
        <f aca="false">SUM(S257:Y257)</f>
        <v>1</v>
      </c>
      <c r="S257" s="0" t="n">
        <f aca="false">IF($Q257=S$2,1,0)</f>
        <v>0</v>
      </c>
      <c r="T257" s="0" t="n">
        <f aca="false">IF($Q257=T$2,1,0)</f>
        <v>0</v>
      </c>
      <c r="U257" s="0" t="n">
        <f aca="false">IF($Q257=U$2,1,0)</f>
        <v>0</v>
      </c>
      <c r="V257" s="0" t="n">
        <f aca="false">IF($Q257=V$2,1,0)</f>
        <v>1</v>
      </c>
      <c r="W257" s="0" t="n">
        <f aca="false">IF($Q257=W$2,1,0)</f>
        <v>0</v>
      </c>
      <c r="X257" s="0" t="n">
        <f aca="false">IF($Q257=X$2,1,0)</f>
        <v>0</v>
      </c>
      <c r="Y257" s="0" t="n">
        <f aca="false">IF($Q257=Y$2,1,0)</f>
        <v>0</v>
      </c>
      <c r="Z257" s="0" t="n">
        <v>91.6</v>
      </c>
      <c r="AA257" s="0" t="n">
        <f aca="false">(Z257-Z$521)/Z$520</f>
        <v>0.17306158790909</v>
      </c>
      <c r="AB257" s="0" t="n">
        <v>138.1</v>
      </c>
      <c r="AC257" s="0" t="n">
        <f aca="false">(AB257-AB$521)/AB$520</f>
        <v>0.425123420026477</v>
      </c>
      <c r="AD257" s="0" t="n">
        <v>621.7</v>
      </c>
      <c r="AE257" s="0" t="n">
        <f aca="false">(AD257-AD$521)/AD$520</f>
        <v>0.297339838242631</v>
      </c>
      <c r="AF257" s="0" t="n">
        <v>6.3</v>
      </c>
      <c r="AG257" s="0" t="n">
        <f aca="false">(AF257-AF$521)/AF$520</f>
        <v>-0.596924458298464</v>
      </c>
      <c r="AH257" s="0" t="n">
        <v>18.9</v>
      </c>
      <c r="AI257" s="0" t="n">
        <f aca="false">(AH257-AH$521)/AH$520</f>
        <v>0.00186540732661785</v>
      </c>
      <c r="AJ257" s="0" t="n">
        <v>41</v>
      </c>
      <c r="AK257" s="0" t="n">
        <f aca="false">(AJ257-AJ$521)/AJ$520</f>
        <v>-0.201514163275165</v>
      </c>
      <c r="AL257" s="0" t="n">
        <v>3.1</v>
      </c>
      <c r="AM257" s="0" t="n">
        <f aca="false">(AL257-AL$521)/AL$520</f>
        <v>-0.512153721599851</v>
      </c>
      <c r="AN257" s="0" t="n">
        <v>0</v>
      </c>
      <c r="AO257" s="0" t="n">
        <f aca="false">(AN257-AN$521)/AN$520</f>
        <v>-0.0731974161662176</v>
      </c>
      <c r="AP257" s="0" t="n">
        <v>10.34</v>
      </c>
      <c r="AQ257" s="0" t="n">
        <f aca="false">LN(AP257+1)</f>
        <v>2.42833629829961</v>
      </c>
    </row>
    <row r="258" customFormat="false" ht="14.9" hidden="false" customHeight="false" outlineLevel="0" collapsed="false">
      <c r="A258" s="0" t="n">
        <v>2</v>
      </c>
      <c r="B258" s="0" t="n">
        <v>5</v>
      </c>
      <c r="C258" s="0" t="s">
        <v>12</v>
      </c>
      <c r="D258" s="0" t="n">
        <f aca="false">SUM(E258:P258)</f>
        <v>1</v>
      </c>
      <c r="E258" s="0" t="n">
        <f aca="false">IF($C258=E$2,1,0)</f>
        <v>0</v>
      </c>
      <c r="F258" s="0" t="n">
        <f aca="false">IF($C258=F$2,1,0)</f>
        <v>0</v>
      </c>
      <c r="G258" s="0" t="n">
        <f aca="false">IF($C258=G$2,1,0)</f>
        <v>0</v>
      </c>
      <c r="H258" s="0" t="n">
        <f aca="false">IF($C258=H$2,1,0)</f>
        <v>0</v>
      </c>
      <c r="I258" s="0" t="n">
        <f aca="false">IF($C258=I$2,1,0)</f>
        <v>0</v>
      </c>
      <c r="J258" s="0" t="n">
        <f aca="false">IF($C258=J$2,1,0)</f>
        <v>0</v>
      </c>
      <c r="K258" s="0" t="n">
        <f aca="false">IF($C258=K$2,1,0)</f>
        <v>0</v>
      </c>
      <c r="L258" s="0" t="n">
        <f aca="false">IF($C258=L$2,1,0)</f>
        <v>1</v>
      </c>
      <c r="M258" s="0" t="n">
        <f aca="false">IF($C258=M$2,1,0)</f>
        <v>0</v>
      </c>
      <c r="N258" s="0" t="n">
        <f aca="false">IF($C258=N$2,1,0)</f>
        <v>0</v>
      </c>
      <c r="O258" s="0" t="n">
        <f aca="false">IF($C258=O$2,1,0)</f>
        <v>0</v>
      </c>
      <c r="P258" s="0" t="n">
        <f aca="false">IF($C258=P$2,1,0)</f>
        <v>0</v>
      </c>
      <c r="Q258" s="0" t="s">
        <v>21</v>
      </c>
      <c r="R258" s="0" t="n">
        <f aca="false">SUM(S258:Y258)</f>
        <v>1</v>
      </c>
      <c r="S258" s="0" t="n">
        <f aca="false">IF($Q258=S$2,1,0)</f>
        <v>0</v>
      </c>
      <c r="T258" s="0" t="n">
        <f aca="false">IF($Q258=T$2,1,0)</f>
        <v>0</v>
      </c>
      <c r="U258" s="0" t="n">
        <f aca="false">IF($Q258=U$2,1,0)</f>
        <v>0</v>
      </c>
      <c r="V258" s="0" t="n">
        <f aca="false">IF($Q258=V$2,1,0)</f>
        <v>1</v>
      </c>
      <c r="W258" s="0" t="n">
        <f aca="false">IF($Q258=W$2,1,0)</f>
        <v>0</v>
      </c>
      <c r="X258" s="0" t="n">
        <f aca="false">IF($Q258=X$2,1,0)</f>
        <v>0</v>
      </c>
      <c r="Y258" s="0" t="n">
        <f aca="false">IF($Q258=Y$2,1,0)</f>
        <v>0</v>
      </c>
      <c r="Z258" s="0" t="n">
        <v>87.5</v>
      </c>
      <c r="AA258" s="0" t="n">
        <f aca="false">(Z258-Z$521)/Z$520</f>
        <v>-0.56967712011037</v>
      </c>
      <c r="AB258" s="0" t="n">
        <v>77</v>
      </c>
      <c r="AC258" s="0" t="n">
        <f aca="false">(AB258-AB$521)/AB$520</f>
        <v>-0.528871207847271</v>
      </c>
      <c r="AD258" s="0" t="n">
        <v>694.8</v>
      </c>
      <c r="AE258" s="0" t="n">
        <f aca="false">(AD258-AD$521)/AD$520</f>
        <v>0.592019252222113</v>
      </c>
      <c r="AF258" s="0" t="n">
        <v>5</v>
      </c>
      <c r="AG258" s="0" t="n">
        <f aca="false">(AF258-AF$521)/AF$520</f>
        <v>-0.882044867951223</v>
      </c>
      <c r="AH258" s="0" t="n">
        <v>22.3</v>
      </c>
      <c r="AI258" s="0" t="n">
        <f aca="false">(AH258-AH$521)/AH$520</f>
        <v>0.587403442813914</v>
      </c>
      <c r="AJ258" s="0" t="n">
        <v>46</v>
      </c>
      <c r="AK258" s="0" t="n">
        <f aca="false">(AJ258-AJ$521)/AJ$520</f>
        <v>0.104905902646189</v>
      </c>
      <c r="AL258" s="0" t="n">
        <v>4</v>
      </c>
      <c r="AM258" s="0" t="n">
        <f aca="false">(AL258-AL$521)/AL$520</f>
        <v>-0.0098241965989858</v>
      </c>
      <c r="AN258" s="0" t="n">
        <v>0</v>
      </c>
      <c r="AO258" s="0" t="n">
        <f aca="false">(AN258-AN$521)/AN$520</f>
        <v>-0.0731974161662176</v>
      </c>
      <c r="AP258" s="0" t="n">
        <v>0</v>
      </c>
      <c r="AQ258" s="0" t="n">
        <f aca="false">LN(AP258+1)</f>
        <v>0</v>
      </c>
    </row>
    <row r="259" customFormat="false" ht="14.9" hidden="false" customHeight="false" outlineLevel="0" collapsed="false">
      <c r="A259" s="0" t="n">
        <v>8</v>
      </c>
      <c r="B259" s="0" t="n">
        <v>6</v>
      </c>
      <c r="C259" s="0" t="s">
        <v>12</v>
      </c>
      <c r="D259" s="0" t="n">
        <f aca="false">SUM(E259:P259)</f>
        <v>1</v>
      </c>
      <c r="E259" s="0" t="n">
        <f aca="false">IF($C259=E$2,1,0)</f>
        <v>0</v>
      </c>
      <c r="F259" s="0" t="n">
        <f aca="false">IF($C259=F$2,1,0)</f>
        <v>0</v>
      </c>
      <c r="G259" s="0" t="n">
        <f aca="false">IF($C259=G$2,1,0)</f>
        <v>0</v>
      </c>
      <c r="H259" s="0" t="n">
        <f aca="false">IF($C259=H$2,1,0)</f>
        <v>0</v>
      </c>
      <c r="I259" s="0" t="n">
        <f aca="false">IF($C259=I$2,1,0)</f>
        <v>0</v>
      </c>
      <c r="J259" s="0" t="n">
        <f aca="false">IF($C259=J$2,1,0)</f>
        <v>0</v>
      </c>
      <c r="K259" s="0" t="n">
        <f aca="false">IF($C259=K$2,1,0)</f>
        <v>0</v>
      </c>
      <c r="L259" s="0" t="n">
        <f aca="false">IF($C259=L$2,1,0)</f>
        <v>1</v>
      </c>
      <c r="M259" s="0" t="n">
        <f aca="false">IF($C259=M$2,1,0)</f>
        <v>0</v>
      </c>
      <c r="N259" s="0" t="n">
        <f aca="false">IF($C259=N$2,1,0)</f>
        <v>0</v>
      </c>
      <c r="O259" s="0" t="n">
        <f aca="false">IF($C259=O$2,1,0)</f>
        <v>0</v>
      </c>
      <c r="P259" s="0" t="n">
        <f aca="false">IF($C259=P$2,1,0)</f>
        <v>0</v>
      </c>
      <c r="Q259" s="0" t="s">
        <v>23</v>
      </c>
      <c r="R259" s="0" t="n">
        <f aca="false">SUM(S259:Y259)</f>
        <v>1</v>
      </c>
      <c r="S259" s="0" t="n">
        <f aca="false">IF($Q259=S$2,1,0)</f>
        <v>0</v>
      </c>
      <c r="T259" s="0" t="n">
        <f aca="false">IF($Q259=T$2,1,0)</f>
        <v>0</v>
      </c>
      <c r="U259" s="0" t="n">
        <f aca="false">IF($Q259=U$2,1,0)</f>
        <v>0</v>
      </c>
      <c r="V259" s="0" t="n">
        <f aca="false">IF($Q259=V$2,1,0)</f>
        <v>0</v>
      </c>
      <c r="W259" s="0" t="n">
        <f aca="false">IF($Q259=W$2,1,0)</f>
        <v>0</v>
      </c>
      <c r="X259" s="0" t="n">
        <f aca="false">IF($Q259=X$2,1,0)</f>
        <v>1</v>
      </c>
      <c r="Y259" s="0" t="n">
        <f aca="false">IF($Q259=Y$2,1,0)</f>
        <v>0</v>
      </c>
      <c r="Z259" s="0" t="n">
        <v>94.2</v>
      </c>
      <c r="AA259" s="0" t="n">
        <f aca="false">(Z259-Z$521)/Z$520</f>
        <v>0.644066622262896</v>
      </c>
      <c r="AB259" s="0" t="n">
        <v>117.2</v>
      </c>
      <c r="AC259" s="0" t="n">
        <f aca="false">(AB259-AB$521)/AB$520</f>
        <v>0.0987979253855388</v>
      </c>
      <c r="AD259" s="0" t="n">
        <v>581.1</v>
      </c>
      <c r="AE259" s="0" t="n">
        <f aca="false">(AD259-AD$521)/AD$520</f>
        <v>0.133673843611071</v>
      </c>
      <c r="AF259" s="0" t="n">
        <v>11</v>
      </c>
      <c r="AG259" s="0" t="n">
        <f aca="false">(AF259-AF$521)/AF$520</f>
        <v>0.433895484292279</v>
      </c>
      <c r="AH259" s="0" t="n">
        <v>23.9</v>
      </c>
      <c r="AI259" s="0" t="n">
        <f aca="false">(AH259-AH$521)/AH$520</f>
        <v>0.862950753631464</v>
      </c>
      <c r="AJ259" s="0" t="n">
        <v>41</v>
      </c>
      <c r="AK259" s="0" t="n">
        <f aca="false">(AJ259-AJ$521)/AJ$520</f>
        <v>-0.201514163275165</v>
      </c>
      <c r="AL259" s="0" t="n">
        <v>2.2</v>
      </c>
      <c r="AM259" s="0" t="n">
        <f aca="false">(AL259-AL$521)/AL$520</f>
        <v>-1.01448324660072</v>
      </c>
      <c r="AN259" s="0" t="n">
        <v>0</v>
      </c>
      <c r="AO259" s="0" t="n">
        <f aca="false">(AN259-AN$521)/AN$520</f>
        <v>-0.0731974161662176</v>
      </c>
      <c r="AP259" s="0" t="n">
        <v>8.02</v>
      </c>
      <c r="AQ259" s="0" t="n">
        <f aca="false">LN(AP259+1)</f>
        <v>2.19944433407453</v>
      </c>
    </row>
    <row r="260" customFormat="false" ht="14.9" hidden="false" customHeight="false" outlineLevel="0" collapsed="false">
      <c r="A260" s="0" t="n">
        <v>4</v>
      </c>
      <c r="B260" s="0" t="n">
        <v>3</v>
      </c>
      <c r="C260" s="0" t="s">
        <v>12</v>
      </c>
      <c r="D260" s="0" t="n">
        <f aca="false">SUM(E260:P260)</f>
        <v>1</v>
      </c>
      <c r="E260" s="0" t="n">
        <f aca="false">IF($C260=E$2,1,0)</f>
        <v>0</v>
      </c>
      <c r="F260" s="0" t="n">
        <f aca="false">IF($C260=F$2,1,0)</f>
        <v>0</v>
      </c>
      <c r="G260" s="0" t="n">
        <f aca="false">IF($C260=G$2,1,0)</f>
        <v>0</v>
      </c>
      <c r="H260" s="0" t="n">
        <f aca="false">IF($C260=H$2,1,0)</f>
        <v>0</v>
      </c>
      <c r="I260" s="0" t="n">
        <f aca="false">IF($C260=I$2,1,0)</f>
        <v>0</v>
      </c>
      <c r="J260" s="0" t="n">
        <f aca="false">IF($C260=J$2,1,0)</f>
        <v>0</v>
      </c>
      <c r="K260" s="0" t="n">
        <f aca="false">IF($C260=K$2,1,0)</f>
        <v>0</v>
      </c>
      <c r="L260" s="0" t="n">
        <f aca="false">IF($C260=L$2,1,0)</f>
        <v>1</v>
      </c>
      <c r="M260" s="0" t="n">
        <f aca="false">IF($C260=M$2,1,0)</f>
        <v>0</v>
      </c>
      <c r="N260" s="0" t="n">
        <f aca="false">IF($C260=N$2,1,0)</f>
        <v>0</v>
      </c>
      <c r="O260" s="0" t="n">
        <f aca="false">IF($C260=O$2,1,0)</f>
        <v>0</v>
      </c>
      <c r="P260" s="0" t="n">
        <f aca="false">IF($C260=P$2,1,0)</f>
        <v>0</v>
      </c>
      <c r="Q260" s="0" t="s">
        <v>23</v>
      </c>
      <c r="R260" s="0" t="n">
        <f aca="false">SUM(S260:Y260)</f>
        <v>1</v>
      </c>
      <c r="S260" s="0" t="n">
        <f aca="false">IF($Q260=S$2,1,0)</f>
        <v>0</v>
      </c>
      <c r="T260" s="0" t="n">
        <f aca="false">IF($Q260=T$2,1,0)</f>
        <v>0</v>
      </c>
      <c r="U260" s="0" t="n">
        <f aca="false">IF($Q260=U$2,1,0)</f>
        <v>0</v>
      </c>
      <c r="V260" s="0" t="n">
        <f aca="false">IF($Q260=V$2,1,0)</f>
        <v>0</v>
      </c>
      <c r="W260" s="0" t="n">
        <f aca="false">IF($Q260=W$2,1,0)</f>
        <v>0</v>
      </c>
      <c r="X260" s="0" t="n">
        <f aca="false">IF($Q260=X$2,1,0)</f>
        <v>1</v>
      </c>
      <c r="Y260" s="0" t="n">
        <f aca="false">IF($Q260=Y$2,1,0)</f>
        <v>0</v>
      </c>
      <c r="Z260" s="0" t="n">
        <v>94.2</v>
      </c>
      <c r="AA260" s="0" t="n">
        <f aca="false">(Z260-Z$521)/Z$520</f>
        <v>0.644066622262896</v>
      </c>
      <c r="AB260" s="0" t="n">
        <v>117.2</v>
      </c>
      <c r="AC260" s="0" t="n">
        <f aca="false">(AB260-AB$521)/AB$520</f>
        <v>0.0987979253855388</v>
      </c>
      <c r="AD260" s="0" t="n">
        <v>581.1</v>
      </c>
      <c r="AE260" s="0" t="n">
        <f aca="false">(AD260-AD$521)/AD$520</f>
        <v>0.133673843611071</v>
      </c>
      <c r="AF260" s="0" t="n">
        <v>11</v>
      </c>
      <c r="AG260" s="0" t="n">
        <f aca="false">(AF260-AF$521)/AF$520</f>
        <v>0.433895484292279</v>
      </c>
      <c r="AH260" s="0" t="n">
        <v>21.4</v>
      </c>
      <c r="AI260" s="0" t="n">
        <f aca="false">(AH260-AH$521)/AH$520</f>
        <v>0.432408080479041</v>
      </c>
      <c r="AJ260" s="0" t="n">
        <v>44</v>
      </c>
      <c r="AK260" s="0" t="n">
        <f aca="false">(AJ260-AJ$521)/AJ$520</f>
        <v>-0.0176621237223525</v>
      </c>
      <c r="AL260" s="0" t="n">
        <v>2.7</v>
      </c>
      <c r="AM260" s="0" t="n">
        <f aca="false">(AL260-AL$521)/AL$520</f>
        <v>-0.735411288266902</v>
      </c>
      <c r="AN260" s="0" t="n">
        <v>0</v>
      </c>
      <c r="AO260" s="0" t="n">
        <f aca="false">(AN260-AN$521)/AN$520</f>
        <v>-0.0731974161662176</v>
      </c>
      <c r="AP260" s="0" t="n">
        <v>0.68</v>
      </c>
      <c r="AQ260" s="0" t="n">
        <f aca="false">LN(AP260+1)</f>
        <v>0.518793793415168</v>
      </c>
    </row>
    <row r="261" customFormat="false" ht="14.9" hidden="false" customHeight="false" outlineLevel="0" collapsed="false">
      <c r="A261" s="0" t="n">
        <v>3</v>
      </c>
      <c r="B261" s="0" t="n">
        <v>4</v>
      </c>
      <c r="C261" s="0" t="s">
        <v>12</v>
      </c>
      <c r="D261" s="0" t="n">
        <f aca="false">SUM(E261:P261)</f>
        <v>1</v>
      </c>
      <c r="E261" s="0" t="n">
        <f aca="false">IF($C261=E$2,1,0)</f>
        <v>0</v>
      </c>
      <c r="F261" s="0" t="n">
        <f aca="false">IF($C261=F$2,1,0)</f>
        <v>0</v>
      </c>
      <c r="G261" s="0" t="n">
        <f aca="false">IF($C261=G$2,1,0)</f>
        <v>0</v>
      </c>
      <c r="H261" s="0" t="n">
        <f aca="false">IF($C261=H$2,1,0)</f>
        <v>0</v>
      </c>
      <c r="I261" s="0" t="n">
        <f aca="false">IF($C261=I$2,1,0)</f>
        <v>0</v>
      </c>
      <c r="J261" s="0" t="n">
        <f aca="false">IF($C261=J$2,1,0)</f>
        <v>0</v>
      </c>
      <c r="K261" s="0" t="n">
        <f aca="false">IF($C261=K$2,1,0)</f>
        <v>0</v>
      </c>
      <c r="L261" s="0" t="n">
        <f aca="false">IF($C261=L$2,1,0)</f>
        <v>1</v>
      </c>
      <c r="M261" s="0" t="n">
        <f aca="false">IF($C261=M$2,1,0)</f>
        <v>0</v>
      </c>
      <c r="N261" s="0" t="n">
        <f aca="false">IF($C261=N$2,1,0)</f>
        <v>0</v>
      </c>
      <c r="O261" s="0" t="n">
        <f aca="false">IF($C261=O$2,1,0)</f>
        <v>0</v>
      </c>
      <c r="P261" s="0" t="n">
        <f aca="false">IF($C261=P$2,1,0)</f>
        <v>0</v>
      </c>
      <c r="Q261" s="0" t="s">
        <v>23</v>
      </c>
      <c r="R261" s="0" t="n">
        <f aca="false">SUM(S261:Y261)</f>
        <v>1</v>
      </c>
      <c r="S261" s="0" t="n">
        <f aca="false">IF($Q261=S$2,1,0)</f>
        <v>0</v>
      </c>
      <c r="T261" s="0" t="n">
        <f aca="false">IF($Q261=T$2,1,0)</f>
        <v>0</v>
      </c>
      <c r="U261" s="0" t="n">
        <f aca="false">IF($Q261=U$2,1,0)</f>
        <v>0</v>
      </c>
      <c r="V261" s="0" t="n">
        <f aca="false">IF($Q261=V$2,1,0)</f>
        <v>0</v>
      </c>
      <c r="W261" s="0" t="n">
        <f aca="false">IF($Q261=W$2,1,0)</f>
        <v>0</v>
      </c>
      <c r="X261" s="0" t="n">
        <f aca="false">IF($Q261=X$2,1,0)</f>
        <v>1</v>
      </c>
      <c r="Y261" s="0" t="n">
        <f aca="false">IF($Q261=Y$2,1,0)</f>
        <v>0</v>
      </c>
      <c r="Z261" s="0" t="n">
        <v>91.8</v>
      </c>
      <c r="AA261" s="0" t="n">
        <f aca="false">(Z261-Z$521)/Z$520</f>
        <v>0.209292744397845</v>
      </c>
      <c r="AB261" s="0" t="n">
        <v>170.9</v>
      </c>
      <c r="AC261" s="0" t="n">
        <f aca="false">(AB261-AB$521)/AB$520</f>
        <v>0.937251469032352</v>
      </c>
      <c r="AD261" s="0" t="n">
        <v>692.3</v>
      </c>
      <c r="AE261" s="0" t="n">
        <f aca="false">(AD261-AD$521)/AD$520</f>
        <v>0.581941296887657</v>
      </c>
      <c r="AF261" s="0" t="n">
        <v>13.7</v>
      </c>
      <c r="AG261" s="0" t="n">
        <f aca="false">(AF261-AF$521)/AF$520</f>
        <v>1.02606864280186</v>
      </c>
      <c r="AH261" s="0" t="n">
        <v>20.6</v>
      </c>
      <c r="AI261" s="0" t="n">
        <f aca="false">(AH261-AH$521)/AH$520</f>
        <v>0.294634425070266</v>
      </c>
      <c r="AJ261" s="0" t="n">
        <v>59</v>
      </c>
      <c r="AK261" s="0" t="n">
        <f aca="false">(AJ261-AJ$521)/AJ$520</f>
        <v>0.901598074041711</v>
      </c>
      <c r="AL261" s="0" t="n">
        <v>0.9</v>
      </c>
      <c r="AM261" s="0" t="n">
        <f aca="false">(AL261-AL$521)/AL$520</f>
        <v>-1.74007033826863</v>
      </c>
      <c r="AN261" s="0" t="n">
        <v>0</v>
      </c>
      <c r="AO261" s="0" t="n">
        <f aca="false">(AN261-AN$521)/AN$520</f>
        <v>-0.0731974161662176</v>
      </c>
      <c r="AP261" s="0" t="n">
        <v>0</v>
      </c>
      <c r="AQ261" s="0" t="n">
        <f aca="false">LN(AP261+1)</f>
        <v>0</v>
      </c>
    </row>
    <row r="262" customFormat="false" ht="14.9" hidden="false" customHeight="false" outlineLevel="0" collapsed="false">
      <c r="A262" s="0" t="n">
        <v>7</v>
      </c>
      <c r="B262" s="0" t="n">
        <v>4</v>
      </c>
      <c r="C262" s="0" t="s">
        <v>12</v>
      </c>
      <c r="D262" s="0" t="n">
        <f aca="false">SUM(E262:P262)</f>
        <v>1</v>
      </c>
      <c r="E262" s="0" t="n">
        <f aca="false">IF($C262=E$2,1,0)</f>
        <v>0</v>
      </c>
      <c r="F262" s="0" t="n">
        <f aca="false">IF($C262=F$2,1,0)</f>
        <v>0</v>
      </c>
      <c r="G262" s="0" t="n">
        <f aca="false">IF($C262=G$2,1,0)</f>
        <v>0</v>
      </c>
      <c r="H262" s="0" t="n">
        <f aca="false">IF($C262=H$2,1,0)</f>
        <v>0</v>
      </c>
      <c r="I262" s="0" t="n">
        <f aca="false">IF($C262=I$2,1,0)</f>
        <v>0</v>
      </c>
      <c r="J262" s="0" t="n">
        <f aca="false">IF($C262=J$2,1,0)</f>
        <v>0</v>
      </c>
      <c r="K262" s="0" t="n">
        <f aca="false">IF($C262=K$2,1,0)</f>
        <v>0</v>
      </c>
      <c r="L262" s="0" t="n">
        <f aca="false">IF($C262=L$2,1,0)</f>
        <v>1</v>
      </c>
      <c r="M262" s="0" t="n">
        <f aca="false">IF($C262=M$2,1,0)</f>
        <v>0</v>
      </c>
      <c r="N262" s="0" t="n">
        <f aca="false">IF($C262=N$2,1,0)</f>
        <v>0</v>
      </c>
      <c r="O262" s="0" t="n">
        <f aca="false">IF($C262=O$2,1,0)</f>
        <v>0</v>
      </c>
      <c r="P262" s="0" t="n">
        <f aca="false">IF($C262=P$2,1,0)</f>
        <v>0</v>
      </c>
      <c r="Q262" s="0" t="s">
        <v>23</v>
      </c>
      <c r="R262" s="0" t="n">
        <f aca="false">SUM(S262:Y262)</f>
        <v>1</v>
      </c>
      <c r="S262" s="0" t="n">
        <f aca="false">IF($Q262=S$2,1,0)</f>
        <v>0</v>
      </c>
      <c r="T262" s="0" t="n">
        <f aca="false">IF($Q262=T$2,1,0)</f>
        <v>0</v>
      </c>
      <c r="U262" s="0" t="n">
        <f aca="false">IF($Q262=U$2,1,0)</f>
        <v>0</v>
      </c>
      <c r="V262" s="0" t="n">
        <f aca="false">IF($Q262=V$2,1,0)</f>
        <v>0</v>
      </c>
      <c r="W262" s="0" t="n">
        <f aca="false">IF($Q262=W$2,1,0)</f>
        <v>0</v>
      </c>
      <c r="X262" s="0" t="n">
        <f aca="false">IF($Q262=X$2,1,0)</f>
        <v>1</v>
      </c>
      <c r="Y262" s="0" t="n">
        <f aca="false">IF($Q262=Y$2,1,0)</f>
        <v>0</v>
      </c>
      <c r="Z262" s="0" t="n">
        <v>91.8</v>
      </c>
      <c r="AA262" s="0" t="n">
        <f aca="false">(Z262-Z$521)/Z$520</f>
        <v>0.209292744397845</v>
      </c>
      <c r="AB262" s="0" t="n">
        <v>170.9</v>
      </c>
      <c r="AC262" s="0" t="n">
        <f aca="false">(AB262-AB$521)/AB$520</f>
        <v>0.937251469032352</v>
      </c>
      <c r="AD262" s="0" t="n">
        <v>692.3</v>
      </c>
      <c r="AE262" s="0" t="n">
        <f aca="false">(AD262-AD$521)/AD$520</f>
        <v>0.581941296887657</v>
      </c>
      <c r="AF262" s="0" t="n">
        <v>13.7</v>
      </c>
      <c r="AG262" s="0" t="n">
        <f aca="false">(AF262-AF$521)/AF$520</f>
        <v>1.02606864280186</v>
      </c>
      <c r="AH262" s="0" t="n">
        <v>23.7</v>
      </c>
      <c r="AI262" s="0" t="n">
        <f aca="false">(AH262-AH$521)/AH$520</f>
        <v>0.828507339779271</v>
      </c>
      <c r="AJ262" s="0" t="n">
        <v>40</v>
      </c>
      <c r="AK262" s="0" t="n">
        <f aca="false">(AJ262-AJ$521)/AJ$520</f>
        <v>-0.262798176459436</v>
      </c>
      <c r="AL262" s="0" t="n">
        <v>1.8</v>
      </c>
      <c r="AM262" s="0" t="n">
        <f aca="false">(AL262-AL$521)/AL$520</f>
        <v>-1.23774081326777</v>
      </c>
      <c r="AN262" s="0" t="n">
        <v>0</v>
      </c>
      <c r="AO262" s="0" t="n">
        <f aca="false">(AN262-AN$521)/AN$520</f>
        <v>-0.0731974161662176</v>
      </c>
      <c r="AP262" s="0" t="n">
        <v>1.38</v>
      </c>
      <c r="AQ262" s="0" t="n">
        <f aca="false">LN(AP262+1)</f>
        <v>0.867100487683383</v>
      </c>
    </row>
    <row r="263" customFormat="false" ht="14.9" hidden="false" customHeight="false" outlineLevel="0" collapsed="false">
      <c r="A263" s="0" t="n">
        <v>2</v>
      </c>
      <c r="B263" s="0" t="n">
        <v>4</v>
      </c>
      <c r="C263" s="0" t="s">
        <v>12</v>
      </c>
      <c r="D263" s="0" t="n">
        <f aca="false">SUM(E263:P263)</f>
        <v>1</v>
      </c>
      <c r="E263" s="0" t="n">
        <f aca="false">IF($C263=E$2,1,0)</f>
        <v>0</v>
      </c>
      <c r="F263" s="0" t="n">
        <f aca="false">IF($C263=F$2,1,0)</f>
        <v>0</v>
      </c>
      <c r="G263" s="0" t="n">
        <f aca="false">IF($C263=G$2,1,0)</f>
        <v>0</v>
      </c>
      <c r="H263" s="0" t="n">
        <f aca="false">IF($C263=H$2,1,0)</f>
        <v>0</v>
      </c>
      <c r="I263" s="0" t="n">
        <f aca="false">IF($C263=I$2,1,0)</f>
        <v>0</v>
      </c>
      <c r="J263" s="0" t="n">
        <f aca="false">IF($C263=J$2,1,0)</f>
        <v>0</v>
      </c>
      <c r="K263" s="0" t="n">
        <f aca="false">IF($C263=K$2,1,0)</f>
        <v>0</v>
      </c>
      <c r="L263" s="0" t="n">
        <f aca="false">IF($C263=L$2,1,0)</f>
        <v>1</v>
      </c>
      <c r="M263" s="0" t="n">
        <f aca="false">IF($C263=M$2,1,0)</f>
        <v>0</v>
      </c>
      <c r="N263" s="0" t="n">
        <f aca="false">IF($C263=N$2,1,0)</f>
        <v>0</v>
      </c>
      <c r="O263" s="0" t="n">
        <f aca="false">IF($C263=O$2,1,0)</f>
        <v>0</v>
      </c>
      <c r="P263" s="0" t="n">
        <f aca="false">IF($C263=P$2,1,0)</f>
        <v>0</v>
      </c>
      <c r="Q263" s="0" t="s">
        <v>18</v>
      </c>
      <c r="R263" s="0" t="n">
        <f aca="false">SUM(S263:Y263)</f>
        <v>1</v>
      </c>
      <c r="S263" s="0" t="n">
        <f aca="false">IF($Q263=S$2,1,0)</f>
        <v>1</v>
      </c>
      <c r="T263" s="0" t="n">
        <f aca="false">IF($Q263=T$2,1,0)</f>
        <v>0</v>
      </c>
      <c r="U263" s="0" t="n">
        <f aca="false">IF($Q263=U$2,1,0)</f>
        <v>0</v>
      </c>
      <c r="V263" s="0" t="n">
        <f aca="false">IF($Q263=V$2,1,0)</f>
        <v>0</v>
      </c>
      <c r="W263" s="0" t="n">
        <f aca="false">IF($Q263=W$2,1,0)</f>
        <v>0</v>
      </c>
      <c r="X263" s="0" t="n">
        <f aca="false">IF($Q263=X$2,1,0)</f>
        <v>0</v>
      </c>
      <c r="Y263" s="0" t="n">
        <f aca="false">IF($Q263=Y$2,1,0)</f>
        <v>0</v>
      </c>
      <c r="Z263" s="0" t="n">
        <v>93.6</v>
      </c>
      <c r="AA263" s="0" t="n">
        <f aca="false">(Z263-Z$521)/Z$520</f>
        <v>0.535373152796632</v>
      </c>
      <c r="AB263" s="0" t="n">
        <v>97.9</v>
      </c>
      <c r="AC263" s="0" t="n">
        <f aca="false">(AB263-AB$521)/AB$520</f>
        <v>-0.202545713206333</v>
      </c>
      <c r="AD263" s="0" t="n">
        <v>542</v>
      </c>
      <c r="AE263" s="0" t="n">
        <f aca="false">(AD263-AD$521)/AD$520</f>
        <v>-0.0239453778198149</v>
      </c>
      <c r="AF263" s="0" t="n">
        <v>14.4</v>
      </c>
      <c r="AG263" s="0" t="n">
        <f aca="false">(AF263-AF$521)/AF$520</f>
        <v>1.17959501723026</v>
      </c>
      <c r="AH263" s="0" t="n">
        <v>28.3</v>
      </c>
      <c r="AI263" s="0" t="n">
        <f aca="false">(AH263-AH$521)/AH$520</f>
        <v>1.62070585837973</v>
      </c>
      <c r="AJ263" s="0" t="n">
        <v>32</v>
      </c>
      <c r="AK263" s="0" t="n">
        <f aca="false">(AJ263-AJ$521)/AJ$520</f>
        <v>-0.753070281933603</v>
      </c>
      <c r="AL263" s="0" t="n">
        <v>4</v>
      </c>
      <c r="AM263" s="0" t="n">
        <f aca="false">(AL263-AL$521)/AL$520</f>
        <v>-0.0098241965989858</v>
      </c>
      <c r="AN263" s="0" t="n">
        <v>0</v>
      </c>
      <c r="AO263" s="0" t="n">
        <f aca="false">(AN263-AN$521)/AN$520</f>
        <v>-0.0731974161662176</v>
      </c>
      <c r="AP263" s="0" t="n">
        <v>8.85</v>
      </c>
      <c r="AQ263" s="0" t="n">
        <f aca="false">LN(AP263+1)</f>
        <v>2.287471455184</v>
      </c>
    </row>
    <row r="264" customFormat="false" ht="14.9" hidden="false" customHeight="false" outlineLevel="0" collapsed="false">
      <c r="A264" s="0" t="n">
        <v>3</v>
      </c>
      <c r="B264" s="0" t="n">
        <v>4</v>
      </c>
      <c r="C264" s="0" t="s">
        <v>12</v>
      </c>
      <c r="D264" s="0" t="n">
        <f aca="false">SUM(E264:P264)</f>
        <v>1</v>
      </c>
      <c r="E264" s="0" t="n">
        <f aca="false">IF($C264=E$2,1,0)</f>
        <v>0</v>
      </c>
      <c r="F264" s="0" t="n">
        <f aca="false">IF($C264=F$2,1,0)</f>
        <v>0</v>
      </c>
      <c r="G264" s="0" t="n">
        <f aca="false">IF($C264=G$2,1,0)</f>
        <v>0</v>
      </c>
      <c r="H264" s="0" t="n">
        <f aca="false">IF($C264=H$2,1,0)</f>
        <v>0</v>
      </c>
      <c r="I264" s="0" t="n">
        <f aca="false">IF($C264=I$2,1,0)</f>
        <v>0</v>
      </c>
      <c r="J264" s="0" t="n">
        <f aca="false">IF($C264=J$2,1,0)</f>
        <v>0</v>
      </c>
      <c r="K264" s="0" t="n">
        <f aca="false">IF($C264=K$2,1,0)</f>
        <v>0</v>
      </c>
      <c r="L264" s="0" t="n">
        <f aca="false">IF($C264=L$2,1,0)</f>
        <v>1</v>
      </c>
      <c r="M264" s="0" t="n">
        <f aca="false">IF($C264=M$2,1,0)</f>
        <v>0</v>
      </c>
      <c r="N264" s="0" t="n">
        <f aca="false">IF($C264=N$2,1,0)</f>
        <v>0</v>
      </c>
      <c r="O264" s="0" t="n">
        <f aca="false">IF($C264=O$2,1,0)</f>
        <v>0</v>
      </c>
      <c r="P264" s="0" t="n">
        <f aca="false">IF($C264=P$2,1,0)</f>
        <v>0</v>
      </c>
      <c r="Q264" s="0" t="s">
        <v>22</v>
      </c>
      <c r="R264" s="0" t="n">
        <f aca="false">SUM(S264:Y264)</f>
        <v>1</v>
      </c>
      <c r="S264" s="0" t="n">
        <f aca="false">IF($Q264=S$2,1,0)</f>
        <v>0</v>
      </c>
      <c r="T264" s="0" t="n">
        <f aca="false">IF($Q264=T$2,1,0)</f>
        <v>0</v>
      </c>
      <c r="U264" s="0" t="n">
        <f aca="false">IF($Q264=U$2,1,0)</f>
        <v>0</v>
      </c>
      <c r="V264" s="0" t="n">
        <f aca="false">IF($Q264=V$2,1,0)</f>
        <v>0</v>
      </c>
      <c r="W264" s="0" t="n">
        <f aca="false">IF($Q264=W$2,1,0)</f>
        <v>1</v>
      </c>
      <c r="X264" s="0" t="n">
        <f aca="false">IF($Q264=X$2,1,0)</f>
        <v>0</v>
      </c>
      <c r="Y264" s="0" t="n">
        <f aca="false">IF($Q264=Y$2,1,0)</f>
        <v>0</v>
      </c>
      <c r="Z264" s="0" t="n">
        <v>91.6</v>
      </c>
      <c r="AA264" s="0" t="n">
        <f aca="false">(Z264-Z$521)/Z$520</f>
        <v>0.17306158790909</v>
      </c>
      <c r="AB264" s="0" t="n">
        <v>112.4</v>
      </c>
      <c r="AC264" s="0" t="n">
        <f aca="false">(AB264-AB$521)/AB$520</f>
        <v>0.0238523572383376</v>
      </c>
      <c r="AD264" s="0" t="n">
        <v>573</v>
      </c>
      <c r="AE264" s="0" t="n">
        <f aca="false">(AD264-AD$521)/AD$520</f>
        <v>0.101021268327435</v>
      </c>
      <c r="AF264" s="0" t="n">
        <v>8.9</v>
      </c>
      <c r="AG264" s="0" t="n">
        <f aca="false">(AF264-AF$521)/AF$520</f>
        <v>-0.0266836389929464</v>
      </c>
      <c r="AH264" s="0" t="n">
        <v>11.2</v>
      </c>
      <c r="AI264" s="0" t="n">
        <f aca="false">(AH264-AH$521)/AH$520</f>
        <v>-1.32420602598285</v>
      </c>
      <c r="AJ264" s="0" t="n">
        <v>84</v>
      </c>
      <c r="AK264" s="0" t="n">
        <f aca="false">(AJ264-AJ$521)/AJ$520</f>
        <v>2.43369840364848</v>
      </c>
      <c r="AL264" s="0" t="n">
        <v>7.6</v>
      </c>
      <c r="AM264" s="0" t="n">
        <f aca="false">(AL264-AL$521)/AL$520</f>
        <v>1.99949390340447</v>
      </c>
      <c r="AN264" s="0" t="n">
        <v>0</v>
      </c>
      <c r="AO264" s="0" t="n">
        <f aca="false">(AN264-AN$521)/AN$520</f>
        <v>-0.0731974161662176</v>
      </c>
      <c r="AP264" s="0" t="n">
        <v>3.3</v>
      </c>
      <c r="AQ264" s="0" t="n">
        <f aca="false">LN(AP264+1)</f>
        <v>1.45861502269952</v>
      </c>
    </row>
    <row r="265" customFormat="false" ht="14.9" hidden="false" customHeight="false" outlineLevel="0" collapsed="false">
      <c r="A265" s="0" t="n">
        <v>2</v>
      </c>
      <c r="B265" s="0" t="n">
        <v>4</v>
      </c>
      <c r="C265" s="0" t="s">
        <v>12</v>
      </c>
      <c r="D265" s="0" t="n">
        <f aca="false">SUM(E265:P265)</f>
        <v>1</v>
      </c>
      <c r="E265" s="0" t="n">
        <f aca="false">IF($C265=E$2,1,0)</f>
        <v>0</v>
      </c>
      <c r="F265" s="0" t="n">
        <f aca="false">IF($C265=F$2,1,0)</f>
        <v>0</v>
      </c>
      <c r="G265" s="0" t="n">
        <f aca="false">IF($C265=G$2,1,0)</f>
        <v>0</v>
      </c>
      <c r="H265" s="0" t="n">
        <f aca="false">IF($C265=H$2,1,0)</f>
        <v>0</v>
      </c>
      <c r="I265" s="0" t="n">
        <f aca="false">IF($C265=I$2,1,0)</f>
        <v>0</v>
      </c>
      <c r="J265" s="0" t="n">
        <f aca="false">IF($C265=J$2,1,0)</f>
        <v>0</v>
      </c>
      <c r="K265" s="0" t="n">
        <f aca="false">IF($C265=K$2,1,0)</f>
        <v>0</v>
      </c>
      <c r="L265" s="0" t="n">
        <f aca="false">IF($C265=L$2,1,0)</f>
        <v>1</v>
      </c>
      <c r="M265" s="0" t="n">
        <f aca="false">IF($C265=M$2,1,0)</f>
        <v>0</v>
      </c>
      <c r="N265" s="0" t="n">
        <f aca="false">IF($C265=N$2,1,0)</f>
        <v>0</v>
      </c>
      <c r="O265" s="0" t="n">
        <f aca="false">IF($C265=O$2,1,0)</f>
        <v>0</v>
      </c>
      <c r="P265" s="0" t="n">
        <f aca="false">IF($C265=P$2,1,0)</f>
        <v>0</v>
      </c>
      <c r="Q265" s="0" t="s">
        <v>22</v>
      </c>
      <c r="R265" s="0" t="n">
        <f aca="false">SUM(S265:Y265)</f>
        <v>1</v>
      </c>
      <c r="S265" s="0" t="n">
        <f aca="false">IF($Q265=S$2,1,0)</f>
        <v>0</v>
      </c>
      <c r="T265" s="0" t="n">
        <f aca="false">IF($Q265=T$2,1,0)</f>
        <v>0</v>
      </c>
      <c r="U265" s="0" t="n">
        <f aca="false">IF($Q265=U$2,1,0)</f>
        <v>0</v>
      </c>
      <c r="V265" s="0" t="n">
        <f aca="false">IF($Q265=V$2,1,0)</f>
        <v>0</v>
      </c>
      <c r="W265" s="0" t="n">
        <f aca="false">IF($Q265=W$2,1,0)</f>
        <v>1</v>
      </c>
      <c r="X265" s="0" t="n">
        <f aca="false">IF($Q265=X$2,1,0)</f>
        <v>0</v>
      </c>
      <c r="Y265" s="0" t="n">
        <f aca="false">IF($Q265=Y$2,1,0)</f>
        <v>0</v>
      </c>
      <c r="Z265" s="0" t="n">
        <v>91.6</v>
      </c>
      <c r="AA265" s="0" t="n">
        <f aca="false">(Z265-Z$521)/Z$520</f>
        <v>0.17306158790909</v>
      </c>
      <c r="AB265" s="0" t="n">
        <v>112.4</v>
      </c>
      <c r="AC265" s="0" t="n">
        <f aca="false">(AB265-AB$521)/AB$520</f>
        <v>0.0238523572383376</v>
      </c>
      <c r="AD265" s="0" t="n">
        <v>573</v>
      </c>
      <c r="AE265" s="0" t="n">
        <f aca="false">(AD265-AD$521)/AD$520</f>
        <v>0.101021268327435</v>
      </c>
      <c r="AF265" s="0" t="n">
        <v>8.9</v>
      </c>
      <c r="AG265" s="0" t="n">
        <f aca="false">(AF265-AF$521)/AF$520</f>
        <v>-0.0266836389929464</v>
      </c>
      <c r="AH265" s="0" t="n">
        <v>21.4</v>
      </c>
      <c r="AI265" s="0" t="n">
        <f aca="false">(AH265-AH$521)/AH$520</f>
        <v>0.432408080479041</v>
      </c>
      <c r="AJ265" s="0" t="n">
        <v>42</v>
      </c>
      <c r="AK265" s="0" t="n">
        <f aca="false">(AJ265-AJ$521)/AJ$520</f>
        <v>-0.140230150090894</v>
      </c>
      <c r="AL265" s="0" t="n">
        <v>3.1</v>
      </c>
      <c r="AM265" s="0" t="n">
        <f aca="false">(AL265-AL$521)/AL$520</f>
        <v>-0.512153721599851</v>
      </c>
      <c r="AN265" s="0" t="n">
        <v>0</v>
      </c>
      <c r="AO265" s="0" t="n">
        <f aca="false">(AN265-AN$521)/AN$520</f>
        <v>-0.0731974161662176</v>
      </c>
      <c r="AP265" s="0" t="n">
        <v>4.25</v>
      </c>
      <c r="AQ265" s="0" t="n">
        <f aca="false">LN(AP265+1)</f>
        <v>1.65822807660353</v>
      </c>
    </row>
    <row r="266" customFormat="false" ht="14.9" hidden="false" customHeight="false" outlineLevel="0" collapsed="false">
      <c r="A266" s="0" t="n">
        <v>6</v>
      </c>
      <c r="B266" s="0" t="n">
        <v>3</v>
      </c>
      <c r="C266" s="0" t="s">
        <v>12</v>
      </c>
      <c r="D266" s="0" t="n">
        <f aca="false">SUM(E266:P266)</f>
        <v>1</v>
      </c>
      <c r="E266" s="0" t="n">
        <f aca="false">IF($C266=E$2,1,0)</f>
        <v>0</v>
      </c>
      <c r="F266" s="0" t="n">
        <f aca="false">IF($C266=F$2,1,0)</f>
        <v>0</v>
      </c>
      <c r="G266" s="0" t="n">
        <f aca="false">IF($C266=G$2,1,0)</f>
        <v>0</v>
      </c>
      <c r="H266" s="0" t="n">
        <f aca="false">IF($C266=H$2,1,0)</f>
        <v>0</v>
      </c>
      <c r="I266" s="0" t="n">
        <f aca="false">IF($C266=I$2,1,0)</f>
        <v>0</v>
      </c>
      <c r="J266" s="0" t="n">
        <f aca="false">IF($C266=J$2,1,0)</f>
        <v>0</v>
      </c>
      <c r="K266" s="0" t="n">
        <f aca="false">IF($C266=K$2,1,0)</f>
        <v>0</v>
      </c>
      <c r="L266" s="0" t="n">
        <f aca="false">IF($C266=L$2,1,0)</f>
        <v>1</v>
      </c>
      <c r="M266" s="0" t="n">
        <f aca="false">IF($C266=M$2,1,0)</f>
        <v>0</v>
      </c>
      <c r="N266" s="0" t="n">
        <f aca="false">IF($C266=N$2,1,0)</f>
        <v>0</v>
      </c>
      <c r="O266" s="0" t="n">
        <f aca="false">IF($C266=O$2,1,0)</f>
        <v>0</v>
      </c>
      <c r="P266" s="0" t="n">
        <f aca="false">IF($C266=P$2,1,0)</f>
        <v>0</v>
      </c>
      <c r="Q266" s="0" t="s">
        <v>22</v>
      </c>
      <c r="R266" s="0" t="n">
        <f aca="false">SUM(S266:Y266)</f>
        <v>1</v>
      </c>
      <c r="S266" s="0" t="n">
        <f aca="false">IF($Q266=S$2,1,0)</f>
        <v>0</v>
      </c>
      <c r="T266" s="0" t="n">
        <f aca="false">IF($Q266=T$2,1,0)</f>
        <v>0</v>
      </c>
      <c r="U266" s="0" t="n">
        <f aca="false">IF($Q266=U$2,1,0)</f>
        <v>0</v>
      </c>
      <c r="V266" s="0" t="n">
        <f aca="false">IF($Q266=V$2,1,0)</f>
        <v>0</v>
      </c>
      <c r="W266" s="0" t="n">
        <f aca="false">IF($Q266=W$2,1,0)</f>
        <v>1</v>
      </c>
      <c r="X266" s="0" t="n">
        <f aca="false">IF($Q266=X$2,1,0)</f>
        <v>0</v>
      </c>
      <c r="Y266" s="0" t="n">
        <f aca="false">IF($Q266=Y$2,1,0)</f>
        <v>0</v>
      </c>
      <c r="Z266" s="0" t="n">
        <v>91.1</v>
      </c>
      <c r="AA266" s="0" t="n">
        <f aca="false">(Z266-Z$521)/Z$520</f>
        <v>0.0824836966872049</v>
      </c>
      <c r="AB266" s="0" t="n">
        <v>141.1</v>
      </c>
      <c r="AC266" s="0" t="n">
        <f aca="false">(AB266-AB$521)/AB$520</f>
        <v>0.471964400118478</v>
      </c>
      <c r="AD266" s="0" t="n">
        <v>629.1</v>
      </c>
      <c r="AE266" s="0" t="n">
        <f aca="false">(AD266-AD$521)/AD$520</f>
        <v>0.327170586032619</v>
      </c>
      <c r="AF266" s="0" t="n">
        <v>7.1</v>
      </c>
      <c r="AG266" s="0" t="n">
        <f aca="false">(AF266-AF$521)/AF$520</f>
        <v>-0.421465744665997</v>
      </c>
      <c r="AH266" s="0" t="n">
        <v>19.3</v>
      </c>
      <c r="AI266" s="0" t="n">
        <f aca="false">(AH266-AH$521)/AH$520</f>
        <v>0.0707522350310059</v>
      </c>
      <c r="AJ266" s="0" t="n">
        <v>39</v>
      </c>
      <c r="AK266" s="0" t="n">
        <f aca="false">(AJ266-AJ$521)/AJ$520</f>
        <v>-0.324082189643707</v>
      </c>
      <c r="AL266" s="0" t="n">
        <v>3.6</v>
      </c>
      <c r="AM266" s="0" t="n">
        <f aca="false">(AL266-AL$521)/AL$520</f>
        <v>-0.233081763266037</v>
      </c>
      <c r="AN266" s="0" t="n">
        <v>0</v>
      </c>
      <c r="AO266" s="0" t="n">
        <f aca="false">(AN266-AN$521)/AN$520</f>
        <v>-0.0731974161662176</v>
      </c>
      <c r="AP266" s="0" t="n">
        <v>1.56</v>
      </c>
      <c r="AQ266" s="0" t="n">
        <f aca="false">LN(AP266+1)</f>
        <v>0.940007258491471</v>
      </c>
    </row>
    <row r="267" customFormat="false" ht="14.9" hidden="false" customHeight="false" outlineLevel="0" collapsed="false">
      <c r="A267" s="0" t="n">
        <v>4</v>
      </c>
      <c r="B267" s="0" t="n">
        <v>4</v>
      </c>
      <c r="C267" s="0" t="s">
        <v>12</v>
      </c>
      <c r="D267" s="0" t="n">
        <f aca="false">SUM(E267:P267)</f>
        <v>1</v>
      </c>
      <c r="E267" s="0" t="n">
        <f aca="false">IF($C267=E$2,1,0)</f>
        <v>0</v>
      </c>
      <c r="F267" s="0" t="n">
        <f aca="false">IF($C267=F$2,1,0)</f>
        <v>0</v>
      </c>
      <c r="G267" s="0" t="n">
        <f aca="false">IF($C267=G$2,1,0)</f>
        <v>0</v>
      </c>
      <c r="H267" s="0" t="n">
        <f aca="false">IF($C267=H$2,1,0)</f>
        <v>0</v>
      </c>
      <c r="I267" s="0" t="n">
        <f aca="false">IF($C267=I$2,1,0)</f>
        <v>0</v>
      </c>
      <c r="J267" s="0" t="n">
        <f aca="false">IF($C267=J$2,1,0)</f>
        <v>0</v>
      </c>
      <c r="K267" s="0" t="n">
        <f aca="false">IF($C267=K$2,1,0)</f>
        <v>0</v>
      </c>
      <c r="L267" s="0" t="n">
        <f aca="false">IF($C267=L$2,1,0)</f>
        <v>1</v>
      </c>
      <c r="M267" s="0" t="n">
        <f aca="false">IF($C267=M$2,1,0)</f>
        <v>0</v>
      </c>
      <c r="N267" s="0" t="n">
        <f aca="false">IF($C267=N$2,1,0)</f>
        <v>0</v>
      </c>
      <c r="O267" s="0" t="n">
        <f aca="false">IF($C267=O$2,1,0)</f>
        <v>0</v>
      </c>
      <c r="P267" s="0" t="n">
        <f aca="false">IF($C267=P$2,1,0)</f>
        <v>0</v>
      </c>
      <c r="Q267" s="0" t="s">
        <v>22</v>
      </c>
      <c r="R267" s="0" t="n">
        <f aca="false">SUM(S267:Y267)</f>
        <v>1</v>
      </c>
      <c r="S267" s="0" t="n">
        <f aca="false">IF($Q267=S$2,1,0)</f>
        <v>0</v>
      </c>
      <c r="T267" s="0" t="n">
        <f aca="false">IF($Q267=T$2,1,0)</f>
        <v>0</v>
      </c>
      <c r="U267" s="0" t="n">
        <f aca="false">IF($Q267=U$2,1,0)</f>
        <v>0</v>
      </c>
      <c r="V267" s="0" t="n">
        <f aca="false">IF($Q267=V$2,1,0)</f>
        <v>0</v>
      </c>
      <c r="W267" s="0" t="n">
        <f aca="false">IF($Q267=W$2,1,0)</f>
        <v>1</v>
      </c>
      <c r="X267" s="0" t="n">
        <f aca="false">IF($Q267=X$2,1,0)</f>
        <v>0</v>
      </c>
      <c r="Y267" s="0" t="n">
        <f aca="false">IF($Q267=Y$2,1,0)</f>
        <v>0</v>
      </c>
      <c r="Z267" s="0" t="n">
        <v>94.3</v>
      </c>
      <c r="AA267" s="0" t="n">
        <f aca="false">(Z267-Z$521)/Z$520</f>
        <v>0.662182200507272</v>
      </c>
      <c r="AB267" s="0" t="n">
        <v>167.6</v>
      </c>
      <c r="AC267" s="0" t="n">
        <f aca="false">(AB267-AB$521)/AB$520</f>
        <v>0.885726390931151</v>
      </c>
      <c r="AD267" s="0" t="n">
        <v>684.4</v>
      </c>
      <c r="AE267" s="0" t="n">
        <f aca="false">(AD267-AD$521)/AD$520</f>
        <v>0.550094958030777</v>
      </c>
      <c r="AF267" s="0" t="n">
        <v>13</v>
      </c>
      <c r="AG267" s="0" t="n">
        <f aca="false">(AF267-AF$521)/AF$520</f>
        <v>0.872542268373447</v>
      </c>
      <c r="AH267" s="0" t="n">
        <v>21.8</v>
      </c>
      <c r="AI267" s="0" t="n">
        <f aca="false">(AH267-AH$521)/AH$520</f>
        <v>0.501294908183429</v>
      </c>
      <c r="AJ267" s="0" t="n">
        <v>53</v>
      </c>
      <c r="AK267" s="0" t="n">
        <f aca="false">(AJ267-AJ$521)/AJ$520</f>
        <v>0.533893994936085</v>
      </c>
      <c r="AL267" s="0" t="n">
        <v>3.1</v>
      </c>
      <c r="AM267" s="0" t="n">
        <f aca="false">(AL267-AL$521)/AL$520</f>
        <v>-0.512153721599851</v>
      </c>
      <c r="AN267" s="0" t="n">
        <v>0</v>
      </c>
      <c r="AO267" s="0" t="n">
        <f aca="false">(AN267-AN$521)/AN$520</f>
        <v>-0.0731974161662176</v>
      </c>
      <c r="AP267" s="0" t="n">
        <v>6.54</v>
      </c>
      <c r="AQ267" s="0" t="n">
        <f aca="false">LN(AP267+1)</f>
        <v>2.02022218201986</v>
      </c>
    </row>
    <row r="268" customFormat="false" ht="14.9" hidden="false" customHeight="false" outlineLevel="0" collapsed="false">
      <c r="A268" s="0" t="n">
        <v>4</v>
      </c>
      <c r="B268" s="0" t="n">
        <v>4</v>
      </c>
      <c r="C268" s="0" t="s">
        <v>12</v>
      </c>
      <c r="D268" s="0" t="n">
        <f aca="false">SUM(E268:P268)</f>
        <v>1</v>
      </c>
      <c r="E268" s="0" t="n">
        <f aca="false">IF($C268=E$2,1,0)</f>
        <v>0</v>
      </c>
      <c r="F268" s="0" t="n">
        <f aca="false">IF($C268=F$2,1,0)</f>
        <v>0</v>
      </c>
      <c r="G268" s="0" t="n">
        <f aca="false">IF($C268=G$2,1,0)</f>
        <v>0</v>
      </c>
      <c r="H268" s="0" t="n">
        <f aca="false">IF($C268=H$2,1,0)</f>
        <v>0</v>
      </c>
      <c r="I268" s="0" t="n">
        <f aca="false">IF($C268=I$2,1,0)</f>
        <v>0</v>
      </c>
      <c r="J268" s="0" t="n">
        <f aca="false">IF($C268=J$2,1,0)</f>
        <v>0</v>
      </c>
      <c r="K268" s="0" t="n">
        <f aca="false">IF($C268=K$2,1,0)</f>
        <v>0</v>
      </c>
      <c r="L268" s="0" t="n">
        <f aca="false">IF($C268=L$2,1,0)</f>
        <v>1</v>
      </c>
      <c r="M268" s="0" t="n">
        <f aca="false">IF($C268=M$2,1,0)</f>
        <v>0</v>
      </c>
      <c r="N268" s="0" t="n">
        <f aca="false">IF($C268=N$2,1,0)</f>
        <v>0</v>
      </c>
      <c r="O268" s="0" t="n">
        <f aca="false">IF($C268=O$2,1,0)</f>
        <v>0</v>
      </c>
      <c r="P268" s="0" t="n">
        <f aca="false">IF($C268=P$2,1,0)</f>
        <v>0</v>
      </c>
      <c r="Q268" s="0" t="s">
        <v>19</v>
      </c>
      <c r="R268" s="0" t="n">
        <f aca="false">SUM(S268:Y268)</f>
        <v>1</v>
      </c>
      <c r="S268" s="0" t="n">
        <f aca="false">IF($Q268=S$2,1,0)</f>
        <v>0</v>
      </c>
      <c r="T268" s="0" t="n">
        <f aca="false">IF($Q268=T$2,1,0)</f>
        <v>1</v>
      </c>
      <c r="U268" s="0" t="n">
        <f aca="false">IF($Q268=U$2,1,0)</f>
        <v>0</v>
      </c>
      <c r="V268" s="0" t="n">
        <f aca="false">IF($Q268=V$2,1,0)</f>
        <v>0</v>
      </c>
      <c r="W268" s="0" t="n">
        <f aca="false">IF($Q268=W$2,1,0)</f>
        <v>0</v>
      </c>
      <c r="X268" s="0" t="n">
        <f aca="false">IF($Q268=X$2,1,0)</f>
        <v>0</v>
      </c>
      <c r="Y268" s="0" t="n">
        <f aca="false">IF($Q268=Y$2,1,0)</f>
        <v>0</v>
      </c>
      <c r="Z268" s="0" t="n">
        <v>93.7</v>
      </c>
      <c r="AA268" s="0" t="n">
        <f aca="false">(Z268-Z$521)/Z$520</f>
        <v>0.553488731041011</v>
      </c>
      <c r="AB268" s="0" t="n">
        <v>102.2</v>
      </c>
      <c r="AC268" s="0" t="n">
        <f aca="false">(AB268-AB$521)/AB$520</f>
        <v>-0.135406975074465</v>
      </c>
      <c r="AD268" s="0" t="n">
        <v>550.3</v>
      </c>
      <c r="AE268" s="0" t="n">
        <f aca="false">(AD268-AD$521)/AD$520</f>
        <v>0.00951343389057756</v>
      </c>
      <c r="AF268" s="0" t="n">
        <v>14.6</v>
      </c>
      <c r="AG268" s="0" t="n">
        <f aca="false">(AF268-AF$521)/AF$520</f>
        <v>1.22345969563838</v>
      </c>
      <c r="AH268" s="0" t="n">
        <v>22.1</v>
      </c>
      <c r="AI268" s="0" t="n">
        <f aca="false">(AH268-AH$521)/AH$520</f>
        <v>0.55296002896172</v>
      </c>
      <c r="AJ268" s="0" t="n">
        <v>54</v>
      </c>
      <c r="AK268" s="0" t="n">
        <f aca="false">(AJ268-AJ$521)/AJ$520</f>
        <v>0.595178008120356</v>
      </c>
      <c r="AL268" s="0" t="n">
        <v>7.6</v>
      </c>
      <c r="AM268" s="0" t="n">
        <f aca="false">(AL268-AL$521)/AL$520</f>
        <v>1.99949390340447</v>
      </c>
      <c r="AN268" s="0" t="n">
        <v>0</v>
      </c>
      <c r="AO268" s="0" t="n">
        <f aca="false">(AN268-AN$521)/AN$520</f>
        <v>-0.0731974161662176</v>
      </c>
      <c r="AP268" s="0" t="n">
        <v>0.79</v>
      </c>
      <c r="AQ268" s="0" t="n">
        <f aca="false">LN(AP268+1)</f>
        <v>0.582215619852664</v>
      </c>
    </row>
    <row r="269" customFormat="false" ht="14.9" hidden="false" customHeight="false" outlineLevel="0" collapsed="false">
      <c r="A269" s="0" t="n">
        <v>6</v>
      </c>
      <c r="B269" s="0" t="n">
        <v>5</v>
      </c>
      <c r="C269" s="0" t="s">
        <v>12</v>
      </c>
      <c r="D269" s="0" t="n">
        <f aca="false">SUM(E269:P269)</f>
        <v>1</v>
      </c>
      <c r="E269" s="0" t="n">
        <f aca="false">IF($C269=E$2,1,0)</f>
        <v>0</v>
      </c>
      <c r="F269" s="0" t="n">
        <f aca="false">IF($C269=F$2,1,0)</f>
        <v>0</v>
      </c>
      <c r="G269" s="0" t="n">
        <f aca="false">IF($C269=G$2,1,0)</f>
        <v>0</v>
      </c>
      <c r="H269" s="0" t="n">
        <f aca="false">IF($C269=H$2,1,0)</f>
        <v>0</v>
      </c>
      <c r="I269" s="0" t="n">
        <f aca="false">IF($C269=I$2,1,0)</f>
        <v>0</v>
      </c>
      <c r="J269" s="0" t="n">
        <f aca="false">IF($C269=J$2,1,0)</f>
        <v>0</v>
      </c>
      <c r="K269" s="0" t="n">
        <f aca="false">IF($C269=K$2,1,0)</f>
        <v>0</v>
      </c>
      <c r="L269" s="0" t="n">
        <f aca="false">IF($C269=L$2,1,0)</f>
        <v>1</v>
      </c>
      <c r="M269" s="0" t="n">
        <f aca="false">IF($C269=M$2,1,0)</f>
        <v>0</v>
      </c>
      <c r="N269" s="0" t="n">
        <f aca="false">IF($C269=N$2,1,0)</f>
        <v>0</v>
      </c>
      <c r="O269" s="0" t="n">
        <f aca="false">IF($C269=O$2,1,0)</f>
        <v>0</v>
      </c>
      <c r="P269" s="0" t="n">
        <f aca="false">IF($C269=P$2,1,0)</f>
        <v>0</v>
      </c>
      <c r="Q269" s="0" t="s">
        <v>19</v>
      </c>
      <c r="R269" s="0" t="n">
        <f aca="false">SUM(S269:Y269)</f>
        <v>1</v>
      </c>
      <c r="S269" s="0" t="n">
        <f aca="false">IF($Q269=S$2,1,0)</f>
        <v>0</v>
      </c>
      <c r="T269" s="0" t="n">
        <f aca="false">IF($Q269=T$2,1,0)</f>
        <v>1</v>
      </c>
      <c r="U269" s="0" t="n">
        <f aca="false">IF($Q269=U$2,1,0)</f>
        <v>0</v>
      </c>
      <c r="V269" s="0" t="n">
        <f aca="false">IF($Q269=V$2,1,0)</f>
        <v>0</v>
      </c>
      <c r="W269" s="0" t="n">
        <f aca="false">IF($Q269=W$2,1,0)</f>
        <v>0</v>
      </c>
      <c r="X269" s="0" t="n">
        <f aca="false">IF($Q269=X$2,1,0)</f>
        <v>0</v>
      </c>
      <c r="Y269" s="0" t="n">
        <f aca="false">IF($Q269=Y$2,1,0)</f>
        <v>0</v>
      </c>
      <c r="Z269" s="0" t="n">
        <v>94.3</v>
      </c>
      <c r="AA269" s="0" t="n">
        <f aca="false">(Z269-Z$521)/Z$520</f>
        <v>0.662182200507272</v>
      </c>
      <c r="AB269" s="0" t="n">
        <v>131.7</v>
      </c>
      <c r="AC269" s="0" t="n">
        <f aca="false">(AB269-AB$521)/AB$520</f>
        <v>0.325195995830209</v>
      </c>
      <c r="AD269" s="0" t="n">
        <v>607.1</v>
      </c>
      <c r="AE269" s="0" t="n">
        <f aca="false">(AD269-AD$521)/AD$520</f>
        <v>0.23848457908941</v>
      </c>
      <c r="AF269" s="0" t="n">
        <v>22.7</v>
      </c>
      <c r="AG269" s="0" t="n">
        <f aca="false">(AF269-AF$521)/AF$520</f>
        <v>2.99997917116711</v>
      </c>
      <c r="AH269" s="0" t="n">
        <v>19.4</v>
      </c>
      <c r="AI269" s="0" t="n">
        <f aca="false">(AH269-AH$521)/AH$520</f>
        <v>0.0879739419571025</v>
      </c>
      <c r="AJ269" s="0" t="n">
        <v>55</v>
      </c>
      <c r="AK269" s="0" t="n">
        <f aca="false">(AJ269-AJ$521)/AJ$520</f>
        <v>0.656462021304627</v>
      </c>
      <c r="AL269" s="0" t="n">
        <v>4</v>
      </c>
      <c r="AM269" s="0" t="n">
        <f aca="false">(AL269-AL$521)/AL$520</f>
        <v>-0.0098241965989858</v>
      </c>
      <c r="AN269" s="0" t="n">
        <v>0</v>
      </c>
      <c r="AO269" s="0" t="n">
        <f aca="false">(AN269-AN$521)/AN$520</f>
        <v>-0.0731974161662176</v>
      </c>
      <c r="AP269" s="0" t="n">
        <v>0.17</v>
      </c>
      <c r="AQ269" s="0" t="n">
        <f aca="false">LN(AP269+1)</f>
        <v>0.157003748809665</v>
      </c>
    </row>
    <row r="270" customFormat="false" ht="14.9" hidden="false" customHeight="false" outlineLevel="0" collapsed="false">
      <c r="A270" s="0" t="n">
        <v>2</v>
      </c>
      <c r="B270" s="0" t="n">
        <v>2</v>
      </c>
      <c r="C270" s="0" t="s">
        <v>12</v>
      </c>
      <c r="D270" s="0" t="n">
        <f aca="false">SUM(E270:P270)</f>
        <v>1</v>
      </c>
      <c r="E270" s="0" t="n">
        <f aca="false">IF($C270=E$2,1,0)</f>
        <v>0</v>
      </c>
      <c r="F270" s="0" t="n">
        <f aca="false">IF($C270=F$2,1,0)</f>
        <v>0</v>
      </c>
      <c r="G270" s="0" t="n">
        <f aca="false">IF($C270=G$2,1,0)</f>
        <v>0</v>
      </c>
      <c r="H270" s="0" t="n">
        <f aca="false">IF($C270=H$2,1,0)</f>
        <v>0</v>
      </c>
      <c r="I270" s="0" t="n">
        <f aca="false">IF($C270=I$2,1,0)</f>
        <v>0</v>
      </c>
      <c r="J270" s="0" t="n">
        <f aca="false">IF($C270=J$2,1,0)</f>
        <v>0</v>
      </c>
      <c r="K270" s="0" t="n">
        <f aca="false">IF($C270=K$2,1,0)</f>
        <v>0</v>
      </c>
      <c r="L270" s="0" t="n">
        <f aca="false">IF($C270=L$2,1,0)</f>
        <v>1</v>
      </c>
      <c r="M270" s="0" t="n">
        <f aca="false">IF($C270=M$2,1,0)</f>
        <v>0</v>
      </c>
      <c r="N270" s="0" t="n">
        <f aca="false">IF($C270=N$2,1,0)</f>
        <v>0</v>
      </c>
      <c r="O270" s="0" t="n">
        <f aca="false">IF($C270=O$2,1,0)</f>
        <v>0</v>
      </c>
      <c r="P270" s="0" t="n">
        <f aca="false">IF($C270=P$2,1,0)</f>
        <v>0</v>
      </c>
      <c r="Q270" s="0" t="s">
        <v>19</v>
      </c>
      <c r="R270" s="0" t="n">
        <f aca="false">SUM(S270:Y270)</f>
        <v>1</v>
      </c>
      <c r="S270" s="0" t="n">
        <f aca="false">IF($Q270=S$2,1,0)</f>
        <v>0</v>
      </c>
      <c r="T270" s="0" t="n">
        <f aca="false">IF($Q270=T$2,1,0)</f>
        <v>1</v>
      </c>
      <c r="U270" s="0" t="n">
        <f aca="false">IF($Q270=U$2,1,0)</f>
        <v>0</v>
      </c>
      <c r="V270" s="0" t="n">
        <f aca="false">IF($Q270=V$2,1,0)</f>
        <v>0</v>
      </c>
      <c r="W270" s="0" t="n">
        <f aca="false">IF($Q270=W$2,1,0)</f>
        <v>0</v>
      </c>
      <c r="X270" s="0" t="n">
        <f aca="false">IF($Q270=X$2,1,0)</f>
        <v>0</v>
      </c>
      <c r="Y270" s="0" t="n">
        <f aca="false">IF($Q270=Y$2,1,0)</f>
        <v>0</v>
      </c>
      <c r="Z270" s="0" t="n">
        <v>92.1</v>
      </c>
      <c r="AA270" s="0" t="n">
        <f aca="false">(Z270-Z$521)/Z$520</f>
        <v>0.263639479130976</v>
      </c>
      <c r="AB270" s="0" t="n">
        <v>152.6</v>
      </c>
      <c r="AC270" s="0" t="n">
        <f aca="false">(AB270-AB$521)/AB$520</f>
        <v>0.651521490471148</v>
      </c>
      <c r="AD270" s="0" t="n">
        <v>658.2</v>
      </c>
      <c r="AE270" s="0" t="n">
        <f aca="false">(AD270-AD$521)/AD$520</f>
        <v>0.444477986125683</v>
      </c>
      <c r="AF270" s="0" t="n">
        <v>14.3</v>
      </c>
      <c r="AG270" s="0" t="n">
        <f aca="false">(AF270-AF$521)/AF$520</f>
        <v>1.15766267802621</v>
      </c>
      <c r="AH270" s="0" t="n">
        <v>23.7</v>
      </c>
      <c r="AI270" s="0" t="n">
        <f aca="false">(AH270-AH$521)/AH$520</f>
        <v>0.828507339779271</v>
      </c>
      <c r="AJ270" s="0" t="n">
        <v>24</v>
      </c>
      <c r="AK270" s="0" t="n">
        <f aca="false">(AJ270-AJ$521)/AJ$520</f>
        <v>-1.24334238740777</v>
      </c>
      <c r="AL270" s="0" t="n">
        <v>3.1</v>
      </c>
      <c r="AM270" s="0" t="n">
        <f aca="false">(AL270-AL$521)/AL$520</f>
        <v>-0.512153721599851</v>
      </c>
      <c r="AN270" s="0" t="n">
        <v>0</v>
      </c>
      <c r="AO270" s="0" t="n">
        <f aca="false">(AN270-AN$521)/AN$520</f>
        <v>-0.0731974161662176</v>
      </c>
      <c r="AP270" s="0" t="n">
        <v>0</v>
      </c>
      <c r="AQ270" s="0" t="n">
        <f aca="false">LN(AP270+1)</f>
        <v>0</v>
      </c>
    </row>
    <row r="271" customFormat="false" ht="14.9" hidden="false" customHeight="false" outlineLevel="0" collapsed="false">
      <c r="A271" s="0" t="n">
        <v>3</v>
      </c>
      <c r="B271" s="0" t="n">
        <v>4</v>
      </c>
      <c r="C271" s="0" t="s">
        <v>12</v>
      </c>
      <c r="D271" s="0" t="n">
        <f aca="false">SUM(E271:P271)</f>
        <v>1</v>
      </c>
      <c r="E271" s="0" t="n">
        <f aca="false">IF($C271=E$2,1,0)</f>
        <v>0</v>
      </c>
      <c r="F271" s="0" t="n">
        <f aca="false">IF($C271=F$2,1,0)</f>
        <v>0</v>
      </c>
      <c r="G271" s="0" t="n">
        <f aca="false">IF($C271=G$2,1,0)</f>
        <v>0</v>
      </c>
      <c r="H271" s="0" t="n">
        <f aca="false">IF($C271=H$2,1,0)</f>
        <v>0</v>
      </c>
      <c r="I271" s="0" t="n">
        <f aca="false">IF($C271=I$2,1,0)</f>
        <v>0</v>
      </c>
      <c r="J271" s="0" t="n">
        <f aca="false">IF($C271=J$2,1,0)</f>
        <v>0</v>
      </c>
      <c r="K271" s="0" t="n">
        <f aca="false">IF($C271=K$2,1,0)</f>
        <v>0</v>
      </c>
      <c r="L271" s="0" t="n">
        <f aca="false">IF($C271=L$2,1,0)</f>
        <v>1</v>
      </c>
      <c r="M271" s="0" t="n">
        <f aca="false">IF($C271=M$2,1,0)</f>
        <v>0</v>
      </c>
      <c r="N271" s="0" t="n">
        <f aca="false">IF($C271=N$2,1,0)</f>
        <v>0</v>
      </c>
      <c r="O271" s="0" t="n">
        <f aca="false">IF($C271=O$2,1,0)</f>
        <v>0</v>
      </c>
      <c r="P271" s="0" t="n">
        <f aca="false">IF($C271=P$2,1,0)</f>
        <v>0</v>
      </c>
      <c r="Q271" s="0" t="s">
        <v>19</v>
      </c>
      <c r="R271" s="0" t="n">
        <f aca="false">SUM(S271:Y271)</f>
        <v>1</v>
      </c>
      <c r="S271" s="0" t="n">
        <f aca="false">IF($Q271=S$2,1,0)</f>
        <v>0</v>
      </c>
      <c r="T271" s="0" t="n">
        <f aca="false">IF($Q271=T$2,1,0)</f>
        <v>1</v>
      </c>
      <c r="U271" s="0" t="n">
        <f aca="false">IF($Q271=U$2,1,0)</f>
        <v>0</v>
      </c>
      <c r="V271" s="0" t="n">
        <f aca="false">IF($Q271=V$2,1,0)</f>
        <v>0</v>
      </c>
      <c r="W271" s="0" t="n">
        <f aca="false">IF($Q271=W$2,1,0)</f>
        <v>0</v>
      </c>
      <c r="X271" s="0" t="n">
        <f aca="false">IF($Q271=X$2,1,0)</f>
        <v>0</v>
      </c>
      <c r="Y271" s="0" t="n">
        <f aca="false">IF($Q271=Y$2,1,0)</f>
        <v>0</v>
      </c>
      <c r="Z271" s="0" t="n">
        <v>92.1</v>
      </c>
      <c r="AA271" s="0" t="n">
        <f aca="false">(Z271-Z$521)/Z$520</f>
        <v>0.263639479130976</v>
      </c>
      <c r="AB271" s="0" t="n">
        <v>152.6</v>
      </c>
      <c r="AC271" s="0" t="n">
        <f aca="false">(AB271-AB$521)/AB$520</f>
        <v>0.651521490471148</v>
      </c>
      <c r="AD271" s="0" t="n">
        <v>658.2</v>
      </c>
      <c r="AE271" s="0" t="n">
        <f aca="false">(AD271-AD$521)/AD$520</f>
        <v>0.444477986125683</v>
      </c>
      <c r="AF271" s="0" t="n">
        <v>14.3</v>
      </c>
      <c r="AG271" s="0" t="n">
        <f aca="false">(AF271-AF$521)/AF$520</f>
        <v>1.15766267802621</v>
      </c>
      <c r="AH271" s="0" t="n">
        <v>21</v>
      </c>
      <c r="AI271" s="0" t="n">
        <f aca="false">(AH271-AH$521)/AH$520</f>
        <v>0.363521252774654</v>
      </c>
      <c r="AJ271" s="0" t="n">
        <v>32</v>
      </c>
      <c r="AK271" s="0" t="n">
        <f aca="false">(AJ271-AJ$521)/AJ$520</f>
        <v>-0.753070281933603</v>
      </c>
      <c r="AL271" s="0" t="n">
        <v>3.1</v>
      </c>
      <c r="AM271" s="0" t="n">
        <f aca="false">(AL271-AL$521)/AL$520</f>
        <v>-0.512153721599851</v>
      </c>
      <c r="AN271" s="0" t="n">
        <v>0</v>
      </c>
      <c r="AO271" s="0" t="n">
        <f aca="false">(AN271-AN$521)/AN$520</f>
        <v>-0.0731974161662176</v>
      </c>
      <c r="AP271" s="0" t="n">
        <v>0</v>
      </c>
      <c r="AQ271" s="0" t="n">
        <f aca="false">LN(AP271+1)</f>
        <v>0</v>
      </c>
    </row>
    <row r="272" customFormat="false" ht="14.9" hidden="false" customHeight="false" outlineLevel="0" collapsed="false">
      <c r="A272" s="0" t="n">
        <v>4</v>
      </c>
      <c r="B272" s="0" t="n">
        <v>4</v>
      </c>
      <c r="C272" s="0" t="s">
        <v>12</v>
      </c>
      <c r="D272" s="0" t="n">
        <f aca="false">SUM(E272:P272)</f>
        <v>1</v>
      </c>
      <c r="E272" s="0" t="n">
        <f aca="false">IF($C272=E$2,1,0)</f>
        <v>0</v>
      </c>
      <c r="F272" s="0" t="n">
        <f aca="false">IF($C272=F$2,1,0)</f>
        <v>0</v>
      </c>
      <c r="G272" s="0" t="n">
        <f aca="false">IF($C272=G$2,1,0)</f>
        <v>0</v>
      </c>
      <c r="H272" s="0" t="n">
        <f aca="false">IF($C272=H$2,1,0)</f>
        <v>0</v>
      </c>
      <c r="I272" s="0" t="n">
        <f aca="false">IF($C272=I$2,1,0)</f>
        <v>0</v>
      </c>
      <c r="J272" s="0" t="n">
        <f aca="false">IF($C272=J$2,1,0)</f>
        <v>0</v>
      </c>
      <c r="K272" s="0" t="n">
        <f aca="false">IF($C272=K$2,1,0)</f>
        <v>0</v>
      </c>
      <c r="L272" s="0" t="n">
        <f aca="false">IF($C272=L$2,1,0)</f>
        <v>1</v>
      </c>
      <c r="M272" s="0" t="n">
        <f aca="false">IF($C272=M$2,1,0)</f>
        <v>0</v>
      </c>
      <c r="N272" s="0" t="n">
        <f aca="false">IF($C272=N$2,1,0)</f>
        <v>0</v>
      </c>
      <c r="O272" s="0" t="n">
        <f aca="false">IF($C272=O$2,1,0)</f>
        <v>0</v>
      </c>
      <c r="P272" s="0" t="n">
        <f aca="false">IF($C272=P$2,1,0)</f>
        <v>0</v>
      </c>
      <c r="Q272" s="0" t="s">
        <v>19</v>
      </c>
      <c r="R272" s="0" t="n">
        <f aca="false">SUM(S272:Y272)</f>
        <v>1</v>
      </c>
      <c r="S272" s="0" t="n">
        <f aca="false">IF($Q272=S$2,1,0)</f>
        <v>0</v>
      </c>
      <c r="T272" s="0" t="n">
        <f aca="false">IF($Q272=T$2,1,0)</f>
        <v>1</v>
      </c>
      <c r="U272" s="0" t="n">
        <f aca="false">IF($Q272=U$2,1,0)</f>
        <v>0</v>
      </c>
      <c r="V272" s="0" t="n">
        <f aca="false">IF($Q272=V$2,1,0)</f>
        <v>0</v>
      </c>
      <c r="W272" s="0" t="n">
        <f aca="false">IF($Q272=W$2,1,0)</f>
        <v>0</v>
      </c>
      <c r="X272" s="0" t="n">
        <f aca="false">IF($Q272=X$2,1,0)</f>
        <v>0</v>
      </c>
      <c r="Y272" s="0" t="n">
        <f aca="false">IF($Q272=Y$2,1,0)</f>
        <v>0</v>
      </c>
      <c r="Z272" s="0" t="n">
        <v>92.1</v>
      </c>
      <c r="AA272" s="0" t="n">
        <f aca="false">(Z272-Z$521)/Z$520</f>
        <v>0.263639479130976</v>
      </c>
      <c r="AB272" s="0" t="n">
        <v>152.6</v>
      </c>
      <c r="AC272" s="0" t="n">
        <f aca="false">(AB272-AB$521)/AB$520</f>
        <v>0.651521490471148</v>
      </c>
      <c r="AD272" s="0" t="n">
        <v>658.2</v>
      </c>
      <c r="AE272" s="0" t="n">
        <f aca="false">(AD272-AD$521)/AD$520</f>
        <v>0.444477986125683</v>
      </c>
      <c r="AF272" s="0" t="n">
        <v>14.3</v>
      </c>
      <c r="AG272" s="0" t="n">
        <f aca="false">(AF272-AF$521)/AF$520</f>
        <v>1.15766267802621</v>
      </c>
      <c r="AH272" s="0" t="n">
        <v>19.1</v>
      </c>
      <c r="AI272" s="0" t="n">
        <f aca="false">(AH272-AH$521)/AH$520</f>
        <v>0.0363088211788122</v>
      </c>
      <c r="AJ272" s="0" t="n">
        <v>53</v>
      </c>
      <c r="AK272" s="0" t="n">
        <f aca="false">(AJ272-AJ$521)/AJ$520</f>
        <v>0.533893994936085</v>
      </c>
      <c r="AL272" s="0" t="n">
        <v>2.7</v>
      </c>
      <c r="AM272" s="0" t="n">
        <f aca="false">(AL272-AL$521)/AL$520</f>
        <v>-0.735411288266902</v>
      </c>
      <c r="AN272" s="0" t="n">
        <v>0</v>
      </c>
      <c r="AO272" s="0" t="n">
        <f aca="false">(AN272-AN$521)/AN$520</f>
        <v>-0.0731974161662176</v>
      </c>
      <c r="AP272" s="0" t="n">
        <v>4.4</v>
      </c>
      <c r="AQ272" s="0" t="n">
        <f aca="false">LN(AP272+1)</f>
        <v>1.68639895357023</v>
      </c>
    </row>
    <row r="273" customFormat="false" ht="14.9" hidden="false" customHeight="false" outlineLevel="0" collapsed="false">
      <c r="A273" s="0" t="n">
        <v>2</v>
      </c>
      <c r="B273" s="0" t="n">
        <v>2</v>
      </c>
      <c r="C273" s="0" t="s">
        <v>12</v>
      </c>
      <c r="D273" s="0" t="n">
        <f aca="false">SUM(E273:P273)</f>
        <v>1</v>
      </c>
      <c r="E273" s="0" t="n">
        <f aca="false">IF($C273=E$2,1,0)</f>
        <v>0</v>
      </c>
      <c r="F273" s="0" t="n">
        <f aca="false">IF($C273=F$2,1,0)</f>
        <v>0</v>
      </c>
      <c r="G273" s="0" t="n">
        <f aca="false">IF($C273=G$2,1,0)</f>
        <v>0</v>
      </c>
      <c r="H273" s="0" t="n">
        <f aca="false">IF($C273=H$2,1,0)</f>
        <v>0</v>
      </c>
      <c r="I273" s="0" t="n">
        <f aca="false">IF($C273=I$2,1,0)</f>
        <v>0</v>
      </c>
      <c r="J273" s="0" t="n">
        <f aca="false">IF($C273=J$2,1,0)</f>
        <v>0</v>
      </c>
      <c r="K273" s="0" t="n">
        <f aca="false">IF($C273=K$2,1,0)</f>
        <v>0</v>
      </c>
      <c r="L273" s="0" t="n">
        <f aca="false">IF($C273=L$2,1,0)</f>
        <v>1</v>
      </c>
      <c r="M273" s="0" t="n">
        <f aca="false">IF($C273=M$2,1,0)</f>
        <v>0</v>
      </c>
      <c r="N273" s="0" t="n">
        <f aca="false">IF($C273=N$2,1,0)</f>
        <v>0</v>
      </c>
      <c r="O273" s="0" t="n">
        <f aca="false">IF($C273=O$2,1,0)</f>
        <v>0</v>
      </c>
      <c r="P273" s="0" t="n">
        <f aca="false">IF($C273=P$2,1,0)</f>
        <v>0</v>
      </c>
      <c r="Q273" s="0" t="s">
        <v>19</v>
      </c>
      <c r="R273" s="0" t="n">
        <f aca="false">SUM(S273:Y273)</f>
        <v>1</v>
      </c>
      <c r="S273" s="0" t="n">
        <f aca="false">IF($Q273=S$2,1,0)</f>
        <v>0</v>
      </c>
      <c r="T273" s="0" t="n">
        <f aca="false">IF($Q273=T$2,1,0)</f>
        <v>1</v>
      </c>
      <c r="U273" s="0" t="n">
        <f aca="false">IF($Q273=U$2,1,0)</f>
        <v>0</v>
      </c>
      <c r="V273" s="0" t="n">
        <f aca="false">IF($Q273=V$2,1,0)</f>
        <v>0</v>
      </c>
      <c r="W273" s="0" t="n">
        <f aca="false">IF($Q273=W$2,1,0)</f>
        <v>0</v>
      </c>
      <c r="X273" s="0" t="n">
        <f aca="false">IF($Q273=X$2,1,0)</f>
        <v>0</v>
      </c>
      <c r="Y273" s="0" t="n">
        <f aca="false">IF($Q273=Y$2,1,0)</f>
        <v>0</v>
      </c>
      <c r="Z273" s="0" t="n">
        <v>92.1</v>
      </c>
      <c r="AA273" s="0" t="n">
        <f aca="false">(Z273-Z$521)/Z$520</f>
        <v>0.263639479130976</v>
      </c>
      <c r="AB273" s="0" t="n">
        <v>152.6</v>
      </c>
      <c r="AC273" s="0" t="n">
        <f aca="false">(AB273-AB$521)/AB$520</f>
        <v>0.651521490471148</v>
      </c>
      <c r="AD273" s="0" t="n">
        <v>658.2</v>
      </c>
      <c r="AE273" s="0" t="n">
        <f aca="false">(AD273-AD$521)/AD$520</f>
        <v>0.444477986125683</v>
      </c>
      <c r="AF273" s="0" t="n">
        <v>14.3</v>
      </c>
      <c r="AG273" s="0" t="n">
        <f aca="false">(AF273-AF$521)/AF$520</f>
        <v>1.15766267802621</v>
      </c>
      <c r="AH273" s="0" t="n">
        <v>21.8</v>
      </c>
      <c r="AI273" s="0" t="n">
        <f aca="false">(AH273-AH$521)/AH$520</f>
        <v>0.501294908183429</v>
      </c>
      <c r="AJ273" s="0" t="n">
        <v>56</v>
      </c>
      <c r="AK273" s="0" t="n">
        <f aca="false">(AJ273-AJ$521)/AJ$520</f>
        <v>0.717746034488898</v>
      </c>
      <c r="AL273" s="0" t="n">
        <v>3.1</v>
      </c>
      <c r="AM273" s="0" t="n">
        <f aca="false">(AL273-AL$521)/AL$520</f>
        <v>-0.512153721599851</v>
      </c>
      <c r="AN273" s="0" t="n">
        <v>0</v>
      </c>
      <c r="AO273" s="0" t="n">
        <f aca="false">(AN273-AN$521)/AN$520</f>
        <v>-0.0731974161662176</v>
      </c>
      <c r="AP273" s="0" t="n">
        <v>0.52</v>
      </c>
      <c r="AQ273" s="0" t="n">
        <f aca="false">LN(AP273+1)</f>
        <v>0.418710334858185</v>
      </c>
    </row>
    <row r="274" customFormat="false" ht="14.9" hidden="false" customHeight="false" outlineLevel="0" collapsed="false">
      <c r="A274" s="0" t="n">
        <v>8</v>
      </c>
      <c r="B274" s="0" t="n">
        <v>6</v>
      </c>
      <c r="C274" s="0" t="s">
        <v>12</v>
      </c>
      <c r="D274" s="0" t="n">
        <f aca="false">SUM(E274:P274)</f>
        <v>1</v>
      </c>
      <c r="E274" s="0" t="n">
        <f aca="false">IF($C274=E$2,1,0)</f>
        <v>0</v>
      </c>
      <c r="F274" s="0" t="n">
        <f aca="false">IF($C274=F$2,1,0)</f>
        <v>0</v>
      </c>
      <c r="G274" s="0" t="n">
        <f aca="false">IF($C274=G$2,1,0)</f>
        <v>0</v>
      </c>
      <c r="H274" s="0" t="n">
        <f aca="false">IF($C274=H$2,1,0)</f>
        <v>0</v>
      </c>
      <c r="I274" s="0" t="n">
        <f aca="false">IF($C274=I$2,1,0)</f>
        <v>0</v>
      </c>
      <c r="J274" s="0" t="n">
        <f aca="false">IF($C274=J$2,1,0)</f>
        <v>0</v>
      </c>
      <c r="K274" s="0" t="n">
        <f aca="false">IF($C274=K$2,1,0)</f>
        <v>0</v>
      </c>
      <c r="L274" s="0" t="n">
        <f aca="false">IF($C274=L$2,1,0)</f>
        <v>1</v>
      </c>
      <c r="M274" s="0" t="n">
        <f aca="false">IF($C274=M$2,1,0)</f>
        <v>0</v>
      </c>
      <c r="N274" s="0" t="n">
        <f aca="false">IF($C274=N$2,1,0)</f>
        <v>0</v>
      </c>
      <c r="O274" s="0" t="n">
        <f aca="false">IF($C274=O$2,1,0)</f>
        <v>0</v>
      </c>
      <c r="P274" s="0" t="n">
        <f aca="false">IF($C274=P$2,1,0)</f>
        <v>0</v>
      </c>
      <c r="Q274" s="0" t="s">
        <v>19</v>
      </c>
      <c r="R274" s="0" t="n">
        <f aca="false">SUM(S274:Y274)</f>
        <v>1</v>
      </c>
      <c r="S274" s="0" t="n">
        <f aca="false">IF($Q274=S$2,1,0)</f>
        <v>0</v>
      </c>
      <c r="T274" s="0" t="n">
        <f aca="false">IF($Q274=T$2,1,0)</f>
        <v>1</v>
      </c>
      <c r="U274" s="0" t="n">
        <f aca="false">IF($Q274=U$2,1,0)</f>
        <v>0</v>
      </c>
      <c r="V274" s="0" t="n">
        <f aca="false">IF($Q274=V$2,1,0)</f>
        <v>0</v>
      </c>
      <c r="W274" s="0" t="n">
        <f aca="false">IF($Q274=W$2,1,0)</f>
        <v>0</v>
      </c>
      <c r="X274" s="0" t="n">
        <f aca="false">IF($Q274=X$2,1,0)</f>
        <v>0</v>
      </c>
      <c r="Y274" s="0" t="n">
        <f aca="false">IF($Q274=Y$2,1,0)</f>
        <v>0</v>
      </c>
      <c r="Z274" s="0" t="n">
        <v>92.1</v>
      </c>
      <c r="AA274" s="0" t="n">
        <f aca="false">(Z274-Z$521)/Z$520</f>
        <v>0.263639479130976</v>
      </c>
      <c r="AB274" s="0" t="n">
        <v>152.6</v>
      </c>
      <c r="AC274" s="0" t="n">
        <f aca="false">(AB274-AB$521)/AB$520</f>
        <v>0.651521490471148</v>
      </c>
      <c r="AD274" s="0" t="n">
        <v>658.2</v>
      </c>
      <c r="AE274" s="0" t="n">
        <f aca="false">(AD274-AD$521)/AD$520</f>
        <v>0.444477986125683</v>
      </c>
      <c r="AF274" s="0" t="n">
        <v>14.3</v>
      </c>
      <c r="AG274" s="0" t="n">
        <f aca="false">(AF274-AF$521)/AF$520</f>
        <v>1.15766267802621</v>
      </c>
      <c r="AH274" s="0" t="n">
        <v>20.1</v>
      </c>
      <c r="AI274" s="0" t="n">
        <f aca="false">(AH274-AH$521)/AH$520</f>
        <v>0.208525890439781</v>
      </c>
      <c r="AJ274" s="0" t="n">
        <v>58</v>
      </c>
      <c r="AK274" s="0" t="n">
        <f aca="false">(AJ274-AJ$521)/AJ$520</f>
        <v>0.84031406085744</v>
      </c>
      <c r="AL274" s="0" t="n">
        <v>4.5</v>
      </c>
      <c r="AM274" s="0" t="n">
        <f aca="false">(AL274-AL$521)/AL$520</f>
        <v>0.269247761734828</v>
      </c>
      <c r="AN274" s="0" t="n">
        <v>0</v>
      </c>
      <c r="AO274" s="0" t="n">
        <f aca="false">(AN274-AN$521)/AN$520</f>
        <v>-0.0731974161662176</v>
      </c>
      <c r="AP274" s="0" t="n">
        <v>9.27</v>
      </c>
      <c r="AQ274" s="0" t="n">
        <f aca="false">LN(AP274+1)</f>
        <v>2.32922702394047</v>
      </c>
    </row>
    <row r="275" customFormat="false" ht="14.9" hidden="false" customHeight="false" outlineLevel="0" collapsed="false">
      <c r="A275" s="0" t="n">
        <v>2</v>
      </c>
      <c r="B275" s="0" t="n">
        <v>5</v>
      </c>
      <c r="C275" s="0" t="s">
        <v>12</v>
      </c>
      <c r="D275" s="0" t="n">
        <f aca="false">SUM(E275:P275)</f>
        <v>1</v>
      </c>
      <c r="E275" s="0" t="n">
        <f aca="false">IF($C275=E$2,1,0)</f>
        <v>0</v>
      </c>
      <c r="F275" s="0" t="n">
        <f aca="false">IF($C275=F$2,1,0)</f>
        <v>0</v>
      </c>
      <c r="G275" s="0" t="n">
        <f aca="false">IF($C275=G$2,1,0)</f>
        <v>0</v>
      </c>
      <c r="H275" s="0" t="n">
        <f aca="false">IF($C275=H$2,1,0)</f>
        <v>0</v>
      </c>
      <c r="I275" s="0" t="n">
        <f aca="false">IF($C275=I$2,1,0)</f>
        <v>0</v>
      </c>
      <c r="J275" s="0" t="n">
        <f aca="false">IF($C275=J$2,1,0)</f>
        <v>0</v>
      </c>
      <c r="K275" s="0" t="n">
        <f aca="false">IF($C275=K$2,1,0)</f>
        <v>0</v>
      </c>
      <c r="L275" s="0" t="n">
        <f aca="false">IF($C275=L$2,1,0)</f>
        <v>1</v>
      </c>
      <c r="M275" s="0" t="n">
        <f aca="false">IF($C275=M$2,1,0)</f>
        <v>0</v>
      </c>
      <c r="N275" s="0" t="n">
        <f aca="false">IF($C275=N$2,1,0)</f>
        <v>0</v>
      </c>
      <c r="O275" s="0" t="n">
        <f aca="false">IF($C275=O$2,1,0)</f>
        <v>0</v>
      </c>
      <c r="P275" s="0" t="n">
        <f aca="false">IF($C275=P$2,1,0)</f>
        <v>0</v>
      </c>
      <c r="Q275" s="0" t="s">
        <v>19</v>
      </c>
      <c r="R275" s="0" t="n">
        <f aca="false">SUM(S275:Y275)</f>
        <v>1</v>
      </c>
      <c r="S275" s="0" t="n">
        <f aca="false">IF($Q275=S$2,1,0)</f>
        <v>0</v>
      </c>
      <c r="T275" s="0" t="n">
        <f aca="false">IF($Q275=T$2,1,0)</f>
        <v>1</v>
      </c>
      <c r="U275" s="0" t="n">
        <f aca="false">IF($Q275=U$2,1,0)</f>
        <v>0</v>
      </c>
      <c r="V275" s="0" t="n">
        <f aca="false">IF($Q275=V$2,1,0)</f>
        <v>0</v>
      </c>
      <c r="W275" s="0" t="n">
        <f aca="false">IF($Q275=W$2,1,0)</f>
        <v>0</v>
      </c>
      <c r="X275" s="0" t="n">
        <f aca="false">IF($Q275=X$2,1,0)</f>
        <v>0</v>
      </c>
      <c r="Y275" s="0" t="n">
        <f aca="false">IF($Q275=Y$2,1,0)</f>
        <v>0</v>
      </c>
      <c r="Z275" s="0" t="n">
        <v>92.1</v>
      </c>
      <c r="AA275" s="0" t="n">
        <f aca="false">(Z275-Z$521)/Z$520</f>
        <v>0.263639479130976</v>
      </c>
      <c r="AB275" s="0" t="n">
        <v>152.6</v>
      </c>
      <c r="AC275" s="0" t="n">
        <f aca="false">(AB275-AB$521)/AB$520</f>
        <v>0.651521490471148</v>
      </c>
      <c r="AD275" s="0" t="n">
        <v>658.2</v>
      </c>
      <c r="AE275" s="0" t="n">
        <f aca="false">(AD275-AD$521)/AD$520</f>
        <v>0.444477986125683</v>
      </c>
      <c r="AF275" s="0" t="n">
        <v>14.3</v>
      </c>
      <c r="AG275" s="0" t="n">
        <f aca="false">(AF275-AF$521)/AF$520</f>
        <v>1.15766267802621</v>
      </c>
      <c r="AH275" s="0" t="n">
        <v>20.2</v>
      </c>
      <c r="AI275" s="0" t="n">
        <f aca="false">(AH275-AH$521)/AH$520</f>
        <v>0.225747597365878</v>
      </c>
      <c r="AJ275" s="0" t="n">
        <v>47</v>
      </c>
      <c r="AK275" s="0" t="n">
        <f aca="false">(AJ275-AJ$521)/AJ$520</f>
        <v>0.16618991583046</v>
      </c>
      <c r="AL275" s="0" t="n">
        <v>4</v>
      </c>
      <c r="AM275" s="0" t="n">
        <f aca="false">(AL275-AL$521)/AL$520</f>
        <v>-0.0098241965989858</v>
      </c>
      <c r="AN275" s="0" t="n">
        <v>0</v>
      </c>
      <c r="AO275" s="0" t="n">
        <f aca="false">(AN275-AN$521)/AN$520</f>
        <v>-0.0731974161662176</v>
      </c>
      <c r="AP275" s="0" t="n">
        <v>3.09</v>
      </c>
      <c r="AQ275" s="0" t="n">
        <f aca="false">LN(AP275+1)</f>
        <v>1.40854497005471</v>
      </c>
    </row>
    <row r="276" customFormat="false" ht="14.9" hidden="false" customHeight="false" outlineLevel="0" collapsed="false">
      <c r="A276" s="0" t="n">
        <v>4</v>
      </c>
      <c r="B276" s="0" t="n">
        <v>6</v>
      </c>
      <c r="C276" s="0" t="s">
        <v>16</v>
      </c>
      <c r="D276" s="0" t="n">
        <f aca="false">SUM(E276:P276)</f>
        <v>1</v>
      </c>
      <c r="E276" s="0" t="n">
        <f aca="false">IF($C276=E$2,1,0)</f>
        <v>0</v>
      </c>
      <c r="F276" s="0" t="n">
        <f aca="false">IF($C276=F$2,1,0)</f>
        <v>0</v>
      </c>
      <c r="G276" s="0" t="n">
        <f aca="false">IF($C276=G$2,1,0)</f>
        <v>0</v>
      </c>
      <c r="H276" s="0" t="n">
        <f aca="false">IF($C276=H$2,1,0)</f>
        <v>0</v>
      </c>
      <c r="I276" s="0" t="n">
        <f aca="false">IF($C276=I$2,1,0)</f>
        <v>0</v>
      </c>
      <c r="J276" s="0" t="n">
        <f aca="false">IF($C276=J$2,1,0)</f>
        <v>0</v>
      </c>
      <c r="K276" s="0" t="n">
        <f aca="false">IF($C276=K$2,1,0)</f>
        <v>0</v>
      </c>
      <c r="L276" s="0" t="n">
        <f aca="false">IF($C276=L$2,1,0)</f>
        <v>0</v>
      </c>
      <c r="M276" s="0" t="n">
        <f aca="false">IF($C276=M$2,1,0)</f>
        <v>0</v>
      </c>
      <c r="N276" s="0" t="n">
        <f aca="false">IF($C276=N$2,1,0)</f>
        <v>0</v>
      </c>
      <c r="O276" s="0" t="n">
        <f aca="false">IF($C276=O$2,1,0)</f>
        <v>0</v>
      </c>
      <c r="P276" s="0" t="n">
        <f aca="false">IF($C276=P$2,1,0)</f>
        <v>1</v>
      </c>
      <c r="Q276" s="0" t="s">
        <v>24</v>
      </c>
      <c r="R276" s="0" t="n">
        <f aca="false">SUM(S276:Y276)</f>
        <v>1</v>
      </c>
      <c r="S276" s="0" t="n">
        <f aca="false">IF($Q276=S$2,1,0)</f>
        <v>0</v>
      </c>
      <c r="T276" s="0" t="n">
        <f aca="false">IF($Q276=T$2,1,0)</f>
        <v>0</v>
      </c>
      <c r="U276" s="0" t="n">
        <f aca="false">IF($Q276=U$2,1,0)</f>
        <v>0</v>
      </c>
      <c r="V276" s="0" t="n">
        <f aca="false">IF($Q276=V$2,1,0)</f>
        <v>0</v>
      </c>
      <c r="W276" s="0" t="n">
        <f aca="false">IF($Q276=W$2,1,0)</f>
        <v>0</v>
      </c>
      <c r="X276" s="0" t="n">
        <f aca="false">IF($Q276=X$2,1,0)</f>
        <v>0</v>
      </c>
      <c r="Y276" s="0" t="n">
        <f aca="false">IF($Q276=Y$2,1,0)</f>
        <v>1</v>
      </c>
      <c r="Z276" s="0" t="n">
        <v>84.4</v>
      </c>
      <c r="AA276" s="0" t="n">
        <f aca="false">(Z276-Z$521)/Z$520</f>
        <v>-1.13126004568606</v>
      </c>
      <c r="AB276" s="0" t="n">
        <v>27.2</v>
      </c>
      <c r="AC276" s="0" t="n">
        <f aca="false">(AB276-AB$521)/AB$520</f>
        <v>-1.30643147737448</v>
      </c>
      <c r="AD276" s="0" t="n">
        <v>353.5</v>
      </c>
      <c r="AE276" s="0" t="n">
        <f aca="false">(AD276-AD$521)/AD$520</f>
        <v>-0.783823210037769</v>
      </c>
      <c r="AF276" s="0" t="n">
        <v>6.8</v>
      </c>
      <c r="AG276" s="0" t="n">
        <f aca="false">(AF276-AF$521)/AF$520</f>
        <v>-0.487262762278172</v>
      </c>
      <c r="AH276" s="0" t="n">
        <v>4.8</v>
      </c>
      <c r="AI276" s="0" t="n">
        <f aca="false">(AH276-AH$521)/AH$520</f>
        <v>-2.42639526925305</v>
      </c>
      <c r="AJ276" s="0" t="n">
        <v>57</v>
      </c>
      <c r="AK276" s="0" t="n">
        <f aca="false">(AJ276-AJ$521)/AJ$520</f>
        <v>0.779030047673169</v>
      </c>
      <c r="AL276" s="0" t="n">
        <v>8.5</v>
      </c>
      <c r="AM276" s="0" t="n">
        <f aca="false">(AL276-AL$521)/AL$520</f>
        <v>2.50182342840534</v>
      </c>
      <c r="AN276" s="0" t="n">
        <v>0</v>
      </c>
      <c r="AO276" s="0" t="n">
        <f aca="false">(AN276-AN$521)/AN$520</f>
        <v>-0.0731974161662176</v>
      </c>
      <c r="AP276" s="0" t="n">
        <v>8.98</v>
      </c>
      <c r="AQ276" s="0" t="n">
        <f aca="false">LN(AP276+1)</f>
        <v>2.30058309032337</v>
      </c>
    </row>
    <row r="277" customFormat="false" ht="14.9" hidden="false" customHeight="false" outlineLevel="0" collapsed="false">
      <c r="A277" s="0" t="n">
        <v>8</v>
      </c>
      <c r="B277" s="0" t="n">
        <v>6</v>
      </c>
      <c r="C277" s="0" t="s">
        <v>16</v>
      </c>
      <c r="D277" s="0" t="n">
        <f aca="false">SUM(E277:P277)</f>
        <v>1</v>
      </c>
      <c r="E277" s="0" t="n">
        <f aca="false">IF($C277=E$2,1,0)</f>
        <v>0</v>
      </c>
      <c r="F277" s="0" t="n">
        <f aca="false">IF($C277=F$2,1,0)</f>
        <v>0</v>
      </c>
      <c r="G277" s="0" t="n">
        <f aca="false">IF($C277=G$2,1,0)</f>
        <v>0</v>
      </c>
      <c r="H277" s="0" t="n">
        <f aca="false">IF($C277=H$2,1,0)</f>
        <v>0</v>
      </c>
      <c r="I277" s="0" t="n">
        <f aca="false">IF($C277=I$2,1,0)</f>
        <v>0</v>
      </c>
      <c r="J277" s="0" t="n">
        <f aca="false">IF($C277=J$2,1,0)</f>
        <v>0</v>
      </c>
      <c r="K277" s="0" t="n">
        <f aca="false">IF($C277=K$2,1,0)</f>
        <v>0</v>
      </c>
      <c r="L277" s="0" t="n">
        <f aca="false">IF($C277=L$2,1,0)</f>
        <v>0</v>
      </c>
      <c r="M277" s="0" t="n">
        <f aca="false">IF($C277=M$2,1,0)</f>
        <v>0</v>
      </c>
      <c r="N277" s="0" t="n">
        <f aca="false">IF($C277=N$2,1,0)</f>
        <v>0</v>
      </c>
      <c r="O277" s="0" t="n">
        <f aca="false">IF($C277=O$2,1,0)</f>
        <v>0</v>
      </c>
      <c r="P277" s="0" t="n">
        <f aca="false">IF($C277=P$2,1,0)</f>
        <v>1</v>
      </c>
      <c r="Q277" s="0" t="s">
        <v>20</v>
      </c>
      <c r="R277" s="0" t="n">
        <f aca="false">SUM(S277:Y277)</f>
        <v>1</v>
      </c>
      <c r="S277" s="0" t="n">
        <f aca="false">IF($Q277=S$2,1,0)</f>
        <v>0</v>
      </c>
      <c r="T277" s="0" t="n">
        <f aca="false">IF($Q277=T$2,1,0)</f>
        <v>0</v>
      </c>
      <c r="U277" s="0" t="n">
        <f aca="false">IF($Q277=U$2,1,0)</f>
        <v>1</v>
      </c>
      <c r="V277" s="0" t="n">
        <f aca="false">IF($Q277=V$2,1,0)</f>
        <v>0</v>
      </c>
      <c r="W277" s="0" t="n">
        <f aca="false">IF($Q277=W$2,1,0)</f>
        <v>0</v>
      </c>
      <c r="X277" s="0" t="n">
        <f aca="false">IF($Q277=X$2,1,0)</f>
        <v>0</v>
      </c>
      <c r="Y277" s="0" t="n">
        <f aca="false">IF($Q277=Y$2,1,0)</f>
        <v>0</v>
      </c>
      <c r="Z277" s="0" t="n">
        <v>84</v>
      </c>
      <c r="AA277" s="0" t="n">
        <f aca="false">(Z277-Z$521)/Z$520</f>
        <v>-1.20372235866357</v>
      </c>
      <c r="AB277" s="0" t="n">
        <v>27.8</v>
      </c>
      <c r="AC277" s="0" t="n">
        <f aca="false">(AB277-AB$521)/AB$520</f>
        <v>-1.29706328135608</v>
      </c>
      <c r="AD277" s="0" t="n">
        <v>354.6</v>
      </c>
      <c r="AE277" s="0" t="n">
        <f aca="false">(AD277-AD$521)/AD$520</f>
        <v>-0.779388909690609</v>
      </c>
      <c r="AF277" s="0" t="n">
        <v>5.3</v>
      </c>
      <c r="AG277" s="0" t="n">
        <f aca="false">(AF277-AF$521)/AF$520</f>
        <v>-0.816247850339048</v>
      </c>
      <c r="AH277" s="0" t="n">
        <v>5.1</v>
      </c>
      <c r="AI277" s="0" t="n">
        <f aca="false">(AH277-AH$521)/AH$520</f>
        <v>-2.37473014847476</v>
      </c>
      <c r="AJ277" s="0" t="n">
        <v>61</v>
      </c>
      <c r="AK277" s="0" t="n">
        <f aca="false">(AJ277-AJ$521)/AJ$520</f>
        <v>1.02416610041025</v>
      </c>
      <c r="AL277" s="0" t="n">
        <v>8</v>
      </c>
      <c r="AM277" s="0" t="n">
        <f aca="false">(AL277-AL$521)/AL$520</f>
        <v>2.22275147007153</v>
      </c>
      <c r="AN277" s="0" t="n">
        <v>0</v>
      </c>
      <c r="AO277" s="0" t="n">
        <f aca="false">(AN277-AN$521)/AN$520</f>
        <v>-0.0731974161662176</v>
      </c>
      <c r="AP277" s="0" t="n">
        <v>11.19</v>
      </c>
      <c r="AQ277" s="0" t="n">
        <f aca="false">LN(AP277+1)</f>
        <v>2.50061594349318</v>
      </c>
    </row>
    <row r="278" customFormat="false" ht="14.9" hidden="false" customHeight="false" outlineLevel="0" collapsed="false">
      <c r="A278" s="0" t="n">
        <v>4</v>
      </c>
      <c r="B278" s="0" t="n">
        <v>6</v>
      </c>
      <c r="C278" s="0" t="s">
        <v>16</v>
      </c>
      <c r="D278" s="0" t="n">
        <f aca="false">SUM(E278:P278)</f>
        <v>1</v>
      </c>
      <c r="E278" s="0" t="n">
        <f aca="false">IF($C278=E$2,1,0)</f>
        <v>0</v>
      </c>
      <c r="F278" s="0" t="n">
        <f aca="false">IF($C278=F$2,1,0)</f>
        <v>0</v>
      </c>
      <c r="G278" s="0" t="n">
        <f aca="false">IF($C278=G$2,1,0)</f>
        <v>0</v>
      </c>
      <c r="H278" s="0" t="n">
        <f aca="false">IF($C278=H$2,1,0)</f>
        <v>0</v>
      </c>
      <c r="I278" s="0" t="n">
        <f aca="false">IF($C278=I$2,1,0)</f>
        <v>0</v>
      </c>
      <c r="J278" s="0" t="n">
        <f aca="false">IF($C278=J$2,1,0)</f>
        <v>0</v>
      </c>
      <c r="K278" s="0" t="n">
        <f aca="false">IF($C278=K$2,1,0)</f>
        <v>0</v>
      </c>
      <c r="L278" s="0" t="n">
        <f aca="false">IF($C278=L$2,1,0)</f>
        <v>0</v>
      </c>
      <c r="M278" s="0" t="n">
        <f aca="false">IF($C278=M$2,1,0)</f>
        <v>0</v>
      </c>
      <c r="N278" s="0" t="n">
        <f aca="false">IF($C278=N$2,1,0)</f>
        <v>0</v>
      </c>
      <c r="O278" s="0" t="n">
        <f aca="false">IF($C278=O$2,1,0)</f>
        <v>0</v>
      </c>
      <c r="P278" s="0" t="n">
        <f aca="false">IF($C278=P$2,1,0)</f>
        <v>1</v>
      </c>
      <c r="Q278" s="0" t="s">
        <v>21</v>
      </c>
      <c r="R278" s="0" t="n">
        <f aca="false">SUM(S278:Y278)</f>
        <v>1</v>
      </c>
      <c r="S278" s="0" t="n">
        <f aca="false">IF($Q278=S$2,1,0)</f>
        <v>0</v>
      </c>
      <c r="T278" s="0" t="n">
        <f aca="false">IF($Q278=T$2,1,0)</f>
        <v>0</v>
      </c>
      <c r="U278" s="0" t="n">
        <f aca="false">IF($Q278=U$2,1,0)</f>
        <v>0</v>
      </c>
      <c r="V278" s="0" t="n">
        <f aca="false">IF($Q278=V$2,1,0)</f>
        <v>1</v>
      </c>
      <c r="W278" s="0" t="n">
        <f aca="false">IF($Q278=W$2,1,0)</f>
        <v>0</v>
      </c>
      <c r="X278" s="0" t="n">
        <f aca="false">IF($Q278=X$2,1,0)</f>
        <v>0</v>
      </c>
      <c r="Y278" s="0" t="n">
        <f aca="false">IF($Q278=Y$2,1,0)</f>
        <v>0</v>
      </c>
      <c r="Z278" s="0" t="n">
        <v>84.6</v>
      </c>
      <c r="AA278" s="0" t="n">
        <f aca="false">(Z278-Z$521)/Z$520</f>
        <v>-1.09502888919731</v>
      </c>
      <c r="AB278" s="0" t="n">
        <v>26.4</v>
      </c>
      <c r="AC278" s="0" t="n">
        <f aca="false">(AB278-AB$521)/AB$520</f>
        <v>-1.31892240539902</v>
      </c>
      <c r="AD278" s="0" t="n">
        <v>352</v>
      </c>
      <c r="AE278" s="0" t="n">
        <f aca="false">(AD278-AD$521)/AD$520</f>
        <v>-0.789869983238442</v>
      </c>
      <c r="AF278" s="0" t="n">
        <v>2</v>
      </c>
      <c r="AG278" s="0" t="n">
        <f aca="false">(AF278-AF$521)/AF$520</f>
        <v>-1.54001504407297</v>
      </c>
      <c r="AH278" s="0" t="n">
        <v>5.1</v>
      </c>
      <c r="AI278" s="0" t="n">
        <f aca="false">(AH278-AH$521)/AH$520</f>
        <v>-2.37473014847476</v>
      </c>
      <c r="AJ278" s="0" t="n">
        <v>61</v>
      </c>
      <c r="AK278" s="0" t="n">
        <f aca="false">(AJ278-AJ$521)/AJ$520</f>
        <v>1.02416610041025</v>
      </c>
      <c r="AL278" s="0" t="n">
        <v>4.9</v>
      </c>
      <c r="AM278" s="0" t="n">
        <f aca="false">(AL278-AL$521)/AL$520</f>
        <v>0.492505328401879</v>
      </c>
      <c r="AN278" s="0" t="n">
        <v>0</v>
      </c>
      <c r="AO278" s="0" t="n">
        <f aca="false">(AN278-AN$521)/AN$520</f>
        <v>-0.0731974161662176</v>
      </c>
      <c r="AP278" s="0" t="n">
        <v>5.38</v>
      </c>
      <c r="AQ278" s="0" t="n">
        <f aca="false">LN(AP278+1)</f>
        <v>1.8531680973567</v>
      </c>
    </row>
    <row r="279" customFormat="false" ht="14.9" hidden="false" customHeight="false" outlineLevel="0" collapsed="false">
      <c r="A279" s="0" t="n">
        <v>4</v>
      </c>
      <c r="B279" s="0" t="n">
        <v>4</v>
      </c>
      <c r="C279" s="0" t="s">
        <v>16</v>
      </c>
      <c r="D279" s="0" t="n">
        <f aca="false">SUM(E279:P279)</f>
        <v>1</v>
      </c>
      <c r="E279" s="0" t="n">
        <f aca="false">IF($C279=E$2,1,0)</f>
        <v>0</v>
      </c>
      <c r="F279" s="0" t="n">
        <f aca="false">IF($C279=F$2,1,0)</f>
        <v>0</v>
      </c>
      <c r="G279" s="0" t="n">
        <f aca="false">IF($C279=G$2,1,0)</f>
        <v>0</v>
      </c>
      <c r="H279" s="0" t="n">
        <f aca="false">IF($C279=H$2,1,0)</f>
        <v>0</v>
      </c>
      <c r="I279" s="0" t="n">
        <f aca="false">IF($C279=I$2,1,0)</f>
        <v>0</v>
      </c>
      <c r="J279" s="0" t="n">
        <f aca="false">IF($C279=J$2,1,0)</f>
        <v>0</v>
      </c>
      <c r="K279" s="0" t="n">
        <f aca="false">IF($C279=K$2,1,0)</f>
        <v>0</v>
      </c>
      <c r="L279" s="0" t="n">
        <f aca="false">IF($C279=L$2,1,0)</f>
        <v>0</v>
      </c>
      <c r="M279" s="0" t="n">
        <f aca="false">IF($C279=M$2,1,0)</f>
        <v>0</v>
      </c>
      <c r="N279" s="0" t="n">
        <f aca="false">IF($C279=N$2,1,0)</f>
        <v>0</v>
      </c>
      <c r="O279" s="0" t="n">
        <f aca="false">IF($C279=O$2,1,0)</f>
        <v>0</v>
      </c>
      <c r="P279" s="0" t="n">
        <f aca="false">IF($C279=P$2,1,0)</f>
        <v>1</v>
      </c>
      <c r="Q279" s="0" t="s">
        <v>18</v>
      </c>
      <c r="R279" s="0" t="n">
        <f aca="false">SUM(S279:Y279)</f>
        <v>1</v>
      </c>
      <c r="S279" s="0" t="n">
        <f aca="false">IF($Q279=S$2,1,0)</f>
        <v>1</v>
      </c>
      <c r="T279" s="0" t="n">
        <f aca="false">IF($Q279=T$2,1,0)</f>
        <v>0</v>
      </c>
      <c r="U279" s="0" t="n">
        <f aca="false">IF($Q279=U$2,1,0)</f>
        <v>0</v>
      </c>
      <c r="V279" s="0" t="n">
        <f aca="false">IF($Q279=V$2,1,0)</f>
        <v>0</v>
      </c>
      <c r="W279" s="0" t="n">
        <f aca="false">IF($Q279=W$2,1,0)</f>
        <v>0</v>
      </c>
      <c r="X279" s="0" t="n">
        <f aca="false">IF($Q279=X$2,1,0)</f>
        <v>0</v>
      </c>
      <c r="Y279" s="0" t="n">
        <f aca="false">IF($Q279=Y$2,1,0)</f>
        <v>0</v>
      </c>
      <c r="Z279" s="0" t="n">
        <v>85.4</v>
      </c>
      <c r="AA279" s="0" t="n">
        <f aca="false">(Z279-Z$521)/Z$520</f>
        <v>-0.950104263242288</v>
      </c>
      <c r="AB279" s="0" t="n">
        <v>25.4</v>
      </c>
      <c r="AC279" s="0" t="n">
        <f aca="false">(AB279-AB$521)/AB$520</f>
        <v>-1.33453606542968</v>
      </c>
      <c r="AD279" s="0" t="n">
        <v>349.7</v>
      </c>
      <c r="AE279" s="0" t="n">
        <f aca="false">(AD279-AD$521)/AD$520</f>
        <v>-0.799141702146142</v>
      </c>
      <c r="AF279" s="0" t="n">
        <v>2.6</v>
      </c>
      <c r="AG279" s="0" t="n">
        <f aca="false">(AF279-AF$521)/AF$520</f>
        <v>-1.40842100884862</v>
      </c>
      <c r="AH279" s="0" t="n">
        <v>4.6</v>
      </c>
      <c r="AI279" s="0" t="n">
        <f aca="false">(AH279-AH$521)/AH$520</f>
        <v>-2.46083868310524</v>
      </c>
      <c r="AJ279" s="0" t="n">
        <v>21</v>
      </c>
      <c r="AK279" s="0" t="n">
        <f aca="false">(AJ279-AJ$521)/AJ$520</f>
        <v>-1.42719442696058</v>
      </c>
      <c r="AL279" s="0" t="n">
        <v>8.5</v>
      </c>
      <c r="AM279" s="0" t="n">
        <f aca="false">(AL279-AL$521)/AL$520</f>
        <v>2.50182342840534</v>
      </c>
      <c r="AN279" s="0" t="n">
        <v>0</v>
      </c>
      <c r="AO279" s="0" t="n">
        <f aca="false">(AN279-AN$521)/AN$520</f>
        <v>-0.0731974161662176</v>
      </c>
      <c r="AP279" s="0" t="n">
        <v>17.85</v>
      </c>
      <c r="AQ279" s="0" t="n">
        <f aca="false">LN(AP279+1)</f>
        <v>2.93651291389402</v>
      </c>
    </row>
    <row r="280" customFormat="false" ht="14.9" hidden="false" customHeight="false" outlineLevel="0" collapsed="false">
      <c r="A280" s="0" t="n">
        <v>3</v>
      </c>
      <c r="B280" s="0" t="n">
        <v>4</v>
      </c>
      <c r="C280" s="0" t="s">
        <v>16</v>
      </c>
      <c r="D280" s="0" t="n">
        <f aca="false">SUM(E280:P280)</f>
        <v>1</v>
      </c>
      <c r="E280" s="0" t="n">
        <f aca="false">IF($C280=E$2,1,0)</f>
        <v>0</v>
      </c>
      <c r="F280" s="0" t="n">
        <f aca="false">IF($C280=F$2,1,0)</f>
        <v>0</v>
      </c>
      <c r="G280" s="0" t="n">
        <f aca="false">IF($C280=G$2,1,0)</f>
        <v>0</v>
      </c>
      <c r="H280" s="0" t="n">
        <f aca="false">IF($C280=H$2,1,0)</f>
        <v>0</v>
      </c>
      <c r="I280" s="0" t="n">
        <f aca="false">IF($C280=I$2,1,0)</f>
        <v>0</v>
      </c>
      <c r="J280" s="0" t="n">
        <f aca="false">IF($C280=J$2,1,0)</f>
        <v>0</v>
      </c>
      <c r="K280" s="0" t="n">
        <f aca="false">IF($C280=K$2,1,0)</f>
        <v>0</v>
      </c>
      <c r="L280" s="0" t="n">
        <f aca="false">IF($C280=L$2,1,0)</f>
        <v>0</v>
      </c>
      <c r="M280" s="0" t="n">
        <f aca="false">IF($C280=M$2,1,0)</f>
        <v>0</v>
      </c>
      <c r="N280" s="0" t="n">
        <f aca="false">IF($C280=N$2,1,0)</f>
        <v>0</v>
      </c>
      <c r="O280" s="0" t="n">
        <f aca="false">IF($C280=O$2,1,0)</f>
        <v>0</v>
      </c>
      <c r="P280" s="0" t="n">
        <f aca="false">IF($C280=P$2,1,0)</f>
        <v>1</v>
      </c>
      <c r="Q280" s="0" t="s">
        <v>18</v>
      </c>
      <c r="R280" s="0" t="n">
        <f aca="false">SUM(S280:Y280)</f>
        <v>1</v>
      </c>
      <c r="S280" s="0" t="n">
        <f aca="false">IF($Q280=S$2,1,0)</f>
        <v>1</v>
      </c>
      <c r="T280" s="0" t="n">
        <f aca="false">IF($Q280=T$2,1,0)</f>
        <v>0</v>
      </c>
      <c r="U280" s="0" t="n">
        <f aca="false">IF($Q280=U$2,1,0)</f>
        <v>0</v>
      </c>
      <c r="V280" s="0" t="n">
        <f aca="false">IF($Q280=V$2,1,0)</f>
        <v>0</v>
      </c>
      <c r="W280" s="0" t="n">
        <f aca="false">IF($Q280=W$2,1,0)</f>
        <v>0</v>
      </c>
      <c r="X280" s="0" t="n">
        <f aca="false">IF($Q280=X$2,1,0)</f>
        <v>0</v>
      </c>
      <c r="Y280" s="0" t="n">
        <f aca="false">IF($Q280=Y$2,1,0)</f>
        <v>0</v>
      </c>
      <c r="Z280" s="0" t="n">
        <v>85.4</v>
      </c>
      <c r="AA280" s="0" t="n">
        <f aca="false">(Z280-Z$521)/Z$520</f>
        <v>-0.950104263242288</v>
      </c>
      <c r="AB280" s="0" t="n">
        <v>25.4</v>
      </c>
      <c r="AC280" s="0" t="n">
        <f aca="false">(AB280-AB$521)/AB$520</f>
        <v>-1.33453606542968</v>
      </c>
      <c r="AD280" s="0" t="n">
        <v>349.7</v>
      </c>
      <c r="AE280" s="0" t="n">
        <f aca="false">(AD280-AD$521)/AD$520</f>
        <v>-0.799141702146142</v>
      </c>
      <c r="AF280" s="0" t="n">
        <v>2.6</v>
      </c>
      <c r="AG280" s="0" t="n">
        <f aca="false">(AF280-AF$521)/AF$520</f>
        <v>-1.40842100884862</v>
      </c>
      <c r="AH280" s="0" t="n">
        <v>4.6</v>
      </c>
      <c r="AI280" s="0" t="n">
        <f aca="false">(AH280-AH$521)/AH$520</f>
        <v>-2.46083868310524</v>
      </c>
      <c r="AJ280" s="0" t="n">
        <v>21</v>
      </c>
      <c r="AK280" s="0" t="n">
        <f aca="false">(AJ280-AJ$521)/AJ$520</f>
        <v>-1.42719442696058</v>
      </c>
      <c r="AL280" s="0" t="n">
        <v>8.5</v>
      </c>
      <c r="AM280" s="0" t="n">
        <f aca="false">(AL280-AL$521)/AL$520</f>
        <v>2.50182342840534</v>
      </c>
      <c r="AN280" s="0" t="n">
        <v>0</v>
      </c>
      <c r="AO280" s="0" t="n">
        <f aca="false">(AN280-AN$521)/AN$520</f>
        <v>-0.0731974161662176</v>
      </c>
      <c r="AP280" s="0" t="n">
        <v>10.73</v>
      </c>
      <c r="AQ280" s="0" t="n">
        <f aca="false">LN(AP280+1)</f>
        <v>2.46214966266538</v>
      </c>
    </row>
    <row r="281" customFormat="false" ht="14.9" hidden="false" customHeight="false" outlineLevel="0" collapsed="false">
      <c r="A281" s="0" t="n">
        <v>4</v>
      </c>
      <c r="B281" s="0" t="n">
        <v>4</v>
      </c>
      <c r="C281" s="0" t="s">
        <v>16</v>
      </c>
      <c r="D281" s="0" t="n">
        <f aca="false">SUM(E281:P281)</f>
        <v>1</v>
      </c>
      <c r="E281" s="0" t="n">
        <f aca="false">IF($C281=E$2,1,0)</f>
        <v>0</v>
      </c>
      <c r="F281" s="0" t="n">
        <f aca="false">IF($C281=F$2,1,0)</f>
        <v>0</v>
      </c>
      <c r="G281" s="0" t="n">
        <f aca="false">IF($C281=G$2,1,0)</f>
        <v>0</v>
      </c>
      <c r="H281" s="0" t="n">
        <f aca="false">IF($C281=H$2,1,0)</f>
        <v>0</v>
      </c>
      <c r="I281" s="0" t="n">
        <f aca="false">IF($C281=I$2,1,0)</f>
        <v>0</v>
      </c>
      <c r="J281" s="0" t="n">
        <f aca="false">IF($C281=J$2,1,0)</f>
        <v>0</v>
      </c>
      <c r="K281" s="0" t="n">
        <f aca="false">IF($C281=K$2,1,0)</f>
        <v>0</v>
      </c>
      <c r="L281" s="0" t="n">
        <f aca="false">IF($C281=L$2,1,0)</f>
        <v>0</v>
      </c>
      <c r="M281" s="0" t="n">
        <f aca="false">IF($C281=M$2,1,0)</f>
        <v>0</v>
      </c>
      <c r="N281" s="0" t="n">
        <f aca="false">IF($C281=N$2,1,0)</f>
        <v>0</v>
      </c>
      <c r="O281" s="0" t="n">
        <f aca="false">IF($C281=O$2,1,0)</f>
        <v>0</v>
      </c>
      <c r="P281" s="0" t="n">
        <f aca="false">IF($C281=P$2,1,0)</f>
        <v>1</v>
      </c>
      <c r="Q281" s="0" t="s">
        <v>18</v>
      </c>
      <c r="R281" s="0" t="n">
        <f aca="false">SUM(S281:Y281)</f>
        <v>1</v>
      </c>
      <c r="S281" s="0" t="n">
        <f aca="false">IF($Q281=S$2,1,0)</f>
        <v>1</v>
      </c>
      <c r="T281" s="0" t="n">
        <f aca="false">IF($Q281=T$2,1,0)</f>
        <v>0</v>
      </c>
      <c r="U281" s="0" t="n">
        <f aca="false">IF($Q281=U$2,1,0)</f>
        <v>0</v>
      </c>
      <c r="V281" s="0" t="n">
        <f aca="false">IF($Q281=V$2,1,0)</f>
        <v>0</v>
      </c>
      <c r="W281" s="0" t="n">
        <f aca="false">IF($Q281=W$2,1,0)</f>
        <v>0</v>
      </c>
      <c r="X281" s="0" t="n">
        <f aca="false">IF($Q281=X$2,1,0)</f>
        <v>0</v>
      </c>
      <c r="Y281" s="0" t="n">
        <f aca="false">IF($Q281=Y$2,1,0)</f>
        <v>0</v>
      </c>
      <c r="Z281" s="0" t="n">
        <v>85.4</v>
      </c>
      <c r="AA281" s="0" t="n">
        <f aca="false">(Z281-Z$521)/Z$520</f>
        <v>-0.950104263242288</v>
      </c>
      <c r="AB281" s="0" t="n">
        <v>25.4</v>
      </c>
      <c r="AC281" s="0" t="n">
        <f aca="false">(AB281-AB$521)/AB$520</f>
        <v>-1.33453606542968</v>
      </c>
      <c r="AD281" s="0" t="n">
        <v>349.7</v>
      </c>
      <c r="AE281" s="0" t="n">
        <f aca="false">(AD281-AD$521)/AD$520</f>
        <v>-0.799141702146142</v>
      </c>
      <c r="AF281" s="0" t="n">
        <v>2.6</v>
      </c>
      <c r="AG281" s="0" t="n">
        <f aca="false">(AF281-AF$521)/AF$520</f>
        <v>-1.40842100884862</v>
      </c>
      <c r="AH281" s="0" t="n">
        <v>4.6</v>
      </c>
      <c r="AI281" s="0" t="n">
        <f aca="false">(AH281-AH$521)/AH$520</f>
        <v>-2.46083868310524</v>
      </c>
      <c r="AJ281" s="0" t="n">
        <v>21</v>
      </c>
      <c r="AK281" s="0" t="n">
        <f aca="false">(AJ281-AJ$521)/AJ$520</f>
        <v>-1.42719442696058</v>
      </c>
      <c r="AL281" s="0" t="n">
        <v>8.5</v>
      </c>
      <c r="AM281" s="0" t="n">
        <f aca="false">(AL281-AL$521)/AL$520</f>
        <v>2.50182342840534</v>
      </c>
      <c r="AN281" s="0" t="n">
        <v>0</v>
      </c>
      <c r="AO281" s="0" t="n">
        <f aca="false">(AN281-AN$521)/AN$520</f>
        <v>-0.0731974161662176</v>
      </c>
      <c r="AP281" s="0" t="n">
        <v>22.03</v>
      </c>
      <c r="AQ281" s="0" t="n">
        <f aca="false">LN(AP281+1)</f>
        <v>3.13679771383259</v>
      </c>
    </row>
    <row r="282" customFormat="false" ht="14.9" hidden="false" customHeight="false" outlineLevel="0" collapsed="false">
      <c r="A282" s="0" t="n">
        <v>4</v>
      </c>
      <c r="B282" s="0" t="n">
        <v>4</v>
      </c>
      <c r="C282" s="0" t="s">
        <v>16</v>
      </c>
      <c r="D282" s="0" t="n">
        <f aca="false">SUM(E282:P282)</f>
        <v>1</v>
      </c>
      <c r="E282" s="0" t="n">
        <f aca="false">IF($C282=E$2,1,0)</f>
        <v>0</v>
      </c>
      <c r="F282" s="0" t="n">
        <f aca="false">IF($C282=F$2,1,0)</f>
        <v>0</v>
      </c>
      <c r="G282" s="0" t="n">
        <f aca="false">IF($C282=G$2,1,0)</f>
        <v>0</v>
      </c>
      <c r="H282" s="0" t="n">
        <f aca="false">IF($C282=H$2,1,0)</f>
        <v>0</v>
      </c>
      <c r="I282" s="0" t="n">
        <f aca="false">IF($C282=I$2,1,0)</f>
        <v>0</v>
      </c>
      <c r="J282" s="0" t="n">
        <f aca="false">IF($C282=J$2,1,0)</f>
        <v>0</v>
      </c>
      <c r="K282" s="0" t="n">
        <f aca="false">IF($C282=K$2,1,0)</f>
        <v>0</v>
      </c>
      <c r="L282" s="0" t="n">
        <f aca="false">IF($C282=L$2,1,0)</f>
        <v>0</v>
      </c>
      <c r="M282" s="0" t="n">
        <f aca="false">IF($C282=M$2,1,0)</f>
        <v>0</v>
      </c>
      <c r="N282" s="0" t="n">
        <f aca="false">IF($C282=N$2,1,0)</f>
        <v>0</v>
      </c>
      <c r="O282" s="0" t="n">
        <f aca="false">IF($C282=O$2,1,0)</f>
        <v>0</v>
      </c>
      <c r="P282" s="0" t="n">
        <f aca="false">IF($C282=P$2,1,0)</f>
        <v>1</v>
      </c>
      <c r="Q282" s="0" t="s">
        <v>18</v>
      </c>
      <c r="R282" s="0" t="n">
        <f aca="false">SUM(S282:Y282)</f>
        <v>1</v>
      </c>
      <c r="S282" s="0" t="n">
        <f aca="false">IF($Q282=S$2,1,0)</f>
        <v>1</v>
      </c>
      <c r="T282" s="0" t="n">
        <f aca="false">IF($Q282=T$2,1,0)</f>
        <v>0</v>
      </c>
      <c r="U282" s="0" t="n">
        <f aca="false">IF($Q282=U$2,1,0)</f>
        <v>0</v>
      </c>
      <c r="V282" s="0" t="n">
        <f aca="false">IF($Q282=V$2,1,0)</f>
        <v>0</v>
      </c>
      <c r="W282" s="0" t="n">
        <f aca="false">IF($Q282=W$2,1,0)</f>
        <v>0</v>
      </c>
      <c r="X282" s="0" t="n">
        <f aca="false">IF($Q282=X$2,1,0)</f>
        <v>0</v>
      </c>
      <c r="Y282" s="0" t="n">
        <f aca="false">IF($Q282=Y$2,1,0)</f>
        <v>0</v>
      </c>
      <c r="Z282" s="0" t="n">
        <v>85.4</v>
      </c>
      <c r="AA282" s="0" t="n">
        <f aca="false">(Z282-Z$521)/Z$520</f>
        <v>-0.950104263242288</v>
      </c>
      <c r="AB282" s="0" t="n">
        <v>25.4</v>
      </c>
      <c r="AC282" s="0" t="n">
        <f aca="false">(AB282-AB$521)/AB$520</f>
        <v>-1.33453606542968</v>
      </c>
      <c r="AD282" s="0" t="n">
        <v>349.7</v>
      </c>
      <c r="AE282" s="0" t="n">
        <f aca="false">(AD282-AD$521)/AD$520</f>
        <v>-0.799141702146142</v>
      </c>
      <c r="AF282" s="0" t="n">
        <v>2.6</v>
      </c>
      <c r="AG282" s="0" t="n">
        <f aca="false">(AF282-AF$521)/AF$520</f>
        <v>-1.40842100884862</v>
      </c>
      <c r="AH282" s="0" t="n">
        <v>4.6</v>
      </c>
      <c r="AI282" s="0" t="n">
        <f aca="false">(AH282-AH$521)/AH$520</f>
        <v>-2.46083868310524</v>
      </c>
      <c r="AJ282" s="0" t="n">
        <v>21</v>
      </c>
      <c r="AK282" s="0" t="n">
        <f aca="false">(AJ282-AJ$521)/AJ$520</f>
        <v>-1.42719442696058</v>
      </c>
      <c r="AL282" s="0" t="n">
        <v>8.5</v>
      </c>
      <c r="AM282" s="0" t="n">
        <f aca="false">(AL282-AL$521)/AL$520</f>
        <v>2.50182342840534</v>
      </c>
      <c r="AN282" s="0" t="n">
        <v>0</v>
      </c>
      <c r="AO282" s="0" t="n">
        <f aca="false">(AN282-AN$521)/AN$520</f>
        <v>-0.0731974161662176</v>
      </c>
      <c r="AP282" s="0" t="n">
        <v>9.77</v>
      </c>
      <c r="AQ282" s="0" t="n">
        <f aca="false">LN(AP282+1)</f>
        <v>2.3767644911683</v>
      </c>
    </row>
    <row r="283" customFormat="false" ht="14.9" hidden="false" customHeight="false" outlineLevel="0" collapsed="false">
      <c r="A283" s="0" t="n">
        <v>4</v>
      </c>
      <c r="B283" s="0" t="n">
        <v>6</v>
      </c>
      <c r="C283" s="0" t="s">
        <v>16</v>
      </c>
      <c r="D283" s="0" t="n">
        <f aca="false">SUM(E283:P283)</f>
        <v>1</v>
      </c>
      <c r="E283" s="0" t="n">
        <f aca="false">IF($C283=E$2,1,0)</f>
        <v>0</v>
      </c>
      <c r="F283" s="0" t="n">
        <f aca="false">IF($C283=F$2,1,0)</f>
        <v>0</v>
      </c>
      <c r="G283" s="0" t="n">
        <f aca="false">IF($C283=G$2,1,0)</f>
        <v>0</v>
      </c>
      <c r="H283" s="0" t="n">
        <f aca="false">IF($C283=H$2,1,0)</f>
        <v>0</v>
      </c>
      <c r="I283" s="0" t="n">
        <f aca="false">IF($C283=I$2,1,0)</f>
        <v>0</v>
      </c>
      <c r="J283" s="0" t="n">
        <f aca="false">IF($C283=J$2,1,0)</f>
        <v>0</v>
      </c>
      <c r="K283" s="0" t="n">
        <f aca="false">IF($C283=K$2,1,0)</f>
        <v>0</v>
      </c>
      <c r="L283" s="0" t="n">
        <f aca="false">IF($C283=L$2,1,0)</f>
        <v>0</v>
      </c>
      <c r="M283" s="0" t="n">
        <f aca="false">IF($C283=M$2,1,0)</f>
        <v>0</v>
      </c>
      <c r="N283" s="0" t="n">
        <f aca="false">IF($C283=N$2,1,0)</f>
        <v>0</v>
      </c>
      <c r="O283" s="0" t="n">
        <f aca="false">IF($C283=O$2,1,0)</f>
        <v>0</v>
      </c>
      <c r="P283" s="0" t="n">
        <f aca="false">IF($C283=P$2,1,0)</f>
        <v>1</v>
      </c>
      <c r="Q283" s="0" t="s">
        <v>22</v>
      </c>
      <c r="R283" s="0" t="n">
        <f aca="false">SUM(S283:Y283)</f>
        <v>1</v>
      </c>
      <c r="S283" s="0" t="n">
        <f aca="false">IF($Q283=S$2,1,0)</f>
        <v>0</v>
      </c>
      <c r="T283" s="0" t="n">
        <f aca="false">IF($Q283=T$2,1,0)</f>
        <v>0</v>
      </c>
      <c r="U283" s="0" t="n">
        <f aca="false">IF($Q283=U$2,1,0)</f>
        <v>0</v>
      </c>
      <c r="V283" s="0" t="n">
        <f aca="false">IF($Q283=V$2,1,0)</f>
        <v>0</v>
      </c>
      <c r="W283" s="0" t="n">
        <f aca="false">IF($Q283=W$2,1,0)</f>
        <v>1</v>
      </c>
      <c r="X283" s="0" t="n">
        <f aca="false">IF($Q283=X$2,1,0)</f>
        <v>0</v>
      </c>
      <c r="Y283" s="0" t="n">
        <f aca="false">IF($Q283=Y$2,1,0)</f>
        <v>0</v>
      </c>
      <c r="Z283" s="0" t="n">
        <v>84.7</v>
      </c>
      <c r="AA283" s="0" t="n">
        <f aca="false">(Z283-Z$521)/Z$520</f>
        <v>-1.07691331095293</v>
      </c>
      <c r="AB283" s="0" t="n">
        <v>26.7</v>
      </c>
      <c r="AC283" s="0" t="n">
        <f aca="false">(AB283-AB$521)/AB$520</f>
        <v>-1.31423830738982</v>
      </c>
      <c r="AD283" s="0" t="n">
        <v>352.6</v>
      </c>
      <c r="AE283" s="0" t="n">
        <f aca="false">(AD283-AD$521)/AD$520</f>
        <v>-0.787451273958173</v>
      </c>
      <c r="AF283" s="0" t="n">
        <v>4.1</v>
      </c>
      <c r="AG283" s="0" t="n">
        <f aca="false">(AF283-AF$521)/AF$520</f>
        <v>-1.07943592078775</v>
      </c>
      <c r="AH283" s="0" t="n">
        <v>2.2</v>
      </c>
      <c r="AI283" s="0" t="n">
        <f aca="false">(AH283-AH$521)/AH$520</f>
        <v>-2.87415964933157</v>
      </c>
      <c r="AJ283" s="0" t="n">
        <v>59</v>
      </c>
      <c r="AK283" s="0" t="n">
        <f aca="false">(AJ283-AJ$521)/AJ$520</f>
        <v>0.901598074041711</v>
      </c>
      <c r="AL283" s="0" t="n">
        <v>4.9</v>
      </c>
      <c r="AM283" s="0" t="n">
        <f aca="false">(AL283-AL$521)/AL$520</f>
        <v>0.492505328401879</v>
      </c>
      <c r="AN283" s="0" t="n">
        <v>0</v>
      </c>
      <c r="AO283" s="0" t="n">
        <f aca="false">(AN283-AN$521)/AN$520</f>
        <v>-0.0731974161662176</v>
      </c>
      <c r="AP283" s="0" t="n">
        <v>9.27</v>
      </c>
      <c r="AQ283" s="0" t="n">
        <f aca="false">LN(AP283+1)</f>
        <v>2.32922702394047</v>
      </c>
    </row>
    <row r="284" customFormat="false" ht="14.9" hidden="false" customHeight="false" outlineLevel="0" collapsed="false">
      <c r="A284" s="0" t="n">
        <v>6</v>
      </c>
      <c r="B284" s="0" t="n">
        <v>5</v>
      </c>
      <c r="C284" s="0" t="s">
        <v>16</v>
      </c>
      <c r="D284" s="0" t="n">
        <f aca="false">SUM(E284:P284)</f>
        <v>1</v>
      </c>
      <c r="E284" s="0" t="n">
        <f aca="false">IF($C284=E$2,1,0)</f>
        <v>0</v>
      </c>
      <c r="F284" s="0" t="n">
        <f aca="false">IF($C284=F$2,1,0)</f>
        <v>0</v>
      </c>
      <c r="G284" s="0" t="n">
        <f aca="false">IF($C284=G$2,1,0)</f>
        <v>0</v>
      </c>
      <c r="H284" s="0" t="n">
        <f aca="false">IF($C284=H$2,1,0)</f>
        <v>0</v>
      </c>
      <c r="I284" s="0" t="n">
        <f aca="false">IF($C284=I$2,1,0)</f>
        <v>0</v>
      </c>
      <c r="J284" s="0" t="n">
        <f aca="false">IF($C284=J$2,1,0)</f>
        <v>0</v>
      </c>
      <c r="K284" s="0" t="n">
        <f aca="false">IF($C284=K$2,1,0)</f>
        <v>0</v>
      </c>
      <c r="L284" s="0" t="n">
        <f aca="false">IF($C284=L$2,1,0)</f>
        <v>0</v>
      </c>
      <c r="M284" s="0" t="n">
        <f aca="false">IF($C284=M$2,1,0)</f>
        <v>0</v>
      </c>
      <c r="N284" s="0" t="n">
        <f aca="false">IF($C284=N$2,1,0)</f>
        <v>0</v>
      </c>
      <c r="O284" s="0" t="n">
        <f aca="false">IF($C284=O$2,1,0)</f>
        <v>0</v>
      </c>
      <c r="P284" s="0" t="n">
        <f aca="false">IF($C284=P$2,1,0)</f>
        <v>1</v>
      </c>
      <c r="Q284" s="0" t="s">
        <v>19</v>
      </c>
      <c r="R284" s="0" t="n">
        <f aca="false">SUM(S284:Y284)</f>
        <v>1</v>
      </c>
      <c r="S284" s="0" t="n">
        <f aca="false">IF($Q284=S$2,1,0)</f>
        <v>0</v>
      </c>
      <c r="T284" s="0" t="n">
        <f aca="false">IF($Q284=T$2,1,0)</f>
        <v>1</v>
      </c>
      <c r="U284" s="0" t="n">
        <f aca="false">IF($Q284=U$2,1,0)</f>
        <v>0</v>
      </c>
      <c r="V284" s="0" t="n">
        <f aca="false">IF($Q284=V$2,1,0)</f>
        <v>0</v>
      </c>
      <c r="W284" s="0" t="n">
        <f aca="false">IF($Q284=W$2,1,0)</f>
        <v>0</v>
      </c>
      <c r="X284" s="0" t="n">
        <f aca="false">IF($Q284=X$2,1,0)</f>
        <v>0</v>
      </c>
      <c r="Y284" s="0" t="n">
        <f aca="false">IF($Q284=Y$2,1,0)</f>
        <v>0</v>
      </c>
      <c r="Z284" s="0" t="n">
        <v>85.4</v>
      </c>
      <c r="AA284" s="0" t="n">
        <f aca="false">(Z284-Z$521)/Z$520</f>
        <v>-0.950104263242288</v>
      </c>
      <c r="AB284" s="0" t="n">
        <v>25.4</v>
      </c>
      <c r="AC284" s="0" t="n">
        <f aca="false">(AB284-AB$521)/AB$520</f>
        <v>-1.33453606542968</v>
      </c>
      <c r="AD284" s="0" t="n">
        <v>349.7</v>
      </c>
      <c r="AE284" s="0" t="n">
        <f aca="false">(AD284-AD$521)/AD$520</f>
        <v>-0.799141702146142</v>
      </c>
      <c r="AF284" s="0" t="n">
        <v>2.6</v>
      </c>
      <c r="AG284" s="0" t="n">
        <f aca="false">(AF284-AF$521)/AF$520</f>
        <v>-1.40842100884862</v>
      </c>
      <c r="AH284" s="0" t="n">
        <v>5.1</v>
      </c>
      <c r="AI284" s="0" t="n">
        <f aca="false">(AH284-AH$521)/AH$520</f>
        <v>-2.37473014847476</v>
      </c>
      <c r="AJ284" s="0" t="n">
        <v>24</v>
      </c>
      <c r="AK284" s="0" t="n">
        <f aca="false">(AJ284-AJ$521)/AJ$520</f>
        <v>-1.24334238740777</v>
      </c>
      <c r="AL284" s="0" t="n">
        <v>8.5</v>
      </c>
      <c r="AM284" s="0" t="n">
        <f aca="false">(AL284-AL$521)/AL$520</f>
        <v>2.50182342840534</v>
      </c>
      <c r="AN284" s="0" t="n">
        <v>0</v>
      </c>
      <c r="AO284" s="0" t="n">
        <f aca="false">(AN284-AN$521)/AN$520</f>
        <v>-0.0731974161662176</v>
      </c>
      <c r="AP284" s="0" t="n">
        <v>24.77</v>
      </c>
      <c r="AQ284" s="0" t="n">
        <f aca="false">LN(AP284+1)</f>
        <v>3.24921102466427</v>
      </c>
    </row>
    <row r="285" customFormat="false" ht="14.9" hidden="false" customHeight="false" outlineLevel="0" collapsed="false">
      <c r="A285" s="0" t="n">
        <v>6</v>
      </c>
      <c r="B285" s="0" t="n">
        <v>3</v>
      </c>
      <c r="C285" s="0" t="s">
        <v>6</v>
      </c>
      <c r="D285" s="0" t="n">
        <f aca="false">SUM(E285:P285)</f>
        <v>1</v>
      </c>
      <c r="E285" s="0" t="n">
        <f aca="false">IF($C285=E$2,1,0)</f>
        <v>0</v>
      </c>
      <c r="F285" s="0" t="n">
        <f aca="false">IF($C285=F$2,1,0)</f>
        <v>1</v>
      </c>
      <c r="G285" s="0" t="n">
        <f aca="false">IF($C285=G$2,1,0)</f>
        <v>0</v>
      </c>
      <c r="H285" s="0" t="n">
        <f aca="false">IF($C285=H$2,1,0)</f>
        <v>0</v>
      </c>
      <c r="I285" s="0" t="n">
        <f aca="false">IF($C285=I$2,1,0)</f>
        <v>0</v>
      </c>
      <c r="J285" s="0" t="n">
        <f aca="false">IF($C285=J$2,1,0)</f>
        <v>0</v>
      </c>
      <c r="K285" s="0" t="n">
        <f aca="false">IF($C285=K$2,1,0)</f>
        <v>0</v>
      </c>
      <c r="L285" s="0" t="n">
        <f aca="false">IF($C285=L$2,1,0)</f>
        <v>0</v>
      </c>
      <c r="M285" s="0" t="n">
        <f aca="false">IF($C285=M$2,1,0)</f>
        <v>0</v>
      </c>
      <c r="N285" s="0" t="n">
        <f aca="false">IF($C285=N$2,1,0)</f>
        <v>0</v>
      </c>
      <c r="O285" s="0" t="n">
        <f aca="false">IF($C285=O$2,1,0)</f>
        <v>0</v>
      </c>
      <c r="P285" s="0" t="n">
        <f aca="false">IF($C285=P$2,1,0)</f>
        <v>0</v>
      </c>
      <c r="Q285" s="0" t="s">
        <v>24</v>
      </c>
      <c r="R285" s="0" t="n">
        <f aca="false">SUM(S285:Y285)</f>
        <v>1</v>
      </c>
      <c r="S285" s="0" t="n">
        <f aca="false">IF($Q285=S$2,1,0)</f>
        <v>0</v>
      </c>
      <c r="T285" s="0" t="n">
        <f aca="false">IF($Q285=T$2,1,0)</f>
        <v>0</v>
      </c>
      <c r="U285" s="0" t="n">
        <f aca="false">IF($Q285=U$2,1,0)</f>
        <v>0</v>
      </c>
      <c r="V285" s="0" t="n">
        <f aca="false">IF($Q285=V$2,1,0)</f>
        <v>0</v>
      </c>
      <c r="W285" s="0" t="n">
        <f aca="false">IF($Q285=W$2,1,0)</f>
        <v>0</v>
      </c>
      <c r="X285" s="0" t="n">
        <f aca="false">IF($Q285=X$2,1,0)</f>
        <v>0</v>
      </c>
      <c r="Y285" s="0" t="n">
        <f aca="false">IF($Q285=Y$2,1,0)</f>
        <v>1</v>
      </c>
      <c r="Z285" s="0" t="n">
        <v>84.9</v>
      </c>
      <c r="AA285" s="0" t="n">
        <f aca="false">(Z285-Z$521)/Z$520</f>
        <v>-1.04068215446417</v>
      </c>
      <c r="AB285" s="0" t="n">
        <v>27.5</v>
      </c>
      <c r="AC285" s="0" t="n">
        <f aca="false">(AB285-AB$521)/AB$520</f>
        <v>-1.30174737936528</v>
      </c>
      <c r="AD285" s="0" t="n">
        <v>353.5</v>
      </c>
      <c r="AE285" s="0" t="n">
        <f aca="false">(AD285-AD$521)/AD$520</f>
        <v>-0.783823210037769</v>
      </c>
      <c r="AF285" s="0" t="n">
        <v>3.4</v>
      </c>
      <c r="AG285" s="0" t="n">
        <f aca="false">(AF285-AF$521)/AF$520</f>
        <v>-1.23296229521616</v>
      </c>
      <c r="AH285" s="0" t="n">
        <v>4.2</v>
      </c>
      <c r="AI285" s="0" t="n">
        <f aca="false">(AH285-AH$521)/AH$520</f>
        <v>-2.52972551080963</v>
      </c>
      <c r="AJ285" s="0" t="n">
        <v>51</v>
      </c>
      <c r="AK285" s="0" t="n">
        <f aca="false">(AJ285-AJ$521)/AJ$520</f>
        <v>0.411325968567544</v>
      </c>
      <c r="AL285" s="0" t="n">
        <v>4</v>
      </c>
      <c r="AM285" s="0" t="n">
        <f aca="false">(AL285-AL$521)/AL$520</f>
        <v>-0.0098241965989858</v>
      </c>
      <c r="AN285" s="0" t="n">
        <v>0</v>
      </c>
      <c r="AO285" s="0" t="n">
        <f aca="false">(AN285-AN$521)/AN$520</f>
        <v>-0.0731974161662176</v>
      </c>
      <c r="AP285" s="0" t="n">
        <v>0</v>
      </c>
      <c r="AQ285" s="0" t="n">
        <f aca="false">LN(AP285+1)</f>
        <v>0</v>
      </c>
    </row>
    <row r="286" customFormat="false" ht="14.9" hidden="false" customHeight="false" outlineLevel="0" collapsed="false">
      <c r="A286" s="0" t="n">
        <v>3</v>
      </c>
      <c r="B286" s="0" t="n">
        <v>4</v>
      </c>
      <c r="C286" s="0" t="s">
        <v>6</v>
      </c>
      <c r="D286" s="0" t="n">
        <f aca="false">SUM(E286:P286)</f>
        <v>1</v>
      </c>
      <c r="E286" s="0" t="n">
        <f aca="false">IF($C286=E$2,1,0)</f>
        <v>0</v>
      </c>
      <c r="F286" s="0" t="n">
        <f aca="false">IF($C286=F$2,1,0)</f>
        <v>1</v>
      </c>
      <c r="G286" s="0" t="n">
        <f aca="false">IF($C286=G$2,1,0)</f>
        <v>0</v>
      </c>
      <c r="H286" s="0" t="n">
        <f aca="false">IF($C286=H$2,1,0)</f>
        <v>0</v>
      </c>
      <c r="I286" s="0" t="n">
        <f aca="false">IF($C286=I$2,1,0)</f>
        <v>0</v>
      </c>
      <c r="J286" s="0" t="n">
        <f aca="false">IF($C286=J$2,1,0)</f>
        <v>0</v>
      </c>
      <c r="K286" s="0" t="n">
        <f aca="false">IF($C286=K$2,1,0)</f>
        <v>0</v>
      </c>
      <c r="L286" s="0" t="n">
        <f aca="false">IF($C286=L$2,1,0)</f>
        <v>0</v>
      </c>
      <c r="M286" s="0" t="n">
        <f aca="false">IF($C286=M$2,1,0)</f>
        <v>0</v>
      </c>
      <c r="N286" s="0" t="n">
        <f aca="false">IF($C286=N$2,1,0)</f>
        <v>0</v>
      </c>
      <c r="O286" s="0" t="n">
        <f aca="false">IF($C286=O$2,1,0)</f>
        <v>0</v>
      </c>
      <c r="P286" s="0" t="n">
        <f aca="false">IF($C286=P$2,1,0)</f>
        <v>0</v>
      </c>
      <c r="Q286" s="0" t="s">
        <v>20</v>
      </c>
      <c r="R286" s="0" t="n">
        <f aca="false">SUM(S286:Y286)</f>
        <v>1</v>
      </c>
      <c r="S286" s="0" t="n">
        <f aca="false">IF($Q286=S$2,1,0)</f>
        <v>0</v>
      </c>
      <c r="T286" s="0" t="n">
        <f aca="false">IF($Q286=T$2,1,0)</f>
        <v>0</v>
      </c>
      <c r="U286" s="0" t="n">
        <f aca="false">IF($Q286=U$2,1,0)</f>
        <v>1</v>
      </c>
      <c r="V286" s="0" t="n">
        <f aca="false">IF($Q286=V$2,1,0)</f>
        <v>0</v>
      </c>
      <c r="W286" s="0" t="n">
        <f aca="false">IF($Q286=W$2,1,0)</f>
        <v>0</v>
      </c>
      <c r="X286" s="0" t="n">
        <f aca="false">IF($Q286=X$2,1,0)</f>
        <v>0</v>
      </c>
      <c r="Y286" s="0" t="n">
        <f aca="false">IF($Q286=Y$2,1,0)</f>
        <v>0</v>
      </c>
      <c r="Z286" s="0" t="n">
        <v>86.9</v>
      </c>
      <c r="AA286" s="0" t="n">
        <f aca="false">(Z286-Z$521)/Z$520</f>
        <v>-0.678370589576631</v>
      </c>
      <c r="AB286" s="0" t="n">
        <v>6.6</v>
      </c>
      <c r="AC286" s="0" t="n">
        <f aca="false">(AB286-AB$521)/AB$520</f>
        <v>-1.62807287400622</v>
      </c>
      <c r="AD286" s="0" t="n">
        <v>18.7</v>
      </c>
      <c r="AE286" s="0" t="n">
        <f aca="false">(AD286-AD$521)/AD$520</f>
        <v>-2.13346298842807</v>
      </c>
      <c r="AF286" s="0" t="n">
        <v>3.2</v>
      </c>
      <c r="AG286" s="0" t="n">
        <f aca="false">(AF286-AF$521)/AF$520</f>
        <v>-1.27682697362427</v>
      </c>
      <c r="AH286" s="0" t="n">
        <v>8.8</v>
      </c>
      <c r="AI286" s="0" t="n">
        <f aca="false">(AH286-AH$521)/AH$520</f>
        <v>-1.73752699220917</v>
      </c>
      <c r="AJ286" s="0" t="n">
        <v>35</v>
      </c>
      <c r="AK286" s="0" t="n">
        <f aca="false">(AJ286-AJ$521)/AJ$520</f>
        <v>-0.56921824238079</v>
      </c>
      <c r="AL286" s="0" t="n">
        <v>3.1</v>
      </c>
      <c r="AM286" s="0" t="n">
        <f aca="false">(AL286-AL$521)/AL$520</f>
        <v>-0.512153721599851</v>
      </c>
      <c r="AN286" s="0" t="n">
        <v>0</v>
      </c>
      <c r="AO286" s="0" t="n">
        <f aca="false">(AN286-AN$521)/AN$520</f>
        <v>-0.0731974161662176</v>
      </c>
      <c r="AP286" s="0" t="n">
        <v>1.1</v>
      </c>
      <c r="AQ286" s="0" t="n">
        <f aca="false">LN(AP286+1)</f>
        <v>0.741937344729377</v>
      </c>
    </row>
    <row r="287" customFormat="false" ht="14.9" hidden="false" customHeight="false" outlineLevel="0" collapsed="false">
      <c r="A287" s="0" t="n">
        <v>5</v>
      </c>
      <c r="B287" s="0" t="n">
        <v>4</v>
      </c>
      <c r="C287" s="0" t="s">
        <v>6</v>
      </c>
      <c r="D287" s="0" t="n">
        <f aca="false">SUM(E287:P287)</f>
        <v>1</v>
      </c>
      <c r="E287" s="0" t="n">
        <f aca="false">IF($C287=E$2,1,0)</f>
        <v>0</v>
      </c>
      <c r="F287" s="0" t="n">
        <f aca="false">IF($C287=F$2,1,0)</f>
        <v>1</v>
      </c>
      <c r="G287" s="0" t="n">
        <f aca="false">IF($C287=G$2,1,0)</f>
        <v>0</v>
      </c>
      <c r="H287" s="0" t="n">
        <f aca="false">IF($C287=H$2,1,0)</f>
        <v>0</v>
      </c>
      <c r="I287" s="0" t="n">
        <f aca="false">IF($C287=I$2,1,0)</f>
        <v>0</v>
      </c>
      <c r="J287" s="0" t="n">
        <f aca="false">IF($C287=J$2,1,0)</f>
        <v>0</v>
      </c>
      <c r="K287" s="0" t="n">
        <f aca="false">IF($C287=K$2,1,0)</f>
        <v>0</v>
      </c>
      <c r="L287" s="0" t="n">
        <f aca="false">IF($C287=L$2,1,0)</f>
        <v>0</v>
      </c>
      <c r="M287" s="0" t="n">
        <f aca="false">IF($C287=M$2,1,0)</f>
        <v>0</v>
      </c>
      <c r="N287" s="0" t="n">
        <f aca="false">IF($C287=N$2,1,0)</f>
        <v>0</v>
      </c>
      <c r="O287" s="0" t="n">
        <f aca="false">IF($C287=O$2,1,0)</f>
        <v>0</v>
      </c>
      <c r="P287" s="0" t="n">
        <f aca="false">IF($C287=P$2,1,0)</f>
        <v>0</v>
      </c>
      <c r="Q287" s="0" t="s">
        <v>22</v>
      </c>
      <c r="R287" s="0" t="n">
        <f aca="false">SUM(S287:Y287)</f>
        <v>1</v>
      </c>
      <c r="S287" s="0" t="n">
        <f aca="false">IF($Q287=S$2,1,0)</f>
        <v>0</v>
      </c>
      <c r="T287" s="0" t="n">
        <f aca="false">IF($Q287=T$2,1,0)</f>
        <v>0</v>
      </c>
      <c r="U287" s="0" t="n">
        <f aca="false">IF($Q287=U$2,1,0)</f>
        <v>0</v>
      </c>
      <c r="V287" s="0" t="n">
        <f aca="false">IF($Q287=V$2,1,0)</f>
        <v>0</v>
      </c>
      <c r="W287" s="0" t="n">
        <f aca="false">IF($Q287=W$2,1,0)</f>
        <v>1</v>
      </c>
      <c r="X287" s="0" t="n">
        <f aca="false">IF($Q287=X$2,1,0)</f>
        <v>0</v>
      </c>
      <c r="Y287" s="0" t="n">
        <f aca="false">IF($Q287=Y$2,1,0)</f>
        <v>0</v>
      </c>
      <c r="Z287" s="0" t="n">
        <v>85.2</v>
      </c>
      <c r="AA287" s="0" t="n">
        <f aca="false">(Z287-Z$521)/Z$520</f>
        <v>-0.986335419731042</v>
      </c>
      <c r="AB287" s="0" t="n">
        <v>4.9</v>
      </c>
      <c r="AC287" s="0" t="n">
        <f aca="false">(AB287-AB$521)/AB$520</f>
        <v>-1.65461609605836</v>
      </c>
      <c r="AD287" s="0" t="n">
        <v>15.8</v>
      </c>
      <c r="AE287" s="0" t="n">
        <f aca="false">(AD287-AD$521)/AD$520</f>
        <v>-2.14515341661603</v>
      </c>
      <c r="AF287" s="0" t="n">
        <v>6.3</v>
      </c>
      <c r="AG287" s="0" t="n">
        <f aca="false">(AF287-AF$521)/AF$520</f>
        <v>-0.596924458298464</v>
      </c>
      <c r="AH287" s="0" t="n">
        <v>7.5</v>
      </c>
      <c r="AI287" s="0" t="n">
        <f aca="false">(AH287-AH$521)/AH$520</f>
        <v>-1.96140918224843</v>
      </c>
      <c r="AJ287" s="0" t="n">
        <v>46</v>
      </c>
      <c r="AK287" s="0" t="n">
        <f aca="false">(AJ287-AJ$521)/AJ$520</f>
        <v>0.104905902646189</v>
      </c>
      <c r="AL287" s="0" t="n">
        <v>8</v>
      </c>
      <c r="AM287" s="0" t="n">
        <f aca="false">(AL287-AL$521)/AL$520</f>
        <v>2.22275147007153</v>
      </c>
      <c r="AN287" s="0" t="n">
        <v>0</v>
      </c>
      <c r="AO287" s="0" t="n">
        <f aca="false">(AN287-AN$521)/AN$520</f>
        <v>-0.0731974161662176</v>
      </c>
      <c r="AP287" s="0" t="n">
        <v>24.24</v>
      </c>
      <c r="AQ287" s="0" t="n">
        <f aca="false">LN(AP287+1)</f>
        <v>3.22843003767301</v>
      </c>
    </row>
    <row r="288" customFormat="false" ht="14.9" hidden="false" customHeight="false" outlineLevel="0" collapsed="false">
      <c r="A288" s="0" t="n">
        <v>2</v>
      </c>
      <c r="B288" s="0" t="n">
        <v>5</v>
      </c>
      <c r="C288" s="0" t="s">
        <v>11</v>
      </c>
      <c r="D288" s="0" t="n">
        <f aca="false">SUM(E288:P288)</f>
        <v>1</v>
      </c>
      <c r="E288" s="0" t="n">
        <f aca="false">IF($C288=E$2,1,0)</f>
        <v>0</v>
      </c>
      <c r="F288" s="0" t="n">
        <f aca="false">IF($C288=F$2,1,0)</f>
        <v>0</v>
      </c>
      <c r="G288" s="0" t="n">
        <f aca="false">IF($C288=G$2,1,0)</f>
        <v>0</v>
      </c>
      <c r="H288" s="0" t="n">
        <f aca="false">IF($C288=H$2,1,0)</f>
        <v>0</v>
      </c>
      <c r="I288" s="0" t="n">
        <f aca="false">IF($C288=I$2,1,0)</f>
        <v>0</v>
      </c>
      <c r="J288" s="0" t="n">
        <f aca="false">IF($C288=J$2,1,0)</f>
        <v>0</v>
      </c>
      <c r="K288" s="0" t="n">
        <f aca="false">IF($C288=K$2,1,0)</f>
        <v>1</v>
      </c>
      <c r="L288" s="0" t="n">
        <f aca="false">IF($C288=L$2,1,0)</f>
        <v>0</v>
      </c>
      <c r="M288" s="0" t="n">
        <f aca="false">IF($C288=M$2,1,0)</f>
        <v>0</v>
      </c>
      <c r="N288" s="0" t="n">
        <f aca="false">IF($C288=N$2,1,0)</f>
        <v>0</v>
      </c>
      <c r="O288" s="0" t="n">
        <f aca="false">IF($C288=O$2,1,0)</f>
        <v>0</v>
      </c>
      <c r="P288" s="0" t="n">
        <f aca="false">IF($C288=P$2,1,0)</f>
        <v>0</v>
      </c>
      <c r="Q288" s="0" t="s">
        <v>24</v>
      </c>
      <c r="R288" s="0" t="n">
        <f aca="false">SUM(S288:Y288)</f>
        <v>1</v>
      </c>
      <c r="S288" s="0" t="n">
        <f aca="false">IF($Q288=S$2,1,0)</f>
        <v>0</v>
      </c>
      <c r="T288" s="0" t="n">
        <f aca="false">IF($Q288=T$2,1,0)</f>
        <v>0</v>
      </c>
      <c r="U288" s="0" t="n">
        <f aca="false">IF($Q288=U$2,1,0)</f>
        <v>0</v>
      </c>
      <c r="V288" s="0" t="n">
        <f aca="false">IF($Q288=V$2,1,0)</f>
        <v>0</v>
      </c>
      <c r="W288" s="0" t="n">
        <f aca="false">IF($Q288=W$2,1,0)</f>
        <v>0</v>
      </c>
      <c r="X288" s="0" t="n">
        <f aca="false">IF($Q288=X$2,1,0)</f>
        <v>0</v>
      </c>
      <c r="Y288" s="0" t="n">
        <f aca="false">IF($Q288=Y$2,1,0)</f>
        <v>1</v>
      </c>
      <c r="Z288" s="0" t="n">
        <v>93.9</v>
      </c>
      <c r="AA288" s="0" t="n">
        <f aca="false">(Z288-Z$521)/Z$520</f>
        <v>0.589719887529766</v>
      </c>
      <c r="AB288" s="0" t="n">
        <v>169.7</v>
      </c>
      <c r="AC288" s="0" t="n">
        <f aca="false">(AB288-AB$521)/AB$520</f>
        <v>0.918515076995552</v>
      </c>
      <c r="AD288" s="0" t="n">
        <v>411.8</v>
      </c>
      <c r="AE288" s="0" t="n">
        <f aca="false">(AD288-AD$521)/AD$520</f>
        <v>-0.548805291638264</v>
      </c>
      <c r="AF288" s="0" t="n">
        <v>12.3</v>
      </c>
      <c r="AG288" s="0" t="n">
        <f aca="false">(AF288-AF$521)/AF$520</f>
        <v>0.719015893945038</v>
      </c>
      <c r="AH288" s="0" t="n">
        <v>23.4</v>
      </c>
      <c r="AI288" s="0" t="n">
        <f aca="false">(AH288-AH$521)/AH$520</f>
        <v>0.77684221900098</v>
      </c>
      <c r="AJ288" s="0" t="n">
        <v>40</v>
      </c>
      <c r="AK288" s="0" t="n">
        <f aca="false">(AJ288-AJ$521)/AJ$520</f>
        <v>-0.262798176459436</v>
      </c>
      <c r="AL288" s="0" t="n">
        <v>6.3</v>
      </c>
      <c r="AM288" s="0" t="n">
        <f aca="false">(AL288-AL$521)/AL$520</f>
        <v>1.27390681173656</v>
      </c>
      <c r="AN288" s="0" t="n">
        <v>0</v>
      </c>
      <c r="AO288" s="0" t="n">
        <f aca="false">(AN288-AN$521)/AN$520</f>
        <v>-0.0731974161662176</v>
      </c>
      <c r="AP288" s="0" t="n">
        <v>0</v>
      </c>
      <c r="AQ288" s="0" t="n">
        <f aca="false">LN(AP288+1)</f>
        <v>0</v>
      </c>
    </row>
    <row r="289" customFormat="false" ht="14.9" hidden="false" customHeight="false" outlineLevel="0" collapsed="false">
      <c r="A289" s="0" t="n">
        <v>7</v>
      </c>
      <c r="B289" s="0" t="n">
        <v>6</v>
      </c>
      <c r="C289" s="0" t="s">
        <v>11</v>
      </c>
      <c r="D289" s="0" t="n">
        <f aca="false">SUM(E289:P289)</f>
        <v>1</v>
      </c>
      <c r="E289" s="0" t="n">
        <f aca="false">IF($C289=E$2,1,0)</f>
        <v>0</v>
      </c>
      <c r="F289" s="0" t="n">
        <f aca="false">IF($C289=F$2,1,0)</f>
        <v>0</v>
      </c>
      <c r="G289" s="0" t="n">
        <f aca="false">IF($C289=G$2,1,0)</f>
        <v>0</v>
      </c>
      <c r="H289" s="0" t="n">
        <f aca="false">IF($C289=H$2,1,0)</f>
        <v>0</v>
      </c>
      <c r="I289" s="0" t="n">
        <f aca="false">IF($C289=I$2,1,0)</f>
        <v>0</v>
      </c>
      <c r="J289" s="0" t="n">
        <f aca="false">IF($C289=J$2,1,0)</f>
        <v>0</v>
      </c>
      <c r="K289" s="0" t="n">
        <f aca="false">IF($C289=K$2,1,0)</f>
        <v>1</v>
      </c>
      <c r="L289" s="0" t="n">
        <f aca="false">IF($C289=L$2,1,0)</f>
        <v>0</v>
      </c>
      <c r="M289" s="0" t="n">
        <f aca="false">IF($C289=M$2,1,0)</f>
        <v>0</v>
      </c>
      <c r="N289" s="0" t="n">
        <f aca="false">IF($C289=N$2,1,0)</f>
        <v>0</v>
      </c>
      <c r="O289" s="0" t="n">
        <f aca="false">IF($C289=O$2,1,0)</f>
        <v>0</v>
      </c>
      <c r="P289" s="0" t="n">
        <f aca="false">IF($C289=P$2,1,0)</f>
        <v>0</v>
      </c>
      <c r="Q289" s="0" t="s">
        <v>20</v>
      </c>
      <c r="R289" s="0" t="n">
        <f aca="false">SUM(S289:Y289)</f>
        <v>1</v>
      </c>
      <c r="S289" s="0" t="n">
        <f aca="false">IF($Q289=S$2,1,0)</f>
        <v>0</v>
      </c>
      <c r="T289" s="0" t="n">
        <f aca="false">IF($Q289=T$2,1,0)</f>
        <v>0</v>
      </c>
      <c r="U289" s="0" t="n">
        <f aca="false">IF($Q289=U$2,1,0)</f>
        <v>1</v>
      </c>
      <c r="V289" s="0" t="n">
        <f aca="false">IF($Q289=V$2,1,0)</f>
        <v>0</v>
      </c>
      <c r="W289" s="0" t="n">
        <f aca="false">IF($Q289=W$2,1,0)</f>
        <v>0</v>
      </c>
      <c r="X289" s="0" t="n">
        <f aca="false">IF($Q289=X$2,1,0)</f>
        <v>0</v>
      </c>
      <c r="Y289" s="0" t="n">
        <f aca="false">IF($Q289=Y$2,1,0)</f>
        <v>0</v>
      </c>
      <c r="Z289" s="0" t="n">
        <v>91.2</v>
      </c>
      <c r="AA289" s="0" t="n">
        <f aca="false">(Z289-Z$521)/Z$520</f>
        <v>0.100599274931584</v>
      </c>
      <c r="AB289" s="0" t="n">
        <v>183.1</v>
      </c>
      <c r="AC289" s="0" t="n">
        <f aca="false">(AB289-AB$521)/AB$520</f>
        <v>1.12773812140649</v>
      </c>
      <c r="AD289" s="0" t="n">
        <v>437.7</v>
      </c>
      <c r="AE289" s="0" t="n">
        <f aca="false">(AD289-AD$521)/AD$520</f>
        <v>-0.444397674373304</v>
      </c>
      <c r="AF289" s="0" t="n">
        <v>12.5</v>
      </c>
      <c r="AG289" s="0" t="n">
        <f aca="false">(AF289-AF$521)/AF$520</f>
        <v>0.762880572353155</v>
      </c>
      <c r="AH289" s="0" t="n">
        <v>12.6</v>
      </c>
      <c r="AI289" s="0" t="n">
        <f aca="false">(AH289-AH$521)/AH$520</f>
        <v>-1.08310212901749</v>
      </c>
      <c r="AJ289" s="0" t="n">
        <v>90</v>
      </c>
      <c r="AK289" s="0" t="n">
        <f aca="false">(AJ289-AJ$521)/AJ$520</f>
        <v>2.80140248275411</v>
      </c>
      <c r="AL289" s="0" t="n">
        <v>7.6</v>
      </c>
      <c r="AM289" s="0" t="n">
        <f aca="false">(AL289-AL$521)/AL$520</f>
        <v>1.99949390340447</v>
      </c>
      <c r="AN289" s="0" t="n">
        <v>0.2</v>
      </c>
      <c r="AO289" s="0" t="n">
        <f aca="false">(AN289-AN$521)/AN$520</f>
        <v>0.602571586654042</v>
      </c>
      <c r="AP289" s="0" t="n">
        <v>0</v>
      </c>
      <c r="AQ289" s="0" t="n">
        <f aca="false">LN(AP289+1)</f>
        <v>0</v>
      </c>
    </row>
    <row r="290" customFormat="false" ht="14.9" hidden="false" customHeight="false" outlineLevel="0" collapsed="false">
      <c r="A290" s="0" t="n">
        <v>7</v>
      </c>
      <c r="B290" s="0" t="n">
        <v>4</v>
      </c>
      <c r="C290" s="0" t="s">
        <v>11</v>
      </c>
      <c r="D290" s="0" t="n">
        <f aca="false">SUM(E290:P290)</f>
        <v>1</v>
      </c>
      <c r="E290" s="0" t="n">
        <f aca="false">IF($C290=E$2,1,0)</f>
        <v>0</v>
      </c>
      <c r="F290" s="0" t="n">
        <f aca="false">IF($C290=F$2,1,0)</f>
        <v>0</v>
      </c>
      <c r="G290" s="0" t="n">
        <f aca="false">IF($C290=G$2,1,0)</f>
        <v>0</v>
      </c>
      <c r="H290" s="0" t="n">
        <f aca="false">IF($C290=H$2,1,0)</f>
        <v>0</v>
      </c>
      <c r="I290" s="0" t="n">
        <f aca="false">IF($C290=I$2,1,0)</f>
        <v>0</v>
      </c>
      <c r="J290" s="0" t="n">
        <f aca="false">IF($C290=J$2,1,0)</f>
        <v>0</v>
      </c>
      <c r="K290" s="0" t="n">
        <f aca="false">IF($C290=K$2,1,0)</f>
        <v>1</v>
      </c>
      <c r="L290" s="0" t="n">
        <f aca="false">IF($C290=L$2,1,0)</f>
        <v>0</v>
      </c>
      <c r="M290" s="0" t="n">
        <f aca="false">IF($C290=M$2,1,0)</f>
        <v>0</v>
      </c>
      <c r="N290" s="0" t="n">
        <f aca="false">IF($C290=N$2,1,0)</f>
        <v>0</v>
      </c>
      <c r="O290" s="0" t="n">
        <f aca="false">IF($C290=O$2,1,0)</f>
        <v>0</v>
      </c>
      <c r="P290" s="0" t="n">
        <f aca="false">IF($C290=P$2,1,0)</f>
        <v>0</v>
      </c>
      <c r="Q290" s="0" t="s">
        <v>23</v>
      </c>
      <c r="R290" s="0" t="n">
        <f aca="false">SUM(S290:Y290)</f>
        <v>1</v>
      </c>
      <c r="S290" s="0" t="n">
        <f aca="false">IF($Q290=S$2,1,0)</f>
        <v>0</v>
      </c>
      <c r="T290" s="0" t="n">
        <f aca="false">IF($Q290=T$2,1,0)</f>
        <v>0</v>
      </c>
      <c r="U290" s="0" t="n">
        <f aca="false">IF($Q290=U$2,1,0)</f>
        <v>0</v>
      </c>
      <c r="V290" s="0" t="n">
        <f aca="false">IF($Q290=V$2,1,0)</f>
        <v>0</v>
      </c>
      <c r="W290" s="0" t="n">
        <f aca="false">IF($Q290=W$2,1,0)</f>
        <v>0</v>
      </c>
      <c r="X290" s="0" t="n">
        <f aca="false">IF($Q290=X$2,1,0)</f>
        <v>1</v>
      </c>
      <c r="Y290" s="0" t="n">
        <f aca="false">IF($Q290=Y$2,1,0)</f>
        <v>0</v>
      </c>
      <c r="Z290" s="0" t="n">
        <v>91.6</v>
      </c>
      <c r="AA290" s="0" t="n">
        <f aca="false">(Z290-Z$521)/Z$520</f>
        <v>0.17306158790909</v>
      </c>
      <c r="AB290" s="0" t="n">
        <v>104.2</v>
      </c>
      <c r="AC290" s="0" t="n">
        <f aca="false">(AB290-AB$521)/AB$520</f>
        <v>-0.104179655013131</v>
      </c>
      <c r="AD290" s="0" t="n">
        <v>474.9</v>
      </c>
      <c r="AE290" s="0" t="n">
        <f aca="false">(AD290-AD$521)/AD$520</f>
        <v>-0.294437698996604</v>
      </c>
      <c r="AF290" s="0" t="n">
        <v>9</v>
      </c>
      <c r="AG290" s="0" t="n">
        <f aca="false">(AF290-AF$521)/AF$520</f>
        <v>-0.00475129978888808</v>
      </c>
      <c r="AH290" s="0" t="n">
        <v>22.1</v>
      </c>
      <c r="AI290" s="0" t="n">
        <f aca="false">(AH290-AH$521)/AH$520</f>
        <v>0.55296002896172</v>
      </c>
      <c r="AJ290" s="0" t="n">
        <v>49</v>
      </c>
      <c r="AK290" s="0" t="n">
        <f aca="false">(AJ290-AJ$521)/AJ$520</f>
        <v>0.288757942199002</v>
      </c>
      <c r="AL290" s="0" t="n">
        <v>2.7</v>
      </c>
      <c r="AM290" s="0" t="n">
        <f aca="false">(AL290-AL$521)/AL$520</f>
        <v>-0.735411288266902</v>
      </c>
      <c r="AN290" s="0" t="n">
        <v>0</v>
      </c>
      <c r="AO290" s="0" t="n">
        <f aca="false">(AN290-AN$521)/AN$520</f>
        <v>-0.0731974161662176</v>
      </c>
      <c r="AP290" s="0" t="n">
        <v>0</v>
      </c>
      <c r="AQ290" s="0" t="n">
        <f aca="false">LN(AP290+1)</f>
        <v>0</v>
      </c>
    </row>
    <row r="291" customFormat="false" ht="14.9" hidden="false" customHeight="false" outlineLevel="0" collapsed="false">
      <c r="A291" s="0" t="n">
        <v>7</v>
      </c>
      <c r="B291" s="0" t="n">
        <v>4</v>
      </c>
      <c r="C291" s="0" t="s">
        <v>11</v>
      </c>
      <c r="D291" s="0" t="n">
        <f aca="false">SUM(E291:P291)</f>
        <v>1</v>
      </c>
      <c r="E291" s="0" t="n">
        <f aca="false">IF($C291=E$2,1,0)</f>
        <v>0</v>
      </c>
      <c r="F291" s="0" t="n">
        <f aca="false">IF($C291=F$2,1,0)</f>
        <v>0</v>
      </c>
      <c r="G291" s="0" t="n">
        <f aca="false">IF($C291=G$2,1,0)</f>
        <v>0</v>
      </c>
      <c r="H291" s="0" t="n">
        <f aca="false">IF($C291=H$2,1,0)</f>
        <v>0</v>
      </c>
      <c r="I291" s="0" t="n">
        <f aca="false">IF($C291=I$2,1,0)</f>
        <v>0</v>
      </c>
      <c r="J291" s="0" t="n">
        <f aca="false">IF($C291=J$2,1,0)</f>
        <v>0</v>
      </c>
      <c r="K291" s="0" t="n">
        <f aca="false">IF($C291=K$2,1,0)</f>
        <v>1</v>
      </c>
      <c r="L291" s="0" t="n">
        <f aca="false">IF($C291=L$2,1,0)</f>
        <v>0</v>
      </c>
      <c r="M291" s="0" t="n">
        <f aca="false">IF($C291=M$2,1,0)</f>
        <v>0</v>
      </c>
      <c r="N291" s="0" t="n">
        <f aca="false">IF($C291=N$2,1,0)</f>
        <v>0</v>
      </c>
      <c r="O291" s="0" t="n">
        <f aca="false">IF($C291=O$2,1,0)</f>
        <v>0</v>
      </c>
      <c r="P291" s="0" t="n">
        <f aca="false">IF($C291=P$2,1,0)</f>
        <v>0</v>
      </c>
      <c r="Q291" s="0" t="s">
        <v>23</v>
      </c>
      <c r="R291" s="0" t="n">
        <f aca="false">SUM(S291:Y291)</f>
        <v>1</v>
      </c>
      <c r="S291" s="0" t="n">
        <f aca="false">IF($Q291=S$2,1,0)</f>
        <v>0</v>
      </c>
      <c r="T291" s="0" t="n">
        <f aca="false">IF($Q291=T$2,1,0)</f>
        <v>0</v>
      </c>
      <c r="U291" s="0" t="n">
        <f aca="false">IF($Q291=U$2,1,0)</f>
        <v>0</v>
      </c>
      <c r="V291" s="0" t="n">
        <f aca="false">IF($Q291=V$2,1,0)</f>
        <v>0</v>
      </c>
      <c r="W291" s="0" t="n">
        <f aca="false">IF($Q291=W$2,1,0)</f>
        <v>0</v>
      </c>
      <c r="X291" s="0" t="n">
        <f aca="false">IF($Q291=X$2,1,0)</f>
        <v>1</v>
      </c>
      <c r="Y291" s="0" t="n">
        <f aca="false">IF($Q291=Y$2,1,0)</f>
        <v>0</v>
      </c>
      <c r="Z291" s="0" t="n">
        <v>91.6</v>
      </c>
      <c r="AA291" s="0" t="n">
        <f aca="false">(Z291-Z$521)/Z$520</f>
        <v>0.17306158790909</v>
      </c>
      <c r="AB291" s="0" t="n">
        <v>104.2</v>
      </c>
      <c r="AC291" s="0" t="n">
        <f aca="false">(AB291-AB$521)/AB$520</f>
        <v>-0.104179655013131</v>
      </c>
      <c r="AD291" s="0" t="n">
        <v>474.9</v>
      </c>
      <c r="AE291" s="0" t="n">
        <f aca="false">(AD291-AD$521)/AD$520</f>
        <v>-0.294437698996604</v>
      </c>
      <c r="AF291" s="0" t="n">
        <v>9</v>
      </c>
      <c r="AG291" s="0" t="n">
        <f aca="false">(AF291-AF$521)/AF$520</f>
        <v>-0.00475129978888808</v>
      </c>
      <c r="AH291" s="0" t="n">
        <v>24.2</v>
      </c>
      <c r="AI291" s="0" t="n">
        <f aca="false">(AH291-AH$521)/AH$520</f>
        <v>0.914615874409755</v>
      </c>
      <c r="AJ291" s="0" t="n">
        <v>32</v>
      </c>
      <c r="AK291" s="0" t="n">
        <f aca="false">(AJ291-AJ$521)/AJ$520</f>
        <v>-0.753070281933603</v>
      </c>
      <c r="AL291" s="0" t="n">
        <v>1.8</v>
      </c>
      <c r="AM291" s="0" t="n">
        <f aca="false">(AL291-AL$521)/AL$520</f>
        <v>-1.23774081326777</v>
      </c>
      <c r="AN291" s="0" t="n">
        <v>0</v>
      </c>
      <c r="AO291" s="0" t="n">
        <f aca="false">(AN291-AN$521)/AN$520</f>
        <v>-0.0731974161662176</v>
      </c>
      <c r="AP291" s="0" t="n">
        <v>0</v>
      </c>
      <c r="AQ291" s="0" t="n">
        <f aca="false">LN(AP291+1)</f>
        <v>0</v>
      </c>
    </row>
    <row r="292" customFormat="false" ht="14.9" hidden="false" customHeight="false" outlineLevel="0" collapsed="false">
      <c r="A292" s="0" t="n">
        <v>7</v>
      </c>
      <c r="B292" s="0" t="n">
        <v>4</v>
      </c>
      <c r="C292" s="0" t="s">
        <v>11</v>
      </c>
      <c r="D292" s="0" t="n">
        <f aca="false">SUM(E292:P292)</f>
        <v>1</v>
      </c>
      <c r="E292" s="0" t="n">
        <f aca="false">IF($C292=E$2,1,0)</f>
        <v>0</v>
      </c>
      <c r="F292" s="0" t="n">
        <f aca="false">IF($C292=F$2,1,0)</f>
        <v>0</v>
      </c>
      <c r="G292" s="0" t="n">
        <f aca="false">IF($C292=G$2,1,0)</f>
        <v>0</v>
      </c>
      <c r="H292" s="0" t="n">
        <f aca="false">IF($C292=H$2,1,0)</f>
        <v>0</v>
      </c>
      <c r="I292" s="0" t="n">
        <f aca="false">IF($C292=I$2,1,0)</f>
        <v>0</v>
      </c>
      <c r="J292" s="0" t="n">
        <f aca="false">IF($C292=J$2,1,0)</f>
        <v>0</v>
      </c>
      <c r="K292" s="0" t="n">
        <f aca="false">IF($C292=K$2,1,0)</f>
        <v>1</v>
      </c>
      <c r="L292" s="0" t="n">
        <f aca="false">IF($C292=L$2,1,0)</f>
        <v>0</v>
      </c>
      <c r="M292" s="0" t="n">
        <f aca="false">IF($C292=M$2,1,0)</f>
        <v>0</v>
      </c>
      <c r="N292" s="0" t="n">
        <f aca="false">IF($C292=N$2,1,0)</f>
        <v>0</v>
      </c>
      <c r="O292" s="0" t="n">
        <f aca="false">IF($C292=O$2,1,0)</f>
        <v>0</v>
      </c>
      <c r="P292" s="0" t="n">
        <f aca="false">IF($C292=P$2,1,0)</f>
        <v>0</v>
      </c>
      <c r="Q292" s="0" t="s">
        <v>23</v>
      </c>
      <c r="R292" s="0" t="n">
        <f aca="false">SUM(S292:Y292)</f>
        <v>1</v>
      </c>
      <c r="S292" s="0" t="n">
        <f aca="false">IF($Q292=S$2,1,0)</f>
        <v>0</v>
      </c>
      <c r="T292" s="0" t="n">
        <f aca="false">IF($Q292=T$2,1,0)</f>
        <v>0</v>
      </c>
      <c r="U292" s="0" t="n">
        <f aca="false">IF($Q292=U$2,1,0)</f>
        <v>0</v>
      </c>
      <c r="V292" s="0" t="n">
        <f aca="false">IF($Q292=V$2,1,0)</f>
        <v>0</v>
      </c>
      <c r="W292" s="0" t="n">
        <f aca="false">IF($Q292=W$2,1,0)</f>
        <v>0</v>
      </c>
      <c r="X292" s="0" t="n">
        <f aca="false">IF($Q292=X$2,1,0)</f>
        <v>1</v>
      </c>
      <c r="Y292" s="0" t="n">
        <f aca="false">IF($Q292=Y$2,1,0)</f>
        <v>0</v>
      </c>
      <c r="Z292" s="0" t="n">
        <v>91.6</v>
      </c>
      <c r="AA292" s="0" t="n">
        <f aca="false">(Z292-Z$521)/Z$520</f>
        <v>0.17306158790909</v>
      </c>
      <c r="AB292" s="0" t="n">
        <v>104.2</v>
      </c>
      <c r="AC292" s="0" t="n">
        <f aca="false">(AB292-AB$521)/AB$520</f>
        <v>-0.104179655013131</v>
      </c>
      <c r="AD292" s="0" t="n">
        <v>474.9</v>
      </c>
      <c r="AE292" s="0" t="n">
        <f aca="false">(AD292-AD$521)/AD$520</f>
        <v>-0.294437698996604</v>
      </c>
      <c r="AF292" s="0" t="n">
        <v>9</v>
      </c>
      <c r="AG292" s="0" t="n">
        <f aca="false">(AF292-AF$521)/AF$520</f>
        <v>-0.00475129978888808</v>
      </c>
      <c r="AH292" s="0" t="n">
        <v>24.3</v>
      </c>
      <c r="AI292" s="0" t="n">
        <f aca="false">(AH292-AH$521)/AH$520</f>
        <v>0.931837581335852</v>
      </c>
      <c r="AJ292" s="0" t="n">
        <v>30</v>
      </c>
      <c r="AK292" s="0" t="n">
        <f aca="false">(AJ292-AJ$521)/AJ$520</f>
        <v>-0.875638308302145</v>
      </c>
      <c r="AL292" s="0" t="n">
        <v>1.8</v>
      </c>
      <c r="AM292" s="0" t="n">
        <f aca="false">(AL292-AL$521)/AL$520</f>
        <v>-1.23774081326777</v>
      </c>
      <c r="AN292" s="0" t="n">
        <v>0</v>
      </c>
      <c r="AO292" s="0" t="n">
        <f aca="false">(AN292-AN$521)/AN$520</f>
        <v>-0.0731974161662176</v>
      </c>
      <c r="AP292" s="0" t="n">
        <v>0</v>
      </c>
      <c r="AQ292" s="0" t="n">
        <f aca="false">LN(AP292+1)</f>
        <v>0</v>
      </c>
    </row>
    <row r="293" customFormat="false" ht="14.9" hidden="false" customHeight="false" outlineLevel="0" collapsed="false">
      <c r="A293" s="0" t="n">
        <v>2</v>
      </c>
      <c r="B293" s="0" t="n">
        <v>5</v>
      </c>
      <c r="C293" s="0" t="s">
        <v>11</v>
      </c>
      <c r="D293" s="0" t="n">
        <f aca="false">SUM(E293:P293)</f>
        <v>1</v>
      </c>
      <c r="E293" s="0" t="n">
        <f aca="false">IF($C293=E$2,1,0)</f>
        <v>0</v>
      </c>
      <c r="F293" s="0" t="n">
        <f aca="false">IF($C293=F$2,1,0)</f>
        <v>0</v>
      </c>
      <c r="G293" s="0" t="n">
        <f aca="false">IF($C293=G$2,1,0)</f>
        <v>0</v>
      </c>
      <c r="H293" s="0" t="n">
        <f aca="false">IF($C293=H$2,1,0)</f>
        <v>0</v>
      </c>
      <c r="I293" s="0" t="n">
        <f aca="false">IF($C293=I$2,1,0)</f>
        <v>0</v>
      </c>
      <c r="J293" s="0" t="n">
        <f aca="false">IF($C293=J$2,1,0)</f>
        <v>0</v>
      </c>
      <c r="K293" s="0" t="n">
        <f aca="false">IF($C293=K$2,1,0)</f>
        <v>1</v>
      </c>
      <c r="L293" s="0" t="n">
        <f aca="false">IF($C293=L$2,1,0)</f>
        <v>0</v>
      </c>
      <c r="M293" s="0" t="n">
        <f aca="false">IF($C293=M$2,1,0)</f>
        <v>0</v>
      </c>
      <c r="N293" s="0" t="n">
        <f aca="false">IF($C293=N$2,1,0)</f>
        <v>0</v>
      </c>
      <c r="O293" s="0" t="n">
        <f aca="false">IF($C293=O$2,1,0)</f>
        <v>0</v>
      </c>
      <c r="P293" s="0" t="n">
        <f aca="false">IF($C293=P$2,1,0)</f>
        <v>0</v>
      </c>
      <c r="Q293" s="0" t="s">
        <v>23</v>
      </c>
      <c r="R293" s="0" t="n">
        <f aca="false">SUM(S293:Y293)</f>
        <v>1</v>
      </c>
      <c r="S293" s="0" t="n">
        <f aca="false">IF($Q293=S$2,1,0)</f>
        <v>0</v>
      </c>
      <c r="T293" s="0" t="n">
        <f aca="false">IF($Q293=T$2,1,0)</f>
        <v>0</v>
      </c>
      <c r="U293" s="0" t="n">
        <f aca="false">IF($Q293=U$2,1,0)</f>
        <v>0</v>
      </c>
      <c r="V293" s="0" t="n">
        <f aca="false">IF($Q293=V$2,1,0)</f>
        <v>0</v>
      </c>
      <c r="W293" s="0" t="n">
        <f aca="false">IF($Q293=W$2,1,0)</f>
        <v>0</v>
      </c>
      <c r="X293" s="0" t="n">
        <f aca="false">IF($Q293=X$2,1,0)</f>
        <v>1</v>
      </c>
      <c r="Y293" s="0" t="n">
        <f aca="false">IF($Q293=Y$2,1,0)</f>
        <v>0</v>
      </c>
      <c r="Z293" s="0" t="n">
        <v>91.6</v>
      </c>
      <c r="AA293" s="0" t="n">
        <f aca="false">(Z293-Z$521)/Z$520</f>
        <v>0.17306158790909</v>
      </c>
      <c r="AB293" s="0" t="n">
        <v>104.2</v>
      </c>
      <c r="AC293" s="0" t="n">
        <f aca="false">(AB293-AB$521)/AB$520</f>
        <v>-0.104179655013131</v>
      </c>
      <c r="AD293" s="0" t="n">
        <v>474.9</v>
      </c>
      <c r="AE293" s="0" t="n">
        <f aca="false">(AD293-AD$521)/AD$520</f>
        <v>-0.294437698996604</v>
      </c>
      <c r="AF293" s="0" t="n">
        <v>9</v>
      </c>
      <c r="AG293" s="0" t="n">
        <f aca="false">(AF293-AF$521)/AF$520</f>
        <v>-0.00475129978888808</v>
      </c>
      <c r="AH293" s="0" t="n">
        <v>18.7</v>
      </c>
      <c r="AI293" s="0" t="n">
        <f aca="false">(AH293-AH$521)/AH$520</f>
        <v>-0.0325780065255759</v>
      </c>
      <c r="AJ293" s="0" t="n">
        <v>53</v>
      </c>
      <c r="AK293" s="0" t="n">
        <f aca="false">(AJ293-AJ$521)/AJ$520</f>
        <v>0.533893994936085</v>
      </c>
      <c r="AL293" s="0" t="n">
        <v>1.8</v>
      </c>
      <c r="AM293" s="0" t="n">
        <f aca="false">(AL293-AL$521)/AL$520</f>
        <v>-1.23774081326777</v>
      </c>
      <c r="AN293" s="0" t="n">
        <v>0</v>
      </c>
      <c r="AO293" s="0" t="n">
        <f aca="false">(AN293-AN$521)/AN$520</f>
        <v>-0.0731974161662176</v>
      </c>
      <c r="AP293" s="0" t="n">
        <v>0</v>
      </c>
      <c r="AQ293" s="0" t="n">
        <f aca="false">LN(AP293+1)</f>
        <v>0</v>
      </c>
    </row>
    <row r="294" customFormat="false" ht="14.9" hidden="false" customHeight="false" outlineLevel="0" collapsed="false">
      <c r="A294" s="0" t="n">
        <v>9</v>
      </c>
      <c r="B294" s="0" t="n">
        <v>4</v>
      </c>
      <c r="C294" s="0" t="s">
        <v>11</v>
      </c>
      <c r="D294" s="0" t="n">
        <f aca="false">SUM(E294:P294)</f>
        <v>1</v>
      </c>
      <c r="E294" s="0" t="n">
        <f aca="false">IF($C294=E$2,1,0)</f>
        <v>0</v>
      </c>
      <c r="F294" s="0" t="n">
        <f aca="false">IF($C294=F$2,1,0)</f>
        <v>0</v>
      </c>
      <c r="G294" s="0" t="n">
        <f aca="false">IF($C294=G$2,1,0)</f>
        <v>0</v>
      </c>
      <c r="H294" s="0" t="n">
        <f aca="false">IF($C294=H$2,1,0)</f>
        <v>0</v>
      </c>
      <c r="I294" s="0" t="n">
        <f aca="false">IF($C294=I$2,1,0)</f>
        <v>0</v>
      </c>
      <c r="J294" s="0" t="n">
        <f aca="false">IF($C294=J$2,1,0)</f>
        <v>0</v>
      </c>
      <c r="K294" s="0" t="n">
        <f aca="false">IF($C294=K$2,1,0)</f>
        <v>1</v>
      </c>
      <c r="L294" s="0" t="n">
        <f aca="false">IF($C294=L$2,1,0)</f>
        <v>0</v>
      </c>
      <c r="M294" s="0" t="n">
        <f aca="false">IF($C294=M$2,1,0)</f>
        <v>0</v>
      </c>
      <c r="N294" s="0" t="n">
        <f aca="false">IF($C294=N$2,1,0)</f>
        <v>0</v>
      </c>
      <c r="O294" s="0" t="n">
        <f aca="false">IF($C294=O$2,1,0)</f>
        <v>0</v>
      </c>
      <c r="P294" s="0" t="n">
        <f aca="false">IF($C294=P$2,1,0)</f>
        <v>0</v>
      </c>
      <c r="Q294" s="0" t="s">
        <v>23</v>
      </c>
      <c r="R294" s="0" t="n">
        <f aca="false">SUM(S294:Y294)</f>
        <v>1</v>
      </c>
      <c r="S294" s="0" t="n">
        <f aca="false">IF($Q294=S$2,1,0)</f>
        <v>0</v>
      </c>
      <c r="T294" s="0" t="n">
        <f aca="false">IF($Q294=T$2,1,0)</f>
        <v>0</v>
      </c>
      <c r="U294" s="0" t="n">
        <f aca="false">IF($Q294=U$2,1,0)</f>
        <v>0</v>
      </c>
      <c r="V294" s="0" t="n">
        <f aca="false">IF($Q294=V$2,1,0)</f>
        <v>0</v>
      </c>
      <c r="W294" s="0" t="n">
        <f aca="false">IF($Q294=W$2,1,0)</f>
        <v>0</v>
      </c>
      <c r="X294" s="0" t="n">
        <f aca="false">IF($Q294=X$2,1,0)</f>
        <v>1</v>
      </c>
      <c r="Y294" s="0" t="n">
        <f aca="false">IF($Q294=Y$2,1,0)</f>
        <v>0</v>
      </c>
      <c r="Z294" s="0" t="n">
        <v>91.6</v>
      </c>
      <c r="AA294" s="0" t="n">
        <f aca="false">(Z294-Z$521)/Z$520</f>
        <v>0.17306158790909</v>
      </c>
      <c r="AB294" s="0" t="n">
        <v>104.2</v>
      </c>
      <c r="AC294" s="0" t="n">
        <f aca="false">(AB294-AB$521)/AB$520</f>
        <v>-0.104179655013131</v>
      </c>
      <c r="AD294" s="0" t="n">
        <v>474.9</v>
      </c>
      <c r="AE294" s="0" t="n">
        <f aca="false">(AD294-AD$521)/AD$520</f>
        <v>-0.294437698996604</v>
      </c>
      <c r="AF294" s="0" t="n">
        <v>9</v>
      </c>
      <c r="AG294" s="0" t="n">
        <f aca="false">(AF294-AF$521)/AF$520</f>
        <v>-0.00475129978888808</v>
      </c>
      <c r="AH294" s="0" t="n">
        <v>25.3</v>
      </c>
      <c r="AI294" s="0" t="n">
        <f aca="false">(AH294-AH$521)/AH$520</f>
        <v>1.10405465059682</v>
      </c>
      <c r="AJ294" s="0" t="n">
        <v>39</v>
      </c>
      <c r="AK294" s="0" t="n">
        <f aca="false">(AJ294-AJ$521)/AJ$520</f>
        <v>-0.324082189643707</v>
      </c>
      <c r="AL294" s="0" t="n">
        <v>0.9</v>
      </c>
      <c r="AM294" s="0" t="n">
        <f aca="false">(AL294-AL$521)/AL$520</f>
        <v>-1.74007033826863</v>
      </c>
      <c r="AN294" s="0" t="n">
        <v>0</v>
      </c>
      <c r="AO294" s="0" t="n">
        <f aca="false">(AN294-AN$521)/AN$520</f>
        <v>-0.0731974161662176</v>
      </c>
      <c r="AP294" s="0" t="n">
        <v>8</v>
      </c>
      <c r="AQ294" s="0" t="n">
        <f aca="false">LN(AP294+1)</f>
        <v>2.19722457733622</v>
      </c>
    </row>
    <row r="295" customFormat="false" ht="14.9" hidden="false" customHeight="false" outlineLevel="0" collapsed="false">
      <c r="A295" s="0" t="n">
        <v>4</v>
      </c>
      <c r="B295" s="0" t="n">
        <v>5</v>
      </c>
      <c r="C295" s="0" t="s">
        <v>11</v>
      </c>
      <c r="D295" s="0" t="n">
        <f aca="false">SUM(E295:P295)</f>
        <v>1</v>
      </c>
      <c r="E295" s="0" t="n">
        <f aca="false">IF($C295=E$2,1,0)</f>
        <v>0</v>
      </c>
      <c r="F295" s="0" t="n">
        <f aca="false">IF($C295=F$2,1,0)</f>
        <v>0</v>
      </c>
      <c r="G295" s="0" t="n">
        <f aca="false">IF($C295=G$2,1,0)</f>
        <v>0</v>
      </c>
      <c r="H295" s="0" t="n">
        <f aca="false">IF($C295=H$2,1,0)</f>
        <v>0</v>
      </c>
      <c r="I295" s="0" t="n">
        <f aca="false">IF($C295=I$2,1,0)</f>
        <v>0</v>
      </c>
      <c r="J295" s="0" t="n">
        <f aca="false">IF($C295=J$2,1,0)</f>
        <v>0</v>
      </c>
      <c r="K295" s="0" t="n">
        <f aca="false">IF($C295=K$2,1,0)</f>
        <v>1</v>
      </c>
      <c r="L295" s="0" t="n">
        <f aca="false">IF($C295=L$2,1,0)</f>
        <v>0</v>
      </c>
      <c r="M295" s="0" t="n">
        <f aca="false">IF($C295=M$2,1,0)</f>
        <v>0</v>
      </c>
      <c r="N295" s="0" t="n">
        <f aca="false">IF($C295=N$2,1,0)</f>
        <v>0</v>
      </c>
      <c r="O295" s="0" t="n">
        <f aca="false">IF($C295=O$2,1,0)</f>
        <v>0</v>
      </c>
      <c r="P295" s="0" t="n">
        <f aca="false">IF($C295=P$2,1,0)</f>
        <v>0</v>
      </c>
      <c r="Q295" s="0" t="s">
        <v>22</v>
      </c>
      <c r="R295" s="0" t="n">
        <f aca="false">SUM(S295:Y295)</f>
        <v>1</v>
      </c>
      <c r="S295" s="0" t="n">
        <f aca="false">IF($Q295=S$2,1,0)</f>
        <v>0</v>
      </c>
      <c r="T295" s="0" t="n">
        <f aca="false">IF($Q295=T$2,1,0)</f>
        <v>0</v>
      </c>
      <c r="U295" s="0" t="n">
        <f aca="false">IF($Q295=U$2,1,0)</f>
        <v>0</v>
      </c>
      <c r="V295" s="0" t="n">
        <f aca="false">IF($Q295=V$2,1,0)</f>
        <v>0</v>
      </c>
      <c r="W295" s="0" t="n">
        <f aca="false">IF($Q295=W$2,1,0)</f>
        <v>1</v>
      </c>
      <c r="X295" s="0" t="n">
        <f aca="false">IF($Q295=X$2,1,0)</f>
        <v>0</v>
      </c>
      <c r="Y295" s="0" t="n">
        <f aca="false">IF($Q295=Y$2,1,0)</f>
        <v>0</v>
      </c>
      <c r="Z295" s="0" t="n">
        <v>91.6</v>
      </c>
      <c r="AA295" s="0" t="n">
        <f aca="false">(Z295-Z$521)/Z$520</f>
        <v>0.17306158790909</v>
      </c>
      <c r="AB295" s="0" t="n">
        <v>100.2</v>
      </c>
      <c r="AC295" s="0" t="n">
        <f aca="false">(AB295-AB$521)/AB$520</f>
        <v>-0.166634295135799</v>
      </c>
      <c r="AD295" s="0" t="n">
        <v>466.3</v>
      </c>
      <c r="AE295" s="0" t="n">
        <f aca="false">(AD295-AD$521)/AD$520</f>
        <v>-0.329105865347131</v>
      </c>
      <c r="AF295" s="0" t="n">
        <v>6.3</v>
      </c>
      <c r="AG295" s="0" t="n">
        <f aca="false">(AF295-AF$521)/AF$520</f>
        <v>-0.596924458298464</v>
      </c>
      <c r="AH295" s="0" t="n">
        <v>22.9</v>
      </c>
      <c r="AI295" s="0" t="n">
        <f aca="false">(AH295-AH$521)/AH$520</f>
        <v>0.690733684370495</v>
      </c>
      <c r="AJ295" s="0" t="n">
        <v>40</v>
      </c>
      <c r="AK295" s="0" t="n">
        <f aca="false">(AJ295-AJ$521)/AJ$520</f>
        <v>-0.262798176459436</v>
      </c>
      <c r="AL295" s="0" t="n">
        <v>1.3</v>
      </c>
      <c r="AM295" s="0" t="n">
        <f aca="false">(AL295-AL$521)/AL$520</f>
        <v>-1.51681277160158</v>
      </c>
      <c r="AN295" s="0" t="n">
        <v>0</v>
      </c>
      <c r="AO295" s="0" t="n">
        <f aca="false">(AN295-AN$521)/AN$520</f>
        <v>-0.0731974161662176</v>
      </c>
      <c r="AP295" s="0" t="n">
        <v>2.64</v>
      </c>
      <c r="AQ295" s="0" t="n">
        <f aca="false">LN(AP295+1)</f>
        <v>1.29198368164865</v>
      </c>
    </row>
    <row r="296" customFormat="false" ht="14.9" hidden="false" customHeight="false" outlineLevel="0" collapsed="false">
      <c r="A296" s="0" t="n">
        <v>7</v>
      </c>
      <c r="B296" s="0" t="n">
        <v>6</v>
      </c>
      <c r="C296" s="0" t="s">
        <v>11</v>
      </c>
      <c r="D296" s="0" t="n">
        <f aca="false">SUM(E296:P296)</f>
        <v>1</v>
      </c>
      <c r="E296" s="0" t="n">
        <f aca="false">IF($C296=E$2,1,0)</f>
        <v>0</v>
      </c>
      <c r="F296" s="0" t="n">
        <f aca="false">IF($C296=F$2,1,0)</f>
        <v>0</v>
      </c>
      <c r="G296" s="0" t="n">
        <f aca="false">IF($C296=G$2,1,0)</f>
        <v>0</v>
      </c>
      <c r="H296" s="0" t="n">
        <f aca="false">IF($C296=H$2,1,0)</f>
        <v>0</v>
      </c>
      <c r="I296" s="0" t="n">
        <f aca="false">IF($C296=I$2,1,0)</f>
        <v>0</v>
      </c>
      <c r="J296" s="0" t="n">
        <f aca="false">IF($C296=J$2,1,0)</f>
        <v>0</v>
      </c>
      <c r="K296" s="0" t="n">
        <f aca="false">IF($C296=K$2,1,0)</f>
        <v>1</v>
      </c>
      <c r="L296" s="0" t="n">
        <f aca="false">IF($C296=L$2,1,0)</f>
        <v>0</v>
      </c>
      <c r="M296" s="0" t="n">
        <f aca="false">IF($C296=M$2,1,0)</f>
        <v>0</v>
      </c>
      <c r="N296" s="0" t="n">
        <f aca="false">IF($C296=N$2,1,0)</f>
        <v>0</v>
      </c>
      <c r="O296" s="0" t="n">
        <f aca="false">IF($C296=O$2,1,0)</f>
        <v>0</v>
      </c>
      <c r="P296" s="0" t="n">
        <f aca="false">IF($C296=P$2,1,0)</f>
        <v>0</v>
      </c>
      <c r="Q296" s="0" t="s">
        <v>19</v>
      </c>
      <c r="R296" s="0" t="n">
        <f aca="false">SUM(S296:Y296)</f>
        <v>1</v>
      </c>
      <c r="S296" s="0" t="n">
        <f aca="false">IF($Q296=S$2,1,0)</f>
        <v>0</v>
      </c>
      <c r="T296" s="0" t="n">
        <f aca="false">IF($Q296=T$2,1,0)</f>
        <v>1</v>
      </c>
      <c r="U296" s="0" t="n">
        <f aca="false">IF($Q296=U$2,1,0)</f>
        <v>0</v>
      </c>
      <c r="V296" s="0" t="n">
        <f aca="false">IF($Q296=V$2,1,0)</f>
        <v>0</v>
      </c>
      <c r="W296" s="0" t="n">
        <f aca="false">IF($Q296=W$2,1,0)</f>
        <v>0</v>
      </c>
      <c r="X296" s="0" t="n">
        <f aca="false">IF($Q296=X$2,1,0)</f>
        <v>0</v>
      </c>
      <c r="Y296" s="0" t="n">
        <f aca="false">IF($Q296=Y$2,1,0)</f>
        <v>0</v>
      </c>
      <c r="Z296" s="0" t="n">
        <v>93.1</v>
      </c>
      <c r="AA296" s="0" t="n">
        <f aca="false">(Z296-Z$521)/Z$520</f>
        <v>0.444795261574747</v>
      </c>
      <c r="AB296" s="0" t="n">
        <v>180.4</v>
      </c>
      <c r="AC296" s="0" t="n">
        <f aca="false">(AB296-AB$521)/AB$520</f>
        <v>1.08558123932369</v>
      </c>
      <c r="AD296" s="0" t="n">
        <v>430.8</v>
      </c>
      <c r="AE296" s="0" t="n">
        <f aca="false">(AD296-AD$521)/AD$520</f>
        <v>-0.472212831096401</v>
      </c>
      <c r="AF296" s="0" t="n">
        <v>11</v>
      </c>
      <c r="AG296" s="0" t="n">
        <f aca="false">(AF296-AF$521)/AF$520</f>
        <v>0.433895484292279</v>
      </c>
      <c r="AH296" s="0" t="n">
        <v>26.9</v>
      </c>
      <c r="AI296" s="0" t="n">
        <f aca="false">(AH296-AH$521)/AH$520</f>
        <v>1.37960196141437</v>
      </c>
      <c r="AJ296" s="0" t="n">
        <v>28</v>
      </c>
      <c r="AK296" s="0" t="n">
        <f aca="false">(AJ296-AJ$521)/AJ$520</f>
        <v>-0.998206334670687</v>
      </c>
      <c r="AL296" s="0" t="n">
        <v>5.4</v>
      </c>
      <c r="AM296" s="0" t="n">
        <f aca="false">(AL296-AL$521)/AL$520</f>
        <v>0.771577286735693</v>
      </c>
      <c r="AN296" s="0" t="n">
        <v>0</v>
      </c>
      <c r="AO296" s="0" t="n">
        <f aca="false">(AN296-AN$521)/AN$520</f>
        <v>-0.0731974161662176</v>
      </c>
      <c r="AP296" s="0" t="n">
        <v>86.45</v>
      </c>
      <c r="AQ296" s="0" t="n">
        <f aca="false">LN(AP296+1)</f>
        <v>4.47106720146461</v>
      </c>
    </row>
    <row r="297" customFormat="false" ht="14.9" hidden="false" customHeight="false" outlineLevel="0" collapsed="false">
      <c r="A297" s="0" t="n">
        <v>8</v>
      </c>
      <c r="B297" s="0" t="n">
        <v>6</v>
      </c>
      <c r="C297" s="0" t="s">
        <v>11</v>
      </c>
      <c r="D297" s="0" t="n">
        <f aca="false">SUM(E297:P297)</f>
        <v>1</v>
      </c>
      <c r="E297" s="0" t="n">
        <f aca="false">IF($C297=E$2,1,0)</f>
        <v>0</v>
      </c>
      <c r="F297" s="0" t="n">
        <f aca="false">IF($C297=F$2,1,0)</f>
        <v>0</v>
      </c>
      <c r="G297" s="0" t="n">
        <f aca="false">IF($C297=G$2,1,0)</f>
        <v>0</v>
      </c>
      <c r="H297" s="0" t="n">
        <f aca="false">IF($C297=H$2,1,0)</f>
        <v>0</v>
      </c>
      <c r="I297" s="0" t="n">
        <f aca="false">IF($C297=I$2,1,0)</f>
        <v>0</v>
      </c>
      <c r="J297" s="0" t="n">
        <f aca="false">IF($C297=J$2,1,0)</f>
        <v>0</v>
      </c>
      <c r="K297" s="0" t="n">
        <f aca="false">IF($C297=K$2,1,0)</f>
        <v>1</v>
      </c>
      <c r="L297" s="0" t="n">
        <f aca="false">IF($C297=L$2,1,0)</f>
        <v>0</v>
      </c>
      <c r="M297" s="0" t="n">
        <f aca="false">IF($C297=M$2,1,0)</f>
        <v>0</v>
      </c>
      <c r="N297" s="0" t="n">
        <f aca="false">IF($C297=N$2,1,0)</f>
        <v>0</v>
      </c>
      <c r="O297" s="0" t="n">
        <f aca="false">IF($C297=O$2,1,0)</f>
        <v>0</v>
      </c>
      <c r="P297" s="0" t="n">
        <f aca="false">IF($C297=P$2,1,0)</f>
        <v>0</v>
      </c>
      <c r="Q297" s="0" t="s">
        <v>19</v>
      </c>
      <c r="R297" s="0" t="n">
        <f aca="false">SUM(S297:Y297)</f>
        <v>1</v>
      </c>
      <c r="S297" s="0" t="n">
        <f aca="false">IF($Q297=S$2,1,0)</f>
        <v>0</v>
      </c>
      <c r="T297" s="0" t="n">
        <f aca="false">IF($Q297=T$2,1,0)</f>
        <v>1</v>
      </c>
      <c r="U297" s="0" t="n">
        <f aca="false">IF($Q297=U$2,1,0)</f>
        <v>0</v>
      </c>
      <c r="V297" s="0" t="n">
        <f aca="false">IF($Q297=V$2,1,0)</f>
        <v>0</v>
      </c>
      <c r="W297" s="0" t="n">
        <f aca="false">IF($Q297=W$2,1,0)</f>
        <v>0</v>
      </c>
      <c r="X297" s="0" t="n">
        <f aca="false">IF($Q297=X$2,1,0)</f>
        <v>0</v>
      </c>
      <c r="Y297" s="0" t="n">
        <f aca="false">IF($Q297=Y$2,1,0)</f>
        <v>0</v>
      </c>
      <c r="Z297" s="0" t="n">
        <v>92.3</v>
      </c>
      <c r="AA297" s="0" t="n">
        <f aca="false">(Z297-Z$521)/Z$520</f>
        <v>0.299870635619731</v>
      </c>
      <c r="AB297" s="0" t="n">
        <v>88.8</v>
      </c>
      <c r="AC297" s="0" t="n">
        <f aca="false">(AB297-AB$521)/AB$520</f>
        <v>-0.344630019485402</v>
      </c>
      <c r="AD297" s="0" t="n">
        <v>440.9</v>
      </c>
      <c r="AE297" s="0" t="n">
        <f aca="false">(AD297-AD$521)/AD$520</f>
        <v>-0.431497891545201</v>
      </c>
      <c r="AF297" s="0" t="n">
        <v>8.5</v>
      </c>
      <c r="AG297" s="0" t="n">
        <f aca="false">(AF297-AF$521)/AF$520</f>
        <v>-0.11441299580918</v>
      </c>
      <c r="AH297" s="0" t="n">
        <v>17.1</v>
      </c>
      <c r="AI297" s="0" t="n">
        <f aca="false">(AH297-AH$521)/AH$520</f>
        <v>-0.308125317343126</v>
      </c>
      <c r="AJ297" s="0" t="n">
        <v>67</v>
      </c>
      <c r="AK297" s="0" t="n">
        <f aca="false">(AJ297-AJ$521)/AJ$520</f>
        <v>1.39187017951588</v>
      </c>
      <c r="AL297" s="0" t="n">
        <v>3.6</v>
      </c>
      <c r="AM297" s="0" t="n">
        <f aca="false">(AL297-AL$521)/AL$520</f>
        <v>-0.233081763266037</v>
      </c>
      <c r="AN297" s="0" t="n">
        <v>0</v>
      </c>
      <c r="AO297" s="0" t="n">
        <f aca="false">(AN297-AN$521)/AN$520</f>
        <v>-0.0731974161662176</v>
      </c>
      <c r="AP297" s="0" t="n">
        <v>6.57</v>
      </c>
      <c r="AQ297" s="0" t="n">
        <f aca="false">LN(AP297+1)</f>
        <v>2.02419306744936</v>
      </c>
    </row>
    <row r="298" customFormat="false" ht="14.9" hidden="false" customHeight="false" outlineLevel="0" collapsed="false">
      <c r="A298" s="0" t="n">
        <v>7</v>
      </c>
      <c r="B298" s="0" t="n">
        <v>5</v>
      </c>
      <c r="C298" s="0" t="s">
        <v>10</v>
      </c>
      <c r="D298" s="0" t="n">
        <f aca="false">SUM(E298:P298)</f>
        <v>1</v>
      </c>
      <c r="E298" s="0" t="n">
        <f aca="false">IF($C298=E$2,1,0)</f>
        <v>0</v>
      </c>
      <c r="F298" s="0" t="n">
        <f aca="false">IF($C298=F$2,1,0)</f>
        <v>0</v>
      </c>
      <c r="G298" s="0" t="n">
        <f aca="false">IF($C298=G$2,1,0)</f>
        <v>0</v>
      </c>
      <c r="H298" s="0" t="n">
        <f aca="false">IF($C298=H$2,1,0)</f>
        <v>0</v>
      </c>
      <c r="I298" s="0" t="n">
        <f aca="false">IF($C298=I$2,1,0)</f>
        <v>0</v>
      </c>
      <c r="J298" s="0" t="n">
        <f aca="false">IF($C298=J$2,1,0)</f>
        <v>1</v>
      </c>
      <c r="K298" s="0" t="n">
        <f aca="false">IF($C298=K$2,1,0)</f>
        <v>0</v>
      </c>
      <c r="L298" s="0" t="n">
        <f aca="false">IF($C298=L$2,1,0)</f>
        <v>0</v>
      </c>
      <c r="M298" s="0" t="n">
        <f aca="false">IF($C298=M$2,1,0)</f>
        <v>0</v>
      </c>
      <c r="N298" s="0" t="n">
        <f aca="false">IF($C298=N$2,1,0)</f>
        <v>0</v>
      </c>
      <c r="O298" s="0" t="n">
        <f aca="false">IF($C298=O$2,1,0)</f>
        <v>0</v>
      </c>
      <c r="P298" s="0" t="n">
        <f aca="false">IF($C298=P$2,1,0)</f>
        <v>0</v>
      </c>
      <c r="Q298" s="0" t="s">
        <v>24</v>
      </c>
      <c r="R298" s="0" t="n">
        <f aca="false">SUM(S298:Y298)</f>
        <v>1</v>
      </c>
      <c r="S298" s="0" t="n">
        <f aca="false">IF($Q298=S$2,1,0)</f>
        <v>0</v>
      </c>
      <c r="T298" s="0" t="n">
        <f aca="false">IF($Q298=T$2,1,0)</f>
        <v>0</v>
      </c>
      <c r="U298" s="0" t="n">
        <f aca="false">IF($Q298=U$2,1,0)</f>
        <v>0</v>
      </c>
      <c r="V298" s="0" t="n">
        <f aca="false">IF($Q298=V$2,1,0)</f>
        <v>0</v>
      </c>
      <c r="W298" s="0" t="n">
        <f aca="false">IF($Q298=W$2,1,0)</f>
        <v>0</v>
      </c>
      <c r="X298" s="0" t="n">
        <f aca="false">IF($Q298=X$2,1,0)</f>
        <v>0</v>
      </c>
      <c r="Y298" s="0" t="n">
        <f aca="false">IF($Q298=Y$2,1,0)</f>
        <v>1</v>
      </c>
      <c r="Z298" s="0" t="n">
        <v>93.1</v>
      </c>
      <c r="AA298" s="0" t="n">
        <f aca="false">(Z298-Z$521)/Z$520</f>
        <v>0.444795261574747</v>
      </c>
      <c r="AB298" s="0" t="n">
        <v>180.4</v>
      </c>
      <c r="AC298" s="0" t="n">
        <f aca="false">(AB298-AB$521)/AB$520</f>
        <v>1.08558123932369</v>
      </c>
      <c r="AD298" s="0" t="n">
        <v>430.8</v>
      </c>
      <c r="AE298" s="0" t="n">
        <f aca="false">(AD298-AD$521)/AD$520</f>
        <v>-0.472212831096401</v>
      </c>
      <c r="AF298" s="0" t="n">
        <v>11</v>
      </c>
      <c r="AG298" s="0" t="n">
        <f aca="false">(AF298-AF$521)/AF$520</f>
        <v>0.433895484292279</v>
      </c>
      <c r="AH298" s="0" t="n">
        <v>22.2</v>
      </c>
      <c r="AI298" s="0" t="n">
        <f aca="false">(AH298-AH$521)/AH$520</f>
        <v>0.570181735887817</v>
      </c>
      <c r="AJ298" s="0" t="n">
        <v>48</v>
      </c>
      <c r="AK298" s="0" t="n">
        <f aca="false">(AJ298-AJ$521)/AJ$520</f>
        <v>0.227473929014731</v>
      </c>
      <c r="AL298" s="0" t="n">
        <v>1.3</v>
      </c>
      <c r="AM298" s="0" t="n">
        <f aca="false">(AL298-AL$521)/AL$520</f>
        <v>-1.51681277160158</v>
      </c>
      <c r="AN298" s="0" t="n">
        <v>0</v>
      </c>
      <c r="AO298" s="0" t="n">
        <f aca="false">(AN298-AN$521)/AN$520</f>
        <v>-0.0731974161662176</v>
      </c>
      <c r="AP298" s="0" t="n">
        <v>0</v>
      </c>
      <c r="AQ298" s="0" t="n">
        <f aca="false">LN(AP298+1)</f>
        <v>0</v>
      </c>
    </row>
    <row r="299" customFormat="false" ht="14.9" hidden="false" customHeight="false" outlineLevel="0" collapsed="false">
      <c r="A299" s="0" t="n">
        <v>6</v>
      </c>
      <c r="B299" s="0" t="n">
        <v>4</v>
      </c>
      <c r="C299" s="0" t="s">
        <v>10</v>
      </c>
      <c r="D299" s="0" t="n">
        <f aca="false">SUM(E299:P299)</f>
        <v>1</v>
      </c>
      <c r="E299" s="0" t="n">
        <f aca="false">IF($C299=E$2,1,0)</f>
        <v>0</v>
      </c>
      <c r="F299" s="0" t="n">
        <f aca="false">IF($C299=F$2,1,0)</f>
        <v>0</v>
      </c>
      <c r="G299" s="0" t="n">
        <f aca="false">IF($C299=G$2,1,0)</f>
        <v>0</v>
      </c>
      <c r="H299" s="0" t="n">
        <f aca="false">IF($C299=H$2,1,0)</f>
        <v>0</v>
      </c>
      <c r="I299" s="0" t="n">
        <f aca="false">IF($C299=I$2,1,0)</f>
        <v>0</v>
      </c>
      <c r="J299" s="0" t="n">
        <f aca="false">IF($C299=J$2,1,0)</f>
        <v>1</v>
      </c>
      <c r="K299" s="0" t="n">
        <f aca="false">IF($C299=K$2,1,0)</f>
        <v>0</v>
      </c>
      <c r="L299" s="0" t="n">
        <f aca="false">IF($C299=L$2,1,0)</f>
        <v>0</v>
      </c>
      <c r="M299" s="0" t="n">
        <f aca="false">IF($C299=M$2,1,0)</f>
        <v>0</v>
      </c>
      <c r="N299" s="0" t="n">
        <f aca="false">IF($C299=N$2,1,0)</f>
        <v>0</v>
      </c>
      <c r="O299" s="0" t="n">
        <f aca="false">IF($C299=O$2,1,0)</f>
        <v>0</v>
      </c>
      <c r="P299" s="0" t="n">
        <f aca="false">IF($C299=P$2,1,0)</f>
        <v>0</v>
      </c>
      <c r="Q299" s="0" t="s">
        <v>24</v>
      </c>
      <c r="R299" s="0" t="n">
        <f aca="false">SUM(S299:Y299)</f>
        <v>1</v>
      </c>
      <c r="S299" s="0" t="n">
        <f aca="false">IF($Q299=S$2,1,0)</f>
        <v>0</v>
      </c>
      <c r="T299" s="0" t="n">
        <f aca="false">IF($Q299=T$2,1,0)</f>
        <v>0</v>
      </c>
      <c r="U299" s="0" t="n">
        <f aca="false">IF($Q299=U$2,1,0)</f>
        <v>0</v>
      </c>
      <c r="V299" s="0" t="n">
        <f aca="false">IF($Q299=V$2,1,0)</f>
        <v>0</v>
      </c>
      <c r="W299" s="0" t="n">
        <f aca="false">IF($Q299=W$2,1,0)</f>
        <v>0</v>
      </c>
      <c r="X299" s="0" t="n">
        <f aca="false">IF($Q299=X$2,1,0)</f>
        <v>0</v>
      </c>
      <c r="Y299" s="0" t="n">
        <f aca="false">IF($Q299=Y$2,1,0)</f>
        <v>1</v>
      </c>
      <c r="Z299" s="0" t="n">
        <v>90.4</v>
      </c>
      <c r="AA299" s="0" t="n">
        <f aca="false">(Z299-Z$521)/Z$520</f>
        <v>-0.0443253510234328</v>
      </c>
      <c r="AB299" s="0" t="n">
        <v>89.5</v>
      </c>
      <c r="AC299" s="0" t="n">
        <f aca="false">(AB299-AB$521)/AB$520</f>
        <v>-0.333700457463935</v>
      </c>
      <c r="AD299" s="0" t="n">
        <v>290.8</v>
      </c>
      <c r="AE299" s="0" t="n">
        <f aca="false">(AD299-AD$521)/AD$520</f>
        <v>-1.03657832982592</v>
      </c>
      <c r="AF299" s="0" t="n">
        <v>6.4</v>
      </c>
      <c r="AG299" s="0" t="n">
        <f aca="false">(AF299-AF$521)/AF$520</f>
        <v>-0.574992119094406</v>
      </c>
      <c r="AH299" s="0" t="n">
        <v>14.3</v>
      </c>
      <c r="AI299" s="0" t="n">
        <f aca="false">(AH299-AH$521)/AH$520</f>
        <v>-0.790333111273841</v>
      </c>
      <c r="AJ299" s="0" t="n">
        <v>46</v>
      </c>
      <c r="AK299" s="0" t="n">
        <f aca="false">(AJ299-AJ$521)/AJ$520</f>
        <v>0.104905902646189</v>
      </c>
      <c r="AL299" s="0" t="n">
        <v>1.8</v>
      </c>
      <c r="AM299" s="0" t="n">
        <f aca="false">(AL299-AL$521)/AL$520</f>
        <v>-1.23774081326777</v>
      </c>
      <c r="AN299" s="0" t="n">
        <v>0</v>
      </c>
      <c r="AO299" s="0" t="n">
        <f aca="false">(AN299-AN$521)/AN$520</f>
        <v>-0.0731974161662176</v>
      </c>
      <c r="AP299" s="0" t="n">
        <v>0.9</v>
      </c>
      <c r="AQ299" s="0" t="n">
        <f aca="false">LN(AP299+1)</f>
        <v>0.641853886172395</v>
      </c>
    </row>
    <row r="300" customFormat="false" ht="14.9" hidden="false" customHeight="false" outlineLevel="0" collapsed="false">
      <c r="A300" s="0" t="n">
        <v>8</v>
      </c>
      <c r="B300" s="0" t="n">
        <v>6</v>
      </c>
      <c r="C300" s="0" t="s">
        <v>10</v>
      </c>
      <c r="D300" s="0" t="n">
        <f aca="false">SUM(E300:P300)</f>
        <v>1</v>
      </c>
      <c r="E300" s="0" t="n">
        <f aca="false">IF($C300=E$2,1,0)</f>
        <v>0</v>
      </c>
      <c r="F300" s="0" t="n">
        <f aca="false">IF($C300=F$2,1,0)</f>
        <v>0</v>
      </c>
      <c r="G300" s="0" t="n">
        <f aca="false">IF($C300=G$2,1,0)</f>
        <v>0</v>
      </c>
      <c r="H300" s="0" t="n">
        <f aca="false">IF($C300=H$2,1,0)</f>
        <v>0</v>
      </c>
      <c r="I300" s="0" t="n">
        <f aca="false">IF($C300=I$2,1,0)</f>
        <v>0</v>
      </c>
      <c r="J300" s="0" t="n">
        <f aca="false">IF($C300=J$2,1,0)</f>
        <v>1</v>
      </c>
      <c r="K300" s="0" t="n">
        <f aca="false">IF($C300=K$2,1,0)</f>
        <v>0</v>
      </c>
      <c r="L300" s="0" t="n">
        <f aca="false">IF($C300=L$2,1,0)</f>
        <v>0</v>
      </c>
      <c r="M300" s="0" t="n">
        <f aca="false">IF($C300=M$2,1,0)</f>
        <v>0</v>
      </c>
      <c r="N300" s="0" t="n">
        <f aca="false">IF($C300=N$2,1,0)</f>
        <v>0</v>
      </c>
      <c r="O300" s="0" t="n">
        <f aca="false">IF($C300=O$2,1,0)</f>
        <v>0</v>
      </c>
      <c r="P300" s="0" t="n">
        <f aca="false">IF($C300=P$2,1,0)</f>
        <v>0</v>
      </c>
      <c r="Q300" s="0" t="s">
        <v>24</v>
      </c>
      <c r="R300" s="0" t="n">
        <f aca="false">SUM(S300:Y300)</f>
        <v>1</v>
      </c>
      <c r="S300" s="0" t="n">
        <f aca="false">IF($Q300=S$2,1,0)</f>
        <v>0</v>
      </c>
      <c r="T300" s="0" t="n">
        <f aca="false">IF($Q300=T$2,1,0)</f>
        <v>0</v>
      </c>
      <c r="U300" s="0" t="n">
        <f aca="false">IF($Q300=U$2,1,0)</f>
        <v>0</v>
      </c>
      <c r="V300" s="0" t="n">
        <f aca="false">IF($Q300=V$2,1,0)</f>
        <v>0</v>
      </c>
      <c r="W300" s="0" t="n">
        <f aca="false">IF($Q300=W$2,1,0)</f>
        <v>0</v>
      </c>
      <c r="X300" s="0" t="n">
        <f aca="false">IF($Q300=X$2,1,0)</f>
        <v>0</v>
      </c>
      <c r="Y300" s="0" t="n">
        <f aca="false">IF($Q300=Y$2,1,0)</f>
        <v>1</v>
      </c>
      <c r="Z300" s="0" t="n">
        <v>90.4</v>
      </c>
      <c r="AA300" s="0" t="n">
        <f aca="false">(Z300-Z$521)/Z$520</f>
        <v>-0.0443253510234328</v>
      </c>
      <c r="AB300" s="0" t="n">
        <v>89.5</v>
      </c>
      <c r="AC300" s="0" t="n">
        <f aca="false">(AB300-AB$521)/AB$520</f>
        <v>-0.333700457463935</v>
      </c>
      <c r="AD300" s="0" t="n">
        <v>290.8</v>
      </c>
      <c r="AE300" s="0" t="n">
        <f aca="false">(AD300-AD$521)/AD$520</f>
        <v>-1.03657832982592</v>
      </c>
      <c r="AF300" s="0" t="n">
        <v>6.4</v>
      </c>
      <c r="AG300" s="0" t="n">
        <f aca="false">(AF300-AF$521)/AF$520</f>
        <v>-0.574992119094406</v>
      </c>
      <c r="AH300" s="0" t="n">
        <v>15.4</v>
      </c>
      <c r="AI300" s="0" t="n">
        <f aca="false">(AH300-AH$521)/AH$520</f>
        <v>-0.600894335086774</v>
      </c>
      <c r="AJ300" s="0" t="n">
        <v>45</v>
      </c>
      <c r="AK300" s="0" t="n">
        <f aca="false">(AJ300-AJ$521)/AJ$520</f>
        <v>0.0436218894619184</v>
      </c>
      <c r="AL300" s="0" t="n">
        <v>2.2</v>
      </c>
      <c r="AM300" s="0" t="n">
        <f aca="false">(AL300-AL$521)/AL$520</f>
        <v>-1.01448324660072</v>
      </c>
      <c r="AN300" s="0" t="n">
        <v>0</v>
      </c>
      <c r="AO300" s="0" t="n">
        <f aca="false">(AN300-AN$521)/AN$520</f>
        <v>-0.0731974161662176</v>
      </c>
      <c r="AP300" s="0" t="n">
        <v>0</v>
      </c>
      <c r="AQ300" s="0" t="n">
        <f aca="false">LN(AP300+1)</f>
        <v>0</v>
      </c>
    </row>
    <row r="301" customFormat="false" ht="14.9" hidden="false" customHeight="false" outlineLevel="0" collapsed="false">
      <c r="A301" s="0" t="n">
        <v>8</v>
      </c>
      <c r="B301" s="0" t="n">
        <v>6</v>
      </c>
      <c r="C301" s="0" t="s">
        <v>10</v>
      </c>
      <c r="D301" s="0" t="n">
        <f aca="false">SUM(E301:P301)</f>
        <v>1</v>
      </c>
      <c r="E301" s="0" t="n">
        <f aca="false">IF($C301=E$2,1,0)</f>
        <v>0</v>
      </c>
      <c r="F301" s="0" t="n">
        <f aca="false">IF($C301=F$2,1,0)</f>
        <v>0</v>
      </c>
      <c r="G301" s="0" t="n">
        <f aca="false">IF($C301=G$2,1,0)</f>
        <v>0</v>
      </c>
      <c r="H301" s="0" t="n">
        <f aca="false">IF($C301=H$2,1,0)</f>
        <v>0</v>
      </c>
      <c r="I301" s="0" t="n">
        <f aca="false">IF($C301=I$2,1,0)</f>
        <v>0</v>
      </c>
      <c r="J301" s="0" t="n">
        <f aca="false">IF($C301=J$2,1,0)</f>
        <v>1</v>
      </c>
      <c r="K301" s="0" t="n">
        <f aca="false">IF($C301=K$2,1,0)</f>
        <v>0</v>
      </c>
      <c r="L301" s="0" t="n">
        <f aca="false">IF($C301=L$2,1,0)</f>
        <v>0</v>
      </c>
      <c r="M301" s="0" t="n">
        <f aca="false">IF($C301=M$2,1,0)</f>
        <v>0</v>
      </c>
      <c r="N301" s="0" t="n">
        <f aca="false">IF($C301=N$2,1,0)</f>
        <v>0</v>
      </c>
      <c r="O301" s="0" t="n">
        <f aca="false">IF($C301=O$2,1,0)</f>
        <v>0</v>
      </c>
      <c r="P301" s="0" t="n">
        <f aca="false">IF($C301=P$2,1,0)</f>
        <v>0</v>
      </c>
      <c r="Q301" s="0" t="s">
        <v>20</v>
      </c>
      <c r="R301" s="0" t="n">
        <f aca="false">SUM(S301:Y301)</f>
        <v>1</v>
      </c>
      <c r="S301" s="0" t="n">
        <f aca="false">IF($Q301=S$2,1,0)</f>
        <v>0</v>
      </c>
      <c r="T301" s="0" t="n">
        <f aca="false">IF($Q301=T$2,1,0)</f>
        <v>0</v>
      </c>
      <c r="U301" s="0" t="n">
        <f aca="false">IF($Q301=U$2,1,0)</f>
        <v>1</v>
      </c>
      <c r="V301" s="0" t="n">
        <f aca="false">IF($Q301=V$2,1,0)</f>
        <v>0</v>
      </c>
      <c r="W301" s="0" t="n">
        <f aca="false">IF($Q301=W$2,1,0)</f>
        <v>0</v>
      </c>
      <c r="X301" s="0" t="n">
        <f aca="false">IF($Q301=X$2,1,0)</f>
        <v>0</v>
      </c>
      <c r="Y301" s="0" t="n">
        <f aca="false">IF($Q301=Y$2,1,0)</f>
        <v>0</v>
      </c>
      <c r="Z301" s="0" t="n">
        <v>91.2</v>
      </c>
      <c r="AA301" s="0" t="n">
        <f aca="false">(Z301-Z$521)/Z$520</f>
        <v>0.100599274931584</v>
      </c>
      <c r="AB301" s="0" t="n">
        <v>147.8</v>
      </c>
      <c r="AC301" s="0" t="n">
        <f aca="false">(AB301-AB$521)/AB$520</f>
        <v>0.576575922323946</v>
      </c>
      <c r="AD301" s="0" t="n">
        <v>377.2</v>
      </c>
      <c r="AE301" s="0" t="n">
        <f aca="false">(AD301-AD$521)/AD$520</f>
        <v>-0.68828419346713</v>
      </c>
      <c r="AF301" s="0" t="n">
        <v>12.7</v>
      </c>
      <c r="AG301" s="0" t="n">
        <f aca="false">(AF301-AF$521)/AF$520</f>
        <v>0.806745250761271</v>
      </c>
      <c r="AH301" s="0" t="n">
        <v>19.6</v>
      </c>
      <c r="AI301" s="0" t="n">
        <f aca="false">(AH301-AH$521)/AH$520</f>
        <v>0.122417355809297</v>
      </c>
      <c r="AJ301" s="0" t="n">
        <v>43</v>
      </c>
      <c r="AK301" s="0" t="n">
        <f aca="false">(AJ301-AJ$521)/AJ$520</f>
        <v>-0.0789461369066234</v>
      </c>
      <c r="AL301" s="0" t="n">
        <v>4.9</v>
      </c>
      <c r="AM301" s="0" t="n">
        <f aca="false">(AL301-AL$521)/AL$520</f>
        <v>0.492505328401879</v>
      </c>
      <c r="AN301" s="0" t="n">
        <v>0</v>
      </c>
      <c r="AO301" s="0" t="n">
        <f aca="false">(AN301-AN$521)/AN$520</f>
        <v>-0.0731974161662176</v>
      </c>
      <c r="AP301" s="0" t="n">
        <v>0</v>
      </c>
      <c r="AQ301" s="0" t="n">
        <f aca="false">LN(AP301+1)</f>
        <v>0</v>
      </c>
    </row>
    <row r="302" customFormat="false" ht="14.9" hidden="false" customHeight="false" outlineLevel="0" collapsed="false">
      <c r="A302" s="0" t="n">
        <v>6</v>
      </c>
      <c r="B302" s="0" t="n">
        <v>5</v>
      </c>
      <c r="C302" s="0" t="s">
        <v>10</v>
      </c>
      <c r="D302" s="0" t="n">
        <f aca="false">SUM(E302:P302)</f>
        <v>1</v>
      </c>
      <c r="E302" s="0" t="n">
        <f aca="false">IF($C302=E$2,1,0)</f>
        <v>0</v>
      </c>
      <c r="F302" s="0" t="n">
        <f aca="false">IF($C302=F$2,1,0)</f>
        <v>0</v>
      </c>
      <c r="G302" s="0" t="n">
        <f aca="false">IF($C302=G$2,1,0)</f>
        <v>0</v>
      </c>
      <c r="H302" s="0" t="n">
        <f aca="false">IF($C302=H$2,1,0)</f>
        <v>0</v>
      </c>
      <c r="I302" s="0" t="n">
        <f aca="false">IF($C302=I$2,1,0)</f>
        <v>0</v>
      </c>
      <c r="J302" s="0" t="n">
        <f aca="false">IF($C302=J$2,1,0)</f>
        <v>1</v>
      </c>
      <c r="K302" s="0" t="n">
        <f aca="false">IF($C302=K$2,1,0)</f>
        <v>0</v>
      </c>
      <c r="L302" s="0" t="n">
        <f aca="false">IF($C302=L$2,1,0)</f>
        <v>0</v>
      </c>
      <c r="M302" s="0" t="n">
        <f aca="false">IF($C302=M$2,1,0)</f>
        <v>0</v>
      </c>
      <c r="N302" s="0" t="n">
        <f aca="false">IF($C302=N$2,1,0)</f>
        <v>0</v>
      </c>
      <c r="O302" s="0" t="n">
        <f aca="false">IF($C302=O$2,1,0)</f>
        <v>0</v>
      </c>
      <c r="P302" s="0" t="n">
        <f aca="false">IF($C302=P$2,1,0)</f>
        <v>0</v>
      </c>
      <c r="Q302" s="0" t="s">
        <v>23</v>
      </c>
      <c r="R302" s="0" t="n">
        <f aca="false">SUM(S302:Y302)</f>
        <v>1</v>
      </c>
      <c r="S302" s="0" t="n">
        <f aca="false">IF($Q302=S$2,1,0)</f>
        <v>0</v>
      </c>
      <c r="T302" s="0" t="n">
        <f aca="false">IF($Q302=T$2,1,0)</f>
        <v>0</v>
      </c>
      <c r="U302" s="0" t="n">
        <f aca="false">IF($Q302=U$2,1,0)</f>
        <v>0</v>
      </c>
      <c r="V302" s="0" t="n">
        <f aca="false">IF($Q302=V$2,1,0)</f>
        <v>0</v>
      </c>
      <c r="W302" s="0" t="n">
        <f aca="false">IF($Q302=W$2,1,0)</f>
        <v>0</v>
      </c>
      <c r="X302" s="0" t="n">
        <f aca="false">IF($Q302=X$2,1,0)</f>
        <v>1</v>
      </c>
      <c r="Y302" s="0" t="n">
        <f aca="false">IF($Q302=Y$2,1,0)</f>
        <v>0</v>
      </c>
      <c r="Z302" s="0" t="n">
        <v>53.4</v>
      </c>
      <c r="AA302" s="0" t="n">
        <f aca="false">(Z302-Z$521)/Z$520</f>
        <v>-6.74708930144296</v>
      </c>
      <c r="AB302" s="0" t="n">
        <v>71</v>
      </c>
      <c r="AC302" s="0" t="n">
        <f aca="false">(AB302-AB$521)/AB$520</f>
        <v>-0.622553168031273</v>
      </c>
      <c r="AD302" s="0" t="n">
        <v>233.8</v>
      </c>
      <c r="AE302" s="0" t="n">
        <f aca="false">(AD302-AD$521)/AD$520</f>
        <v>-1.2663557114515</v>
      </c>
      <c r="AF302" s="0" t="n">
        <v>0.4</v>
      </c>
      <c r="AG302" s="0" t="n">
        <f aca="false">(AF302-AF$521)/AF$520</f>
        <v>-1.89093247133791</v>
      </c>
      <c r="AH302" s="0" t="n">
        <v>10.6</v>
      </c>
      <c r="AI302" s="0" t="n">
        <f aca="false">(AH302-AH$521)/AH$520</f>
        <v>-1.42753626753943</v>
      </c>
      <c r="AJ302" s="0" t="n">
        <v>90</v>
      </c>
      <c r="AK302" s="0" t="n">
        <f aca="false">(AJ302-AJ$521)/AJ$520</f>
        <v>2.80140248275411</v>
      </c>
      <c r="AL302" s="0" t="n">
        <v>2.7</v>
      </c>
      <c r="AM302" s="0" t="n">
        <f aca="false">(AL302-AL$521)/AL$520</f>
        <v>-0.735411288266902</v>
      </c>
      <c r="AN302" s="0" t="n">
        <v>0</v>
      </c>
      <c r="AO302" s="0" t="n">
        <f aca="false">(AN302-AN$521)/AN$520</f>
        <v>-0.0731974161662176</v>
      </c>
      <c r="AP302" s="0" t="n">
        <v>0</v>
      </c>
      <c r="AQ302" s="0" t="n">
        <f aca="false">LN(AP302+1)</f>
        <v>0</v>
      </c>
    </row>
    <row r="303" customFormat="false" ht="14.9" hidden="false" customHeight="false" outlineLevel="0" collapsed="false">
      <c r="A303" s="0" t="n">
        <v>6</v>
      </c>
      <c r="B303" s="0" t="n">
        <v>5</v>
      </c>
      <c r="C303" s="0" t="s">
        <v>10</v>
      </c>
      <c r="D303" s="0" t="n">
        <f aca="false">SUM(E303:P303)</f>
        <v>1</v>
      </c>
      <c r="E303" s="0" t="n">
        <f aca="false">IF($C303=E$2,1,0)</f>
        <v>0</v>
      </c>
      <c r="F303" s="0" t="n">
        <f aca="false">IF($C303=F$2,1,0)</f>
        <v>0</v>
      </c>
      <c r="G303" s="0" t="n">
        <f aca="false">IF($C303=G$2,1,0)</f>
        <v>0</v>
      </c>
      <c r="H303" s="0" t="n">
        <f aca="false">IF($C303=H$2,1,0)</f>
        <v>0</v>
      </c>
      <c r="I303" s="0" t="n">
        <f aca="false">IF($C303=I$2,1,0)</f>
        <v>0</v>
      </c>
      <c r="J303" s="0" t="n">
        <f aca="false">IF($C303=J$2,1,0)</f>
        <v>1</v>
      </c>
      <c r="K303" s="0" t="n">
        <f aca="false">IF($C303=K$2,1,0)</f>
        <v>0</v>
      </c>
      <c r="L303" s="0" t="n">
        <f aca="false">IF($C303=L$2,1,0)</f>
        <v>0</v>
      </c>
      <c r="M303" s="0" t="n">
        <f aca="false">IF($C303=M$2,1,0)</f>
        <v>0</v>
      </c>
      <c r="N303" s="0" t="n">
        <f aca="false">IF($C303=N$2,1,0)</f>
        <v>0</v>
      </c>
      <c r="O303" s="0" t="n">
        <f aca="false">IF($C303=O$2,1,0)</f>
        <v>0</v>
      </c>
      <c r="P303" s="0" t="n">
        <f aca="false">IF($C303=P$2,1,0)</f>
        <v>0</v>
      </c>
      <c r="Q303" s="0" t="s">
        <v>18</v>
      </c>
      <c r="R303" s="0" t="n">
        <f aca="false">SUM(S303:Y303)</f>
        <v>1</v>
      </c>
      <c r="S303" s="0" t="n">
        <f aca="false">IF($Q303=S$2,1,0)</f>
        <v>1</v>
      </c>
      <c r="T303" s="0" t="n">
        <f aca="false">IF($Q303=T$2,1,0)</f>
        <v>0</v>
      </c>
      <c r="U303" s="0" t="n">
        <f aca="false">IF($Q303=U$2,1,0)</f>
        <v>0</v>
      </c>
      <c r="V303" s="0" t="n">
        <f aca="false">IF($Q303=V$2,1,0)</f>
        <v>0</v>
      </c>
      <c r="W303" s="0" t="n">
        <f aca="false">IF($Q303=W$2,1,0)</f>
        <v>0</v>
      </c>
      <c r="X303" s="0" t="n">
        <f aca="false">IF($Q303=X$2,1,0)</f>
        <v>0</v>
      </c>
      <c r="Y303" s="0" t="n">
        <f aca="false">IF($Q303=Y$2,1,0)</f>
        <v>0</v>
      </c>
      <c r="Z303" s="0" t="n">
        <v>90.4</v>
      </c>
      <c r="AA303" s="0" t="n">
        <f aca="false">(Z303-Z$521)/Z$520</f>
        <v>-0.0443253510234328</v>
      </c>
      <c r="AB303" s="0" t="n">
        <v>93.3</v>
      </c>
      <c r="AC303" s="0" t="n">
        <f aca="false">(AB303-AB$521)/AB$520</f>
        <v>-0.274368549347401</v>
      </c>
      <c r="AD303" s="0" t="n">
        <v>298.1</v>
      </c>
      <c r="AE303" s="0" t="n">
        <f aca="false">(AD303-AD$521)/AD$520</f>
        <v>-1.00715070024931</v>
      </c>
      <c r="AF303" s="0" t="n">
        <v>7.5</v>
      </c>
      <c r="AG303" s="0" t="n">
        <f aca="false">(AF303-AF$521)/AF$520</f>
        <v>-0.333736387849764</v>
      </c>
      <c r="AH303" s="0" t="n">
        <v>20.7</v>
      </c>
      <c r="AI303" s="0" t="n">
        <f aca="false">(AH303-AH$521)/AH$520</f>
        <v>0.311856131996363</v>
      </c>
      <c r="AJ303" s="0" t="n">
        <v>25</v>
      </c>
      <c r="AK303" s="0" t="n">
        <f aca="false">(AJ303-AJ$521)/AJ$520</f>
        <v>-1.1820583742235</v>
      </c>
      <c r="AL303" s="0" t="n">
        <v>4.9</v>
      </c>
      <c r="AM303" s="0" t="n">
        <f aca="false">(AL303-AL$521)/AL$520</f>
        <v>0.492505328401879</v>
      </c>
      <c r="AN303" s="0" t="n">
        <v>0</v>
      </c>
      <c r="AO303" s="0" t="n">
        <f aca="false">(AN303-AN$521)/AN$520</f>
        <v>-0.0731974161662176</v>
      </c>
      <c r="AP303" s="0" t="n">
        <v>0</v>
      </c>
      <c r="AQ303" s="0" t="n">
        <f aca="false">LN(AP303+1)</f>
        <v>0</v>
      </c>
    </row>
    <row r="304" customFormat="false" ht="14.9" hidden="false" customHeight="false" outlineLevel="0" collapsed="false">
      <c r="A304" s="0" t="n">
        <v>6</v>
      </c>
      <c r="B304" s="0" t="n">
        <v>5</v>
      </c>
      <c r="C304" s="0" t="s">
        <v>10</v>
      </c>
      <c r="D304" s="0" t="n">
        <f aca="false">SUM(E304:P304)</f>
        <v>1</v>
      </c>
      <c r="E304" s="0" t="n">
        <f aca="false">IF($C304=E$2,1,0)</f>
        <v>0</v>
      </c>
      <c r="F304" s="0" t="n">
        <f aca="false">IF($C304=F$2,1,0)</f>
        <v>0</v>
      </c>
      <c r="G304" s="0" t="n">
        <f aca="false">IF($C304=G$2,1,0)</f>
        <v>0</v>
      </c>
      <c r="H304" s="0" t="n">
        <f aca="false">IF($C304=H$2,1,0)</f>
        <v>0</v>
      </c>
      <c r="I304" s="0" t="n">
        <f aca="false">IF($C304=I$2,1,0)</f>
        <v>0</v>
      </c>
      <c r="J304" s="0" t="n">
        <f aca="false">IF($C304=J$2,1,0)</f>
        <v>1</v>
      </c>
      <c r="K304" s="0" t="n">
        <f aca="false">IF($C304=K$2,1,0)</f>
        <v>0</v>
      </c>
      <c r="L304" s="0" t="n">
        <f aca="false">IF($C304=L$2,1,0)</f>
        <v>0</v>
      </c>
      <c r="M304" s="0" t="n">
        <f aca="false">IF($C304=M$2,1,0)</f>
        <v>0</v>
      </c>
      <c r="N304" s="0" t="n">
        <f aca="false">IF($C304=N$2,1,0)</f>
        <v>0</v>
      </c>
      <c r="O304" s="0" t="n">
        <f aca="false">IF($C304=O$2,1,0)</f>
        <v>0</v>
      </c>
      <c r="P304" s="0" t="n">
        <f aca="false">IF($C304=P$2,1,0)</f>
        <v>0</v>
      </c>
      <c r="Q304" s="0" t="s">
        <v>18</v>
      </c>
      <c r="R304" s="0" t="n">
        <f aca="false">SUM(S304:Y304)</f>
        <v>1</v>
      </c>
      <c r="S304" s="0" t="n">
        <f aca="false">IF($Q304=S$2,1,0)</f>
        <v>1</v>
      </c>
      <c r="T304" s="0" t="n">
        <f aca="false">IF($Q304=T$2,1,0)</f>
        <v>0</v>
      </c>
      <c r="U304" s="0" t="n">
        <f aca="false">IF($Q304=U$2,1,0)</f>
        <v>0</v>
      </c>
      <c r="V304" s="0" t="n">
        <f aca="false">IF($Q304=V$2,1,0)</f>
        <v>0</v>
      </c>
      <c r="W304" s="0" t="n">
        <f aca="false">IF($Q304=W$2,1,0)</f>
        <v>0</v>
      </c>
      <c r="X304" s="0" t="n">
        <f aca="false">IF($Q304=X$2,1,0)</f>
        <v>0</v>
      </c>
      <c r="Y304" s="0" t="n">
        <f aca="false">IF($Q304=Y$2,1,0)</f>
        <v>0</v>
      </c>
      <c r="Z304" s="0" t="n">
        <v>90.4</v>
      </c>
      <c r="AA304" s="0" t="n">
        <f aca="false">(Z304-Z$521)/Z$520</f>
        <v>-0.0443253510234328</v>
      </c>
      <c r="AB304" s="0" t="n">
        <v>93.3</v>
      </c>
      <c r="AC304" s="0" t="n">
        <f aca="false">(AB304-AB$521)/AB$520</f>
        <v>-0.274368549347401</v>
      </c>
      <c r="AD304" s="0" t="n">
        <v>298.1</v>
      </c>
      <c r="AE304" s="0" t="n">
        <f aca="false">(AD304-AD$521)/AD$520</f>
        <v>-1.00715070024931</v>
      </c>
      <c r="AF304" s="0" t="n">
        <v>7.5</v>
      </c>
      <c r="AG304" s="0" t="n">
        <f aca="false">(AF304-AF$521)/AF$520</f>
        <v>-0.333736387849764</v>
      </c>
      <c r="AH304" s="0" t="n">
        <v>19.1</v>
      </c>
      <c r="AI304" s="0" t="n">
        <f aca="false">(AH304-AH$521)/AH$520</f>
        <v>0.0363088211788122</v>
      </c>
      <c r="AJ304" s="0" t="n">
        <v>39</v>
      </c>
      <c r="AK304" s="0" t="n">
        <f aca="false">(AJ304-AJ$521)/AJ$520</f>
        <v>-0.324082189643707</v>
      </c>
      <c r="AL304" s="0" t="n">
        <v>5.4</v>
      </c>
      <c r="AM304" s="0" t="n">
        <f aca="false">(AL304-AL$521)/AL$520</f>
        <v>0.771577286735693</v>
      </c>
      <c r="AN304" s="0" t="n">
        <v>0</v>
      </c>
      <c r="AO304" s="0" t="n">
        <f aca="false">(AN304-AN$521)/AN$520</f>
        <v>-0.0731974161662176</v>
      </c>
      <c r="AP304" s="0" t="n">
        <v>3.52</v>
      </c>
      <c r="AQ304" s="0" t="n">
        <f aca="false">LN(AP304+1)</f>
        <v>1.50851199384414</v>
      </c>
    </row>
    <row r="305" customFormat="false" ht="14.9" hidden="false" customHeight="false" outlineLevel="0" collapsed="false">
      <c r="A305" s="0" t="n">
        <v>3</v>
      </c>
      <c r="B305" s="0" t="n">
        <v>6</v>
      </c>
      <c r="C305" s="0" t="s">
        <v>10</v>
      </c>
      <c r="D305" s="0" t="n">
        <f aca="false">SUM(E305:P305)</f>
        <v>1</v>
      </c>
      <c r="E305" s="0" t="n">
        <f aca="false">IF($C305=E$2,1,0)</f>
        <v>0</v>
      </c>
      <c r="F305" s="0" t="n">
        <f aca="false">IF($C305=F$2,1,0)</f>
        <v>0</v>
      </c>
      <c r="G305" s="0" t="n">
        <f aca="false">IF($C305=G$2,1,0)</f>
        <v>0</v>
      </c>
      <c r="H305" s="0" t="n">
        <f aca="false">IF($C305=H$2,1,0)</f>
        <v>0</v>
      </c>
      <c r="I305" s="0" t="n">
        <f aca="false">IF($C305=I$2,1,0)</f>
        <v>0</v>
      </c>
      <c r="J305" s="0" t="n">
        <f aca="false">IF($C305=J$2,1,0)</f>
        <v>1</v>
      </c>
      <c r="K305" s="0" t="n">
        <f aca="false">IF($C305=K$2,1,0)</f>
        <v>0</v>
      </c>
      <c r="L305" s="0" t="n">
        <f aca="false">IF($C305=L$2,1,0)</f>
        <v>0</v>
      </c>
      <c r="M305" s="0" t="n">
        <f aca="false">IF($C305=M$2,1,0)</f>
        <v>0</v>
      </c>
      <c r="N305" s="0" t="n">
        <f aca="false">IF($C305=N$2,1,0)</f>
        <v>0</v>
      </c>
      <c r="O305" s="0" t="n">
        <f aca="false">IF($C305=O$2,1,0)</f>
        <v>0</v>
      </c>
      <c r="P305" s="0" t="n">
        <f aca="false">IF($C305=P$2,1,0)</f>
        <v>0</v>
      </c>
      <c r="Q305" s="0" t="s">
        <v>22</v>
      </c>
      <c r="R305" s="0" t="n">
        <f aca="false">SUM(S305:Y305)</f>
        <v>1</v>
      </c>
      <c r="S305" s="0" t="n">
        <f aca="false">IF($Q305=S$2,1,0)</f>
        <v>0</v>
      </c>
      <c r="T305" s="0" t="n">
        <f aca="false">IF($Q305=T$2,1,0)</f>
        <v>0</v>
      </c>
      <c r="U305" s="0" t="n">
        <f aca="false">IF($Q305=U$2,1,0)</f>
        <v>0</v>
      </c>
      <c r="V305" s="0" t="n">
        <f aca="false">IF($Q305=V$2,1,0)</f>
        <v>0</v>
      </c>
      <c r="W305" s="0" t="n">
        <f aca="false">IF($Q305=W$2,1,0)</f>
        <v>1</v>
      </c>
      <c r="X305" s="0" t="n">
        <f aca="false">IF($Q305=X$2,1,0)</f>
        <v>0</v>
      </c>
      <c r="Y305" s="0" t="n">
        <f aca="false">IF($Q305=Y$2,1,0)</f>
        <v>0</v>
      </c>
      <c r="Z305" s="0" t="n">
        <v>91.1</v>
      </c>
      <c r="AA305" s="0" t="n">
        <f aca="false">(Z305-Z$521)/Z$520</f>
        <v>0.0824836966872049</v>
      </c>
      <c r="AB305" s="0" t="n">
        <v>94.1</v>
      </c>
      <c r="AC305" s="0" t="n">
        <f aca="false">(AB305-AB$521)/AB$520</f>
        <v>-0.261877621322867</v>
      </c>
      <c r="AD305" s="0" t="n">
        <v>232.1</v>
      </c>
      <c r="AE305" s="0" t="n">
        <f aca="false">(AD305-AD$521)/AD$520</f>
        <v>-1.27320872107893</v>
      </c>
      <c r="AF305" s="0" t="n">
        <v>7.1</v>
      </c>
      <c r="AG305" s="0" t="n">
        <f aca="false">(AF305-AF$521)/AF$520</f>
        <v>-0.421465744665997</v>
      </c>
      <c r="AH305" s="0" t="n">
        <v>19.2</v>
      </c>
      <c r="AI305" s="0" t="n">
        <f aca="false">(AH305-AH$521)/AH$520</f>
        <v>0.0535305281049088</v>
      </c>
      <c r="AJ305" s="0" t="n">
        <v>38</v>
      </c>
      <c r="AK305" s="0" t="n">
        <f aca="false">(AJ305-AJ$521)/AJ$520</f>
        <v>-0.385366202827978</v>
      </c>
      <c r="AL305" s="0" t="n">
        <v>4.5</v>
      </c>
      <c r="AM305" s="0" t="n">
        <f aca="false">(AL305-AL$521)/AL$520</f>
        <v>0.269247761734828</v>
      </c>
      <c r="AN305" s="0" t="n">
        <v>0</v>
      </c>
      <c r="AO305" s="0" t="n">
        <f aca="false">(AN305-AN$521)/AN$520</f>
        <v>-0.0731974161662176</v>
      </c>
      <c r="AP305" s="0" t="n">
        <v>0</v>
      </c>
      <c r="AQ305" s="0" t="n">
        <f aca="false">LN(AP305+1)</f>
        <v>0</v>
      </c>
    </row>
    <row r="306" customFormat="false" ht="14.9" hidden="false" customHeight="false" outlineLevel="0" collapsed="false">
      <c r="A306" s="0" t="n">
        <v>3</v>
      </c>
      <c r="B306" s="0" t="n">
        <v>6</v>
      </c>
      <c r="C306" s="0" t="s">
        <v>10</v>
      </c>
      <c r="D306" s="0" t="n">
        <f aca="false">SUM(E306:P306)</f>
        <v>1</v>
      </c>
      <c r="E306" s="0" t="n">
        <f aca="false">IF($C306=E$2,1,0)</f>
        <v>0</v>
      </c>
      <c r="F306" s="0" t="n">
        <f aca="false">IF($C306=F$2,1,0)</f>
        <v>0</v>
      </c>
      <c r="G306" s="0" t="n">
        <f aca="false">IF($C306=G$2,1,0)</f>
        <v>0</v>
      </c>
      <c r="H306" s="0" t="n">
        <f aca="false">IF($C306=H$2,1,0)</f>
        <v>0</v>
      </c>
      <c r="I306" s="0" t="n">
        <f aca="false">IF($C306=I$2,1,0)</f>
        <v>0</v>
      </c>
      <c r="J306" s="0" t="n">
        <f aca="false">IF($C306=J$2,1,0)</f>
        <v>1</v>
      </c>
      <c r="K306" s="0" t="n">
        <f aca="false">IF($C306=K$2,1,0)</f>
        <v>0</v>
      </c>
      <c r="L306" s="0" t="n">
        <f aca="false">IF($C306=L$2,1,0)</f>
        <v>0</v>
      </c>
      <c r="M306" s="0" t="n">
        <f aca="false">IF($C306=M$2,1,0)</f>
        <v>0</v>
      </c>
      <c r="N306" s="0" t="n">
        <f aca="false">IF($C306=N$2,1,0)</f>
        <v>0</v>
      </c>
      <c r="O306" s="0" t="n">
        <f aca="false">IF($C306=O$2,1,0)</f>
        <v>0</v>
      </c>
      <c r="P306" s="0" t="n">
        <f aca="false">IF($C306=P$2,1,0)</f>
        <v>0</v>
      </c>
      <c r="Q306" s="0" t="s">
        <v>22</v>
      </c>
      <c r="R306" s="0" t="n">
        <f aca="false">SUM(S306:Y306)</f>
        <v>1</v>
      </c>
      <c r="S306" s="0" t="n">
        <f aca="false">IF($Q306=S$2,1,0)</f>
        <v>0</v>
      </c>
      <c r="T306" s="0" t="n">
        <f aca="false">IF($Q306=T$2,1,0)</f>
        <v>0</v>
      </c>
      <c r="U306" s="0" t="n">
        <f aca="false">IF($Q306=U$2,1,0)</f>
        <v>0</v>
      </c>
      <c r="V306" s="0" t="n">
        <f aca="false">IF($Q306=V$2,1,0)</f>
        <v>0</v>
      </c>
      <c r="W306" s="0" t="n">
        <f aca="false">IF($Q306=W$2,1,0)</f>
        <v>1</v>
      </c>
      <c r="X306" s="0" t="n">
        <f aca="false">IF($Q306=X$2,1,0)</f>
        <v>0</v>
      </c>
      <c r="Y306" s="0" t="n">
        <f aca="false">IF($Q306=Y$2,1,0)</f>
        <v>0</v>
      </c>
      <c r="Z306" s="0" t="n">
        <v>91.1</v>
      </c>
      <c r="AA306" s="0" t="n">
        <f aca="false">(Z306-Z$521)/Z$520</f>
        <v>0.0824836966872049</v>
      </c>
      <c r="AB306" s="0" t="n">
        <v>94.1</v>
      </c>
      <c r="AC306" s="0" t="n">
        <f aca="false">(AB306-AB$521)/AB$520</f>
        <v>-0.261877621322867</v>
      </c>
      <c r="AD306" s="0" t="n">
        <v>232.1</v>
      </c>
      <c r="AE306" s="0" t="n">
        <f aca="false">(AD306-AD$521)/AD$520</f>
        <v>-1.27320872107893</v>
      </c>
      <c r="AF306" s="0" t="n">
        <v>7.1</v>
      </c>
      <c r="AG306" s="0" t="n">
        <f aca="false">(AF306-AF$521)/AF$520</f>
        <v>-0.421465744665997</v>
      </c>
      <c r="AH306" s="0" t="n">
        <v>19.2</v>
      </c>
      <c r="AI306" s="0" t="n">
        <f aca="false">(AH306-AH$521)/AH$520</f>
        <v>0.0535305281049088</v>
      </c>
      <c r="AJ306" s="0" t="n">
        <v>38</v>
      </c>
      <c r="AK306" s="0" t="n">
        <f aca="false">(AJ306-AJ$521)/AJ$520</f>
        <v>-0.385366202827978</v>
      </c>
      <c r="AL306" s="0" t="n">
        <v>4.5</v>
      </c>
      <c r="AM306" s="0" t="n">
        <f aca="false">(AL306-AL$521)/AL$520</f>
        <v>0.269247761734828</v>
      </c>
      <c r="AN306" s="0" t="n">
        <v>0</v>
      </c>
      <c r="AO306" s="0" t="n">
        <f aca="false">(AN306-AN$521)/AN$520</f>
        <v>-0.0731974161662176</v>
      </c>
      <c r="AP306" s="0" t="n">
        <v>0</v>
      </c>
      <c r="AQ306" s="0" t="n">
        <f aca="false">LN(AP306+1)</f>
        <v>0</v>
      </c>
    </row>
    <row r="307" customFormat="false" ht="14.9" hidden="false" customHeight="false" outlineLevel="0" collapsed="false">
      <c r="A307" s="0" t="n">
        <v>6</v>
      </c>
      <c r="B307" s="0" t="n">
        <v>5</v>
      </c>
      <c r="C307" s="0" t="s">
        <v>9</v>
      </c>
      <c r="D307" s="0" t="n">
        <f aca="false">SUM(E307:P307)</f>
        <v>1</v>
      </c>
      <c r="E307" s="0" t="n">
        <f aca="false">IF($C307=E$2,1,0)</f>
        <v>0</v>
      </c>
      <c r="F307" s="0" t="n">
        <f aca="false">IF($C307=F$2,1,0)</f>
        <v>0</v>
      </c>
      <c r="G307" s="0" t="n">
        <f aca="false">IF($C307=G$2,1,0)</f>
        <v>0</v>
      </c>
      <c r="H307" s="0" t="n">
        <f aca="false">IF($C307=H$2,1,0)</f>
        <v>0</v>
      </c>
      <c r="I307" s="0" t="n">
        <f aca="false">IF($C307=I$2,1,0)</f>
        <v>1</v>
      </c>
      <c r="J307" s="0" t="n">
        <f aca="false">IF($C307=J$2,1,0)</f>
        <v>0</v>
      </c>
      <c r="K307" s="0" t="n">
        <f aca="false">IF($C307=K$2,1,0)</f>
        <v>0</v>
      </c>
      <c r="L307" s="0" t="n">
        <f aca="false">IF($C307=L$2,1,0)</f>
        <v>0</v>
      </c>
      <c r="M307" s="0" t="n">
        <f aca="false">IF($C307=M$2,1,0)</f>
        <v>0</v>
      </c>
      <c r="N307" s="0" t="n">
        <f aca="false">IF($C307=N$2,1,0)</f>
        <v>0</v>
      </c>
      <c r="O307" s="0" t="n">
        <f aca="false">IF($C307=O$2,1,0)</f>
        <v>0</v>
      </c>
      <c r="P307" s="0" t="n">
        <f aca="false">IF($C307=P$2,1,0)</f>
        <v>0</v>
      </c>
      <c r="Q307" s="0" t="s">
        <v>23</v>
      </c>
      <c r="R307" s="0" t="n">
        <f aca="false">SUM(S307:Y307)</f>
        <v>1</v>
      </c>
      <c r="S307" s="0" t="n">
        <f aca="false">IF($Q307=S$2,1,0)</f>
        <v>0</v>
      </c>
      <c r="T307" s="0" t="n">
        <f aca="false">IF($Q307=T$2,1,0)</f>
        <v>0</v>
      </c>
      <c r="U307" s="0" t="n">
        <f aca="false">IF($Q307=U$2,1,0)</f>
        <v>0</v>
      </c>
      <c r="V307" s="0" t="n">
        <f aca="false">IF($Q307=V$2,1,0)</f>
        <v>0</v>
      </c>
      <c r="W307" s="0" t="n">
        <f aca="false">IF($Q307=W$2,1,0)</f>
        <v>0</v>
      </c>
      <c r="X307" s="0" t="n">
        <f aca="false">IF($Q307=X$2,1,0)</f>
        <v>1</v>
      </c>
      <c r="Y307" s="0" t="n">
        <f aca="false">IF($Q307=Y$2,1,0)</f>
        <v>0</v>
      </c>
      <c r="Z307" s="0" t="n">
        <v>85.1</v>
      </c>
      <c r="AA307" s="0" t="n">
        <f aca="false">(Z307-Z$521)/Z$520</f>
        <v>-1.00445099797542</v>
      </c>
      <c r="AB307" s="0" t="n">
        <v>28</v>
      </c>
      <c r="AC307" s="0" t="n">
        <f aca="false">(AB307-AB$521)/AB$520</f>
        <v>-1.29394054934995</v>
      </c>
      <c r="AD307" s="0" t="n">
        <v>113.8</v>
      </c>
      <c r="AE307" s="0" t="n">
        <f aca="false">(AD307-AD$521)/AD$520</f>
        <v>-1.75009756750537</v>
      </c>
      <c r="AF307" s="0" t="n">
        <v>3.5</v>
      </c>
      <c r="AG307" s="0" t="n">
        <f aca="false">(AF307-AF$521)/AF$520</f>
        <v>-1.2110299560121</v>
      </c>
      <c r="AH307" s="0" t="n">
        <v>11.3</v>
      </c>
      <c r="AI307" s="0" t="n">
        <f aca="false">(AH307-AH$521)/AH$520</f>
        <v>-1.30698431905675</v>
      </c>
      <c r="AJ307" s="0" t="n">
        <v>94</v>
      </c>
      <c r="AK307" s="0" t="n">
        <f aca="false">(AJ307-AJ$521)/AJ$520</f>
        <v>3.04653853549119</v>
      </c>
      <c r="AL307" s="0" t="n">
        <v>4.9</v>
      </c>
      <c r="AM307" s="0" t="n">
        <f aca="false">(AL307-AL$521)/AL$520</f>
        <v>0.492505328401879</v>
      </c>
      <c r="AN307" s="0" t="n">
        <v>0</v>
      </c>
      <c r="AO307" s="0" t="n">
        <f aca="false">(AN307-AN$521)/AN$520</f>
        <v>-0.0731974161662176</v>
      </c>
      <c r="AP307" s="0" t="n">
        <v>0</v>
      </c>
      <c r="AQ307" s="0" t="n">
        <f aca="false">LN(AP307+1)</f>
        <v>0</v>
      </c>
    </row>
    <row r="308" customFormat="false" ht="14.9" hidden="false" customHeight="false" outlineLevel="0" collapsed="false">
      <c r="A308" s="0" t="n">
        <v>1</v>
      </c>
      <c r="B308" s="0" t="n">
        <v>4</v>
      </c>
      <c r="C308" s="0" t="s">
        <v>13</v>
      </c>
      <c r="D308" s="0" t="n">
        <f aca="false">SUM(E308:P308)</f>
        <v>1</v>
      </c>
      <c r="E308" s="0" t="n">
        <f aca="false">IF($C308=E$2,1,0)</f>
        <v>0</v>
      </c>
      <c r="F308" s="0" t="n">
        <f aca="false">IF($C308=F$2,1,0)</f>
        <v>0</v>
      </c>
      <c r="G308" s="0" t="n">
        <f aca="false">IF($C308=G$2,1,0)</f>
        <v>0</v>
      </c>
      <c r="H308" s="0" t="n">
        <f aca="false">IF($C308=H$2,1,0)</f>
        <v>0</v>
      </c>
      <c r="I308" s="0" t="n">
        <f aca="false">IF($C308=I$2,1,0)</f>
        <v>0</v>
      </c>
      <c r="J308" s="0" t="n">
        <f aca="false">IF($C308=J$2,1,0)</f>
        <v>0</v>
      </c>
      <c r="K308" s="0" t="n">
        <f aca="false">IF($C308=K$2,1,0)</f>
        <v>0</v>
      </c>
      <c r="L308" s="0" t="n">
        <f aca="false">IF($C308=L$2,1,0)</f>
        <v>0</v>
      </c>
      <c r="M308" s="0" t="n">
        <f aca="false">IF($C308=M$2,1,0)</f>
        <v>1</v>
      </c>
      <c r="N308" s="0" t="n">
        <f aca="false">IF($C308=N$2,1,0)</f>
        <v>0</v>
      </c>
      <c r="O308" s="0" t="n">
        <f aca="false">IF($C308=O$2,1,0)</f>
        <v>0</v>
      </c>
      <c r="P308" s="0" t="n">
        <f aca="false">IF($C308=P$2,1,0)</f>
        <v>0</v>
      </c>
      <c r="Q308" s="0" t="s">
        <v>24</v>
      </c>
      <c r="R308" s="0" t="n">
        <f aca="false">SUM(S308:Y308)</f>
        <v>1</v>
      </c>
      <c r="S308" s="0" t="n">
        <f aca="false">IF($Q308=S$2,1,0)</f>
        <v>0</v>
      </c>
      <c r="T308" s="0" t="n">
        <f aca="false">IF($Q308=T$2,1,0)</f>
        <v>0</v>
      </c>
      <c r="U308" s="0" t="n">
        <f aca="false">IF($Q308=U$2,1,0)</f>
        <v>0</v>
      </c>
      <c r="V308" s="0" t="n">
        <f aca="false">IF($Q308=V$2,1,0)</f>
        <v>0</v>
      </c>
      <c r="W308" s="0" t="n">
        <f aca="false">IF($Q308=W$2,1,0)</f>
        <v>0</v>
      </c>
      <c r="X308" s="0" t="n">
        <f aca="false">IF($Q308=X$2,1,0)</f>
        <v>0</v>
      </c>
      <c r="Y308" s="0" t="n">
        <f aca="false">IF($Q308=Y$2,1,0)</f>
        <v>1</v>
      </c>
      <c r="Z308" s="0" t="n">
        <v>89.6</v>
      </c>
      <c r="AA308" s="0" t="n">
        <f aca="false">(Z308-Z$521)/Z$520</f>
        <v>-0.189249976978452</v>
      </c>
      <c r="AB308" s="0" t="n">
        <v>84.1</v>
      </c>
      <c r="AC308" s="0" t="n">
        <f aca="false">(AB308-AB$521)/AB$520</f>
        <v>-0.418014221629536</v>
      </c>
      <c r="AD308" s="0" t="n">
        <v>714.3</v>
      </c>
      <c r="AE308" s="0" t="n">
        <f aca="false">(AD308-AD$521)/AD$520</f>
        <v>0.670627303830867</v>
      </c>
      <c r="AF308" s="0" t="n">
        <v>5.7</v>
      </c>
      <c r="AG308" s="0" t="n">
        <f aca="false">(AF308-AF$521)/AF$520</f>
        <v>-0.728518493522814</v>
      </c>
      <c r="AH308" s="0" t="n">
        <v>19</v>
      </c>
      <c r="AI308" s="0" t="n">
        <f aca="false">(AH308-AH$521)/AH$520</f>
        <v>0.019087114252715</v>
      </c>
      <c r="AJ308" s="0" t="n">
        <v>52</v>
      </c>
      <c r="AK308" s="0" t="n">
        <f aca="false">(AJ308-AJ$521)/AJ$520</f>
        <v>0.472609981751815</v>
      </c>
      <c r="AL308" s="0" t="n">
        <v>2.2</v>
      </c>
      <c r="AM308" s="0" t="n">
        <f aca="false">(AL308-AL$521)/AL$520</f>
        <v>-1.01448324660072</v>
      </c>
      <c r="AN308" s="0" t="n">
        <v>0</v>
      </c>
      <c r="AO308" s="0" t="n">
        <f aca="false">(AN308-AN$521)/AN$520</f>
        <v>-0.0731974161662176</v>
      </c>
      <c r="AP308" s="0" t="n">
        <v>0</v>
      </c>
      <c r="AQ308" s="0" t="n">
        <f aca="false">LN(AP308+1)</f>
        <v>0</v>
      </c>
    </row>
    <row r="309" customFormat="false" ht="14.9" hidden="false" customHeight="false" outlineLevel="0" collapsed="false">
      <c r="A309" s="0" t="n">
        <v>7</v>
      </c>
      <c r="B309" s="0" t="n">
        <v>4</v>
      </c>
      <c r="C309" s="0" t="s">
        <v>13</v>
      </c>
      <c r="D309" s="0" t="n">
        <f aca="false">SUM(E309:P309)</f>
        <v>1</v>
      </c>
      <c r="E309" s="0" t="n">
        <f aca="false">IF($C309=E$2,1,0)</f>
        <v>0</v>
      </c>
      <c r="F309" s="0" t="n">
        <f aca="false">IF($C309=F$2,1,0)</f>
        <v>0</v>
      </c>
      <c r="G309" s="0" t="n">
        <f aca="false">IF($C309=G$2,1,0)</f>
        <v>0</v>
      </c>
      <c r="H309" s="0" t="n">
        <f aca="false">IF($C309=H$2,1,0)</f>
        <v>0</v>
      </c>
      <c r="I309" s="0" t="n">
        <f aca="false">IF($C309=I$2,1,0)</f>
        <v>0</v>
      </c>
      <c r="J309" s="0" t="n">
        <f aca="false">IF($C309=J$2,1,0)</f>
        <v>0</v>
      </c>
      <c r="K309" s="0" t="n">
        <f aca="false">IF($C309=K$2,1,0)</f>
        <v>0</v>
      </c>
      <c r="L309" s="0" t="n">
        <f aca="false">IF($C309=L$2,1,0)</f>
        <v>0</v>
      </c>
      <c r="M309" s="0" t="n">
        <f aca="false">IF($C309=M$2,1,0)</f>
        <v>1</v>
      </c>
      <c r="N309" s="0" t="n">
        <f aca="false">IF($C309=N$2,1,0)</f>
        <v>0</v>
      </c>
      <c r="O309" s="0" t="n">
        <f aca="false">IF($C309=O$2,1,0)</f>
        <v>0</v>
      </c>
      <c r="P309" s="0" t="n">
        <f aca="false">IF($C309=P$2,1,0)</f>
        <v>0</v>
      </c>
      <c r="Q309" s="0" t="s">
        <v>24</v>
      </c>
      <c r="R309" s="0" t="n">
        <f aca="false">SUM(S309:Y309)</f>
        <v>1</v>
      </c>
      <c r="S309" s="0" t="n">
        <f aca="false">IF($Q309=S$2,1,0)</f>
        <v>0</v>
      </c>
      <c r="T309" s="0" t="n">
        <f aca="false">IF($Q309=T$2,1,0)</f>
        <v>0</v>
      </c>
      <c r="U309" s="0" t="n">
        <f aca="false">IF($Q309=U$2,1,0)</f>
        <v>0</v>
      </c>
      <c r="V309" s="0" t="n">
        <f aca="false">IF($Q309=V$2,1,0)</f>
        <v>0</v>
      </c>
      <c r="W309" s="0" t="n">
        <f aca="false">IF($Q309=W$2,1,0)</f>
        <v>0</v>
      </c>
      <c r="X309" s="0" t="n">
        <f aca="false">IF($Q309=X$2,1,0)</f>
        <v>0</v>
      </c>
      <c r="Y309" s="0" t="n">
        <f aca="false">IF($Q309=Y$2,1,0)</f>
        <v>1</v>
      </c>
      <c r="Z309" s="0" t="n">
        <v>89.6</v>
      </c>
      <c r="AA309" s="0" t="n">
        <f aca="false">(Z309-Z$521)/Z$520</f>
        <v>-0.189249976978452</v>
      </c>
      <c r="AB309" s="0" t="n">
        <v>84.1</v>
      </c>
      <c r="AC309" s="0" t="n">
        <f aca="false">(AB309-AB$521)/AB$520</f>
        <v>-0.418014221629536</v>
      </c>
      <c r="AD309" s="0" t="n">
        <v>714.3</v>
      </c>
      <c r="AE309" s="0" t="n">
        <f aca="false">(AD309-AD$521)/AD$520</f>
        <v>0.670627303830867</v>
      </c>
      <c r="AF309" s="0" t="n">
        <v>5.7</v>
      </c>
      <c r="AG309" s="0" t="n">
        <f aca="false">(AF309-AF$521)/AF$520</f>
        <v>-0.728518493522814</v>
      </c>
      <c r="AH309" s="0" t="n">
        <v>17.1</v>
      </c>
      <c r="AI309" s="0" t="n">
        <f aca="false">(AH309-AH$521)/AH$520</f>
        <v>-0.308125317343126</v>
      </c>
      <c r="AJ309" s="0" t="n">
        <v>53</v>
      </c>
      <c r="AK309" s="0" t="n">
        <f aca="false">(AJ309-AJ$521)/AJ$520</f>
        <v>0.533893994936085</v>
      </c>
      <c r="AL309" s="0" t="n">
        <v>5.4</v>
      </c>
      <c r="AM309" s="0" t="n">
        <f aca="false">(AL309-AL$521)/AL$520</f>
        <v>0.771577286735693</v>
      </c>
      <c r="AN309" s="0" t="n">
        <v>0</v>
      </c>
      <c r="AO309" s="0" t="n">
        <f aca="false">(AN309-AN$521)/AN$520</f>
        <v>-0.0731974161662176</v>
      </c>
      <c r="AP309" s="0" t="n">
        <v>0.41</v>
      </c>
      <c r="AQ309" s="0" t="n">
        <f aca="false">LN(AP309+1)</f>
        <v>0.343589704390077</v>
      </c>
    </row>
    <row r="310" customFormat="false" ht="14.9" hidden="false" customHeight="false" outlineLevel="0" collapsed="false">
      <c r="A310" s="0" t="n">
        <v>3</v>
      </c>
      <c r="B310" s="0" t="n">
        <v>4</v>
      </c>
      <c r="C310" s="0" t="s">
        <v>13</v>
      </c>
      <c r="D310" s="0" t="n">
        <f aca="false">SUM(E310:P310)</f>
        <v>1</v>
      </c>
      <c r="E310" s="0" t="n">
        <f aca="false">IF($C310=E$2,1,0)</f>
        <v>0</v>
      </c>
      <c r="F310" s="0" t="n">
        <f aca="false">IF($C310=F$2,1,0)</f>
        <v>0</v>
      </c>
      <c r="G310" s="0" t="n">
        <f aca="false">IF($C310=G$2,1,0)</f>
        <v>0</v>
      </c>
      <c r="H310" s="0" t="n">
        <f aca="false">IF($C310=H$2,1,0)</f>
        <v>0</v>
      </c>
      <c r="I310" s="0" t="n">
        <f aca="false">IF($C310=I$2,1,0)</f>
        <v>0</v>
      </c>
      <c r="J310" s="0" t="n">
        <f aca="false">IF($C310=J$2,1,0)</f>
        <v>0</v>
      </c>
      <c r="K310" s="0" t="n">
        <f aca="false">IF($C310=K$2,1,0)</f>
        <v>0</v>
      </c>
      <c r="L310" s="0" t="n">
        <f aca="false">IF($C310=L$2,1,0)</f>
        <v>0</v>
      </c>
      <c r="M310" s="0" t="n">
        <f aca="false">IF($C310=M$2,1,0)</f>
        <v>1</v>
      </c>
      <c r="N310" s="0" t="n">
        <f aca="false">IF($C310=N$2,1,0)</f>
        <v>0</v>
      </c>
      <c r="O310" s="0" t="n">
        <f aca="false">IF($C310=O$2,1,0)</f>
        <v>0</v>
      </c>
      <c r="P310" s="0" t="n">
        <f aca="false">IF($C310=P$2,1,0)</f>
        <v>0</v>
      </c>
      <c r="Q310" s="0" t="s">
        <v>24</v>
      </c>
      <c r="R310" s="0" t="n">
        <f aca="false">SUM(S310:Y310)</f>
        <v>1</v>
      </c>
      <c r="S310" s="0" t="n">
        <f aca="false">IF($Q310=S$2,1,0)</f>
        <v>0</v>
      </c>
      <c r="T310" s="0" t="n">
        <f aca="false">IF($Q310=T$2,1,0)</f>
        <v>0</v>
      </c>
      <c r="U310" s="0" t="n">
        <f aca="false">IF($Q310=U$2,1,0)</f>
        <v>0</v>
      </c>
      <c r="V310" s="0" t="n">
        <f aca="false">IF($Q310=V$2,1,0)</f>
        <v>0</v>
      </c>
      <c r="W310" s="0" t="n">
        <f aca="false">IF($Q310=W$2,1,0)</f>
        <v>0</v>
      </c>
      <c r="X310" s="0" t="n">
        <f aca="false">IF($Q310=X$2,1,0)</f>
        <v>0</v>
      </c>
      <c r="Y310" s="0" t="n">
        <f aca="false">IF($Q310=Y$2,1,0)</f>
        <v>1</v>
      </c>
      <c r="Z310" s="0" t="n">
        <v>89.6</v>
      </c>
      <c r="AA310" s="0" t="n">
        <f aca="false">(Z310-Z$521)/Z$520</f>
        <v>-0.189249976978452</v>
      </c>
      <c r="AB310" s="0" t="n">
        <v>84.1</v>
      </c>
      <c r="AC310" s="0" t="n">
        <f aca="false">(AB310-AB$521)/AB$520</f>
        <v>-0.418014221629536</v>
      </c>
      <c r="AD310" s="0" t="n">
        <v>714.3</v>
      </c>
      <c r="AE310" s="0" t="n">
        <f aca="false">(AD310-AD$521)/AD$520</f>
        <v>0.670627303830867</v>
      </c>
      <c r="AF310" s="0" t="n">
        <v>5.7</v>
      </c>
      <c r="AG310" s="0" t="n">
        <f aca="false">(AF310-AF$521)/AF$520</f>
        <v>-0.728518493522814</v>
      </c>
      <c r="AH310" s="0" t="n">
        <v>23.8</v>
      </c>
      <c r="AI310" s="0" t="n">
        <f aca="false">(AH310-AH$521)/AH$520</f>
        <v>0.845729046705368</v>
      </c>
      <c r="AJ310" s="0" t="n">
        <v>35</v>
      </c>
      <c r="AK310" s="0" t="n">
        <f aca="false">(AJ310-AJ$521)/AJ$520</f>
        <v>-0.56921824238079</v>
      </c>
      <c r="AL310" s="0" t="n">
        <v>3.6</v>
      </c>
      <c r="AM310" s="0" t="n">
        <f aca="false">(AL310-AL$521)/AL$520</f>
        <v>-0.233081763266037</v>
      </c>
      <c r="AN310" s="0" t="n">
        <v>0</v>
      </c>
      <c r="AO310" s="0" t="n">
        <f aca="false">(AN310-AN$521)/AN$520</f>
        <v>-0.0731974161662176</v>
      </c>
      <c r="AP310" s="0" t="n">
        <v>5.18</v>
      </c>
      <c r="AQ310" s="0" t="n">
        <f aca="false">LN(AP310+1)</f>
        <v>1.8213182714696</v>
      </c>
    </row>
    <row r="311" customFormat="false" ht="14.9" hidden="false" customHeight="false" outlineLevel="0" collapsed="false">
      <c r="A311" s="0" t="n">
        <v>2</v>
      </c>
      <c r="B311" s="0" t="n">
        <v>4</v>
      </c>
      <c r="C311" s="0" t="s">
        <v>13</v>
      </c>
      <c r="D311" s="0" t="n">
        <f aca="false">SUM(E311:P311)</f>
        <v>1</v>
      </c>
      <c r="E311" s="0" t="n">
        <f aca="false">IF($C311=E$2,1,0)</f>
        <v>0</v>
      </c>
      <c r="F311" s="0" t="n">
        <f aca="false">IF($C311=F$2,1,0)</f>
        <v>0</v>
      </c>
      <c r="G311" s="0" t="n">
        <f aca="false">IF($C311=G$2,1,0)</f>
        <v>0</v>
      </c>
      <c r="H311" s="0" t="n">
        <f aca="false">IF($C311=H$2,1,0)</f>
        <v>0</v>
      </c>
      <c r="I311" s="0" t="n">
        <f aca="false">IF($C311=I$2,1,0)</f>
        <v>0</v>
      </c>
      <c r="J311" s="0" t="n">
        <f aca="false">IF($C311=J$2,1,0)</f>
        <v>0</v>
      </c>
      <c r="K311" s="0" t="n">
        <f aca="false">IF($C311=K$2,1,0)</f>
        <v>0</v>
      </c>
      <c r="L311" s="0" t="n">
        <f aca="false">IF($C311=L$2,1,0)</f>
        <v>0</v>
      </c>
      <c r="M311" s="0" t="n">
        <f aca="false">IF($C311=M$2,1,0)</f>
        <v>1</v>
      </c>
      <c r="N311" s="0" t="n">
        <f aca="false">IF($C311=N$2,1,0)</f>
        <v>0</v>
      </c>
      <c r="O311" s="0" t="n">
        <f aca="false">IF($C311=O$2,1,0)</f>
        <v>0</v>
      </c>
      <c r="P311" s="0" t="n">
        <f aca="false">IF($C311=P$2,1,0)</f>
        <v>0</v>
      </c>
      <c r="Q311" s="0" t="s">
        <v>24</v>
      </c>
      <c r="R311" s="0" t="n">
        <f aca="false">SUM(S311:Y311)</f>
        <v>1</v>
      </c>
      <c r="S311" s="0" t="n">
        <f aca="false">IF($Q311=S$2,1,0)</f>
        <v>0</v>
      </c>
      <c r="T311" s="0" t="n">
        <f aca="false">IF($Q311=T$2,1,0)</f>
        <v>0</v>
      </c>
      <c r="U311" s="0" t="n">
        <f aca="false">IF($Q311=U$2,1,0)</f>
        <v>0</v>
      </c>
      <c r="V311" s="0" t="n">
        <f aca="false">IF($Q311=V$2,1,0)</f>
        <v>0</v>
      </c>
      <c r="W311" s="0" t="n">
        <f aca="false">IF($Q311=W$2,1,0)</f>
        <v>0</v>
      </c>
      <c r="X311" s="0" t="n">
        <f aca="false">IF($Q311=X$2,1,0)</f>
        <v>0</v>
      </c>
      <c r="Y311" s="0" t="n">
        <f aca="false">IF($Q311=Y$2,1,0)</f>
        <v>1</v>
      </c>
      <c r="Z311" s="0" t="n">
        <v>92.4</v>
      </c>
      <c r="AA311" s="0" t="n">
        <f aca="false">(Z311-Z$521)/Z$520</f>
        <v>0.317986213864109</v>
      </c>
      <c r="AB311" s="0" t="n">
        <v>105.8</v>
      </c>
      <c r="AC311" s="0" t="n">
        <f aca="false">(AB311-AB$521)/AB$520</f>
        <v>-0.0791977989640642</v>
      </c>
      <c r="AD311" s="0" t="n">
        <v>758.1</v>
      </c>
      <c r="AE311" s="0" t="n">
        <f aca="false">(AD311-AD$521)/AD$520</f>
        <v>0.847193081290529</v>
      </c>
      <c r="AF311" s="0" t="n">
        <v>9.9</v>
      </c>
      <c r="AG311" s="0" t="n">
        <f aca="false">(AF311-AF$521)/AF$520</f>
        <v>0.192639753047637</v>
      </c>
      <c r="AH311" s="0" t="n">
        <v>16</v>
      </c>
      <c r="AI311" s="0" t="n">
        <f aca="false">(AH311-AH$521)/AH$520</f>
        <v>-0.497564093530193</v>
      </c>
      <c r="AJ311" s="0" t="n">
        <v>45</v>
      </c>
      <c r="AK311" s="0" t="n">
        <f aca="false">(AJ311-AJ$521)/AJ$520</f>
        <v>0.0436218894619184</v>
      </c>
      <c r="AL311" s="0" t="n">
        <v>1.8</v>
      </c>
      <c r="AM311" s="0" t="n">
        <f aca="false">(AL311-AL$521)/AL$520</f>
        <v>-1.23774081326777</v>
      </c>
      <c r="AN311" s="0" t="n">
        <v>0</v>
      </c>
      <c r="AO311" s="0" t="n">
        <f aca="false">(AN311-AN$521)/AN$520</f>
        <v>-0.0731974161662176</v>
      </c>
      <c r="AP311" s="0" t="n">
        <v>0</v>
      </c>
      <c r="AQ311" s="0" t="n">
        <f aca="false">LN(AP311+1)</f>
        <v>0</v>
      </c>
    </row>
    <row r="312" customFormat="false" ht="14.9" hidden="false" customHeight="false" outlineLevel="0" collapsed="false">
      <c r="A312" s="0" t="n">
        <v>2</v>
      </c>
      <c r="B312" s="0" t="n">
        <v>4</v>
      </c>
      <c r="C312" s="0" t="s">
        <v>13</v>
      </c>
      <c r="D312" s="0" t="n">
        <f aca="false">SUM(E312:P312)</f>
        <v>1</v>
      </c>
      <c r="E312" s="0" t="n">
        <f aca="false">IF($C312=E$2,1,0)</f>
        <v>0</v>
      </c>
      <c r="F312" s="0" t="n">
        <f aca="false">IF($C312=F$2,1,0)</f>
        <v>0</v>
      </c>
      <c r="G312" s="0" t="n">
        <f aca="false">IF($C312=G$2,1,0)</f>
        <v>0</v>
      </c>
      <c r="H312" s="0" t="n">
        <f aca="false">IF($C312=H$2,1,0)</f>
        <v>0</v>
      </c>
      <c r="I312" s="0" t="n">
        <f aca="false">IF($C312=I$2,1,0)</f>
        <v>0</v>
      </c>
      <c r="J312" s="0" t="n">
        <f aca="false">IF($C312=J$2,1,0)</f>
        <v>0</v>
      </c>
      <c r="K312" s="0" t="n">
        <f aca="false">IF($C312=K$2,1,0)</f>
        <v>0</v>
      </c>
      <c r="L312" s="0" t="n">
        <f aca="false">IF($C312=L$2,1,0)</f>
        <v>0</v>
      </c>
      <c r="M312" s="0" t="n">
        <f aca="false">IF($C312=M$2,1,0)</f>
        <v>1</v>
      </c>
      <c r="N312" s="0" t="n">
        <f aca="false">IF($C312=N$2,1,0)</f>
        <v>0</v>
      </c>
      <c r="O312" s="0" t="n">
        <f aca="false">IF($C312=O$2,1,0)</f>
        <v>0</v>
      </c>
      <c r="P312" s="0" t="n">
        <f aca="false">IF($C312=P$2,1,0)</f>
        <v>0</v>
      </c>
      <c r="Q312" s="0" t="s">
        <v>24</v>
      </c>
      <c r="R312" s="0" t="n">
        <f aca="false">SUM(S312:Y312)</f>
        <v>1</v>
      </c>
      <c r="S312" s="0" t="n">
        <f aca="false">IF($Q312=S$2,1,0)</f>
        <v>0</v>
      </c>
      <c r="T312" s="0" t="n">
        <f aca="false">IF($Q312=T$2,1,0)</f>
        <v>0</v>
      </c>
      <c r="U312" s="0" t="n">
        <f aca="false">IF($Q312=U$2,1,0)</f>
        <v>0</v>
      </c>
      <c r="V312" s="0" t="n">
        <f aca="false">IF($Q312=V$2,1,0)</f>
        <v>0</v>
      </c>
      <c r="W312" s="0" t="n">
        <f aca="false">IF($Q312=W$2,1,0)</f>
        <v>0</v>
      </c>
      <c r="X312" s="0" t="n">
        <f aca="false">IF($Q312=X$2,1,0)</f>
        <v>0</v>
      </c>
      <c r="Y312" s="0" t="n">
        <f aca="false">IF($Q312=Y$2,1,0)</f>
        <v>1</v>
      </c>
      <c r="Z312" s="0" t="n">
        <v>92.4</v>
      </c>
      <c r="AA312" s="0" t="n">
        <f aca="false">(Z312-Z$521)/Z$520</f>
        <v>0.317986213864109</v>
      </c>
      <c r="AB312" s="0" t="n">
        <v>105.8</v>
      </c>
      <c r="AC312" s="0" t="n">
        <f aca="false">(AB312-AB$521)/AB$520</f>
        <v>-0.0791977989640642</v>
      </c>
      <c r="AD312" s="0" t="n">
        <v>758.1</v>
      </c>
      <c r="AE312" s="0" t="n">
        <f aca="false">(AD312-AD$521)/AD$520</f>
        <v>0.847193081290529</v>
      </c>
      <c r="AF312" s="0" t="n">
        <v>9.9</v>
      </c>
      <c r="AG312" s="0" t="n">
        <f aca="false">(AF312-AF$521)/AF$520</f>
        <v>0.192639753047637</v>
      </c>
      <c r="AH312" s="0" t="n">
        <v>24.9</v>
      </c>
      <c r="AI312" s="0" t="n">
        <f aca="false">(AH312-AH$521)/AH$520</f>
        <v>1.03516782289243</v>
      </c>
      <c r="AJ312" s="0" t="n">
        <v>27</v>
      </c>
      <c r="AK312" s="0" t="n">
        <f aca="false">(AJ312-AJ$521)/AJ$520</f>
        <v>-1.05949034785496</v>
      </c>
      <c r="AL312" s="0" t="n">
        <v>2.2</v>
      </c>
      <c r="AM312" s="0" t="n">
        <f aca="false">(AL312-AL$521)/AL$520</f>
        <v>-1.01448324660072</v>
      </c>
      <c r="AN312" s="0" t="n">
        <v>0</v>
      </c>
      <c r="AO312" s="0" t="n">
        <f aca="false">(AN312-AN$521)/AN$520</f>
        <v>-0.0731974161662176</v>
      </c>
      <c r="AP312" s="0" t="n">
        <v>0</v>
      </c>
      <c r="AQ312" s="0" t="n">
        <f aca="false">LN(AP312+1)</f>
        <v>0</v>
      </c>
    </row>
    <row r="313" customFormat="false" ht="14.9" hidden="false" customHeight="false" outlineLevel="0" collapsed="false">
      <c r="A313" s="0" t="n">
        <v>7</v>
      </c>
      <c r="B313" s="0" t="n">
        <v>4</v>
      </c>
      <c r="C313" s="0" t="s">
        <v>13</v>
      </c>
      <c r="D313" s="0" t="n">
        <f aca="false">SUM(E313:P313)</f>
        <v>1</v>
      </c>
      <c r="E313" s="0" t="n">
        <f aca="false">IF($C313=E$2,1,0)</f>
        <v>0</v>
      </c>
      <c r="F313" s="0" t="n">
        <f aca="false">IF($C313=F$2,1,0)</f>
        <v>0</v>
      </c>
      <c r="G313" s="0" t="n">
        <f aca="false">IF($C313=G$2,1,0)</f>
        <v>0</v>
      </c>
      <c r="H313" s="0" t="n">
        <f aca="false">IF($C313=H$2,1,0)</f>
        <v>0</v>
      </c>
      <c r="I313" s="0" t="n">
        <f aca="false">IF($C313=I$2,1,0)</f>
        <v>0</v>
      </c>
      <c r="J313" s="0" t="n">
        <f aca="false">IF($C313=J$2,1,0)</f>
        <v>0</v>
      </c>
      <c r="K313" s="0" t="n">
        <f aca="false">IF($C313=K$2,1,0)</f>
        <v>0</v>
      </c>
      <c r="L313" s="0" t="n">
        <f aca="false">IF($C313=L$2,1,0)</f>
        <v>0</v>
      </c>
      <c r="M313" s="0" t="n">
        <f aca="false">IF($C313=M$2,1,0)</f>
        <v>1</v>
      </c>
      <c r="N313" s="0" t="n">
        <f aca="false">IF($C313=N$2,1,0)</f>
        <v>0</v>
      </c>
      <c r="O313" s="0" t="n">
        <f aca="false">IF($C313=O$2,1,0)</f>
        <v>0</v>
      </c>
      <c r="P313" s="0" t="n">
        <f aca="false">IF($C313=P$2,1,0)</f>
        <v>0</v>
      </c>
      <c r="Q313" s="0" t="s">
        <v>24</v>
      </c>
      <c r="R313" s="0" t="n">
        <f aca="false">SUM(S313:Y313)</f>
        <v>1</v>
      </c>
      <c r="S313" s="0" t="n">
        <f aca="false">IF($Q313=S$2,1,0)</f>
        <v>0</v>
      </c>
      <c r="T313" s="0" t="n">
        <f aca="false">IF($Q313=T$2,1,0)</f>
        <v>0</v>
      </c>
      <c r="U313" s="0" t="n">
        <f aca="false">IF($Q313=U$2,1,0)</f>
        <v>0</v>
      </c>
      <c r="V313" s="0" t="n">
        <f aca="false">IF($Q313=V$2,1,0)</f>
        <v>0</v>
      </c>
      <c r="W313" s="0" t="n">
        <f aca="false">IF($Q313=W$2,1,0)</f>
        <v>0</v>
      </c>
      <c r="X313" s="0" t="n">
        <f aca="false">IF($Q313=X$2,1,0)</f>
        <v>0</v>
      </c>
      <c r="Y313" s="0" t="n">
        <f aca="false">IF($Q313=Y$2,1,0)</f>
        <v>1</v>
      </c>
      <c r="Z313" s="0" t="n">
        <v>92.4</v>
      </c>
      <c r="AA313" s="0" t="n">
        <f aca="false">(Z313-Z$521)/Z$520</f>
        <v>0.317986213864109</v>
      </c>
      <c r="AB313" s="0" t="n">
        <v>105.8</v>
      </c>
      <c r="AC313" s="0" t="n">
        <f aca="false">(AB313-AB$521)/AB$520</f>
        <v>-0.0791977989640642</v>
      </c>
      <c r="AD313" s="0" t="n">
        <v>758.1</v>
      </c>
      <c r="AE313" s="0" t="n">
        <f aca="false">(AD313-AD$521)/AD$520</f>
        <v>0.847193081290529</v>
      </c>
      <c r="AF313" s="0" t="n">
        <v>9.9</v>
      </c>
      <c r="AG313" s="0" t="n">
        <f aca="false">(AF313-AF$521)/AF$520</f>
        <v>0.192639753047637</v>
      </c>
      <c r="AH313" s="0" t="n">
        <v>25.3</v>
      </c>
      <c r="AI313" s="0" t="n">
        <f aca="false">(AH313-AH$521)/AH$520</f>
        <v>1.10405465059682</v>
      </c>
      <c r="AJ313" s="0" t="n">
        <v>27</v>
      </c>
      <c r="AK313" s="0" t="n">
        <f aca="false">(AJ313-AJ$521)/AJ$520</f>
        <v>-1.05949034785496</v>
      </c>
      <c r="AL313" s="0" t="n">
        <v>2.7</v>
      </c>
      <c r="AM313" s="0" t="n">
        <f aca="false">(AL313-AL$521)/AL$520</f>
        <v>-0.735411288266902</v>
      </c>
      <c r="AN313" s="0" t="n">
        <v>0</v>
      </c>
      <c r="AO313" s="0" t="n">
        <f aca="false">(AN313-AN$521)/AN$520</f>
        <v>-0.0731974161662176</v>
      </c>
      <c r="AP313" s="0" t="n">
        <v>0</v>
      </c>
      <c r="AQ313" s="0" t="n">
        <f aca="false">LN(AP313+1)</f>
        <v>0</v>
      </c>
    </row>
    <row r="314" customFormat="false" ht="14.9" hidden="false" customHeight="false" outlineLevel="0" collapsed="false">
      <c r="A314" s="0" t="n">
        <v>6</v>
      </c>
      <c r="B314" s="0" t="n">
        <v>3</v>
      </c>
      <c r="C314" s="0" t="s">
        <v>13</v>
      </c>
      <c r="D314" s="0" t="n">
        <f aca="false">SUM(E314:P314)</f>
        <v>1</v>
      </c>
      <c r="E314" s="0" t="n">
        <f aca="false">IF($C314=E$2,1,0)</f>
        <v>0</v>
      </c>
      <c r="F314" s="0" t="n">
        <f aca="false">IF($C314=F$2,1,0)</f>
        <v>0</v>
      </c>
      <c r="G314" s="0" t="n">
        <f aca="false">IF($C314=G$2,1,0)</f>
        <v>0</v>
      </c>
      <c r="H314" s="0" t="n">
        <f aca="false">IF($C314=H$2,1,0)</f>
        <v>0</v>
      </c>
      <c r="I314" s="0" t="n">
        <f aca="false">IF($C314=I$2,1,0)</f>
        <v>0</v>
      </c>
      <c r="J314" s="0" t="n">
        <f aca="false">IF($C314=J$2,1,0)</f>
        <v>0</v>
      </c>
      <c r="K314" s="0" t="n">
        <f aca="false">IF($C314=K$2,1,0)</f>
        <v>0</v>
      </c>
      <c r="L314" s="0" t="n">
        <f aca="false">IF($C314=L$2,1,0)</f>
        <v>0</v>
      </c>
      <c r="M314" s="0" t="n">
        <f aca="false">IF($C314=M$2,1,0)</f>
        <v>1</v>
      </c>
      <c r="N314" s="0" t="n">
        <f aca="false">IF($C314=N$2,1,0)</f>
        <v>0</v>
      </c>
      <c r="O314" s="0" t="n">
        <f aca="false">IF($C314=O$2,1,0)</f>
        <v>0</v>
      </c>
      <c r="P314" s="0" t="n">
        <f aca="false">IF($C314=P$2,1,0)</f>
        <v>0</v>
      </c>
      <c r="Q314" s="0" t="s">
        <v>24</v>
      </c>
      <c r="R314" s="0" t="n">
        <f aca="false">SUM(S314:Y314)</f>
        <v>1</v>
      </c>
      <c r="S314" s="0" t="n">
        <f aca="false">IF($Q314=S$2,1,0)</f>
        <v>0</v>
      </c>
      <c r="T314" s="0" t="n">
        <f aca="false">IF($Q314=T$2,1,0)</f>
        <v>0</v>
      </c>
      <c r="U314" s="0" t="n">
        <f aca="false">IF($Q314=U$2,1,0)</f>
        <v>0</v>
      </c>
      <c r="V314" s="0" t="n">
        <f aca="false">IF($Q314=V$2,1,0)</f>
        <v>0</v>
      </c>
      <c r="W314" s="0" t="n">
        <f aca="false">IF($Q314=W$2,1,0)</f>
        <v>0</v>
      </c>
      <c r="X314" s="0" t="n">
        <f aca="false">IF($Q314=X$2,1,0)</f>
        <v>0</v>
      </c>
      <c r="Y314" s="0" t="n">
        <f aca="false">IF($Q314=Y$2,1,0)</f>
        <v>1</v>
      </c>
      <c r="Z314" s="0" t="n">
        <v>92.4</v>
      </c>
      <c r="AA314" s="0" t="n">
        <f aca="false">(Z314-Z$521)/Z$520</f>
        <v>0.317986213864109</v>
      </c>
      <c r="AB314" s="0" t="n">
        <v>105.8</v>
      </c>
      <c r="AC314" s="0" t="n">
        <f aca="false">(AB314-AB$521)/AB$520</f>
        <v>-0.0791977989640642</v>
      </c>
      <c r="AD314" s="0" t="n">
        <v>758.1</v>
      </c>
      <c r="AE314" s="0" t="n">
        <f aca="false">(AD314-AD$521)/AD$520</f>
        <v>0.847193081290529</v>
      </c>
      <c r="AF314" s="0" t="n">
        <v>9.9</v>
      </c>
      <c r="AG314" s="0" t="n">
        <f aca="false">(AF314-AF$521)/AF$520</f>
        <v>0.192639753047637</v>
      </c>
      <c r="AH314" s="0" t="n">
        <v>24.8</v>
      </c>
      <c r="AI314" s="0" t="n">
        <f aca="false">(AH314-AH$521)/AH$520</f>
        <v>1.01794611596634</v>
      </c>
      <c r="AJ314" s="0" t="n">
        <v>28</v>
      </c>
      <c r="AK314" s="0" t="n">
        <f aca="false">(AJ314-AJ$521)/AJ$520</f>
        <v>-0.998206334670687</v>
      </c>
      <c r="AL314" s="0" t="n">
        <v>1.8</v>
      </c>
      <c r="AM314" s="0" t="n">
        <f aca="false">(AL314-AL$521)/AL$520</f>
        <v>-1.23774081326777</v>
      </c>
      <c r="AN314" s="0" t="n">
        <v>0</v>
      </c>
      <c r="AO314" s="0" t="n">
        <f aca="false">(AN314-AN$521)/AN$520</f>
        <v>-0.0731974161662176</v>
      </c>
      <c r="AP314" s="0" t="n">
        <v>14.29</v>
      </c>
      <c r="AQ314" s="0" t="n">
        <f aca="false">LN(AP314+1)</f>
        <v>2.72719901994097</v>
      </c>
    </row>
    <row r="315" customFormat="false" ht="14.9" hidden="false" customHeight="false" outlineLevel="0" collapsed="false">
      <c r="A315" s="0" t="n">
        <v>2</v>
      </c>
      <c r="B315" s="0" t="n">
        <v>4</v>
      </c>
      <c r="C315" s="0" t="s">
        <v>13</v>
      </c>
      <c r="D315" s="0" t="n">
        <f aca="false">SUM(E315:P315)</f>
        <v>1</v>
      </c>
      <c r="E315" s="0" t="n">
        <f aca="false">IF($C315=E$2,1,0)</f>
        <v>0</v>
      </c>
      <c r="F315" s="0" t="n">
        <f aca="false">IF($C315=F$2,1,0)</f>
        <v>0</v>
      </c>
      <c r="G315" s="0" t="n">
        <f aca="false">IF($C315=G$2,1,0)</f>
        <v>0</v>
      </c>
      <c r="H315" s="0" t="n">
        <f aca="false">IF($C315=H$2,1,0)</f>
        <v>0</v>
      </c>
      <c r="I315" s="0" t="n">
        <f aca="false">IF($C315=I$2,1,0)</f>
        <v>0</v>
      </c>
      <c r="J315" s="0" t="n">
        <f aca="false">IF($C315=J$2,1,0)</f>
        <v>0</v>
      </c>
      <c r="K315" s="0" t="n">
        <f aca="false">IF($C315=K$2,1,0)</f>
        <v>0</v>
      </c>
      <c r="L315" s="0" t="n">
        <f aca="false">IF($C315=L$2,1,0)</f>
        <v>0</v>
      </c>
      <c r="M315" s="0" t="n">
        <f aca="false">IF($C315=M$2,1,0)</f>
        <v>1</v>
      </c>
      <c r="N315" s="0" t="n">
        <f aca="false">IF($C315=N$2,1,0)</f>
        <v>0</v>
      </c>
      <c r="O315" s="0" t="n">
        <f aca="false">IF($C315=O$2,1,0)</f>
        <v>0</v>
      </c>
      <c r="P315" s="0" t="n">
        <f aca="false">IF($C315=P$2,1,0)</f>
        <v>0</v>
      </c>
      <c r="Q315" s="0" t="s">
        <v>24</v>
      </c>
      <c r="R315" s="0" t="n">
        <f aca="false">SUM(S315:Y315)</f>
        <v>1</v>
      </c>
      <c r="S315" s="0" t="n">
        <f aca="false">IF($Q315=S$2,1,0)</f>
        <v>0</v>
      </c>
      <c r="T315" s="0" t="n">
        <f aca="false">IF($Q315=T$2,1,0)</f>
        <v>0</v>
      </c>
      <c r="U315" s="0" t="n">
        <f aca="false">IF($Q315=U$2,1,0)</f>
        <v>0</v>
      </c>
      <c r="V315" s="0" t="n">
        <f aca="false">IF($Q315=V$2,1,0)</f>
        <v>0</v>
      </c>
      <c r="W315" s="0" t="n">
        <f aca="false">IF($Q315=W$2,1,0)</f>
        <v>0</v>
      </c>
      <c r="X315" s="0" t="n">
        <f aca="false">IF($Q315=X$2,1,0)</f>
        <v>0</v>
      </c>
      <c r="Y315" s="0" t="n">
        <f aca="false">IF($Q315=Y$2,1,0)</f>
        <v>1</v>
      </c>
      <c r="Z315" s="0" t="n">
        <v>50.4</v>
      </c>
      <c r="AA315" s="0" t="n">
        <f aca="false">(Z315-Z$521)/Z$520</f>
        <v>-7.29055664877427</v>
      </c>
      <c r="AB315" s="0" t="n">
        <v>46.2</v>
      </c>
      <c r="AC315" s="0" t="n">
        <f aca="false">(AB315-AB$521)/AB$520</f>
        <v>-1.00977193679181</v>
      </c>
      <c r="AD315" s="0" t="n">
        <v>706.6</v>
      </c>
      <c r="AE315" s="0" t="n">
        <f aca="false">(AD315-AD$521)/AD$520</f>
        <v>0.639587201400744</v>
      </c>
      <c r="AF315" s="0" t="n">
        <v>0.4</v>
      </c>
      <c r="AG315" s="0" t="n">
        <f aca="false">(AF315-AF$521)/AF$520</f>
        <v>-1.89093247133791</v>
      </c>
      <c r="AH315" s="0" t="n">
        <v>12.2</v>
      </c>
      <c r="AI315" s="0" t="n">
        <f aca="false">(AH315-AH$521)/AH$520</f>
        <v>-1.15198895672188</v>
      </c>
      <c r="AJ315" s="0" t="n">
        <v>78</v>
      </c>
      <c r="AK315" s="0" t="n">
        <f aca="false">(AJ315-AJ$521)/AJ$520</f>
        <v>2.06599432454286</v>
      </c>
      <c r="AL315" s="0" t="n">
        <v>6.3</v>
      </c>
      <c r="AM315" s="0" t="n">
        <f aca="false">(AL315-AL$521)/AL$520</f>
        <v>1.27390681173656</v>
      </c>
      <c r="AN315" s="0" t="n">
        <v>0</v>
      </c>
      <c r="AO315" s="0" t="n">
        <f aca="false">(AN315-AN$521)/AN$520</f>
        <v>-0.0731974161662176</v>
      </c>
      <c r="AP315" s="0" t="n">
        <v>0</v>
      </c>
      <c r="AQ315" s="0" t="n">
        <f aca="false">LN(AP315+1)</f>
        <v>0</v>
      </c>
    </row>
    <row r="316" customFormat="false" ht="14.9" hidden="false" customHeight="false" outlineLevel="0" collapsed="false">
      <c r="A316" s="0" t="n">
        <v>6</v>
      </c>
      <c r="B316" s="0" t="n">
        <v>5</v>
      </c>
      <c r="C316" s="0" t="s">
        <v>13</v>
      </c>
      <c r="D316" s="0" t="n">
        <f aca="false">SUM(E316:P316)</f>
        <v>1</v>
      </c>
      <c r="E316" s="0" t="n">
        <f aca="false">IF($C316=E$2,1,0)</f>
        <v>0</v>
      </c>
      <c r="F316" s="0" t="n">
        <f aca="false">IF($C316=F$2,1,0)</f>
        <v>0</v>
      </c>
      <c r="G316" s="0" t="n">
        <f aca="false">IF($C316=G$2,1,0)</f>
        <v>0</v>
      </c>
      <c r="H316" s="0" t="n">
        <f aca="false">IF($C316=H$2,1,0)</f>
        <v>0</v>
      </c>
      <c r="I316" s="0" t="n">
        <f aca="false">IF($C316=I$2,1,0)</f>
        <v>0</v>
      </c>
      <c r="J316" s="0" t="n">
        <f aca="false">IF($C316=J$2,1,0)</f>
        <v>0</v>
      </c>
      <c r="K316" s="0" t="n">
        <f aca="false">IF($C316=K$2,1,0)</f>
        <v>0</v>
      </c>
      <c r="L316" s="0" t="n">
        <f aca="false">IF($C316=L$2,1,0)</f>
        <v>0</v>
      </c>
      <c r="M316" s="0" t="n">
        <f aca="false">IF($C316=M$2,1,0)</f>
        <v>1</v>
      </c>
      <c r="N316" s="0" t="n">
        <f aca="false">IF($C316=N$2,1,0)</f>
        <v>0</v>
      </c>
      <c r="O316" s="0" t="n">
        <f aca="false">IF($C316=O$2,1,0)</f>
        <v>0</v>
      </c>
      <c r="P316" s="0" t="n">
        <f aca="false">IF($C316=P$2,1,0)</f>
        <v>0</v>
      </c>
      <c r="Q316" s="0" t="s">
        <v>20</v>
      </c>
      <c r="R316" s="0" t="n">
        <f aca="false">SUM(S316:Y316)</f>
        <v>1</v>
      </c>
      <c r="S316" s="0" t="n">
        <f aca="false">IF($Q316=S$2,1,0)</f>
        <v>0</v>
      </c>
      <c r="T316" s="0" t="n">
        <f aca="false">IF($Q316=T$2,1,0)</f>
        <v>0</v>
      </c>
      <c r="U316" s="0" t="n">
        <f aca="false">IF($Q316=U$2,1,0)</f>
        <v>1</v>
      </c>
      <c r="V316" s="0" t="n">
        <f aca="false">IF($Q316=V$2,1,0)</f>
        <v>0</v>
      </c>
      <c r="W316" s="0" t="n">
        <f aca="false">IF($Q316=W$2,1,0)</f>
        <v>0</v>
      </c>
      <c r="X316" s="0" t="n">
        <f aca="false">IF($Q316=X$2,1,0)</f>
        <v>0</v>
      </c>
      <c r="Y316" s="0" t="n">
        <f aca="false">IF($Q316=Y$2,1,0)</f>
        <v>0</v>
      </c>
      <c r="Z316" s="0" t="n">
        <v>92.6</v>
      </c>
      <c r="AA316" s="0" t="n">
        <f aca="false">(Z316-Z$521)/Z$520</f>
        <v>0.354217370352861</v>
      </c>
      <c r="AB316" s="0" t="n">
        <v>115.4</v>
      </c>
      <c r="AC316" s="0" t="n">
        <f aca="false">(AB316-AB$521)/AB$520</f>
        <v>0.0706933373303383</v>
      </c>
      <c r="AD316" s="0" t="n">
        <v>777.1</v>
      </c>
      <c r="AE316" s="0" t="n">
        <f aca="false">(AD316-AD$521)/AD$520</f>
        <v>0.923785541832392</v>
      </c>
      <c r="AF316" s="0" t="n">
        <v>8.8</v>
      </c>
      <c r="AG316" s="0" t="n">
        <f aca="false">(AF316-AF$521)/AF$520</f>
        <v>-0.0486159781970047</v>
      </c>
      <c r="AH316" s="0" t="n">
        <v>24.3</v>
      </c>
      <c r="AI316" s="0" t="n">
        <f aca="false">(AH316-AH$521)/AH$520</f>
        <v>0.931837581335852</v>
      </c>
      <c r="AJ316" s="0" t="n">
        <v>27</v>
      </c>
      <c r="AK316" s="0" t="n">
        <f aca="false">(AJ316-AJ$521)/AJ$520</f>
        <v>-1.05949034785496</v>
      </c>
      <c r="AL316" s="0" t="n">
        <v>4.9</v>
      </c>
      <c r="AM316" s="0" t="n">
        <f aca="false">(AL316-AL$521)/AL$520</f>
        <v>0.492505328401879</v>
      </c>
      <c r="AN316" s="0" t="n">
        <v>0</v>
      </c>
      <c r="AO316" s="0" t="n">
        <f aca="false">(AN316-AN$521)/AN$520</f>
        <v>-0.0731974161662176</v>
      </c>
      <c r="AP316" s="0" t="n">
        <v>0</v>
      </c>
      <c r="AQ316" s="0" t="n">
        <f aca="false">LN(AP316+1)</f>
        <v>0</v>
      </c>
    </row>
    <row r="317" customFormat="false" ht="14.9" hidden="false" customHeight="false" outlineLevel="0" collapsed="false">
      <c r="A317" s="0" t="n">
        <v>4</v>
      </c>
      <c r="B317" s="0" t="n">
        <v>4</v>
      </c>
      <c r="C317" s="0" t="s">
        <v>13</v>
      </c>
      <c r="D317" s="0" t="n">
        <f aca="false">SUM(E317:P317)</f>
        <v>1</v>
      </c>
      <c r="E317" s="0" t="n">
        <f aca="false">IF($C317=E$2,1,0)</f>
        <v>0</v>
      </c>
      <c r="F317" s="0" t="n">
        <f aca="false">IF($C317=F$2,1,0)</f>
        <v>0</v>
      </c>
      <c r="G317" s="0" t="n">
        <f aca="false">IF($C317=G$2,1,0)</f>
        <v>0</v>
      </c>
      <c r="H317" s="0" t="n">
        <f aca="false">IF($C317=H$2,1,0)</f>
        <v>0</v>
      </c>
      <c r="I317" s="0" t="n">
        <f aca="false">IF($C317=I$2,1,0)</f>
        <v>0</v>
      </c>
      <c r="J317" s="0" t="n">
        <f aca="false">IF($C317=J$2,1,0)</f>
        <v>0</v>
      </c>
      <c r="K317" s="0" t="n">
        <f aca="false">IF($C317=K$2,1,0)</f>
        <v>0</v>
      </c>
      <c r="L317" s="0" t="n">
        <f aca="false">IF($C317=L$2,1,0)</f>
        <v>0</v>
      </c>
      <c r="M317" s="0" t="n">
        <f aca="false">IF($C317=M$2,1,0)</f>
        <v>1</v>
      </c>
      <c r="N317" s="0" t="n">
        <f aca="false">IF($C317=N$2,1,0)</f>
        <v>0</v>
      </c>
      <c r="O317" s="0" t="n">
        <f aca="false">IF($C317=O$2,1,0)</f>
        <v>0</v>
      </c>
      <c r="P317" s="0" t="n">
        <f aca="false">IF($C317=P$2,1,0)</f>
        <v>0</v>
      </c>
      <c r="Q317" s="0" t="s">
        <v>20</v>
      </c>
      <c r="R317" s="0" t="n">
        <f aca="false">SUM(S317:Y317)</f>
        <v>1</v>
      </c>
      <c r="S317" s="0" t="n">
        <f aca="false">IF($Q317=S$2,1,0)</f>
        <v>0</v>
      </c>
      <c r="T317" s="0" t="n">
        <f aca="false">IF($Q317=T$2,1,0)</f>
        <v>0</v>
      </c>
      <c r="U317" s="0" t="n">
        <f aca="false">IF($Q317=U$2,1,0)</f>
        <v>1</v>
      </c>
      <c r="V317" s="0" t="n">
        <f aca="false">IF($Q317=V$2,1,0)</f>
        <v>0</v>
      </c>
      <c r="W317" s="0" t="n">
        <f aca="false">IF($Q317=W$2,1,0)</f>
        <v>0</v>
      </c>
      <c r="X317" s="0" t="n">
        <f aca="false">IF($Q317=X$2,1,0)</f>
        <v>0</v>
      </c>
      <c r="Y317" s="0" t="n">
        <f aca="false">IF($Q317=Y$2,1,0)</f>
        <v>0</v>
      </c>
      <c r="Z317" s="0" t="n">
        <v>92.6</v>
      </c>
      <c r="AA317" s="0" t="n">
        <f aca="false">(Z317-Z$521)/Z$520</f>
        <v>0.354217370352861</v>
      </c>
      <c r="AB317" s="0" t="n">
        <v>115.4</v>
      </c>
      <c r="AC317" s="0" t="n">
        <f aca="false">(AB317-AB$521)/AB$520</f>
        <v>0.0706933373303383</v>
      </c>
      <c r="AD317" s="0" t="n">
        <v>777.1</v>
      </c>
      <c r="AE317" s="0" t="n">
        <f aca="false">(AD317-AD$521)/AD$520</f>
        <v>0.923785541832392</v>
      </c>
      <c r="AF317" s="0" t="n">
        <v>8.8</v>
      </c>
      <c r="AG317" s="0" t="n">
        <f aca="false">(AF317-AF$521)/AF$520</f>
        <v>-0.0486159781970047</v>
      </c>
      <c r="AH317" s="0" t="n">
        <v>19.7</v>
      </c>
      <c r="AI317" s="0" t="n">
        <f aca="false">(AH317-AH$521)/AH$520</f>
        <v>0.139639062735393</v>
      </c>
      <c r="AJ317" s="0" t="n">
        <v>41</v>
      </c>
      <c r="AK317" s="0" t="n">
        <f aca="false">(AJ317-AJ$521)/AJ$520</f>
        <v>-0.201514163275165</v>
      </c>
      <c r="AL317" s="0" t="n">
        <v>1.8</v>
      </c>
      <c r="AM317" s="0" t="n">
        <f aca="false">(AL317-AL$521)/AL$520</f>
        <v>-1.23774081326777</v>
      </c>
      <c r="AN317" s="0" t="n">
        <v>0</v>
      </c>
      <c r="AO317" s="0" t="n">
        <f aca="false">(AN317-AN$521)/AN$520</f>
        <v>-0.0731974161662176</v>
      </c>
      <c r="AP317" s="0" t="n">
        <v>1.58</v>
      </c>
      <c r="AQ317" s="0" t="n">
        <f aca="false">LN(AP317+1)</f>
        <v>0.947789398933526</v>
      </c>
    </row>
    <row r="318" customFormat="false" ht="14.9" hidden="false" customHeight="false" outlineLevel="0" collapsed="false">
      <c r="A318" s="0" t="n">
        <v>3</v>
      </c>
      <c r="B318" s="0" t="n">
        <v>4</v>
      </c>
      <c r="C318" s="0" t="s">
        <v>13</v>
      </c>
      <c r="D318" s="0" t="n">
        <f aca="false">SUM(E318:P318)</f>
        <v>1</v>
      </c>
      <c r="E318" s="0" t="n">
        <f aca="false">IF($C318=E$2,1,0)</f>
        <v>0</v>
      </c>
      <c r="F318" s="0" t="n">
        <f aca="false">IF($C318=F$2,1,0)</f>
        <v>0</v>
      </c>
      <c r="G318" s="0" t="n">
        <f aca="false">IF($C318=G$2,1,0)</f>
        <v>0</v>
      </c>
      <c r="H318" s="0" t="n">
        <f aca="false">IF($C318=H$2,1,0)</f>
        <v>0</v>
      </c>
      <c r="I318" s="0" t="n">
        <f aca="false">IF($C318=I$2,1,0)</f>
        <v>0</v>
      </c>
      <c r="J318" s="0" t="n">
        <f aca="false">IF($C318=J$2,1,0)</f>
        <v>0</v>
      </c>
      <c r="K318" s="0" t="n">
        <f aca="false">IF($C318=K$2,1,0)</f>
        <v>0</v>
      </c>
      <c r="L318" s="0" t="n">
        <f aca="false">IF($C318=L$2,1,0)</f>
        <v>0</v>
      </c>
      <c r="M318" s="0" t="n">
        <f aca="false">IF($C318=M$2,1,0)</f>
        <v>1</v>
      </c>
      <c r="N318" s="0" t="n">
        <f aca="false">IF($C318=N$2,1,0)</f>
        <v>0</v>
      </c>
      <c r="O318" s="0" t="n">
        <f aca="false">IF($C318=O$2,1,0)</f>
        <v>0</v>
      </c>
      <c r="P318" s="0" t="n">
        <f aca="false">IF($C318=P$2,1,0)</f>
        <v>0</v>
      </c>
      <c r="Q318" s="0" t="s">
        <v>20</v>
      </c>
      <c r="R318" s="0" t="n">
        <f aca="false">SUM(S318:Y318)</f>
        <v>1</v>
      </c>
      <c r="S318" s="0" t="n">
        <f aca="false">IF($Q318=S$2,1,0)</f>
        <v>0</v>
      </c>
      <c r="T318" s="0" t="n">
        <f aca="false">IF($Q318=T$2,1,0)</f>
        <v>0</v>
      </c>
      <c r="U318" s="0" t="n">
        <f aca="false">IF($Q318=U$2,1,0)</f>
        <v>1</v>
      </c>
      <c r="V318" s="0" t="n">
        <f aca="false">IF($Q318=V$2,1,0)</f>
        <v>0</v>
      </c>
      <c r="W318" s="0" t="n">
        <f aca="false">IF($Q318=W$2,1,0)</f>
        <v>0</v>
      </c>
      <c r="X318" s="0" t="n">
        <f aca="false">IF($Q318=X$2,1,0)</f>
        <v>0</v>
      </c>
      <c r="Y318" s="0" t="n">
        <f aca="false">IF($Q318=Y$2,1,0)</f>
        <v>0</v>
      </c>
      <c r="Z318" s="0" t="n">
        <v>91.2</v>
      </c>
      <c r="AA318" s="0" t="n">
        <f aca="false">(Z318-Z$521)/Z$520</f>
        <v>0.100599274931584</v>
      </c>
      <c r="AB318" s="0" t="n">
        <v>134.7</v>
      </c>
      <c r="AC318" s="0" t="n">
        <f aca="false">(AB318-AB$521)/AB$520</f>
        <v>0.37203697592221</v>
      </c>
      <c r="AD318" s="0" t="n">
        <v>817.5</v>
      </c>
      <c r="AE318" s="0" t="n">
        <f aca="false">(AD318-AD$521)/AD$520</f>
        <v>1.0866453000372</v>
      </c>
      <c r="AF318" s="0" t="n">
        <v>7.2</v>
      </c>
      <c r="AG318" s="0" t="n">
        <f aca="false">(AF318-AF$521)/AF$520</f>
        <v>-0.399533405461939</v>
      </c>
      <c r="AH318" s="0" t="n">
        <v>18.5</v>
      </c>
      <c r="AI318" s="0" t="n">
        <f aca="false">(AH318-AH$521)/AH$520</f>
        <v>-0.0670214203777696</v>
      </c>
      <c r="AJ318" s="0" t="n">
        <v>30</v>
      </c>
      <c r="AK318" s="0" t="n">
        <f aca="false">(AJ318-AJ$521)/AJ$520</f>
        <v>-0.875638308302145</v>
      </c>
      <c r="AL318" s="0" t="n">
        <v>2.7</v>
      </c>
      <c r="AM318" s="0" t="n">
        <f aca="false">(AL318-AL$521)/AL$520</f>
        <v>-0.735411288266902</v>
      </c>
      <c r="AN318" s="0" t="n">
        <v>0</v>
      </c>
      <c r="AO318" s="0" t="n">
        <f aca="false">(AN318-AN$521)/AN$520</f>
        <v>-0.0731974161662176</v>
      </c>
      <c r="AP318" s="0" t="n">
        <v>0</v>
      </c>
      <c r="AQ318" s="0" t="n">
        <f aca="false">LN(AP318+1)</f>
        <v>0</v>
      </c>
    </row>
    <row r="319" customFormat="false" ht="14.9" hidden="false" customHeight="false" outlineLevel="0" collapsed="false">
      <c r="A319" s="0" t="n">
        <v>4</v>
      </c>
      <c r="B319" s="0" t="n">
        <v>5</v>
      </c>
      <c r="C319" s="0" t="s">
        <v>13</v>
      </c>
      <c r="D319" s="0" t="n">
        <f aca="false">SUM(E319:P319)</f>
        <v>1</v>
      </c>
      <c r="E319" s="0" t="n">
        <f aca="false">IF($C319=E$2,1,0)</f>
        <v>0</v>
      </c>
      <c r="F319" s="0" t="n">
        <f aca="false">IF($C319=F$2,1,0)</f>
        <v>0</v>
      </c>
      <c r="G319" s="0" t="n">
        <f aca="false">IF($C319=G$2,1,0)</f>
        <v>0</v>
      </c>
      <c r="H319" s="0" t="n">
        <f aca="false">IF($C319=H$2,1,0)</f>
        <v>0</v>
      </c>
      <c r="I319" s="0" t="n">
        <f aca="false">IF($C319=I$2,1,0)</f>
        <v>0</v>
      </c>
      <c r="J319" s="0" t="n">
        <f aca="false">IF($C319=J$2,1,0)</f>
        <v>0</v>
      </c>
      <c r="K319" s="0" t="n">
        <f aca="false">IF($C319=K$2,1,0)</f>
        <v>0</v>
      </c>
      <c r="L319" s="0" t="n">
        <f aca="false">IF($C319=L$2,1,0)</f>
        <v>0</v>
      </c>
      <c r="M319" s="0" t="n">
        <f aca="false">IF($C319=M$2,1,0)</f>
        <v>1</v>
      </c>
      <c r="N319" s="0" t="n">
        <f aca="false">IF($C319=N$2,1,0)</f>
        <v>0</v>
      </c>
      <c r="O319" s="0" t="n">
        <f aca="false">IF($C319=O$2,1,0)</f>
        <v>0</v>
      </c>
      <c r="P319" s="0" t="n">
        <f aca="false">IF($C319=P$2,1,0)</f>
        <v>0</v>
      </c>
      <c r="Q319" s="0" t="s">
        <v>21</v>
      </c>
      <c r="R319" s="0" t="n">
        <f aca="false">SUM(S319:Y319)</f>
        <v>1</v>
      </c>
      <c r="S319" s="0" t="n">
        <f aca="false">IF($Q319=S$2,1,0)</f>
        <v>0</v>
      </c>
      <c r="T319" s="0" t="n">
        <f aca="false">IF($Q319=T$2,1,0)</f>
        <v>0</v>
      </c>
      <c r="U319" s="0" t="n">
        <f aca="false">IF($Q319=U$2,1,0)</f>
        <v>0</v>
      </c>
      <c r="V319" s="0" t="n">
        <f aca="false">IF($Q319=V$2,1,0)</f>
        <v>1</v>
      </c>
      <c r="W319" s="0" t="n">
        <f aca="false">IF($Q319=W$2,1,0)</f>
        <v>0</v>
      </c>
      <c r="X319" s="0" t="n">
        <f aca="false">IF($Q319=X$2,1,0)</f>
        <v>0</v>
      </c>
      <c r="Y319" s="0" t="n">
        <f aca="false">IF($Q319=Y$2,1,0)</f>
        <v>0</v>
      </c>
      <c r="Z319" s="0" t="n">
        <v>92.4</v>
      </c>
      <c r="AA319" s="0" t="n">
        <f aca="false">(Z319-Z$521)/Z$520</f>
        <v>0.317986213864109</v>
      </c>
      <c r="AB319" s="0" t="n">
        <v>96.2</v>
      </c>
      <c r="AC319" s="0" t="n">
        <f aca="false">(AB319-AB$521)/AB$520</f>
        <v>-0.229088935258466</v>
      </c>
      <c r="AD319" s="0" t="n">
        <v>739.4</v>
      </c>
      <c r="AE319" s="0" t="n">
        <f aca="false">(AD319-AD$521)/AD$520</f>
        <v>0.771809975388801</v>
      </c>
      <c r="AF319" s="0" t="n">
        <v>8.6</v>
      </c>
      <c r="AG319" s="0" t="n">
        <f aca="false">(AF319-AF$521)/AF$520</f>
        <v>-0.0924806566051216</v>
      </c>
      <c r="AH319" s="0" t="n">
        <v>18.6</v>
      </c>
      <c r="AI319" s="0" t="n">
        <f aca="false">(AH319-AH$521)/AH$520</f>
        <v>-0.0497997134516725</v>
      </c>
      <c r="AJ319" s="0" t="n">
        <v>24</v>
      </c>
      <c r="AK319" s="0" t="n">
        <f aca="false">(AJ319-AJ$521)/AJ$520</f>
        <v>-1.24334238740777</v>
      </c>
      <c r="AL319" s="0" t="n">
        <v>5.8</v>
      </c>
      <c r="AM319" s="0" t="n">
        <f aca="false">(AL319-AL$521)/AL$520</f>
        <v>0.994834853402744</v>
      </c>
      <c r="AN319" s="0" t="n">
        <v>0</v>
      </c>
      <c r="AO319" s="0" t="n">
        <f aca="false">(AN319-AN$521)/AN$520</f>
        <v>-0.0731974161662176</v>
      </c>
      <c r="AP319" s="0" t="n">
        <v>0</v>
      </c>
      <c r="AQ319" s="0" t="n">
        <f aca="false">LN(AP319+1)</f>
        <v>0</v>
      </c>
    </row>
    <row r="320" customFormat="false" ht="14.9" hidden="false" customHeight="false" outlineLevel="0" collapsed="false">
      <c r="A320" s="0" t="n">
        <v>4</v>
      </c>
      <c r="B320" s="0" t="n">
        <v>4</v>
      </c>
      <c r="C320" s="0" t="s">
        <v>13</v>
      </c>
      <c r="D320" s="0" t="n">
        <f aca="false">SUM(E320:P320)</f>
        <v>1</v>
      </c>
      <c r="E320" s="0" t="n">
        <f aca="false">IF($C320=E$2,1,0)</f>
        <v>0</v>
      </c>
      <c r="F320" s="0" t="n">
        <f aca="false">IF($C320=F$2,1,0)</f>
        <v>0</v>
      </c>
      <c r="G320" s="0" t="n">
        <f aca="false">IF($C320=G$2,1,0)</f>
        <v>0</v>
      </c>
      <c r="H320" s="0" t="n">
        <f aca="false">IF($C320=H$2,1,0)</f>
        <v>0</v>
      </c>
      <c r="I320" s="0" t="n">
        <f aca="false">IF($C320=I$2,1,0)</f>
        <v>0</v>
      </c>
      <c r="J320" s="0" t="n">
        <f aca="false">IF($C320=J$2,1,0)</f>
        <v>0</v>
      </c>
      <c r="K320" s="0" t="n">
        <f aca="false">IF($C320=K$2,1,0)</f>
        <v>0</v>
      </c>
      <c r="L320" s="0" t="n">
        <f aca="false">IF($C320=L$2,1,0)</f>
        <v>0</v>
      </c>
      <c r="M320" s="0" t="n">
        <f aca="false">IF($C320=M$2,1,0)</f>
        <v>1</v>
      </c>
      <c r="N320" s="0" t="n">
        <f aca="false">IF($C320=N$2,1,0)</f>
        <v>0</v>
      </c>
      <c r="O320" s="0" t="n">
        <f aca="false">IF($C320=O$2,1,0)</f>
        <v>0</v>
      </c>
      <c r="P320" s="0" t="n">
        <f aca="false">IF($C320=P$2,1,0)</f>
        <v>0</v>
      </c>
      <c r="Q320" s="0" t="s">
        <v>21</v>
      </c>
      <c r="R320" s="0" t="n">
        <f aca="false">SUM(S320:Y320)</f>
        <v>1</v>
      </c>
      <c r="S320" s="0" t="n">
        <f aca="false">IF($Q320=S$2,1,0)</f>
        <v>0</v>
      </c>
      <c r="T320" s="0" t="n">
        <f aca="false">IF($Q320=T$2,1,0)</f>
        <v>0</v>
      </c>
      <c r="U320" s="0" t="n">
        <f aca="false">IF($Q320=U$2,1,0)</f>
        <v>0</v>
      </c>
      <c r="V320" s="0" t="n">
        <f aca="false">IF($Q320=V$2,1,0)</f>
        <v>1</v>
      </c>
      <c r="W320" s="0" t="n">
        <f aca="false">IF($Q320=W$2,1,0)</f>
        <v>0</v>
      </c>
      <c r="X320" s="0" t="n">
        <f aca="false">IF($Q320=X$2,1,0)</f>
        <v>0</v>
      </c>
      <c r="Y320" s="0" t="n">
        <f aca="false">IF($Q320=Y$2,1,0)</f>
        <v>0</v>
      </c>
      <c r="Z320" s="0" t="n">
        <v>92.4</v>
      </c>
      <c r="AA320" s="0" t="n">
        <f aca="false">(Z320-Z$521)/Z$520</f>
        <v>0.317986213864109</v>
      </c>
      <c r="AB320" s="0" t="n">
        <v>96.2</v>
      </c>
      <c r="AC320" s="0" t="n">
        <f aca="false">(AB320-AB$521)/AB$520</f>
        <v>-0.229088935258466</v>
      </c>
      <c r="AD320" s="0" t="n">
        <v>739.4</v>
      </c>
      <c r="AE320" s="0" t="n">
        <f aca="false">(AD320-AD$521)/AD$520</f>
        <v>0.771809975388801</v>
      </c>
      <c r="AF320" s="0" t="n">
        <v>8.6</v>
      </c>
      <c r="AG320" s="0" t="n">
        <f aca="false">(AF320-AF$521)/AF$520</f>
        <v>-0.0924806566051216</v>
      </c>
      <c r="AH320" s="0" t="n">
        <v>19.2</v>
      </c>
      <c r="AI320" s="0" t="n">
        <f aca="false">(AH320-AH$521)/AH$520</f>
        <v>0.0535305281049088</v>
      </c>
      <c r="AJ320" s="0" t="n">
        <v>24</v>
      </c>
      <c r="AK320" s="0" t="n">
        <f aca="false">(AJ320-AJ$521)/AJ$520</f>
        <v>-1.24334238740777</v>
      </c>
      <c r="AL320" s="0" t="n">
        <v>4.9</v>
      </c>
      <c r="AM320" s="0" t="n">
        <f aca="false">(AL320-AL$521)/AL$520</f>
        <v>0.492505328401879</v>
      </c>
      <c r="AN320" s="0" t="n">
        <v>0</v>
      </c>
      <c r="AO320" s="0" t="n">
        <f aca="false">(AN320-AN$521)/AN$520</f>
        <v>-0.0731974161662176</v>
      </c>
      <c r="AP320" s="0" t="n">
        <v>3.78</v>
      </c>
      <c r="AQ320" s="0" t="n">
        <f aca="false">LN(AP320+1)</f>
        <v>1.56444054650336</v>
      </c>
    </row>
    <row r="321" customFormat="false" ht="14.9" hidden="false" customHeight="false" outlineLevel="0" collapsed="false">
      <c r="A321" s="0" t="n">
        <v>6</v>
      </c>
      <c r="B321" s="0" t="n">
        <v>5</v>
      </c>
      <c r="C321" s="0" t="s">
        <v>13</v>
      </c>
      <c r="D321" s="0" t="n">
        <f aca="false">SUM(E321:P321)</f>
        <v>1</v>
      </c>
      <c r="E321" s="0" t="n">
        <f aca="false">IF($C321=E$2,1,0)</f>
        <v>0</v>
      </c>
      <c r="F321" s="0" t="n">
        <f aca="false">IF($C321=F$2,1,0)</f>
        <v>0</v>
      </c>
      <c r="G321" s="0" t="n">
        <f aca="false">IF($C321=G$2,1,0)</f>
        <v>0</v>
      </c>
      <c r="H321" s="0" t="n">
        <f aca="false">IF($C321=H$2,1,0)</f>
        <v>0</v>
      </c>
      <c r="I321" s="0" t="n">
        <f aca="false">IF($C321=I$2,1,0)</f>
        <v>0</v>
      </c>
      <c r="J321" s="0" t="n">
        <f aca="false">IF($C321=J$2,1,0)</f>
        <v>0</v>
      </c>
      <c r="K321" s="0" t="n">
        <f aca="false">IF($C321=K$2,1,0)</f>
        <v>0</v>
      </c>
      <c r="L321" s="0" t="n">
        <f aca="false">IF($C321=L$2,1,0)</f>
        <v>0</v>
      </c>
      <c r="M321" s="0" t="n">
        <f aca="false">IF($C321=M$2,1,0)</f>
        <v>1</v>
      </c>
      <c r="N321" s="0" t="n">
        <f aca="false">IF($C321=N$2,1,0)</f>
        <v>0</v>
      </c>
      <c r="O321" s="0" t="n">
        <f aca="false">IF($C321=O$2,1,0)</f>
        <v>0</v>
      </c>
      <c r="P321" s="0" t="n">
        <f aca="false">IF($C321=P$2,1,0)</f>
        <v>0</v>
      </c>
      <c r="Q321" s="0" t="s">
        <v>21</v>
      </c>
      <c r="R321" s="0" t="n">
        <f aca="false">SUM(S321:Y321)</f>
        <v>1</v>
      </c>
      <c r="S321" s="0" t="n">
        <f aca="false">IF($Q321=S$2,1,0)</f>
        <v>0</v>
      </c>
      <c r="T321" s="0" t="n">
        <f aca="false">IF($Q321=T$2,1,0)</f>
        <v>0</v>
      </c>
      <c r="U321" s="0" t="n">
        <f aca="false">IF($Q321=U$2,1,0)</f>
        <v>0</v>
      </c>
      <c r="V321" s="0" t="n">
        <f aca="false">IF($Q321=V$2,1,0)</f>
        <v>1</v>
      </c>
      <c r="W321" s="0" t="n">
        <f aca="false">IF($Q321=W$2,1,0)</f>
        <v>0</v>
      </c>
      <c r="X321" s="0" t="n">
        <f aca="false">IF($Q321=X$2,1,0)</f>
        <v>0</v>
      </c>
      <c r="Y321" s="0" t="n">
        <f aca="false">IF($Q321=Y$2,1,0)</f>
        <v>0</v>
      </c>
      <c r="Z321" s="0" t="n">
        <v>92.8</v>
      </c>
      <c r="AA321" s="0" t="n">
        <f aca="false">(Z321-Z$521)/Z$520</f>
        <v>0.390448526841616</v>
      </c>
      <c r="AB321" s="0" t="n">
        <v>119</v>
      </c>
      <c r="AC321" s="0" t="n">
        <f aca="false">(AB321-AB$521)/AB$520</f>
        <v>0.126902513440739</v>
      </c>
      <c r="AD321" s="0" t="n">
        <v>783.5</v>
      </c>
      <c r="AE321" s="0" t="n">
        <f aca="false">(AD321-AD$521)/AD$520</f>
        <v>0.949585107488599</v>
      </c>
      <c r="AF321" s="0" t="n">
        <v>7.5</v>
      </c>
      <c r="AG321" s="0" t="n">
        <f aca="false">(AF321-AF$521)/AF$520</f>
        <v>-0.333736387849764</v>
      </c>
      <c r="AH321" s="0" t="n">
        <v>21.6</v>
      </c>
      <c r="AI321" s="0" t="n">
        <f aca="false">(AH321-AH$521)/AH$520</f>
        <v>0.466851494331235</v>
      </c>
      <c r="AJ321" s="0" t="n">
        <v>27</v>
      </c>
      <c r="AK321" s="0" t="n">
        <f aca="false">(AJ321-AJ$521)/AJ$520</f>
        <v>-1.05949034785496</v>
      </c>
      <c r="AL321" s="0" t="n">
        <v>2.2</v>
      </c>
      <c r="AM321" s="0" t="n">
        <f aca="false">(AL321-AL$521)/AL$520</f>
        <v>-1.01448324660072</v>
      </c>
      <c r="AN321" s="0" t="n">
        <v>0</v>
      </c>
      <c r="AO321" s="0" t="n">
        <f aca="false">(AN321-AN$521)/AN$520</f>
        <v>-0.0731974161662176</v>
      </c>
      <c r="AP321" s="0" t="n">
        <v>0</v>
      </c>
      <c r="AQ321" s="0" t="n">
        <f aca="false">LN(AP321+1)</f>
        <v>0</v>
      </c>
    </row>
    <row r="322" customFormat="false" ht="14.9" hidden="false" customHeight="false" outlineLevel="0" collapsed="false">
      <c r="A322" s="0" t="n">
        <v>5</v>
      </c>
      <c r="B322" s="0" t="n">
        <v>4</v>
      </c>
      <c r="C322" s="0" t="s">
        <v>13</v>
      </c>
      <c r="D322" s="0" t="n">
        <f aca="false">SUM(E322:P322)</f>
        <v>1</v>
      </c>
      <c r="E322" s="0" t="n">
        <f aca="false">IF($C322=E$2,1,0)</f>
        <v>0</v>
      </c>
      <c r="F322" s="0" t="n">
        <f aca="false">IF($C322=F$2,1,0)</f>
        <v>0</v>
      </c>
      <c r="G322" s="0" t="n">
        <f aca="false">IF($C322=G$2,1,0)</f>
        <v>0</v>
      </c>
      <c r="H322" s="0" t="n">
        <f aca="false">IF($C322=H$2,1,0)</f>
        <v>0</v>
      </c>
      <c r="I322" s="0" t="n">
        <f aca="false">IF($C322=I$2,1,0)</f>
        <v>0</v>
      </c>
      <c r="J322" s="0" t="n">
        <f aca="false">IF($C322=J$2,1,0)</f>
        <v>0</v>
      </c>
      <c r="K322" s="0" t="n">
        <f aca="false">IF($C322=K$2,1,0)</f>
        <v>0</v>
      </c>
      <c r="L322" s="0" t="n">
        <f aca="false">IF($C322=L$2,1,0)</f>
        <v>0</v>
      </c>
      <c r="M322" s="0" t="n">
        <f aca="false">IF($C322=M$2,1,0)</f>
        <v>1</v>
      </c>
      <c r="N322" s="0" t="n">
        <f aca="false">IF($C322=N$2,1,0)</f>
        <v>0</v>
      </c>
      <c r="O322" s="0" t="n">
        <f aca="false">IF($C322=O$2,1,0)</f>
        <v>0</v>
      </c>
      <c r="P322" s="0" t="n">
        <f aca="false">IF($C322=P$2,1,0)</f>
        <v>0</v>
      </c>
      <c r="Q322" s="0" t="s">
        <v>21</v>
      </c>
      <c r="R322" s="0" t="n">
        <f aca="false">SUM(S322:Y322)</f>
        <v>1</v>
      </c>
      <c r="S322" s="0" t="n">
        <f aca="false">IF($Q322=S$2,1,0)</f>
        <v>0</v>
      </c>
      <c r="T322" s="0" t="n">
        <f aca="false">IF($Q322=T$2,1,0)</f>
        <v>0</v>
      </c>
      <c r="U322" s="0" t="n">
        <f aca="false">IF($Q322=U$2,1,0)</f>
        <v>0</v>
      </c>
      <c r="V322" s="0" t="n">
        <f aca="false">IF($Q322=V$2,1,0)</f>
        <v>1</v>
      </c>
      <c r="W322" s="0" t="n">
        <f aca="false">IF($Q322=W$2,1,0)</f>
        <v>0</v>
      </c>
      <c r="X322" s="0" t="n">
        <f aca="false">IF($Q322=X$2,1,0)</f>
        <v>0</v>
      </c>
      <c r="Y322" s="0" t="n">
        <f aca="false">IF($Q322=Y$2,1,0)</f>
        <v>0</v>
      </c>
      <c r="Z322" s="0" t="n">
        <v>92.8</v>
      </c>
      <c r="AA322" s="0" t="n">
        <f aca="false">(Z322-Z$521)/Z$520</f>
        <v>0.390448526841616</v>
      </c>
      <c r="AB322" s="0" t="n">
        <v>119</v>
      </c>
      <c r="AC322" s="0" t="n">
        <f aca="false">(AB322-AB$521)/AB$520</f>
        <v>0.126902513440739</v>
      </c>
      <c r="AD322" s="0" t="n">
        <v>783.5</v>
      </c>
      <c r="AE322" s="0" t="n">
        <f aca="false">(AD322-AD$521)/AD$520</f>
        <v>0.949585107488599</v>
      </c>
      <c r="AF322" s="0" t="n">
        <v>7.5</v>
      </c>
      <c r="AG322" s="0" t="n">
        <f aca="false">(AF322-AF$521)/AF$520</f>
        <v>-0.333736387849764</v>
      </c>
      <c r="AH322" s="0" t="n">
        <v>21.6</v>
      </c>
      <c r="AI322" s="0" t="n">
        <f aca="false">(AH322-AH$521)/AH$520</f>
        <v>0.466851494331235</v>
      </c>
      <c r="AJ322" s="0" t="n">
        <v>28</v>
      </c>
      <c r="AK322" s="0" t="n">
        <f aca="false">(AJ322-AJ$521)/AJ$520</f>
        <v>-0.998206334670687</v>
      </c>
      <c r="AL322" s="0" t="n">
        <v>6.3</v>
      </c>
      <c r="AM322" s="0" t="n">
        <f aca="false">(AL322-AL$521)/AL$520</f>
        <v>1.27390681173656</v>
      </c>
      <c r="AN322" s="0" t="n">
        <v>0</v>
      </c>
      <c r="AO322" s="0" t="n">
        <f aca="false">(AN322-AN$521)/AN$520</f>
        <v>-0.0731974161662176</v>
      </c>
      <c r="AP322" s="0" t="n">
        <v>4.41</v>
      </c>
      <c r="AQ322" s="0" t="n">
        <f aca="false">LN(AP322+1)</f>
        <v>1.68824909285839</v>
      </c>
    </row>
    <row r="323" customFormat="false" ht="14.9" hidden="false" customHeight="false" outlineLevel="0" collapsed="false">
      <c r="A323" s="0" t="n">
        <v>6</v>
      </c>
      <c r="B323" s="0" t="n">
        <v>3</v>
      </c>
      <c r="C323" s="0" t="s">
        <v>13</v>
      </c>
      <c r="D323" s="0" t="n">
        <f aca="false">SUM(E323:P323)</f>
        <v>1</v>
      </c>
      <c r="E323" s="0" t="n">
        <f aca="false">IF($C323=E$2,1,0)</f>
        <v>0</v>
      </c>
      <c r="F323" s="0" t="n">
        <f aca="false">IF($C323=F$2,1,0)</f>
        <v>0</v>
      </c>
      <c r="G323" s="0" t="n">
        <f aca="false">IF($C323=G$2,1,0)</f>
        <v>0</v>
      </c>
      <c r="H323" s="0" t="n">
        <f aca="false">IF($C323=H$2,1,0)</f>
        <v>0</v>
      </c>
      <c r="I323" s="0" t="n">
        <f aca="false">IF($C323=I$2,1,0)</f>
        <v>0</v>
      </c>
      <c r="J323" s="0" t="n">
        <f aca="false">IF($C323=J$2,1,0)</f>
        <v>0</v>
      </c>
      <c r="K323" s="0" t="n">
        <f aca="false">IF($C323=K$2,1,0)</f>
        <v>0</v>
      </c>
      <c r="L323" s="0" t="n">
        <f aca="false">IF($C323=L$2,1,0)</f>
        <v>0</v>
      </c>
      <c r="M323" s="0" t="n">
        <f aca="false">IF($C323=M$2,1,0)</f>
        <v>1</v>
      </c>
      <c r="N323" s="0" t="n">
        <f aca="false">IF($C323=N$2,1,0)</f>
        <v>0</v>
      </c>
      <c r="O323" s="0" t="n">
        <f aca="false">IF($C323=O$2,1,0)</f>
        <v>0</v>
      </c>
      <c r="P323" s="0" t="n">
        <f aca="false">IF($C323=P$2,1,0)</f>
        <v>0</v>
      </c>
      <c r="Q323" s="0" t="s">
        <v>21</v>
      </c>
      <c r="R323" s="0" t="n">
        <f aca="false">SUM(S323:Y323)</f>
        <v>1</v>
      </c>
      <c r="S323" s="0" t="n">
        <f aca="false">IF($Q323=S$2,1,0)</f>
        <v>0</v>
      </c>
      <c r="T323" s="0" t="n">
        <f aca="false">IF($Q323=T$2,1,0)</f>
        <v>0</v>
      </c>
      <c r="U323" s="0" t="n">
        <f aca="false">IF($Q323=U$2,1,0)</f>
        <v>0</v>
      </c>
      <c r="V323" s="0" t="n">
        <f aca="false">IF($Q323=V$2,1,0)</f>
        <v>1</v>
      </c>
      <c r="W323" s="0" t="n">
        <f aca="false">IF($Q323=W$2,1,0)</f>
        <v>0</v>
      </c>
      <c r="X323" s="0" t="n">
        <f aca="false">IF($Q323=X$2,1,0)</f>
        <v>0</v>
      </c>
      <c r="Y323" s="0" t="n">
        <f aca="false">IF($Q323=Y$2,1,0)</f>
        <v>0</v>
      </c>
      <c r="Z323" s="0" t="n">
        <v>92.8</v>
      </c>
      <c r="AA323" s="0" t="n">
        <f aca="false">(Z323-Z$521)/Z$520</f>
        <v>0.390448526841616</v>
      </c>
      <c r="AB323" s="0" t="n">
        <v>119</v>
      </c>
      <c r="AC323" s="0" t="n">
        <f aca="false">(AB323-AB$521)/AB$520</f>
        <v>0.126902513440739</v>
      </c>
      <c r="AD323" s="0" t="n">
        <v>783.5</v>
      </c>
      <c r="AE323" s="0" t="n">
        <f aca="false">(AD323-AD$521)/AD$520</f>
        <v>0.949585107488599</v>
      </c>
      <c r="AF323" s="0" t="n">
        <v>7.5</v>
      </c>
      <c r="AG323" s="0" t="n">
        <f aca="false">(AF323-AF$521)/AF$520</f>
        <v>-0.333736387849764</v>
      </c>
      <c r="AH323" s="0" t="n">
        <v>18.9</v>
      </c>
      <c r="AI323" s="0" t="n">
        <f aca="false">(AH323-AH$521)/AH$520</f>
        <v>0.00186540732661785</v>
      </c>
      <c r="AJ323" s="0" t="n">
        <v>34</v>
      </c>
      <c r="AK323" s="0" t="n">
        <f aca="false">(AJ323-AJ$521)/AJ$520</f>
        <v>-0.630502255565061</v>
      </c>
      <c r="AL323" s="0" t="n">
        <v>7.2</v>
      </c>
      <c r="AM323" s="0" t="n">
        <f aca="false">(AL323-AL$521)/AL$520</f>
        <v>1.77623633673742</v>
      </c>
      <c r="AN323" s="0" t="n">
        <v>0</v>
      </c>
      <c r="AO323" s="0" t="n">
        <f aca="false">(AN323-AN$521)/AN$520</f>
        <v>-0.0731974161662176</v>
      </c>
      <c r="AP323" s="0" t="n">
        <v>34.36</v>
      </c>
      <c r="AQ323" s="0" t="n">
        <f aca="false">LN(AP323+1)</f>
        <v>3.56558123776944</v>
      </c>
    </row>
    <row r="324" customFormat="false" ht="14.9" hidden="false" customHeight="false" outlineLevel="0" collapsed="false">
      <c r="A324" s="0" t="n">
        <v>1</v>
      </c>
      <c r="B324" s="0" t="n">
        <v>4</v>
      </c>
      <c r="C324" s="0" t="s">
        <v>13</v>
      </c>
      <c r="D324" s="0" t="n">
        <f aca="false">SUM(E324:P324)</f>
        <v>1</v>
      </c>
      <c r="E324" s="0" t="n">
        <f aca="false">IF($C324=E$2,1,0)</f>
        <v>0</v>
      </c>
      <c r="F324" s="0" t="n">
        <f aca="false">IF($C324=F$2,1,0)</f>
        <v>0</v>
      </c>
      <c r="G324" s="0" t="n">
        <f aca="false">IF($C324=G$2,1,0)</f>
        <v>0</v>
      </c>
      <c r="H324" s="0" t="n">
        <f aca="false">IF($C324=H$2,1,0)</f>
        <v>0</v>
      </c>
      <c r="I324" s="0" t="n">
        <f aca="false">IF($C324=I$2,1,0)</f>
        <v>0</v>
      </c>
      <c r="J324" s="0" t="n">
        <f aca="false">IF($C324=J$2,1,0)</f>
        <v>0</v>
      </c>
      <c r="K324" s="0" t="n">
        <f aca="false">IF($C324=K$2,1,0)</f>
        <v>0</v>
      </c>
      <c r="L324" s="0" t="n">
        <f aca="false">IF($C324=L$2,1,0)</f>
        <v>0</v>
      </c>
      <c r="M324" s="0" t="n">
        <f aca="false">IF($C324=M$2,1,0)</f>
        <v>1</v>
      </c>
      <c r="N324" s="0" t="n">
        <f aca="false">IF($C324=N$2,1,0)</f>
        <v>0</v>
      </c>
      <c r="O324" s="0" t="n">
        <f aca="false">IF($C324=O$2,1,0)</f>
        <v>0</v>
      </c>
      <c r="P324" s="0" t="n">
        <f aca="false">IF($C324=P$2,1,0)</f>
        <v>0</v>
      </c>
      <c r="Q324" s="0" t="s">
        <v>21</v>
      </c>
      <c r="R324" s="0" t="n">
        <f aca="false">SUM(S324:Y324)</f>
        <v>1</v>
      </c>
      <c r="S324" s="0" t="n">
        <f aca="false">IF($Q324=S$2,1,0)</f>
        <v>0</v>
      </c>
      <c r="T324" s="0" t="n">
        <f aca="false">IF($Q324=T$2,1,0)</f>
        <v>0</v>
      </c>
      <c r="U324" s="0" t="n">
        <f aca="false">IF($Q324=U$2,1,0)</f>
        <v>0</v>
      </c>
      <c r="V324" s="0" t="n">
        <f aca="false">IF($Q324=V$2,1,0)</f>
        <v>1</v>
      </c>
      <c r="W324" s="0" t="n">
        <f aca="false">IF($Q324=W$2,1,0)</f>
        <v>0</v>
      </c>
      <c r="X324" s="0" t="n">
        <f aca="false">IF($Q324=X$2,1,0)</f>
        <v>0</v>
      </c>
      <c r="Y324" s="0" t="n">
        <f aca="false">IF($Q324=Y$2,1,0)</f>
        <v>0</v>
      </c>
      <c r="Z324" s="0" t="n">
        <v>92.8</v>
      </c>
      <c r="AA324" s="0" t="n">
        <f aca="false">(Z324-Z$521)/Z$520</f>
        <v>0.390448526841616</v>
      </c>
      <c r="AB324" s="0" t="n">
        <v>119</v>
      </c>
      <c r="AC324" s="0" t="n">
        <f aca="false">(AB324-AB$521)/AB$520</f>
        <v>0.126902513440739</v>
      </c>
      <c r="AD324" s="0" t="n">
        <v>783.5</v>
      </c>
      <c r="AE324" s="0" t="n">
        <f aca="false">(AD324-AD$521)/AD$520</f>
        <v>0.949585107488599</v>
      </c>
      <c r="AF324" s="0" t="n">
        <v>7.5</v>
      </c>
      <c r="AG324" s="0" t="n">
        <f aca="false">(AF324-AF$521)/AF$520</f>
        <v>-0.333736387849764</v>
      </c>
      <c r="AH324" s="0" t="n">
        <v>16.8</v>
      </c>
      <c r="AI324" s="0" t="n">
        <f aca="false">(AH324-AH$521)/AH$520</f>
        <v>-0.359790438121417</v>
      </c>
      <c r="AJ324" s="0" t="n">
        <v>28</v>
      </c>
      <c r="AK324" s="0" t="n">
        <f aca="false">(AJ324-AJ$521)/AJ$520</f>
        <v>-0.998206334670687</v>
      </c>
      <c r="AL324" s="0" t="n">
        <v>4</v>
      </c>
      <c r="AM324" s="0" t="n">
        <f aca="false">(AL324-AL$521)/AL$520</f>
        <v>-0.0098241965989858</v>
      </c>
      <c r="AN324" s="0" t="n">
        <v>0</v>
      </c>
      <c r="AO324" s="0" t="n">
        <f aca="false">(AN324-AN$521)/AN$520</f>
        <v>-0.0731974161662176</v>
      </c>
      <c r="AP324" s="0" t="n">
        <v>7.21</v>
      </c>
      <c r="AQ324" s="0" t="n">
        <f aca="false">LN(AP324+1)</f>
        <v>2.10535292346434</v>
      </c>
    </row>
    <row r="325" customFormat="false" ht="14.9" hidden="false" customHeight="false" outlineLevel="0" collapsed="false">
      <c r="A325" s="0" t="n">
        <v>6</v>
      </c>
      <c r="B325" s="0" t="n">
        <v>5</v>
      </c>
      <c r="C325" s="0" t="s">
        <v>13</v>
      </c>
      <c r="D325" s="0" t="n">
        <f aca="false">SUM(E325:P325)</f>
        <v>1</v>
      </c>
      <c r="E325" s="0" t="n">
        <f aca="false">IF($C325=E$2,1,0)</f>
        <v>0</v>
      </c>
      <c r="F325" s="0" t="n">
        <f aca="false">IF($C325=F$2,1,0)</f>
        <v>0</v>
      </c>
      <c r="G325" s="0" t="n">
        <f aca="false">IF($C325=G$2,1,0)</f>
        <v>0</v>
      </c>
      <c r="H325" s="0" t="n">
        <f aca="false">IF($C325=H$2,1,0)</f>
        <v>0</v>
      </c>
      <c r="I325" s="0" t="n">
        <f aca="false">IF($C325=I$2,1,0)</f>
        <v>0</v>
      </c>
      <c r="J325" s="0" t="n">
        <f aca="false">IF($C325=J$2,1,0)</f>
        <v>0</v>
      </c>
      <c r="K325" s="0" t="n">
        <f aca="false">IF($C325=K$2,1,0)</f>
        <v>0</v>
      </c>
      <c r="L325" s="0" t="n">
        <f aca="false">IF($C325=L$2,1,0)</f>
        <v>0</v>
      </c>
      <c r="M325" s="0" t="n">
        <f aca="false">IF($C325=M$2,1,0)</f>
        <v>1</v>
      </c>
      <c r="N325" s="0" t="n">
        <f aca="false">IF($C325=N$2,1,0)</f>
        <v>0</v>
      </c>
      <c r="O325" s="0" t="n">
        <f aca="false">IF($C325=O$2,1,0)</f>
        <v>0</v>
      </c>
      <c r="P325" s="0" t="n">
        <f aca="false">IF($C325=P$2,1,0)</f>
        <v>0</v>
      </c>
      <c r="Q325" s="0" t="s">
        <v>21</v>
      </c>
      <c r="R325" s="0" t="n">
        <f aca="false">SUM(S325:Y325)</f>
        <v>1</v>
      </c>
      <c r="S325" s="0" t="n">
        <f aca="false">IF($Q325=S$2,1,0)</f>
        <v>0</v>
      </c>
      <c r="T325" s="0" t="n">
        <f aca="false">IF($Q325=T$2,1,0)</f>
        <v>0</v>
      </c>
      <c r="U325" s="0" t="n">
        <f aca="false">IF($Q325=U$2,1,0)</f>
        <v>0</v>
      </c>
      <c r="V325" s="0" t="n">
        <f aca="false">IF($Q325=V$2,1,0)</f>
        <v>1</v>
      </c>
      <c r="W325" s="0" t="n">
        <f aca="false">IF($Q325=W$2,1,0)</f>
        <v>0</v>
      </c>
      <c r="X325" s="0" t="n">
        <f aca="false">IF($Q325=X$2,1,0)</f>
        <v>0</v>
      </c>
      <c r="Y325" s="0" t="n">
        <f aca="false">IF($Q325=Y$2,1,0)</f>
        <v>0</v>
      </c>
      <c r="Z325" s="0" t="n">
        <v>92.8</v>
      </c>
      <c r="AA325" s="0" t="n">
        <f aca="false">(Z325-Z$521)/Z$520</f>
        <v>0.390448526841616</v>
      </c>
      <c r="AB325" s="0" t="n">
        <v>119</v>
      </c>
      <c r="AC325" s="0" t="n">
        <f aca="false">(AB325-AB$521)/AB$520</f>
        <v>0.126902513440739</v>
      </c>
      <c r="AD325" s="0" t="n">
        <v>783.5</v>
      </c>
      <c r="AE325" s="0" t="n">
        <f aca="false">(AD325-AD$521)/AD$520</f>
        <v>0.949585107488599</v>
      </c>
      <c r="AF325" s="0" t="n">
        <v>7.5</v>
      </c>
      <c r="AG325" s="0" t="n">
        <f aca="false">(AF325-AF$521)/AF$520</f>
        <v>-0.333736387849764</v>
      </c>
      <c r="AH325" s="0" t="n">
        <v>16.8</v>
      </c>
      <c r="AI325" s="0" t="n">
        <f aca="false">(AH325-AH$521)/AH$520</f>
        <v>-0.359790438121417</v>
      </c>
      <c r="AJ325" s="0" t="n">
        <v>28</v>
      </c>
      <c r="AK325" s="0" t="n">
        <f aca="false">(AJ325-AJ$521)/AJ$520</f>
        <v>-0.998206334670687</v>
      </c>
      <c r="AL325" s="0" t="n">
        <v>4</v>
      </c>
      <c r="AM325" s="0" t="n">
        <f aca="false">(AL325-AL$521)/AL$520</f>
        <v>-0.0098241965989858</v>
      </c>
      <c r="AN325" s="0" t="n">
        <v>0</v>
      </c>
      <c r="AO325" s="0" t="n">
        <f aca="false">(AN325-AN$521)/AN$520</f>
        <v>-0.0731974161662176</v>
      </c>
      <c r="AP325" s="0" t="n">
        <v>1.01</v>
      </c>
      <c r="AQ325" s="0" t="n">
        <f aca="false">LN(AP325+1)</f>
        <v>0.698134722070984</v>
      </c>
    </row>
    <row r="326" customFormat="false" ht="14.9" hidden="false" customHeight="false" outlineLevel="0" collapsed="false">
      <c r="A326" s="0" t="n">
        <v>3</v>
      </c>
      <c r="B326" s="0" t="n">
        <v>5</v>
      </c>
      <c r="C326" s="0" t="s">
        <v>13</v>
      </c>
      <c r="D326" s="0" t="n">
        <f aca="false">SUM(E326:P326)</f>
        <v>1</v>
      </c>
      <c r="E326" s="0" t="n">
        <f aca="false">IF($C326=E$2,1,0)</f>
        <v>0</v>
      </c>
      <c r="F326" s="0" t="n">
        <f aca="false">IF($C326=F$2,1,0)</f>
        <v>0</v>
      </c>
      <c r="G326" s="0" t="n">
        <f aca="false">IF($C326=G$2,1,0)</f>
        <v>0</v>
      </c>
      <c r="H326" s="0" t="n">
        <f aca="false">IF($C326=H$2,1,0)</f>
        <v>0</v>
      </c>
      <c r="I326" s="0" t="n">
        <f aca="false">IF($C326=I$2,1,0)</f>
        <v>0</v>
      </c>
      <c r="J326" s="0" t="n">
        <f aca="false">IF($C326=J$2,1,0)</f>
        <v>0</v>
      </c>
      <c r="K326" s="0" t="n">
        <f aca="false">IF($C326=K$2,1,0)</f>
        <v>0</v>
      </c>
      <c r="L326" s="0" t="n">
        <f aca="false">IF($C326=L$2,1,0)</f>
        <v>0</v>
      </c>
      <c r="M326" s="0" t="n">
        <f aca="false">IF($C326=M$2,1,0)</f>
        <v>1</v>
      </c>
      <c r="N326" s="0" t="n">
        <f aca="false">IF($C326=N$2,1,0)</f>
        <v>0</v>
      </c>
      <c r="O326" s="0" t="n">
        <f aca="false">IF($C326=O$2,1,0)</f>
        <v>0</v>
      </c>
      <c r="P326" s="0" t="n">
        <f aca="false">IF($C326=P$2,1,0)</f>
        <v>0</v>
      </c>
      <c r="Q326" s="0" t="s">
        <v>21</v>
      </c>
      <c r="R326" s="0" t="n">
        <f aca="false">SUM(S326:Y326)</f>
        <v>1</v>
      </c>
      <c r="S326" s="0" t="n">
        <f aca="false">IF($Q326=S$2,1,0)</f>
        <v>0</v>
      </c>
      <c r="T326" s="0" t="n">
        <f aca="false">IF($Q326=T$2,1,0)</f>
        <v>0</v>
      </c>
      <c r="U326" s="0" t="n">
        <f aca="false">IF($Q326=U$2,1,0)</f>
        <v>0</v>
      </c>
      <c r="V326" s="0" t="n">
        <f aca="false">IF($Q326=V$2,1,0)</f>
        <v>1</v>
      </c>
      <c r="W326" s="0" t="n">
        <f aca="false">IF($Q326=W$2,1,0)</f>
        <v>0</v>
      </c>
      <c r="X326" s="0" t="n">
        <f aca="false">IF($Q326=X$2,1,0)</f>
        <v>0</v>
      </c>
      <c r="Y326" s="0" t="n">
        <f aca="false">IF($Q326=Y$2,1,0)</f>
        <v>0</v>
      </c>
      <c r="Z326" s="0" t="n">
        <v>90.7</v>
      </c>
      <c r="AA326" s="0" t="n">
        <f aca="false">(Z326-Z$521)/Z$520</f>
        <v>0.010021383709698</v>
      </c>
      <c r="AB326" s="0" t="n">
        <v>136.9</v>
      </c>
      <c r="AC326" s="0" t="n">
        <f aca="false">(AB326-AB$521)/AB$520</f>
        <v>0.406387027989677</v>
      </c>
      <c r="AD326" s="0" t="n">
        <v>822.8</v>
      </c>
      <c r="AE326" s="0" t="n">
        <f aca="false">(AD326-AD$521)/AD$520</f>
        <v>1.10801056534624</v>
      </c>
      <c r="AF326" s="0" t="n">
        <v>6.8</v>
      </c>
      <c r="AG326" s="0" t="n">
        <f aca="false">(AF326-AF$521)/AF$520</f>
        <v>-0.487262762278172</v>
      </c>
      <c r="AH326" s="0" t="n">
        <v>12.9</v>
      </c>
      <c r="AI326" s="0" t="n">
        <f aca="false">(AH326-AH$521)/AH$520</f>
        <v>-1.0314370082392</v>
      </c>
      <c r="AJ326" s="0" t="n">
        <v>39</v>
      </c>
      <c r="AK326" s="0" t="n">
        <f aca="false">(AJ326-AJ$521)/AJ$520</f>
        <v>-0.324082189643707</v>
      </c>
      <c r="AL326" s="0" t="n">
        <v>2.7</v>
      </c>
      <c r="AM326" s="0" t="n">
        <f aca="false">(AL326-AL$521)/AL$520</f>
        <v>-0.735411288266902</v>
      </c>
      <c r="AN326" s="0" t="n">
        <v>0</v>
      </c>
      <c r="AO326" s="0" t="n">
        <f aca="false">(AN326-AN$521)/AN$520</f>
        <v>-0.0731974161662176</v>
      </c>
      <c r="AP326" s="0" t="n">
        <v>2.18</v>
      </c>
      <c r="AQ326" s="0" t="n">
        <f aca="false">LN(AP326+1)</f>
        <v>1.15688119679209</v>
      </c>
    </row>
    <row r="327" customFormat="false" ht="14.9" hidden="false" customHeight="false" outlineLevel="0" collapsed="false">
      <c r="A327" s="0" t="n">
        <v>6</v>
      </c>
      <c r="B327" s="0" t="n">
        <v>5</v>
      </c>
      <c r="C327" s="0" t="s">
        <v>13</v>
      </c>
      <c r="D327" s="0" t="n">
        <f aca="false">SUM(E327:P327)</f>
        <v>1</v>
      </c>
      <c r="E327" s="0" t="n">
        <f aca="false">IF($C327=E$2,1,0)</f>
        <v>0</v>
      </c>
      <c r="F327" s="0" t="n">
        <f aca="false">IF($C327=F$2,1,0)</f>
        <v>0</v>
      </c>
      <c r="G327" s="0" t="n">
        <f aca="false">IF($C327=G$2,1,0)</f>
        <v>0</v>
      </c>
      <c r="H327" s="0" t="n">
        <f aca="false">IF($C327=H$2,1,0)</f>
        <v>0</v>
      </c>
      <c r="I327" s="0" t="n">
        <f aca="false">IF($C327=I$2,1,0)</f>
        <v>0</v>
      </c>
      <c r="J327" s="0" t="n">
        <f aca="false">IF($C327=J$2,1,0)</f>
        <v>0</v>
      </c>
      <c r="K327" s="0" t="n">
        <f aca="false">IF($C327=K$2,1,0)</f>
        <v>0</v>
      </c>
      <c r="L327" s="0" t="n">
        <f aca="false">IF($C327=L$2,1,0)</f>
        <v>0</v>
      </c>
      <c r="M327" s="0" t="n">
        <f aca="false">IF($C327=M$2,1,0)</f>
        <v>1</v>
      </c>
      <c r="N327" s="0" t="n">
        <f aca="false">IF($C327=N$2,1,0)</f>
        <v>0</v>
      </c>
      <c r="O327" s="0" t="n">
        <f aca="false">IF($C327=O$2,1,0)</f>
        <v>0</v>
      </c>
      <c r="P327" s="0" t="n">
        <f aca="false">IF($C327=P$2,1,0)</f>
        <v>0</v>
      </c>
      <c r="Q327" s="0" t="s">
        <v>21</v>
      </c>
      <c r="R327" s="0" t="n">
        <f aca="false">SUM(S327:Y327)</f>
        <v>1</v>
      </c>
      <c r="S327" s="0" t="n">
        <f aca="false">IF($Q327=S$2,1,0)</f>
        <v>0</v>
      </c>
      <c r="T327" s="0" t="n">
        <f aca="false">IF($Q327=T$2,1,0)</f>
        <v>0</v>
      </c>
      <c r="U327" s="0" t="n">
        <f aca="false">IF($Q327=U$2,1,0)</f>
        <v>0</v>
      </c>
      <c r="V327" s="0" t="n">
        <f aca="false">IF($Q327=V$2,1,0)</f>
        <v>1</v>
      </c>
      <c r="W327" s="0" t="n">
        <f aca="false">IF($Q327=W$2,1,0)</f>
        <v>0</v>
      </c>
      <c r="X327" s="0" t="n">
        <f aca="false">IF($Q327=X$2,1,0)</f>
        <v>0</v>
      </c>
      <c r="Y327" s="0" t="n">
        <f aca="false">IF($Q327=Y$2,1,0)</f>
        <v>0</v>
      </c>
      <c r="Z327" s="0" t="n">
        <v>88.1</v>
      </c>
      <c r="AA327" s="0" t="n">
        <f aca="false">(Z327-Z$521)/Z$520</f>
        <v>-0.460983650644108</v>
      </c>
      <c r="AB327" s="0" t="n">
        <v>53.3</v>
      </c>
      <c r="AC327" s="0" t="n">
        <f aca="false">(AB327-AB$521)/AB$520</f>
        <v>-0.898914950574077</v>
      </c>
      <c r="AD327" s="0" t="n">
        <v>726.9</v>
      </c>
      <c r="AE327" s="0" t="n">
        <f aca="false">(AD327-AD$521)/AD$520</f>
        <v>0.721420198716523</v>
      </c>
      <c r="AF327" s="0" t="n">
        <v>5.4</v>
      </c>
      <c r="AG327" s="0" t="n">
        <f aca="false">(AF327-AF$521)/AF$520</f>
        <v>-0.794315511134989</v>
      </c>
      <c r="AH327" s="0" t="n">
        <v>13.7</v>
      </c>
      <c r="AI327" s="0" t="n">
        <f aca="false">(AH327-AH$521)/AH$520</f>
        <v>-0.893663352830422</v>
      </c>
      <c r="AJ327" s="0" t="n">
        <v>56</v>
      </c>
      <c r="AK327" s="0" t="n">
        <f aca="false">(AJ327-AJ$521)/AJ$520</f>
        <v>0.717746034488898</v>
      </c>
      <c r="AL327" s="0" t="n">
        <v>1.8</v>
      </c>
      <c r="AM327" s="0" t="n">
        <f aca="false">(AL327-AL$521)/AL$520</f>
        <v>-1.23774081326777</v>
      </c>
      <c r="AN327" s="0" t="n">
        <v>0</v>
      </c>
      <c r="AO327" s="0" t="n">
        <f aca="false">(AN327-AN$521)/AN$520</f>
        <v>-0.0731974161662176</v>
      </c>
      <c r="AP327" s="0" t="n">
        <v>4.42</v>
      </c>
      <c r="AQ327" s="0" t="n">
        <f aca="false">LN(AP327+1)</f>
        <v>1.69009581545155</v>
      </c>
    </row>
    <row r="328" customFormat="false" ht="14.9" hidden="false" customHeight="false" outlineLevel="0" collapsed="false">
      <c r="A328" s="0" t="n">
        <v>1</v>
      </c>
      <c r="B328" s="0" t="n">
        <v>4</v>
      </c>
      <c r="C328" s="0" t="s">
        <v>13</v>
      </c>
      <c r="D328" s="0" t="n">
        <f aca="false">SUM(E328:P328)</f>
        <v>1</v>
      </c>
      <c r="E328" s="0" t="n">
        <f aca="false">IF($C328=E$2,1,0)</f>
        <v>0</v>
      </c>
      <c r="F328" s="0" t="n">
        <f aca="false">IF($C328=F$2,1,0)</f>
        <v>0</v>
      </c>
      <c r="G328" s="0" t="n">
        <f aca="false">IF($C328=G$2,1,0)</f>
        <v>0</v>
      </c>
      <c r="H328" s="0" t="n">
        <f aca="false">IF($C328=H$2,1,0)</f>
        <v>0</v>
      </c>
      <c r="I328" s="0" t="n">
        <f aca="false">IF($C328=I$2,1,0)</f>
        <v>0</v>
      </c>
      <c r="J328" s="0" t="n">
        <f aca="false">IF($C328=J$2,1,0)</f>
        <v>0</v>
      </c>
      <c r="K328" s="0" t="n">
        <f aca="false">IF($C328=K$2,1,0)</f>
        <v>0</v>
      </c>
      <c r="L328" s="0" t="n">
        <f aca="false">IF($C328=L$2,1,0)</f>
        <v>0</v>
      </c>
      <c r="M328" s="0" t="n">
        <f aca="false">IF($C328=M$2,1,0)</f>
        <v>1</v>
      </c>
      <c r="N328" s="0" t="n">
        <f aca="false">IF($C328=N$2,1,0)</f>
        <v>0</v>
      </c>
      <c r="O328" s="0" t="n">
        <f aca="false">IF($C328=O$2,1,0)</f>
        <v>0</v>
      </c>
      <c r="P328" s="0" t="n">
        <f aca="false">IF($C328=P$2,1,0)</f>
        <v>0</v>
      </c>
      <c r="Q328" s="0" t="s">
        <v>23</v>
      </c>
      <c r="R328" s="0" t="n">
        <f aca="false">SUM(S328:Y328)</f>
        <v>1</v>
      </c>
      <c r="S328" s="0" t="n">
        <f aca="false">IF($Q328=S$2,1,0)</f>
        <v>0</v>
      </c>
      <c r="T328" s="0" t="n">
        <f aca="false">IF($Q328=T$2,1,0)</f>
        <v>0</v>
      </c>
      <c r="U328" s="0" t="n">
        <f aca="false">IF($Q328=U$2,1,0)</f>
        <v>0</v>
      </c>
      <c r="V328" s="0" t="n">
        <f aca="false">IF($Q328=V$2,1,0)</f>
        <v>0</v>
      </c>
      <c r="W328" s="0" t="n">
        <f aca="false">IF($Q328=W$2,1,0)</f>
        <v>0</v>
      </c>
      <c r="X328" s="0" t="n">
        <f aca="false">IF($Q328=X$2,1,0)</f>
        <v>1</v>
      </c>
      <c r="Y328" s="0" t="n">
        <f aca="false">IF($Q328=Y$2,1,0)</f>
        <v>0</v>
      </c>
      <c r="Z328" s="0" t="n">
        <v>92.2</v>
      </c>
      <c r="AA328" s="0" t="n">
        <f aca="false">(Z328-Z$521)/Z$520</f>
        <v>0.281755057375354</v>
      </c>
      <c r="AB328" s="0" t="n">
        <v>102.3</v>
      </c>
      <c r="AC328" s="0" t="n">
        <f aca="false">(AB328-AB$521)/AB$520</f>
        <v>-0.133845609071398</v>
      </c>
      <c r="AD328" s="0" t="n">
        <v>751.5</v>
      </c>
      <c r="AE328" s="0" t="n">
        <f aca="false">(AD328-AD$521)/AD$520</f>
        <v>0.820587279207567</v>
      </c>
      <c r="AF328" s="0" t="n">
        <v>8.4</v>
      </c>
      <c r="AG328" s="0" t="n">
        <f aca="false">(AF328-AF$521)/AF$520</f>
        <v>-0.136345335013238</v>
      </c>
      <c r="AH328" s="0" t="n">
        <v>24.2</v>
      </c>
      <c r="AI328" s="0" t="n">
        <f aca="false">(AH328-AH$521)/AH$520</f>
        <v>0.914615874409755</v>
      </c>
      <c r="AJ328" s="0" t="n">
        <v>27</v>
      </c>
      <c r="AK328" s="0" t="n">
        <f aca="false">(AJ328-AJ$521)/AJ$520</f>
        <v>-1.05949034785496</v>
      </c>
      <c r="AL328" s="0" t="n">
        <v>3.1</v>
      </c>
      <c r="AM328" s="0" t="n">
        <f aca="false">(AL328-AL$521)/AL$520</f>
        <v>-0.512153721599851</v>
      </c>
      <c r="AN328" s="0" t="n">
        <v>0</v>
      </c>
      <c r="AO328" s="0" t="n">
        <f aca="false">(AN328-AN$521)/AN$520</f>
        <v>-0.0731974161662176</v>
      </c>
      <c r="AP328" s="0" t="n">
        <v>0</v>
      </c>
      <c r="AQ328" s="0" t="n">
        <f aca="false">LN(AP328+1)</f>
        <v>0</v>
      </c>
    </row>
    <row r="329" customFormat="false" ht="14.9" hidden="false" customHeight="false" outlineLevel="0" collapsed="false">
      <c r="A329" s="0" t="n">
        <v>5</v>
      </c>
      <c r="B329" s="0" t="n">
        <v>4</v>
      </c>
      <c r="C329" s="0" t="s">
        <v>13</v>
      </c>
      <c r="D329" s="0" t="n">
        <f aca="false">SUM(E329:P329)</f>
        <v>1</v>
      </c>
      <c r="E329" s="0" t="n">
        <f aca="false">IF($C329=E$2,1,0)</f>
        <v>0</v>
      </c>
      <c r="F329" s="0" t="n">
        <f aca="false">IF($C329=F$2,1,0)</f>
        <v>0</v>
      </c>
      <c r="G329" s="0" t="n">
        <f aca="false">IF($C329=G$2,1,0)</f>
        <v>0</v>
      </c>
      <c r="H329" s="0" t="n">
        <f aca="false">IF($C329=H$2,1,0)</f>
        <v>0</v>
      </c>
      <c r="I329" s="0" t="n">
        <f aca="false">IF($C329=I$2,1,0)</f>
        <v>0</v>
      </c>
      <c r="J329" s="0" t="n">
        <f aca="false">IF($C329=J$2,1,0)</f>
        <v>0</v>
      </c>
      <c r="K329" s="0" t="n">
        <f aca="false">IF($C329=K$2,1,0)</f>
        <v>0</v>
      </c>
      <c r="L329" s="0" t="n">
        <f aca="false">IF($C329=L$2,1,0)</f>
        <v>0</v>
      </c>
      <c r="M329" s="0" t="n">
        <f aca="false">IF($C329=M$2,1,0)</f>
        <v>1</v>
      </c>
      <c r="N329" s="0" t="n">
        <f aca="false">IF($C329=N$2,1,0)</f>
        <v>0</v>
      </c>
      <c r="O329" s="0" t="n">
        <f aca="false">IF($C329=O$2,1,0)</f>
        <v>0</v>
      </c>
      <c r="P329" s="0" t="n">
        <f aca="false">IF($C329=P$2,1,0)</f>
        <v>0</v>
      </c>
      <c r="Q329" s="0" t="s">
        <v>23</v>
      </c>
      <c r="R329" s="0" t="n">
        <f aca="false">SUM(S329:Y329)</f>
        <v>1</v>
      </c>
      <c r="S329" s="0" t="n">
        <f aca="false">IF($Q329=S$2,1,0)</f>
        <v>0</v>
      </c>
      <c r="T329" s="0" t="n">
        <f aca="false">IF($Q329=T$2,1,0)</f>
        <v>0</v>
      </c>
      <c r="U329" s="0" t="n">
        <f aca="false">IF($Q329=U$2,1,0)</f>
        <v>0</v>
      </c>
      <c r="V329" s="0" t="n">
        <f aca="false">IF($Q329=V$2,1,0)</f>
        <v>0</v>
      </c>
      <c r="W329" s="0" t="n">
        <f aca="false">IF($Q329=W$2,1,0)</f>
        <v>0</v>
      </c>
      <c r="X329" s="0" t="n">
        <f aca="false">IF($Q329=X$2,1,0)</f>
        <v>1</v>
      </c>
      <c r="Y329" s="0" t="n">
        <f aca="false">IF($Q329=Y$2,1,0)</f>
        <v>0</v>
      </c>
      <c r="Z329" s="0" t="n">
        <v>92.2</v>
      </c>
      <c r="AA329" s="0" t="n">
        <f aca="false">(Z329-Z$521)/Z$520</f>
        <v>0.281755057375354</v>
      </c>
      <c r="AB329" s="0" t="n">
        <v>102.3</v>
      </c>
      <c r="AC329" s="0" t="n">
        <f aca="false">(AB329-AB$521)/AB$520</f>
        <v>-0.133845609071398</v>
      </c>
      <c r="AD329" s="0" t="n">
        <v>751.5</v>
      </c>
      <c r="AE329" s="0" t="n">
        <f aca="false">(AD329-AD$521)/AD$520</f>
        <v>0.820587279207567</v>
      </c>
      <c r="AF329" s="0" t="n">
        <v>8.4</v>
      </c>
      <c r="AG329" s="0" t="n">
        <f aca="false">(AF329-AF$521)/AF$520</f>
        <v>-0.136345335013238</v>
      </c>
      <c r="AH329" s="0" t="n">
        <v>24.1</v>
      </c>
      <c r="AI329" s="0" t="n">
        <f aca="false">(AH329-AH$521)/AH$520</f>
        <v>0.897394167483659</v>
      </c>
      <c r="AJ329" s="0" t="n">
        <v>27</v>
      </c>
      <c r="AK329" s="0" t="n">
        <f aca="false">(AJ329-AJ$521)/AJ$520</f>
        <v>-1.05949034785496</v>
      </c>
      <c r="AL329" s="0" t="n">
        <v>3.1</v>
      </c>
      <c r="AM329" s="0" t="n">
        <f aca="false">(AL329-AL$521)/AL$520</f>
        <v>-0.512153721599851</v>
      </c>
      <c r="AN329" s="0" t="n">
        <v>0</v>
      </c>
      <c r="AO329" s="0" t="n">
        <f aca="false">(AN329-AN$521)/AN$520</f>
        <v>-0.0731974161662176</v>
      </c>
      <c r="AP329" s="0" t="n">
        <v>0</v>
      </c>
      <c r="AQ329" s="0" t="n">
        <f aca="false">LN(AP329+1)</f>
        <v>0</v>
      </c>
    </row>
    <row r="330" customFormat="false" ht="14.9" hidden="false" customHeight="false" outlineLevel="0" collapsed="false">
      <c r="A330" s="0" t="n">
        <v>6</v>
      </c>
      <c r="B330" s="0" t="n">
        <v>5</v>
      </c>
      <c r="C330" s="0" t="s">
        <v>13</v>
      </c>
      <c r="D330" s="0" t="n">
        <f aca="false">SUM(E330:P330)</f>
        <v>1</v>
      </c>
      <c r="E330" s="0" t="n">
        <f aca="false">IF($C330=E$2,1,0)</f>
        <v>0</v>
      </c>
      <c r="F330" s="0" t="n">
        <f aca="false">IF($C330=F$2,1,0)</f>
        <v>0</v>
      </c>
      <c r="G330" s="0" t="n">
        <f aca="false">IF($C330=G$2,1,0)</f>
        <v>0</v>
      </c>
      <c r="H330" s="0" t="n">
        <f aca="false">IF($C330=H$2,1,0)</f>
        <v>0</v>
      </c>
      <c r="I330" s="0" t="n">
        <f aca="false">IF($C330=I$2,1,0)</f>
        <v>0</v>
      </c>
      <c r="J330" s="0" t="n">
        <f aca="false">IF($C330=J$2,1,0)</f>
        <v>0</v>
      </c>
      <c r="K330" s="0" t="n">
        <f aca="false">IF($C330=K$2,1,0)</f>
        <v>0</v>
      </c>
      <c r="L330" s="0" t="n">
        <f aca="false">IF($C330=L$2,1,0)</f>
        <v>0</v>
      </c>
      <c r="M330" s="0" t="n">
        <f aca="false">IF($C330=M$2,1,0)</f>
        <v>1</v>
      </c>
      <c r="N330" s="0" t="n">
        <f aca="false">IF($C330=N$2,1,0)</f>
        <v>0</v>
      </c>
      <c r="O330" s="0" t="n">
        <f aca="false">IF($C330=O$2,1,0)</f>
        <v>0</v>
      </c>
      <c r="P330" s="0" t="n">
        <f aca="false">IF($C330=P$2,1,0)</f>
        <v>0</v>
      </c>
      <c r="Q330" s="0" t="s">
        <v>23</v>
      </c>
      <c r="R330" s="0" t="n">
        <f aca="false">SUM(S330:Y330)</f>
        <v>1</v>
      </c>
      <c r="S330" s="0" t="n">
        <f aca="false">IF($Q330=S$2,1,0)</f>
        <v>0</v>
      </c>
      <c r="T330" s="0" t="n">
        <f aca="false">IF($Q330=T$2,1,0)</f>
        <v>0</v>
      </c>
      <c r="U330" s="0" t="n">
        <f aca="false">IF($Q330=U$2,1,0)</f>
        <v>0</v>
      </c>
      <c r="V330" s="0" t="n">
        <f aca="false">IF($Q330=V$2,1,0)</f>
        <v>0</v>
      </c>
      <c r="W330" s="0" t="n">
        <f aca="false">IF($Q330=W$2,1,0)</f>
        <v>0</v>
      </c>
      <c r="X330" s="0" t="n">
        <f aca="false">IF($Q330=X$2,1,0)</f>
        <v>1</v>
      </c>
      <c r="Y330" s="0" t="n">
        <f aca="false">IF($Q330=Y$2,1,0)</f>
        <v>0</v>
      </c>
      <c r="Z330" s="0" t="n">
        <v>92.2</v>
      </c>
      <c r="AA330" s="0" t="n">
        <f aca="false">(Z330-Z$521)/Z$520</f>
        <v>0.281755057375354</v>
      </c>
      <c r="AB330" s="0" t="n">
        <v>102.3</v>
      </c>
      <c r="AC330" s="0" t="n">
        <f aca="false">(AB330-AB$521)/AB$520</f>
        <v>-0.133845609071398</v>
      </c>
      <c r="AD330" s="0" t="n">
        <v>751.5</v>
      </c>
      <c r="AE330" s="0" t="n">
        <f aca="false">(AD330-AD$521)/AD$520</f>
        <v>0.820587279207567</v>
      </c>
      <c r="AF330" s="0" t="n">
        <v>8.4</v>
      </c>
      <c r="AG330" s="0" t="n">
        <f aca="false">(AF330-AF$521)/AF$520</f>
        <v>-0.136345335013238</v>
      </c>
      <c r="AH330" s="0" t="n">
        <v>21.2</v>
      </c>
      <c r="AI330" s="0" t="n">
        <f aca="false">(AH330-AH$521)/AH$520</f>
        <v>0.397964666626847</v>
      </c>
      <c r="AJ330" s="0" t="n">
        <v>32</v>
      </c>
      <c r="AK330" s="0" t="n">
        <f aca="false">(AJ330-AJ$521)/AJ$520</f>
        <v>-0.753070281933603</v>
      </c>
      <c r="AL330" s="0" t="n">
        <v>2.2</v>
      </c>
      <c r="AM330" s="0" t="n">
        <f aca="false">(AL330-AL$521)/AL$520</f>
        <v>-1.01448324660072</v>
      </c>
      <c r="AN330" s="0" t="n">
        <v>0</v>
      </c>
      <c r="AO330" s="0" t="n">
        <f aca="false">(AN330-AN$521)/AN$520</f>
        <v>-0.0731974161662176</v>
      </c>
      <c r="AP330" s="0" t="n">
        <v>0</v>
      </c>
      <c r="AQ330" s="0" t="n">
        <f aca="false">LN(AP330+1)</f>
        <v>0</v>
      </c>
    </row>
    <row r="331" customFormat="false" ht="14.9" hidden="false" customHeight="false" outlineLevel="0" collapsed="false">
      <c r="A331" s="0" t="n">
        <v>6</v>
      </c>
      <c r="B331" s="0" t="n">
        <v>5</v>
      </c>
      <c r="C331" s="0" t="s">
        <v>13</v>
      </c>
      <c r="D331" s="0" t="n">
        <f aca="false">SUM(E331:P331)</f>
        <v>1</v>
      </c>
      <c r="E331" s="0" t="n">
        <f aca="false">IF($C331=E$2,1,0)</f>
        <v>0</v>
      </c>
      <c r="F331" s="0" t="n">
        <f aca="false">IF($C331=F$2,1,0)</f>
        <v>0</v>
      </c>
      <c r="G331" s="0" t="n">
        <f aca="false">IF($C331=G$2,1,0)</f>
        <v>0</v>
      </c>
      <c r="H331" s="0" t="n">
        <f aca="false">IF($C331=H$2,1,0)</f>
        <v>0</v>
      </c>
      <c r="I331" s="0" t="n">
        <f aca="false">IF($C331=I$2,1,0)</f>
        <v>0</v>
      </c>
      <c r="J331" s="0" t="n">
        <f aca="false">IF($C331=J$2,1,0)</f>
        <v>0</v>
      </c>
      <c r="K331" s="0" t="n">
        <f aca="false">IF($C331=K$2,1,0)</f>
        <v>0</v>
      </c>
      <c r="L331" s="0" t="n">
        <f aca="false">IF($C331=L$2,1,0)</f>
        <v>0</v>
      </c>
      <c r="M331" s="0" t="n">
        <f aca="false">IF($C331=M$2,1,0)</f>
        <v>1</v>
      </c>
      <c r="N331" s="0" t="n">
        <f aca="false">IF($C331=N$2,1,0)</f>
        <v>0</v>
      </c>
      <c r="O331" s="0" t="n">
        <f aca="false">IF($C331=O$2,1,0)</f>
        <v>0</v>
      </c>
      <c r="P331" s="0" t="n">
        <f aca="false">IF($C331=P$2,1,0)</f>
        <v>0</v>
      </c>
      <c r="Q331" s="0" t="s">
        <v>23</v>
      </c>
      <c r="R331" s="0" t="n">
        <f aca="false">SUM(S331:Y331)</f>
        <v>1</v>
      </c>
      <c r="S331" s="0" t="n">
        <f aca="false">IF($Q331=S$2,1,0)</f>
        <v>0</v>
      </c>
      <c r="T331" s="0" t="n">
        <f aca="false">IF($Q331=T$2,1,0)</f>
        <v>0</v>
      </c>
      <c r="U331" s="0" t="n">
        <f aca="false">IF($Q331=U$2,1,0)</f>
        <v>0</v>
      </c>
      <c r="V331" s="0" t="n">
        <f aca="false">IF($Q331=V$2,1,0)</f>
        <v>0</v>
      </c>
      <c r="W331" s="0" t="n">
        <f aca="false">IF($Q331=W$2,1,0)</f>
        <v>0</v>
      </c>
      <c r="X331" s="0" t="n">
        <f aca="false">IF($Q331=X$2,1,0)</f>
        <v>1</v>
      </c>
      <c r="Y331" s="0" t="n">
        <f aca="false">IF($Q331=Y$2,1,0)</f>
        <v>0</v>
      </c>
      <c r="Z331" s="0" t="n">
        <v>92.2</v>
      </c>
      <c r="AA331" s="0" t="n">
        <f aca="false">(Z331-Z$521)/Z$520</f>
        <v>0.281755057375354</v>
      </c>
      <c r="AB331" s="0" t="n">
        <v>102.3</v>
      </c>
      <c r="AC331" s="0" t="n">
        <f aca="false">(AB331-AB$521)/AB$520</f>
        <v>-0.133845609071398</v>
      </c>
      <c r="AD331" s="0" t="n">
        <v>751.5</v>
      </c>
      <c r="AE331" s="0" t="n">
        <f aca="false">(AD331-AD$521)/AD$520</f>
        <v>0.820587279207567</v>
      </c>
      <c r="AF331" s="0" t="n">
        <v>8.4</v>
      </c>
      <c r="AG331" s="0" t="n">
        <f aca="false">(AF331-AF$521)/AF$520</f>
        <v>-0.136345335013238</v>
      </c>
      <c r="AH331" s="0" t="n">
        <v>19.7</v>
      </c>
      <c r="AI331" s="0" t="n">
        <f aca="false">(AH331-AH$521)/AH$520</f>
        <v>0.139639062735393</v>
      </c>
      <c r="AJ331" s="0" t="n">
        <v>35</v>
      </c>
      <c r="AK331" s="0" t="n">
        <f aca="false">(AJ331-AJ$521)/AJ$520</f>
        <v>-0.56921824238079</v>
      </c>
      <c r="AL331" s="0" t="n">
        <v>1.8</v>
      </c>
      <c r="AM331" s="0" t="n">
        <f aca="false">(AL331-AL$521)/AL$520</f>
        <v>-1.23774081326777</v>
      </c>
      <c r="AN331" s="0" t="n">
        <v>0</v>
      </c>
      <c r="AO331" s="0" t="n">
        <f aca="false">(AN331-AN$521)/AN$520</f>
        <v>-0.0731974161662176</v>
      </c>
      <c r="AP331" s="0" t="n">
        <v>0</v>
      </c>
      <c r="AQ331" s="0" t="n">
        <f aca="false">LN(AP331+1)</f>
        <v>0</v>
      </c>
    </row>
    <row r="332" customFormat="false" ht="14.9" hidden="false" customHeight="false" outlineLevel="0" collapsed="false">
      <c r="A332" s="0" t="n">
        <v>4</v>
      </c>
      <c r="B332" s="0" t="n">
        <v>3</v>
      </c>
      <c r="C332" s="0" t="s">
        <v>13</v>
      </c>
      <c r="D332" s="0" t="n">
        <f aca="false">SUM(E332:P332)</f>
        <v>1</v>
      </c>
      <c r="E332" s="0" t="n">
        <f aca="false">IF($C332=E$2,1,0)</f>
        <v>0</v>
      </c>
      <c r="F332" s="0" t="n">
        <f aca="false">IF($C332=F$2,1,0)</f>
        <v>0</v>
      </c>
      <c r="G332" s="0" t="n">
        <f aca="false">IF($C332=G$2,1,0)</f>
        <v>0</v>
      </c>
      <c r="H332" s="0" t="n">
        <f aca="false">IF($C332=H$2,1,0)</f>
        <v>0</v>
      </c>
      <c r="I332" s="0" t="n">
        <f aca="false">IF($C332=I$2,1,0)</f>
        <v>0</v>
      </c>
      <c r="J332" s="0" t="n">
        <f aca="false">IF($C332=J$2,1,0)</f>
        <v>0</v>
      </c>
      <c r="K332" s="0" t="n">
        <f aca="false">IF($C332=K$2,1,0)</f>
        <v>0</v>
      </c>
      <c r="L332" s="0" t="n">
        <f aca="false">IF($C332=L$2,1,0)</f>
        <v>0</v>
      </c>
      <c r="M332" s="0" t="n">
        <f aca="false">IF($C332=M$2,1,0)</f>
        <v>1</v>
      </c>
      <c r="N332" s="0" t="n">
        <f aca="false">IF($C332=N$2,1,0)</f>
        <v>0</v>
      </c>
      <c r="O332" s="0" t="n">
        <f aca="false">IF($C332=O$2,1,0)</f>
        <v>0</v>
      </c>
      <c r="P332" s="0" t="n">
        <f aca="false">IF($C332=P$2,1,0)</f>
        <v>0</v>
      </c>
      <c r="Q332" s="0" t="s">
        <v>23</v>
      </c>
      <c r="R332" s="0" t="n">
        <f aca="false">SUM(S332:Y332)</f>
        <v>1</v>
      </c>
      <c r="S332" s="0" t="n">
        <f aca="false">IF($Q332=S$2,1,0)</f>
        <v>0</v>
      </c>
      <c r="T332" s="0" t="n">
        <f aca="false">IF($Q332=T$2,1,0)</f>
        <v>0</v>
      </c>
      <c r="U332" s="0" t="n">
        <f aca="false">IF($Q332=U$2,1,0)</f>
        <v>0</v>
      </c>
      <c r="V332" s="0" t="n">
        <f aca="false">IF($Q332=V$2,1,0)</f>
        <v>0</v>
      </c>
      <c r="W332" s="0" t="n">
        <f aca="false">IF($Q332=W$2,1,0)</f>
        <v>0</v>
      </c>
      <c r="X332" s="0" t="n">
        <f aca="false">IF($Q332=X$2,1,0)</f>
        <v>1</v>
      </c>
      <c r="Y332" s="0" t="n">
        <f aca="false">IF($Q332=Y$2,1,0)</f>
        <v>0</v>
      </c>
      <c r="Z332" s="0" t="n">
        <v>92.2</v>
      </c>
      <c r="AA332" s="0" t="n">
        <f aca="false">(Z332-Z$521)/Z$520</f>
        <v>0.281755057375354</v>
      </c>
      <c r="AB332" s="0" t="n">
        <v>102.3</v>
      </c>
      <c r="AC332" s="0" t="n">
        <f aca="false">(AB332-AB$521)/AB$520</f>
        <v>-0.133845609071398</v>
      </c>
      <c r="AD332" s="0" t="n">
        <v>751.5</v>
      </c>
      <c r="AE332" s="0" t="n">
        <f aca="false">(AD332-AD$521)/AD$520</f>
        <v>0.820587279207567</v>
      </c>
      <c r="AF332" s="0" t="n">
        <v>8.4</v>
      </c>
      <c r="AG332" s="0" t="n">
        <f aca="false">(AF332-AF$521)/AF$520</f>
        <v>-0.136345335013238</v>
      </c>
      <c r="AH332" s="0" t="n">
        <v>23.5</v>
      </c>
      <c r="AI332" s="0" t="n">
        <f aca="false">(AH332-AH$521)/AH$520</f>
        <v>0.794063925927077</v>
      </c>
      <c r="AJ332" s="0" t="n">
        <v>27</v>
      </c>
      <c r="AK332" s="0" t="n">
        <f aca="false">(AJ332-AJ$521)/AJ$520</f>
        <v>-1.05949034785496</v>
      </c>
      <c r="AL332" s="0" t="n">
        <v>4</v>
      </c>
      <c r="AM332" s="0" t="n">
        <f aca="false">(AL332-AL$521)/AL$520</f>
        <v>-0.0098241965989858</v>
      </c>
      <c r="AN332" s="0" t="n">
        <v>0</v>
      </c>
      <c r="AO332" s="0" t="n">
        <f aca="false">(AN332-AN$521)/AN$520</f>
        <v>-0.0731974161662176</v>
      </c>
      <c r="AP332" s="0" t="n">
        <v>3.33</v>
      </c>
      <c r="AQ332" s="0" t="n">
        <f aca="false">LN(AP332+1)</f>
        <v>1.4655675420144</v>
      </c>
    </row>
    <row r="333" customFormat="false" ht="14.9" hidden="false" customHeight="false" outlineLevel="0" collapsed="false">
      <c r="A333" s="0" t="n">
        <v>3</v>
      </c>
      <c r="B333" s="0" t="n">
        <v>3</v>
      </c>
      <c r="C333" s="0" t="s">
        <v>13</v>
      </c>
      <c r="D333" s="0" t="n">
        <f aca="false">SUM(E333:P333)</f>
        <v>1</v>
      </c>
      <c r="E333" s="0" t="n">
        <f aca="false">IF($C333=E$2,1,0)</f>
        <v>0</v>
      </c>
      <c r="F333" s="0" t="n">
        <f aca="false">IF($C333=F$2,1,0)</f>
        <v>0</v>
      </c>
      <c r="G333" s="0" t="n">
        <f aca="false">IF($C333=G$2,1,0)</f>
        <v>0</v>
      </c>
      <c r="H333" s="0" t="n">
        <f aca="false">IF($C333=H$2,1,0)</f>
        <v>0</v>
      </c>
      <c r="I333" s="0" t="n">
        <f aca="false">IF($C333=I$2,1,0)</f>
        <v>0</v>
      </c>
      <c r="J333" s="0" t="n">
        <f aca="false">IF($C333=J$2,1,0)</f>
        <v>0</v>
      </c>
      <c r="K333" s="0" t="n">
        <f aca="false">IF($C333=K$2,1,0)</f>
        <v>0</v>
      </c>
      <c r="L333" s="0" t="n">
        <f aca="false">IF($C333=L$2,1,0)</f>
        <v>0</v>
      </c>
      <c r="M333" s="0" t="n">
        <f aca="false">IF($C333=M$2,1,0)</f>
        <v>1</v>
      </c>
      <c r="N333" s="0" t="n">
        <f aca="false">IF($C333=N$2,1,0)</f>
        <v>0</v>
      </c>
      <c r="O333" s="0" t="n">
        <f aca="false">IF($C333=O$2,1,0)</f>
        <v>0</v>
      </c>
      <c r="P333" s="0" t="n">
        <f aca="false">IF($C333=P$2,1,0)</f>
        <v>0</v>
      </c>
      <c r="Q333" s="0" t="s">
        <v>23</v>
      </c>
      <c r="R333" s="0" t="n">
        <f aca="false">SUM(S333:Y333)</f>
        <v>1</v>
      </c>
      <c r="S333" s="0" t="n">
        <f aca="false">IF($Q333=S$2,1,0)</f>
        <v>0</v>
      </c>
      <c r="T333" s="0" t="n">
        <f aca="false">IF($Q333=T$2,1,0)</f>
        <v>0</v>
      </c>
      <c r="U333" s="0" t="n">
        <f aca="false">IF($Q333=U$2,1,0)</f>
        <v>0</v>
      </c>
      <c r="V333" s="0" t="n">
        <f aca="false">IF($Q333=V$2,1,0)</f>
        <v>0</v>
      </c>
      <c r="W333" s="0" t="n">
        <f aca="false">IF($Q333=W$2,1,0)</f>
        <v>0</v>
      </c>
      <c r="X333" s="0" t="n">
        <f aca="false">IF($Q333=X$2,1,0)</f>
        <v>1</v>
      </c>
      <c r="Y333" s="0" t="n">
        <f aca="false">IF($Q333=Y$2,1,0)</f>
        <v>0</v>
      </c>
      <c r="Z333" s="0" t="n">
        <v>92.2</v>
      </c>
      <c r="AA333" s="0" t="n">
        <f aca="false">(Z333-Z$521)/Z$520</f>
        <v>0.281755057375354</v>
      </c>
      <c r="AB333" s="0" t="n">
        <v>102.3</v>
      </c>
      <c r="AC333" s="0" t="n">
        <f aca="false">(AB333-AB$521)/AB$520</f>
        <v>-0.133845609071398</v>
      </c>
      <c r="AD333" s="0" t="n">
        <v>751.5</v>
      </c>
      <c r="AE333" s="0" t="n">
        <f aca="false">(AD333-AD$521)/AD$520</f>
        <v>0.820587279207567</v>
      </c>
      <c r="AF333" s="0" t="n">
        <v>8.4</v>
      </c>
      <c r="AG333" s="0" t="n">
        <f aca="false">(AF333-AF$521)/AF$520</f>
        <v>-0.136345335013238</v>
      </c>
      <c r="AH333" s="0" t="n">
        <v>24.2</v>
      </c>
      <c r="AI333" s="0" t="n">
        <f aca="false">(AH333-AH$521)/AH$520</f>
        <v>0.914615874409755</v>
      </c>
      <c r="AJ333" s="0" t="n">
        <v>27</v>
      </c>
      <c r="AK333" s="0" t="n">
        <f aca="false">(AJ333-AJ$521)/AJ$520</f>
        <v>-1.05949034785496</v>
      </c>
      <c r="AL333" s="0" t="n">
        <v>3.1</v>
      </c>
      <c r="AM333" s="0" t="n">
        <f aca="false">(AL333-AL$521)/AL$520</f>
        <v>-0.512153721599851</v>
      </c>
      <c r="AN333" s="0" t="n">
        <v>0</v>
      </c>
      <c r="AO333" s="0" t="n">
        <f aca="false">(AN333-AN$521)/AN$520</f>
        <v>-0.0731974161662176</v>
      </c>
      <c r="AP333" s="0" t="n">
        <v>6.58</v>
      </c>
      <c r="AQ333" s="0" t="n">
        <f aca="false">LN(AP333+1)</f>
        <v>2.02551319965428</v>
      </c>
    </row>
    <row r="334" customFormat="false" ht="14.9" hidden="false" customHeight="false" outlineLevel="0" collapsed="false">
      <c r="A334" s="0" t="n">
        <v>7</v>
      </c>
      <c r="B334" s="0" t="n">
        <v>4</v>
      </c>
      <c r="C334" s="0" t="s">
        <v>13</v>
      </c>
      <c r="D334" s="0" t="n">
        <f aca="false">SUM(E334:P334)</f>
        <v>1</v>
      </c>
      <c r="E334" s="0" t="n">
        <f aca="false">IF($C334=E$2,1,0)</f>
        <v>0</v>
      </c>
      <c r="F334" s="0" t="n">
        <f aca="false">IF($C334=F$2,1,0)</f>
        <v>0</v>
      </c>
      <c r="G334" s="0" t="n">
        <f aca="false">IF($C334=G$2,1,0)</f>
        <v>0</v>
      </c>
      <c r="H334" s="0" t="n">
        <f aca="false">IF($C334=H$2,1,0)</f>
        <v>0</v>
      </c>
      <c r="I334" s="0" t="n">
        <f aca="false">IF($C334=I$2,1,0)</f>
        <v>0</v>
      </c>
      <c r="J334" s="0" t="n">
        <f aca="false">IF($C334=J$2,1,0)</f>
        <v>0</v>
      </c>
      <c r="K334" s="0" t="n">
        <f aca="false">IF($C334=K$2,1,0)</f>
        <v>0</v>
      </c>
      <c r="L334" s="0" t="n">
        <f aca="false">IF($C334=L$2,1,0)</f>
        <v>0</v>
      </c>
      <c r="M334" s="0" t="n">
        <f aca="false">IF($C334=M$2,1,0)</f>
        <v>1</v>
      </c>
      <c r="N334" s="0" t="n">
        <f aca="false">IF($C334=N$2,1,0)</f>
        <v>0</v>
      </c>
      <c r="O334" s="0" t="n">
        <f aca="false">IF($C334=O$2,1,0)</f>
        <v>0</v>
      </c>
      <c r="P334" s="0" t="n">
        <f aca="false">IF($C334=P$2,1,0)</f>
        <v>0</v>
      </c>
      <c r="Q334" s="0" t="s">
        <v>23</v>
      </c>
      <c r="R334" s="0" t="n">
        <f aca="false">SUM(S334:Y334)</f>
        <v>1</v>
      </c>
      <c r="S334" s="0" t="n">
        <f aca="false">IF($Q334=S$2,1,0)</f>
        <v>0</v>
      </c>
      <c r="T334" s="0" t="n">
        <f aca="false">IF($Q334=T$2,1,0)</f>
        <v>0</v>
      </c>
      <c r="U334" s="0" t="n">
        <f aca="false">IF($Q334=U$2,1,0)</f>
        <v>0</v>
      </c>
      <c r="V334" s="0" t="n">
        <f aca="false">IF($Q334=V$2,1,0)</f>
        <v>0</v>
      </c>
      <c r="W334" s="0" t="n">
        <f aca="false">IF($Q334=W$2,1,0)</f>
        <v>0</v>
      </c>
      <c r="X334" s="0" t="n">
        <f aca="false">IF($Q334=X$2,1,0)</f>
        <v>1</v>
      </c>
      <c r="Y334" s="0" t="n">
        <f aca="false">IF($Q334=Y$2,1,0)</f>
        <v>0</v>
      </c>
      <c r="Z334" s="0" t="n">
        <v>91.2</v>
      </c>
      <c r="AA334" s="0" t="n">
        <f aca="false">(Z334-Z$521)/Z$520</f>
        <v>0.100599274931584</v>
      </c>
      <c r="AB334" s="0" t="n">
        <v>124.4</v>
      </c>
      <c r="AC334" s="0" t="n">
        <f aca="false">(AB334-AB$521)/AB$520</f>
        <v>0.211216277606341</v>
      </c>
      <c r="AD334" s="0" t="n">
        <v>795.3</v>
      </c>
      <c r="AE334" s="0" t="n">
        <f aca="false">(AD334-AD$521)/AD$520</f>
        <v>0.997153056667229</v>
      </c>
      <c r="AF334" s="0" t="n">
        <v>8.5</v>
      </c>
      <c r="AG334" s="0" t="n">
        <f aca="false">(AF334-AF$521)/AF$520</f>
        <v>-0.11441299580918</v>
      </c>
      <c r="AH334" s="0" t="n">
        <v>21.5</v>
      </c>
      <c r="AI334" s="0" t="n">
        <f aca="false">(AH334-AH$521)/AH$520</f>
        <v>0.449629787405138</v>
      </c>
      <c r="AJ334" s="0" t="n">
        <v>28</v>
      </c>
      <c r="AK334" s="0" t="n">
        <f aca="false">(AJ334-AJ$521)/AJ$520</f>
        <v>-0.998206334670687</v>
      </c>
      <c r="AL334" s="0" t="n">
        <v>4.5</v>
      </c>
      <c r="AM334" s="0" t="n">
        <f aca="false">(AL334-AL$521)/AL$520</f>
        <v>0.269247761734828</v>
      </c>
      <c r="AN334" s="0" t="n">
        <v>0</v>
      </c>
      <c r="AO334" s="0" t="n">
        <f aca="false">(AN334-AN$521)/AN$520</f>
        <v>-0.0731974161662176</v>
      </c>
      <c r="AP334" s="0" t="n">
        <v>15.64</v>
      </c>
      <c r="AQ334" s="0" t="n">
        <f aca="false">LN(AP334+1)</f>
        <v>2.81180943539306</v>
      </c>
    </row>
    <row r="335" customFormat="false" ht="14.9" hidden="false" customHeight="false" outlineLevel="0" collapsed="false">
      <c r="A335" s="0" t="n">
        <v>4</v>
      </c>
      <c r="B335" s="0" t="n">
        <v>4</v>
      </c>
      <c r="C335" s="0" t="s">
        <v>13</v>
      </c>
      <c r="D335" s="0" t="n">
        <f aca="false">SUM(E335:P335)</f>
        <v>1</v>
      </c>
      <c r="E335" s="0" t="n">
        <f aca="false">IF($C335=E$2,1,0)</f>
        <v>0</v>
      </c>
      <c r="F335" s="0" t="n">
        <f aca="false">IF($C335=F$2,1,0)</f>
        <v>0</v>
      </c>
      <c r="G335" s="0" t="n">
        <f aca="false">IF($C335=G$2,1,0)</f>
        <v>0</v>
      </c>
      <c r="H335" s="0" t="n">
        <f aca="false">IF($C335=H$2,1,0)</f>
        <v>0</v>
      </c>
      <c r="I335" s="0" t="n">
        <f aca="false">IF($C335=I$2,1,0)</f>
        <v>0</v>
      </c>
      <c r="J335" s="0" t="n">
        <f aca="false">IF($C335=J$2,1,0)</f>
        <v>0</v>
      </c>
      <c r="K335" s="0" t="n">
        <f aca="false">IF($C335=K$2,1,0)</f>
        <v>0</v>
      </c>
      <c r="L335" s="0" t="n">
        <f aca="false">IF($C335=L$2,1,0)</f>
        <v>0</v>
      </c>
      <c r="M335" s="0" t="n">
        <f aca="false">IF($C335=M$2,1,0)</f>
        <v>1</v>
      </c>
      <c r="N335" s="0" t="n">
        <f aca="false">IF($C335=N$2,1,0)</f>
        <v>0</v>
      </c>
      <c r="O335" s="0" t="n">
        <f aca="false">IF($C335=O$2,1,0)</f>
        <v>0</v>
      </c>
      <c r="P335" s="0" t="n">
        <f aca="false">IF($C335=P$2,1,0)</f>
        <v>0</v>
      </c>
      <c r="Q335" s="0" t="s">
        <v>23</v>
      </c>
      <c r="R335" s="0" t="n">
        <f aca="false">SUM(S335:Y335)</f>
        <v>1</v>
      </c>
      <c r="S335" s="0" t="n">
        <f aca="false">IF($Q335=S$2,1,0)</f>
        <v>0</v>
      </c>
      <c r="T335" s="0" t="n">
        <f aca="false">IF($Q335=T$2,1,0)</f>
        <v>0</v>
      </c>
      <c r="U335" s="0" t="n">
        <f aca="false">IF($Q335=U$2,1,0)</f>
        <v>0</v>
      </c>
      <c r="V335" s="0" t="n">
        <f aca="false">IF($Q335=V$2,1,0)</f>
        <v>0</v>
      </c>
      <c r="W335" s="0" t="n">
        <f aca="false">IF($Q335=W$2,1,0)</f>
        <v>0</v>
      </c>
      <c r="X335" s="0" t="n">
        <f aca="false">IF($Q335=X$2,1,0)</f>
        <v>1</v>
      </c>
      <c r="Y335" s="0" t="n">
        <f aca="false">IF($Q335=Y$2,1,0)</f>
        <v>0</v>
      </c>
      <c r="Z335" s="0" t="n">
        <v>91.2</v>
      </c>
      <c r="AA335" s="0" t="n">
        <f aca="false">(Z335-Z$521)/Z$520</f>
        <v>0.100599274931584</v>
      </c>
      <c r="AB335" s="0" t="n">
        <v>124.4</v>
      </c>
      <c r="AC335" s="0" t="n">
        <f aca="false">(AB335-AB$521)/AB$520</f>
        <v>0.211216277606341</v>
      </c>
      <c r="AD335" s="0" t="n">
        <v>795.3</v>
      </c>
      <c r="AE335" s="0" t="n">
        <f aca="false">(AD335-AD$521)/AD$520</f>
        <v>0.997153056667229</v>
      </c>
      <c r="AF335" s="0" t="n">
        <v>8.5</v>
      </c>
      <c r="AG335" s="0" t="n">
        <f aca="false">(AF335-AF$521)/AF$520</f>
        <v>-0.11441299580918</v>
      </c>
      <c r="AH335" s="0" t="n">
        <v>17.1</v>
      </c>
      <c r="AI335" s="0" t="n">
        <f aca="false">(AH335-AH$521)/AH$520</f>
        <v>-0.308125317343126</v>
      </c>
      <c r="AJ335" s="0" t="n">
        <v>41</v>
      </c>
      <c r="AK335" s="0" t="n">
        <f aca="false">(AJ335-AJ$521)/AJ$520</f>
        <v>-0.201514163275165</v>
      </c>
      <c r="AL335" s="0" t="n">
        <v>2.2</v>
      </c>
      <c r="AM335" s="0" t="n">
        <f aca="false">(AL335-AL$521)/AL$520</f>
        <v>-1.01448324660072</v>
      </c>
      <c r="AN335" s="0" t="n">
        <v>0</v>
      </c>
      <c r="AO335" s="0" t="n">
        <f aca="false">(AN335-AN$521)/AN$520</f>
        <v>-0.0731974161662176</v>
      </c>
      <c r="AP335" s="0" t="n">
        <v>11.22</v>
      </c>
      <c r="AQ335" s="0" t="n">
        <f aca="false">LN(AP335+1)</f>
        <v>2.50307395374345</v>
      </c>
    </row>
    <row r="336" customFormat="false" ht="14.9" hidden="false" customHeight="false" outlineLevel="0" collapsed="false">
      <c r="A336" s="0" t="n">
        <v>1</v>
      </c>
      <c r="B336" s="0" t="n">
        <v>4</v>
      </c>
      <c r="C336" s="0" t="s">
        <v>13</v>
      </c>
      <c r="D336" s="0" t="n">
        <f aca="false">SUM(E336:P336)</f>
        <v>1</v>
      </c>
      <c r="E336" s="0" t="n">
        <f aca="false">IF($C336=E$2,1,0)</f>
        <v>0</v>
      </c>
      <c r="F336" s="0" t="n">
        <f aca="false">IF($C336=F$2,1,0)</f>
        <v>0</v>
      </c>
      <c r="G336" s="0" t="n">
        <f aca="false">IF($C336=G$2,1,0)</f>
        <v>0</v>
      </c>
      <c r="H336" s="0" t="n">
        <f aca="false">IF($C336=H$2,1,0)</f>
        <v>0</v>
      </c>
      <c r="I336" s="0" t="n">
        <f aca="false">IF($C336=I$2,1,0)</f>
        <v>0</v>
      </c>
      <c r="J336" s="0" t="n">
        <f aca="false">IF($C336=J$2,1,0)</f>
        <v>0</v>
      </c>
      <c r="K336" s="0" t="n">
        <f aca="false">IF($C336=K$2,1,0)</f>
        <v>0</v>
      </c>
      <c r="L336" s="0" t="n">
        <f aca="false">IF($C336=L$2,1,0)</f>
        <v>0</v>
      </c>
      <c r="M336" s="0" t="n">
        <f aca="false">IF($C336=M$2,1,0)</f>
        <v>1</v>
      </c>
      <c r="N336" s="0" t="n">
        <f aca="false">IF($C336=N$2,1,0)</f>
        <v>0</v>
      </c>
      <c r="O336" s="0" t="n">
        <f aca="false">IF($C336=O$2,1,0)</f>
        <v>0</v>
      </c>
      <c r="P336" s="0" t="n">
        <f aca="false">IF($C336=P$2,1,0)</f>
        <v>0</v>
      </c>
      <c r="Q336" s="0" t="s">
        <v>18</v>
      </c>
      <c r="R336" s="0" t="n">
        <f aca="false">SUM(S336:Y336)</f>
        <v>1</v>
      </c>
      <c r="S336" s="0" t="n">
        <f aca="false">IF($Q336=S$2,1,0)</f>
        <v>1</v>
      </c>
      <c r="T336" s="0" t="n">
        <f aca="false">IF($Q336=T$2,1,0)</f>
        <v>0</v>
      </c>
      <c r="U336" s="0" t="n">
        <f aca="false">IF($Q336=U$2,1,0)</f>
        <v>0</v>
      </c>
      <c r="V336" s="0" t="n">
        <f aca="false">IF($Q336=V$2,1,0)</f>
        <v>0</v>
      </c>
      <c r="W336" s="0" t="n">
        <f aca="false">IF($Q336=W$2,1,0)</f>
        <v>0</v>
      </c>
      <c r="X336" s="0" t="n">
        <f aca="false">IF($Q336=X$2,1,0)</f>
        <v>0</v>
      </c>
      <c r="Y336" s="0" t="n">
        <f aca="false">IF($Q336=Y$2,1,0)</f>
        <v>0</v>
      </c>
      <c r="Z336" s="0" t="n">
        <v>92.1</v>
      </c>
      <c r="AA336" s="0" t="n">
        <f aca="false">(Z336-Z$521)/Z$520</f>
        <v>0.263639479130976</v>
      </c>
      <c r="AB336" s="0" t="n">
        <v>87.7</v>
      </c>
      <c r="AC336" s="0" t="n">
        <f aca="false">(AB336-AB$521)/AB$520</f>
        <v>-0.361805045519135</v>
      </c>
      <c r="AD336" s="0" t="n">
        <v>721.1</v>
      </c>
      <c r="AE336" s="0" t="n">
        <f aca="false">(AD336-AD$521)/AD$520</f>
        <v>0.698039342340586</v>
      </c>
      <c r="AF336" s="0" t="n">
        <v>9.5</v>
      </c>
      <c r="AG336" s="0" t="n">
        <f aca="false">(AF336-AF$521)/AF$520</f>
        <v>0.104910396231404</v>
      </c>
      <c r="AH336" s="0" t="n">
        <v>18.1</v>
      </c>
      <c r="AI336" s="0" t="n">
        <f aca="false">(AH336-AH$521)/AH$520</f>
        <v>-0.135908248082157</v>
      </c>
      <c r="AJ336" s="0" t="n">
        <v>54</v>
      </c>
      <c r="AK336" s="0" t="n">
        <f aca="false">(AJ336-AJ$521)/AJ$520</f>
        <v>0.595178008120356</v>
      </c>
      <c r="AL336" s="0" t="n">
        <v>3.1</v>
      </c>
      <c r="AM336" s="0" t="n">
        <f aca="false">(AL336-AL$521)/AL$520</f>
        <v>-0.512153721599851</v>
      </c>
      <c r="AN336" s="0" t="n">
        <v>0</v>
      </c>
      <c r="AO336" s="0" t="n">
        <f aca="false">(AN336-AN$521)/AN$520</f>
        <v>-0.0731974161662176</v>
      </c>
      <c r="AP336" s="0" t="n">
        <v>2.13</v>
      </c>
      <c r="AQ336" s="0" t="n">
        <f aca="false">LN(AP336+1)</f>
        <v>1.14103300455206</v>
      </c>
    </row>
    <row r="337" customFormat="false" ht="14.9" hidden="false" customHeight="false" outlineLevel="0" collapsed="false">
      <c r="A337" s="0" t="n">
        <v>2</v>
      </c>
      <c r="B337" s="0" t="n">
        <v>3</v>
      </c>
      <c r="C337" s="0" t="s">
        <v>13</v>
      </c>
      <c r="D337" s="0" t="n">
        <f aca="false">SUM(E337:P337)</f>
        <v>1</v>
      </c>
      <c r="E337" s="0" t="n">
        <f aca="false">IF($C337=E$2,1,0)</f>
        <v>0</v>
      </c>
      <c r="F337" s="0" t="n">
        <f aca="false">IF($C337=F$2,1,0)</f>
        <v>0</v>
      </c>
      <c r="G337" s="0" t="n">
        <f aca="false">IF($C337=G$2,1,0)</f>
        <v>0</v>
      </c>
      <c r="H337" s="0" t="n">
        <f aca="false">IF($C337=H$2,1,0)</f>
        <v>0</v>
      </c>
      <c r="I337" s="0" t="n">
        <f aca="false">IF($C337=I$2,1,0)</f>
        <v>0</v>
      </c>
      <c r="J337" s="0" t="n">
        <f aca="false">IF($C337=J$2,1,0)</f>
        <v>0</v>
      </c>
      <c r="K337" s="0" t="n">
        <f aca="false">IF($C337=K$2,1,0)</f>
        <v>0</v>
      </c>
      <c r="L337" s="0" t="n">
        <f aca="false">IF($C337=L$2,1,0)</f>
        <v>0</v>
      </c>
      <c r="M337" s="0" t="n">
        <f aca="false">IF($C337=M$2,1,0)</f>
        <v>1</v>
      </c>
      <c r="N337" s="0" t="n">
        <f aca="false">IF($C337=N$2,1,0)</f>
        <v>0</v>
      </c>
      <c r="O337" s="0" t="n">
        <f aca="false">IF($C337=O$2,1,0)</f>
        <v>0</v>
      </c>
      <c r="P337" s="0" t="n">
        <f aca="false">IF($C337=P$2,1,0)</f>
        <v>0</v>
      </c>
      <c r="Q337" s="0" t="s">
        <v>18</v>
      </c>
      <c r="R337" s="0" t="n">
        <f aca="false">SUM(S337:Y337)</f>
        <v>1</v>
      </c>
      <c r="S337" s="0" t="n">
        <f aca="false">IF($Q337=S$2,1,0)</f>
        <v>1</v>
      </c>
      <c r="T337" s="0" t="n">
        <f aca="false">IF($Q337=T$2,1,0)</f>
        <v>0</v>
      </c>
      <c r="U337" s="0" t="n">
        <f aca="false">IF($Q337=U$2,1,0)</f>
        <v>0</v>
      </c>
      <c r="V337" s="0" t="n">
        <f aca="false">IF($Q337=V$2,1,0)</f>
        <v>0</v>
      </c>
      <c r="W337" s="0" t="n">
        <f aca="false">IF($Q337=W$2,1,0)</f>
        <v>0</v>
      </c>
      <c r="X337" s="0" t="n">
        <f aca="false">IF($Q337=X$2,1,0)</f>
        <v>0</v>
      </c>
      <c r="Y337" s="0" t="n">
        <f aca="false">IF($Q337=Y$2,1,0)</f>
        <v>0</v>
      </c>
      <c r="Z337" s="0" t="n">
        <v>91.6</v>
      </c>
      <c r="AA337" s="0" t="n">
        <f aca="false">(Z337-Z$521)/Z$520</f>
        <v>0.17306158790909</v>
      </c>
      <c r="AB337" s="0" t="n">
        <v>108.4</v>
      </c>
      <c r="AC337" s="0" t="n">
        <f aca="false">(AB337-AB$521)/AB$520</f>
        <v>-0.0386022828843301</v>
      </c>
      <c r="AD337" s="0" t="n">
        <v>764</v>
      </c>
      <c r="AE337" s="0" t="n">
        <f aca="false">(AD337-AD$521)/AD$520</f>
        <v>0.870977055879845</v>
      </c>
      <c r="AF337" s="0" t="n">
        <v>6.2</v>
      </c>
      <c r="AG337" s="0" t="n">
        <f aca="false">(AF337-AF$521)/AF$520</f>
        <v>-0.618856797502522</v>
      </c>
      <c r="AH337" s="0" t="n">
        <v>18</v>
      </c>
      <c r="AI337" s="0" t="n">
        <f aca="false">(AH337-AH$521)/AH$520</f>
        <v>-0.153129955008254</v>
      </c>
      <c r="AJ337" s="0" t="n">
        <v>51</v>
      </c>
      <c r="AK337" s="0" t="n">
        <f aca="false">(AJ337-AJ$521)/AJ$520</f>
        <v>0.411325968567544</v>
      </c>
      <c r="AL337" s="0" t="n">
        <v>5.4</v>
      </c>
      <c r="AM337" s="0" t="n">
        <f aca="false">(AL337-AL$521)/AL$520</f>
        <v>0.771577286735693</v>
      </c>
      <c r="AN337" s="0" t="n">
        <v>0</v>
      </c>
      <c r="AO337" s="0" t="n">
        <f aca="false">(AN337-AN$521)/AN$520</f>
        <v>-0.0731974161662176</v>
      </c>
      <c r="AP337" s="0" t="n">
        <v>0</v>
      </c>
      <c r="AQ337" s="0" t="n">
        <f aca="false">LN(AP337+1)</f>
        <v>0</v>
      </c>
    </row>
    <row r="338" customFormat="false" ht="14.9" hidden="false" customHeight="false" outlineLevel="0" collapsed="false">
      <c r="A338" s="0" t="n">
        <v>4</v>
      </c>
      <c r="B338" s="0" t="n">
        <v>3</v>
      </c>
      <c r="C338" s="0" t="s">
        <v>13</v>
      </c>
      <c r="D338" s="0" t="n">
        <f aca="false">SUM(E338:P338)</f>
        <v>1</v>
      </c>
      <c r="E338" s="0" t="n">
        <f aca="false">IF($C338=E$2,1,0)</f>
        <v>0</v>
      </c>
      <c r="F338" s="0" t="n">
        <f aca="false">IF($C338=F$2,1,0)</f>
        <v>0</v>
      </c>
      <c r="G338" s="0" t="n">
        <f aca="false">IF($C338=G$2,1,0)</f>
        <v>0</v>
      </c>
      <c r="H338" s="0" t="n">
        <f aca="false">IF($C338=H$2,1,0)</f>
        <v>0</v>
      </c>
      <c r="I338" s="0" t="n">
        <f aca="false">IF($C338=I$2,1,0)</f>
        <v>0</v>
      </c>
      <c r="J338" s="0" t="n">
        <f aca="false">IF($C338=J$2,1,0)</f>
        <v>0</v>
      </c>
      <c r="K338" s="0" t="n">
        <f aca="false">IF($C338=K$2,1,0)</f>
        <v>0</v>
      </c>
      <c r="L338" s="0" t="n">
        <f aca="false">IF($C338=L$2,1,0)</f>
        <v>0</v>
      </c>
      <c r="M338" s="0" t="n">
        <f aca="false">IF($C338=M$2,1,0)</f>
        <v>1</v>
      </c>
      <c r="N338" s="0" t="n">
        <f aca="false">IF($C338=N$2,1,0)</f>
        <v>0</v>
      </c>
      <c r="O338" s="0" t="n">
        <f aca="false">IF($C338=O$2,1,0)</f>
        <v>0</v>
      </c>
      <c r="P338" s="0" t="n">
        <f aca="false">IF($C338=P$2,1,0)</f>
        <v>0</v>
      </c>
      <c r="Q338" s="0" t="s">
        <v>18</v>
      </c>
      <c r="R338" s="0" t="n">
        <f aca="false">SUM(S338:Y338)</f>
        <v>1</v>
      </c>
      <c r="S338" s="0" t="n">
        <f aca="false">IF($Q338=S$2,1,0)</f>
        <v>1</v>
      </c>
      <c r="T338" s="0" t="n">
        <f aca="false">IF($Q338=T$2,1,0)</f>
        <v>0</v>
      </c>
      <c r="U338" s="0" t="n">
        <f aca="false">IF($Q338=U$2,1,0)</f>
        <v>0</v>
      </c>
      <c r="V338" s="0" t="n">
        <f aca="false">IF($Q338=V$2,1,0)</f>
        <v>0</v>
      </c>
      <c r="W338" s="0" t="n">
        <f aca="false">IF($Q338=W$2,1,0)</f>
        <v>0</v>
      </c>
      <c r="X338" s="0" t="n">
        <f aca="false">IF($Q338=X$2,1,0)</f>
        <v>0</v>
      </c>
      <c r="Y338" s="0" t="n">
        <f aca="false">IF($Q338=Y$2,1,0)</f>
        <v>0</v>
      </c>
      <c r="Z338" s="0" t="n">
        <v>91.6</v>
      </c>
      <c r="AA338" s="0" t="n">
        <f aca="false">(Z338-Z$521)/Z$520</f>
        <v>0.17306158790909</v>
      </c>
      <c r="AB338" s="0" t="n">
        <v>108.4</v>
      </c>
      <c r="AC338" s="0" t="n">
        <f aca="false">(AB338-AB$521)/AB$520</f>
        <v>-0.0386022828843301</v>
      </c>
      <c r="AD338" s="0" t="n">
        <v>764</v>
      </c>
      <c r="AE338" s="0" t="n">
        <f aca="false">(AD338-AD$521)/AD$520</f>
        <v>0.870977055879845</v>
      </c>
      <c r="AF338" s="0" t="n">
        <v>6.2</v>
      </c>
      <c r="AG338" s="0" t="n">
        <f aca="false">(AF338-AF$521)/AF$520</f>
        <v>-0.618856797502522</v>
      </c>
      <c r="AH338" s="0" t="n">
        <v>9.8</v>
      </c>
      <c r="AI338" s="0" t="n">
        <f aca="false">(AH338-AH$521)/AH$520</f>
        <v>-1.5653099229482</v>
      </c>
      <c r="AJ338" s="0" t="n">
        <v>86</v>
      </c>
      <c r="AK338" s="0" t="n">
        <f aca="false">(AJ338-AJ$521)/AJ$520</f>
        <v>2.55626643001702</v>
      </c>
      <c r="AL338" s="0" t="n">
        <v>1.8</v>
      </c>
      <c r="AM338" s="0" t="n">
        <f aca="false">(AL338-AL$521)/AL$520</f>
        <v>-1.23774081326777</v>
      </c>
      <c r="AN338" s="0" t="n">
        <v>0</v>
      </c>
      <c r="AO338" s="0" t="n">
        <f aca="false">(AN338-AN$521)/AN$520</f>
        <v>-0.0731974161662176</v>
      </c>
      <c r="AP338" s="0" t="n">
        <v>0</v>
      </c>
      <c r="AQ338" s="0" t="n">
        <f aca="false">LN(AP338+1)</f>
        <v>0</v>
      </c>
    </row>
    <row r="339" customFormat="false" ht="14.9" hidden="false" customHeight="false" outlineLevel="0" collapsed="false">
      <c r="A339" s="0" t="n">
        <v>7</v>
      </c>
      <c r="B339" s="0" t="n">
        <v>4</v>
      </c>
      <c r="C339" s="0" t="s">
        <v>13</v>
      </c>
      <c r="D339" s="0" t="n">
        <f aca="false">SUM(E339:P339)</f>
        <v>1</v>
      </c>
      <c r="E339" s="0" t="n">
        <f aca="false">IF($C339=E$2,1,0)</f>
        <v>0</v>
      </c>
      <c r="F339" s="0" t="n">
        <f aca="false">IF($C339=F$2,1,0)</f>
        <v>0</v>
      </c>
      <c r="G339" s="0" t="n">
        <f aca="false">IF($C339=G$2,1,0)</f>
        <v>0</v>
      </c>
      <c r="H339" s="0" t="n">
        <f aca="false">IF($C339=H$2,1,0)</f>
        <v>0</v>
      </c>
      <c r="I339" s="0" t="n">
        <f aca="false">IF($C339=I$2,1,0)</f>
        <v>0</v>
      </c>
      <c r="J339" s="0" t="n">
        <f aca="false">IF($C339=J$2,1,0)</f>
        <v>0</v>
      </c>
      <c r="K339" s="0" t="n">
        <f aca="false">IF($C339=K$2,1,0)</f>
        <v>0</v>
      </c>
      <c r="L339" s="0" t="n">
        <f aca="false">IF($C339=L$2,1,0)</f>
        <v>0</v>
      </c>
      <c r="M339" s="0" t="n">
        <f aca="false">IF($C339=M$2,1,0)</f>
        <v>1</v>
      </c>
      <c r="N339" s="0" t="n">
        <f aca="false">IF($C339=N$2,1,0)</f>
        <v>0</v>
      </c>
      <c r="O339" s="0" t="n">
        <f aca="false">IF($C339=O$2,1,0)</f>
        <v>0</v>
      </c>
      <c r="P339" s="0" t="n">
        <f aca="false">IF($C339=P$2,1,0)</f>
        <v>0</v>
      </c>
      <c r="Q339" s="0" t="s">
        <v>18</v>
      </c>
      <c r="R339" s="0" t="n">
        <f aca="false">SUM(S339:Y339)</f>
        <v>1</v>
      </c>
      <c r="S339" s="0" t="n">
        <f aca="false">IF($Q339=S$2,1,0)</f>
        <v>1</v>
      </c>
      <c r="T339" s="0" t="n">
        <f aca="false">IF($Q339=T$2,1,0)</f>
        <v>0</v>
      </c>
      <c r="U339" s="0" t="n">
        <f aca="false">IF($Q339=U$2,1,0)</f>
        <v>0</v>
      </c>
      <c r="V339" s="0" t="n">
        <f aca="false">IF($Q339=V$2,1,0)</f>
        <v>0</v>
      </c>
      <c r="W339" s="0" t="n">
        <f aca="false">IF($Q339=W$2,1,0)</f>
        <v>0</v>
      </c>
      <c r="X339" s="0" t="n">
        <f aca="false">IF($Q339=X$2,1,0)</f>
        <v>0</v>
      </c>
      <c r="Y339" s="0" t="n">
        <f aca="false">IF($Q339=Y$2,1,0)</f>
        <v>0</v>
      </c>
      <c r="Z339" s="0" t="n">
        <v>91.6</v>
      </c>
      <c r="AA339" s="0" t="n">
        <f aca="false">(Z339-Z$521)/Z$520</f>
        <v>0.17306158790909</v>
      </c>
      <c r="AB339" s="0" t="n">
        <v>108.4</v>
      </c>
      <c r="AC339" s="0" t="n">
        <f aca="false">(AB339-AB$521)/AB$520</f>
        <v>-0.0386022828843301</v>
      </c>
      <c r="AD339" s="0" t="n">
        <v>764</v>
      </c>
      <c r="AE339" s="0" t="n">
        <f aca="false">(AD339-AD$521)/AD$520</f>
        <v>0.870977055879845</v>
      </c>
      <c r="AF339" s="0" t="n">
        <v>6.2</v>
      </c>
      <c r="AG339" s="0" t="n">
        <f aca="false">(AF339-AF$521)/AF$520</f>
        <v>-0.618856797502522</v>
      </c>
      <c r="AH339" s="0" t="n">
        <v>19.3</v>
      </c>
      <c r="AI339" s="0" t="n">
        <f aca="false">(AH339-AH$521)/AH$520</f>
        <v>0.0707522350310059</v>
      </c>
      <c r="AJ339" s="0" t="n">
        <v>44</v>
      </c>
      <c r="AK339" s="0" t="n">
        <f aca="false">(AJ339-AJ$521)/AJ$520</f>
        <v>-0.0176621237223525</v>
      </c>
      <c r="AL339" s="0" t="n">
        <v>2.2</v>
      </c>
      <c r="AM339" s="0" t="n">
        <f aca="false">(AL339-AL$521)/AL$520</f>
        <v>-1.01448324660072</v>
      </c>
      <c r="AN339" s="0" t="n">
        <v>0</v>
      </c>
      <c r="AO339" s="0" t="n">
        <f aca="false">(AN339-AN$521)/AN$520</f>
        <v>-0.0731974161662176</v>
      </c>
      <c r="AP339" s="0" t="n">
        <v>0</v>
      </c>
      <c r="AQ339" s="0" t="n">
        <f aca="false">LN(AP339+1)</f>
        <v>0</v>
      </c>
    </row>
    <row r="340" customFormat="false" ht="14.9" hidden="false" customHeight="false" outlineLevel="0" collapsed="false">
      <c r="A340" s="0" t="n">
        <v>6</v>
      </c>
      <c r="B340" s="0" t="n">
        <v>3</v>
      </c>
      <c r="C340" s="0" t="s">
        <v>13</v>
      </c>
      <c r="D340" s="0" t="n">
        <f aca="false">SUM(E340:P340)</f>
        <v>1</v>
      </c>
      <c r="E340" s="0" t="n">
        <f aca="false">IF($C340=E$2,1,0)</f>
        <v>0</v>
      </c>
      <c r="F340" s="0" t="n">
        <f aca="false">IF($C340=F$2,1,0)</f>
        <v>0</v>
      </c>
      <c r="G340" s="0" t="n">
        <f aca="false">IF($C340=G$2,1,0)</f>
        <v>0</v>
      </c>
      <c r="H340" s="0" t="n">
        <f aca="false">IF($C340=H$2,1,0)</f>
        <v>0</v>
      </c>
      <c r="I340" s="0" t="n">
        <f aca="false">IF($C340=I$2,1,0)</f>
        <v>0</v>
      </c>
      <c r="J340" s="0" t="n">
        <f aca="false">IF($C340=J$2,1,0)</f>
        <v>0</v>
      </c>
      <c r="K340" s="0" t="n">
        <f aca="false">IF($C340=K$2,1,0)</f>
        <v>0</v>
      </c>
      <c r="L340" s="0" t="n">
        <f aca="false">IF($C340=L$2,1,0)</f>
        <v>0</v>
      </c>
      <c r="M340" s="0" t="n">
        <f aca="false">IF($C340=M$2,1,0)</f>
        <v>1</v>
      </c>
      <c r="N340" s="0" t="n">
        <f aca="false">IF($C340=N$2,1,0)</f>
        <v>0</v>
      </c>
      <c r="O340" s="0" t="n">
        <f aca="false">IF($C340=O$2,1,0)</f>
        <v>0</v>
      </c>
      <c r="P340" s="0" t="n">
        <f aca="false">IF($C340=P$2,1,0)</f>
        <v>0</v>
      </c>
      <c r="Q340" s="0" t="s">
        <v>18</v>
      </c>
      <c r="R340" s="0" t="n">
        <f aca="false">SUM(S340:Y340)</f>
        <v>1</v>
      </c>
      <c r="S340" s="0" t="n">
        <f aca="false">IF($Q340=S$2,1,0)</f>
        <v>1</v>
      </c>
      <c r="T340" s="0" t="n">
        <f aca="false">IF($Q340=T$2,1,0)</f>
        <v>0</v>
      </c>
      <c r="U340" s="0" t="n">
        <f aca="false">IF($Q340=U$2,1,0)</f>
        <v>0</v>
      </c>
      <c r="V340" s="0" t="n">
        <f aca="false">IF($Q340=V$2,1,0)</f>
        <v>0</v>
      </c>
      <c r="W340" s="0" t="n">
        <f aca="false">IF($Q340=W$2,1,0)</f>
        <v>0</v>
      </c>
      <c r="X340" s="0" t="n">
        <f aca="false">IF($Q340=X$2,1,0)</f>
        <v>0</v>
      </c>
      <c r="Y340" s="0" t="n">
        <f aca="false">IF($Q340=Y$2,1,0)</f>
        <v>0</v>
      </c>
      <c r="Z340" s="0" t="n">
        <v>91.6</v>
      </c>
      <c r="AA340" s="0" t="n">
        <f aca="false">(Z340-Z$521)/Z$520</f>
        <v>0.17306158790909</v>
      </c>
      <c r="AB340" s="0" t="n">
        <v>108.4</v>
      </c>
      <c r="AC340" s="0" t="n">
        <f aca="false">(AB340-AB$521)/AB$520</f>
        <v>-0.0386022828843301</v>
      </c>
      <c r="AD340" s="0" t="n">
        <v>764</v>
      </c>
      <c r="AE340" s="0" t="n">
        <f aca="false">(AD340-AD$521)/AD$520</f>
        <v>0.870977055879845</v>
      </c>
      <c r="AF340" s="0" t="n">
        <v>6.2</v>
      </c>
      <c r="AG340" s="0" t="n">
        <f aca="false">(AF340-AF$521)/AF$520</f>
        <v>-0.618856797502522</v>
      </c>
      <c r="AH340" s="0" t="n">
        <v>23</v>
      </c>
      <c r="AI340" s="0" t="n">
        <f aca="false">(AH340-AH$521)/AH$520</f>
        <v>0.707955391296592</v>
      </c>
      <c r="AJ340" s="0" t="n">
        <v>34</v>
      </c>
      <c r="AK340" s="0" t="n">
        <f aca="false">(AJ340-AJ$521)/AJ$520</f>
        <v>-0.630502255565061</v>
      </c>
      <c r="AL340" s="0" t="n">
        <v>2.2</v>
      </c>
      <c r="AM340" s="0" t="n">
        <f aca="false">(AL340-AL$521)/AL$520</f>
        <v>-1.01448324660072</v>
      </c>
      <c r="AN340" s="0" t="n">
        <v>0</v>
      </c>
      <c r="AO340" s="0" t="n">
        <f aca="false">(AN340-AN$521)/AN$520</f>
        <v>-0.0731974161662176</v>
      </c>
      <c r="AP340" s="0" t="n">
        <v>56.04</v>
      </c>
      <c r="AQ340" s="0" t="n">
        <f aca="false">LN(AP340+1)</f>
        <v>4.04375277610604</v>
      </c>
    </row>
    <row r="341" customFormat="false" ht="14.9" hidden="false" customHeight="false" outlineLevel="0" collapsed="false">
      <c r="A341" s="0" t="n">
        <v>8</v>
      </c>
      <c r="B341" s="0" t="n">
        <v>6</v>
      </c>
      <c r="C341" s="0" t="s">
        <v>13</v>
      </c>
      <c r="D341" s="0" t="n">
        <f aca="false">SUM(E341:P341)</f>
        <v>1</v>
      </c>
      <c r="E341" s="0" t="n">
        <f aca="false">IF($C341=E$2,1,0)</f>
        <v>0</v>
      </c>
      <c r="F341" s="0" t="n">
        <f aca="false">IF($C341=F$2,1,0)</f>
        <v>0</v>
      </c>
      <c r="G341" s="0" t="n">
        <f aca="false">IF($C341=G$2,1,0)</f>
        <v>0</v>
      </c>
      <c r="H341" s="0" t="n">
        <f aca="false">IF($C341=H$2,1,0)</f>
        <v>0</v>
      </c>
      <c r="I341" s="0" t="n">
        <f aca="false">IF($C341=I$2,1,0)</f>
        <v>0</v>
      </c>
      <c r="J341" s="0" t="n">
        <f aca="false">IF($C341=J$2,1,0)</f>
        <v>0</v>
      </c>
      <c r="K341" s="0" t="n">
        <f aca="false">IF($C341=K$2,1,0)</f>
        <v>0</v>
      </c>
      <c r="L341" s="0" t="n">
        <f aca="false">IF($C341=L$2,1,0)</f>
        <v>0</v>
      </c>
      <c r="M341" s="0" t="n">
        <f aca="false">IF($C341=M$2,1,0)</f>
        <v>1</v>
      </c>
      <c r="N341" s="0" t="n">
        <f aca="false">IF($C341=N$2,1,0)</f>
        <v>0</v>
      </c>
      <c r="O341" s="0" t="n">
        <f aca="false">IF($C341=O$2,1,0)</f>
        <v>0</v>
      </c>
      <c r="P341" s="0" t="n">
        <f aca="false">IF($C341=P$2,1,0)</f>
        <v>0</v>
      </c>
      <c r="Q341" s="0" t="s">
        <v>18</v>
      </c>
      <c r="R341" s="0" t="n">
        <f aca="false">SUM(S341:Y341)</f>
        <v>1</v>
      </c>
      <c r="S341" s="0" t="n">
        <f aca="false">IF($Q341=S$2,1,0)</f>
        <v>1</v>
      </c>
      <c r="T341" s="0" t="n">
        <f aca="false">IF($Q341=T$2,1,0)</f>
        <v>0</v>
      </c>
      <c r="U341" s="0" t="n">
        <f aca="false">IF($Q341=U$2,1,0)</f>
        <v>0</v>
      </c>
      <c r="V341" s="0" t="n">
        <f aca="false">IF($Q341=V$2,1,0)</f>
        <v>0</v>
      </c>
      <c r="W341" s="0" t="n">
        <f aca="false">IF($Q341=W$2,1,0)</f>
        <v>0</v>
      </c>
      <c r="X341" s="0" t="n">
        <f aca="false">IF($Q341=X$2,1,0)</f>
        <v>0</v>
      </c>
      <c r="Y341" s="0" t="n">
        <f aca="false">IF($Q341=Y$2,1,0)</f>
        <v>0</v>
      </c>
      <c r="Z341" s="0" t="n">
        <v>91.6</v>
      </c>
      <c r="AA341" s="0" t="n">
        <f aca="false">(Z341-Z$521)/Z$520</f>
        <v>0.17306158790909</v>
      </c>
      <c r="AB341" s="0" t="n">
        <v>108.4</v>
      </c>
      <c r="AC341" s="0" t="n">
        <f aca="false">(AB341-AB$521)/AB$520</f>
        <v>-0.0386022828843301</v>
      </c>
      <c r="AD341" s="0" t="n">
        <v>764</v>
      </c>
      <c r="AE341" s="0" t="n">
        <f aca="false">(AD341-AD$521)/AD$520</f>
        <v>0.870977055879845</v>
      </c>
      <c r="AF341" s="0" t="n">
        <v>6.2</v>
      </c>
      <c r="AG341" s="0" t="n">
        <f aca="false">(AF341-AF$521)/AF$520</f>
        <v>-0.618856797502522</v>
      </c>
      <c r="AH341" s="0" t="n">
        <v>22.7</v>
      </c>
      <c r="AI341" s="0" t="n">
        <f aca="false">(AH341-AH$521)/AH$520</f>
        <v>0.656290270518301</v>
      </c>
      <c r="AJ341" s="0" t="n">
        <v>35</v>
      </c>
      <c r="AK341" s="0" t="n">
        <f aca="false">(AJ341-AJ$521)/AJ$520</f>
        <v>-0.56921824238079</v>
      </c>
      <c r="AL341" s="0" t="n">
        <v>2.2</v>
      </c>
      <c r="AM341" s="0" t="n">
        <f aca="false">(AL341-AL$521)/AL$520</f>
        <v>-1.01448324660072</v>
      </c>
      <c r="AN341" s="0" t="n">
        <v>0</v>
      </c>
      <c r="AO341" s="0" t="n">
        <f aca="false">(AN341-AN$521)/AN$520</f>
        <v>-0.0731974161662176</v>
      </c>
      <c r="AP341" s="0" t="n">
        <v>7.48</v>
      </c>
      <c r="AQ341" s="0" t="n">
        <f aca="false">LN(AP341+1)</f>
        <v>2.13771044980381</v>
      </c>
    </row>
    <row r="342" customFormat="false" ht="14.9" hidden="false" customHeight="false" outlineLevel="0" collapsed="false">
      <c r="A342" s="0" t="n">
        <v>2</v>
      </c>
      <c r="B342" s="0" t="n">
        <v>4</v>
      </c>
      <c r="C342" s="0" t="s">
        <v>13</v>
      </c>
      <c r="D342" s="0" t="n">
        <f aca="false">SUM(E342:P342)</f>
        <v>1</v>
      </c>
      <c r="E342" s="0" t="n">
        <f aca="false">IF($C342=E$2,1,0)</f>
        <v>0</v>
      </c>
      <c r="F342" s="0" t="n">
        <f aca="false">IF($C342=F$2,1,0)</f>
        <v>0</v>
      </c>
      <c r="G342" s="0" t="n">
        <f aca="false">IF($C342=G$2,1,0)</f>
        <v>0</v>
      </c>
      <c r="H342" s="0" t="n">
        <f aca="false">IF($C342=H$2,1,0)</f>
        <v>0</v>
      </c>
      <c r="I342" s="0" t="n">
        <f aca="false">IF($C342=I$2,1,0)</f>
        <v>0</v>
      </c>
      <c r="J342" s="0" t="n">
        <f aca="false">IF($C342=J$2,1,0)</f>
        <v>0</v>
      </c>
      <c r="K342" s="0" t="n">
        <f aca="false">IF($C342=K$2,1,0)</f>
        <v>0</v>
      </c>
      <c r="L342" s="0" t="n">
        <f aca="false">IF($C342=L$2,1,0)</f>
        <v>0</v>
      </c>
      <c r="M342" s="0" t="n">
        <f aca="false">IF($C342=M$2,1,0)</f>
        <v>1</v>
      </c>
      <c r="N342" s="0" t="n">
        <f aca="false">IF($C342=N$2,1,0)</f>
        <v>0</v>
      </c>
      <c r="O342" s="0" t="n">
        <f aca="false">IF($C342=O$2,1,0)</f>
        <v>0</v>
      </c>
      <c r="P342" s="0" t="n">
        <f aca="false">IF($C342=P$2,1,0)</f>
        <v>0</v>
      </c>
      <c r="Q342" s="0" t="s">
        <v>18</v>
      </c>
      <c r="R342" s="0" t="n">
        <f aca="false">SUM(S342:Y342)</f>
        <v>1</v>
      </c>
      <c r="S342" s="0" t="n">
        <f aca="false">IF($Q342=S$2,1,0)</f>
        <v>1</v>
      </c>
      <c r="T342" s="0" t="n">
        <f aca="false">IF($Q342=T$2,1,0)</f>
        <v>0</v>
      </c>
      <c r="U342" s="0" t="n">
        <f aca="false">IF($Q342=U$2,1,0)</f>
        <v>0</v>
      </c>
      <c r="V342" s="0" t="n">
        <f aca="false">IF($Q342=V$2,1,0)</f>
        <v>0</v>
      </c>
      <c r="W342" s="0" t="n">
        <f aca="false">IF($Q342=W$2,1,0)</f>
        <v>0</v>
      </c>
      <c r="X342" s="0" t="n">
        <f aca="false">IF($Q342=X$2,1,0)</f>
        <v>0</v>
      </c>
      <c r="Y342" s="0" t="n">
        <f aca="false">IF($Q342=Y$2,1,0)</f>
        <v>0</v>
      </c>
      <c r="Z342" s="0" t="n">
        <v>91.6</v>
      </c>
      <c r="AA342" s="0" t="n">
        <f aca="false">(Z342-Z$521)/Z$520</f>
        <v>0.17306158790909</v>
      </c>
      <c r="AB342" s="0" t="n">
        <v>108.4</v>
      </c>
      <c r="AC342" s="0" t="n">
        <f aca="false">(AB342-AB$521)/AB$520</f>
        <v>-0.0386022828843301</v>
      </c>
      <c r="AD342" s="0" t="n">
        <v>764</v>
      </c>
      <c r="AE342" s="0" t="n">
        <f aca="false">(AD342-AD$521)/AD$520</f>
        <v>0.870977055879845</v>
      </c>
      <c r="AF342" s="0" t="n">
        <v>6.2</v>
      </c>
      <c r="AG342" s="0" t="n">
        <f aca="false">(AF342-AF$521)/AF$520</f>
        <v>-0.618856797502522</v>
      </c>
      <c r="AH342" s="0" t="n">
        <v>20.4</v>
      </c>
      <c r="AI342" s="0" t="n">
        <f aca="false">(AH342-AH$521)/AH$520</f>
        <v>0.260191011218072</v>
      </c>
      <c r="AJ342" s="0" t="n">
        <v>41</v>
      </c>
      <c r="AK342" s="0" t="n">
        <f aca="false">(AJ342-AJ$521)/AJ$520</f>
        <v>-0.201514163275165</v>
      </c>
      <c r="AL342" s="0" t="n">
        <v>1.8</v>
      </c>
      <c r="AM342" s="0" t="n">
        <f aca="false">(AL342-AL$521)/AL$520</f>
        <v>-1.23774081326777</v>
      </c>
      <c r="AN342" s="0" t="n">
        <v>0</v>
      </c>
      <c r="AO342" s="0" t="n">
        <f aca="false">(AN342-AN$521)/AN$520</f>
        <v>-0.0731974161662176</v>
      </c>
      <c r="AP342" s="0" t="n">
        <v>1.47</v>
      </c>
      <c r="AQ342" s="0" t="n">
        <f aca="false">LN(AP342+1)</f>
        <v>0.904218150639886</v>
      </c>
    </row>
    <row r="343" customFormat="false" ht="14.9" hidden="false" customHeight="false" outlineLevel="0" collapsed="false">
      <c r="A343" s="0" t="n">
        <v>2</v>
      </c>
      <c r="B343" s="0" t="n">
        <v>5</v>
      </c>
      <c r="C343" s="0" t="s">
        <v>13</v>
      </c>
      <c r="D343" s="0" t="n">
        <f aca="false">SUM(E343:P343)</f>
        <v>1</v>
      </c>
      <c r="E343" s="0" t="n">
        <f aca="false">IF($C343=E$2,1,0)</f>
        <v>0</v>
      </c>
      <c r="F343" s="0" t="n">
        <f aca="false">IF($C343=F$2,1,0)</f>
        <v>0</v>
      </c>
      <c r="G343" s="0" t="n">
        <f aca="false">IF($C343=G$2,1,0)</f>
        <v>0</v>
      </c>
      <c r="H343" s="0" t="n">
        <f aca="false">IF($C343=H$2,1,0)</f>
        <v>0</v>
      </c>
      <c r="I343" s="0" t="n">
        <f aca="false">IF($C343=I$2,1,0)</f>
        <v>0</v>
      </c>
      <c r="J343" s="0" t="n">
        <f aca="false">IF($C343=J$2,1,0)</f>
        <v>0</v>
      </c>
      <c r="K343" s="0" t="n">
        <f aca="false">IF($C343=K$2,1,0)</f>
        <v>0</v>
      </c>
      <c r="L343" s="0" t="n">
        <f aca="false">IF($C343=L$2,1,0)</f>
        <v>0</v>
      </c>
      <c r="M343" s="0" t="n">
        <f aca="false">IF($C343=M$2,1,0)</f>
        <v>1</v>
      </c>
      <c r="N343" s="0" t="n">
        <f aca="false">IF($C343=N$2,1,0)</f>
        <v>0</v>
      </c>
      <c r="O343" s="0" t="n">
        <f aca="false">IF($C343=O$2,1,0)</f>
        <v>0</v>
      </c>
      <c r="P343" s="0" t="n">
        <f aca="false">IF($C343=P$2,1,0)</f>
        <v>0</v>
      </c>
      <c r="Q343" s="0" t="s">
        <v>18</v>
      </c>
      <c r="R343" s="0" t="n">
        <f aca="false">SUM(S343:Y343)</f>
        <v>1</v>
      </c>
      <c r="S343" s="0" t="n">
        <f aca="false">IF($Q343=S$2,1,0)</f>
        <v>1</v>
      </c>
      <c r="T343" s="0" t="n">
        <f aca="false">IF($Q343=T$2,1,0)</f>
        <v>0</v>
      </c>
      <c r="U343" s="0" t="n">
        <f aca="false">IF($Q343=U$2,1,0)</f>
        <v>0</v>
      </c>
      <c r="V343" s="0" t="n">
        <f aca="false">IF($Q343=V$2,1,0)</f>
        <v>0</v>
      </c>
      <c r="W343" s="0" t="n">
        <f aca="false">IF($Q343=W$2,1,0)</f>
        <v>0</v>
      </c>
      <c r="X343" s="0" t="n">
        <f aca="false">IF($Q343=X$2,1,0)</f>
        <v>0</v>
      </c>
      <c r="Y343" s="0" t="n">
        <f aca="false">IF($Q343=Y$2,1,0)</f>
        <v>0</v>
      </c>
      <c r="Z343" s="0" t="n">
        <v>91.6</v>
      </c>
      <c r="AA343" s="0" t="n">
        <f aca="false">(Z343-Z$521)/Z$520</f>
        <v>0.17306158790909</v>
      </c>
      <c r="AB343" s="0" t="n">
        <v>108.4</v>
      </c>
      <c r="AC343" s="0" t="n">
        <f aca="false">(AB343-AB$521)/AB$520</f>
        <v>-0.0386022828843301</v>
      </c>
      <c r="AD343" s="0" t="n">
        <v>764</v>
      </c>
      <c r="AE343" s="0" t="n">
        <f aca="false">(AD343-AD$521)/AD$520</f>
        <v>0.870977055879845</v>
      </c>
      <c r="AF343" s="0" t="n">
        <v>6.2</v>
      </c>
      <c r="AG343" s="0" t="n">
        <f aca="false">(AF343-AF$521)/AF$520</f>
        <v>-0.618856797502522</v>
      </c>
      <c r="AH343" s="0" t="n">
        <v>19.3</v>
      </c>
      <c r="AI343" s="0" t="n">
        <f aca="false">(AH343-AH$521)/AH$520</f>
        <v>0.0707522350310059</v>
      </c>
      <c r="AJ343" s="0" t="n">
        <v>44</v>
      </c>
      <c r="AK343" s="0" t="n">
        <f aca="false">(AJ343-AJ$521)/AJ$520</f>
        <v>-0.0176621237223525</v>
      </c>
      <c r="AL343" s="0" t="n">
        <v>2.2</v>
      </c>
      <c r="AM343" s="0" t="n">
        <f aca="false">(AL343-AL$521)/AL$520</f>
        <v>-1.01448324660072</v>
      </c>
      <c r="AN343" s="0" t="n">
        <v>0</v>
      </c>
      <c r="AO343" s="0" t="n">
        <f aca="false">(AN343-AN$521)/AN$520</f>
        <v>-0.0731974161662176</v>
      </c>
      <c r="AP343" s="0" t="n">
        <v>3.93</v>
      </c>
      <c r="AQ343" s="0" t="n">
        <f aca="false">LN(AP343+1)</f>
        <v>1.5953389880546</v>
      </c>
    </row>
    <row r="344" customFormat="false" ht="14.9" hidden="false" customHeight="false" outlineLevel="0" collapsed="false">
      <c r="A344" s="0" t="n">
        <v>8</v>
      </c>
      <c r="B344" s="0" t="n">
        <v>6</v>
      </c>
      <c r="C344" s="0" t="s">
        <v>13</v>
      </c>
      <c r="D344" s="0" t="n">
        <f aca="false">SUM(E344:P344)</f>
        <v>1</v>
      </c>
      <c r="E344" s="0" t="n">
        <f aca="false">IF($C344=E$2,1,0)</f>
        <v>0</v>
      </c>
      <c r="F344" s="0" t="n">
        <f aca="false">IF($C344=F$2,1,0)</f>
        <v>0</v>
      </c>
      <c r="G344" s="0" t="n">
        <f aca="false">IF($C344=G$2,1,0)</f>
        <v>0</v>
      </c>
      <c r="H344" s="0" t="n">
        <f aca="false">IF($C344=H$2,1,0)</f>
        <v>0</v>
      </c>
      <c r="I344" s="0" t="n">
        <f aca="false">IF($C344=I$2,1,0)</f>
        <v>0</v>
      </c>
      <c r="J344" s="0" t="n">
        <f aca="false">IF($C344=J$2,1,0)</f>
        <v>0</v>
      </c>
      <c r="K344" s="0" t="n">
        <f aca="false">IF($C344=K$2,1,0)</f>
        <v>0</v>
      </c>
      <c r="L344" s="0" t="n">
        <f aca="false">IF($C344=L$2,1,0)</f>
        <v>0</v>
      </c>
      <c r="M344" s="0" t="n">
        <f aca="false">IF($C344=M$2,1,0)</f>
        <v>1</v>
      </c>
      <c r="N344" s="0" t="n">
        <f aca="false">IF($C344=N$2,1,0)</f>
        <v>0</v>
      </c>
      <c r="O344" s="0" t="n">
        <f aca="false">IF($C344=O$2,1,0)</f>
        <v>0</v>
      </c>
      <c r="P344" s="0" t="n">
        <f aca="false">IF($C344=P$2,1,0)</f>
        <v>0</v>
      </c>
      <c r="Q344" s="0" t="s">
        <v>18</v>
      </c>
      <c r="R344" s="0" t="n">
        <f aca="false">SUM(S344:Y344)</f>
        <v>1</v>
      </c>
      <c r="S344" s="0" t="n">
        <f aca="false">IF($Q344=S$2,1,0)</f>
        <v>1</v>
      </c>
      <c r="T344" s="0" t="n">
        <f aca="false">IF($Q344=T$2,1,0)</f>
        <v>0</v>
      </c>
      <c r="U344" s="0" t="n">
        <f aca="false">IF($Q344=U$2,1,0)</f>
        <v>0</v>
      </c>
      <c r="V344" s="0" t="n">
        <f aca="false">IF($Q344=V$2,1,0)</f>
        <v>0</v>
      </c>
      <c r="W344" s="0" t="n">
        <f aca="false">IF($Q344=W$2,1,0)</f>
        <v>0</v>
      </c>
      <c r="X344" s="0" t="n">
        <f aca="false">IF($Q344=X$2,1,0)</f>
        <v>0</v>
      </c>
      <c r="Y344" s="0" t="n">
        <f aca="false">IF($Q344=Y$2,1,0)</f>
        <v>0</v>
      </c>
      <c r="Z344" s="0" t="n">
        <v>91.9</v>
      </c>
      <c r="AA344" s="0" t="n">
        <f aca="false">(Z344-Z$521)/Z$520</f>
        <v>0.227408322642224</v>
      </c>
      <c r="AB344" s="0" t="n">
        <v>111.7</v>
      </c>
      <c r="AC344" s="0" t="n">
        <f aca="false">(AB344-AB$521)/AB$520</f>
        <v>0.0129227952168707</v>
      </c>
      <c r="AD344" s="0" t="n">
        <v>770.3</v>
      </c>
      <c r="AE344" s="0" t="n">
        <f aca="false">(AD344-AD$521)/AD$520</f>
        <v>0.896373503322673</v>
      </c>
      <c r="AF344" s="0" t="n">
        <v>6.5</v>
      </c>
      <c r="AG344" s="0" t="n">
        <f aca="false">(AF344-AF$521)/AF$520</f>
        <v>-0.553059779890347</v>
      </c>
      <c r="AH344" s="0" t="n">
        <v>15.7</v>
      </c>
      <c r="AI344" s="0" t="n">
        <f aca="false">(AH344-AH$521)/AH$520</f>
        <v>-0.549229214308484</v>
      </c>
      <c r="AJ344" s="0" t="n">
        <v>51</v>
      </c>
      <c r="AK344" s="0" t="n">
        <f aca="false">(AJ344-AJ$521)/AJ$520</f>
        <v>0.411325968567544</v>
      </c>
      <c r="AL344" s="0" t="n">
        <v>2.2</v>
      </c>
      <c r="AM344" s="0" t="n">
        <f aca="false">(AL344-AL$521)/AL$520</f>
        <v>-1.01448324660072</v>
      </c>
      <c r="AN344" s="0" t="n">
        <v>0</v>
      </c>
      <c r="AO344" s="0" t="n">
        <f aca="false">(AN344-AN$521)/AN$520</f>
        <v>-0.0731974161662176</v>
      </c>
      <c r="AP344" s="0" t="n">
        <v>0</v>
      </c>
      <c r="AQ344" s="0" t="n">
        <f aca="false">LN(AP344+1)</f>
        <v>0</v>
      </c>
    </row>
    <row r="345" customFormat="false" ht="14.9" hidden="false" customHeight="false" outlineLevel="0" collapsed="false">
      <c r="A345" s="0" t="n">
        <v>6</v>
      </c>
      <c r="B345" s="0" t="n">
        <v>3</v>
      </c>
      <c r="C345" s="0" t="s">
        <v>13</v>
      </c>
      <c r="D345" s="0" t="n">
        <f aca="false">SUM(E345:P345)</f>
        <v>1</v>
      </c>
      <c r="E345" s="0" t="n">
        <f aca="false">IF($C345=E$2,1,0)</f>
        <v>0</v>
      </c>
      <c r="F345" s="0" t="n">
        <f aca="false">IF($C345=F$2,1,0)</f>
        <v>0</v>
      </c>
      <c r="G345" s="0" t="n">
        <f aca="false">IF($C345=G$2,1,0)</f>
        <v>0</v>
      </c>
      <c r="H345" s="0" t="n">
        <f aca="false">IF($C345=H$2,1,0)</f>
        <v>0</v>
      </c>
      <c r="I345" s="0" t="n">
        <f aca="false">IF($C345=I$2,1,0)</f>
        <v>0</v>
      </c>
      <c r="J345" s="0" t="n">
        <f aca="false">IF($C345=J$2,1,0)</f>
        <v>0</v>
      </c>
      <c r="K345" s="0" t="n">
        <f aca="false">IF($C345=K$2,1,0)</f>
        <v>0</v>
      </c>
      <c r="L345" s="0" t="n">
        <f aca="false">IF($C345=L$2,1,0)</f>
        <v>0</v>
      </c>
      <c r="M345" s="0" t="n">
        <f aca="false">IF($C345=M$2,1,0)</f>
        <v>1</v>
      </c>
      <c r="N345" s="0" t="n">
        <f aca="false">IF($C345=N$2,1,0)</f>
        <v>0</v>
      </c>
      <c r="O345" s="0" t="n">
        <f aca="false">IF($C345=O$2,1,0)</f>
        <v>0</v>
      </c>
      <c r="P345" s="0" t="n">
        <f aca="false">IF($C345=P$2,1,0)</f>
        <v>0</v>
      </c>
      <c r="Q345" s="0" t="s">
        <v>18</v>
      </c>
      <c r="R345" s="0" t="n">
        <f aca="false">SUM(S345:Y345)</f>
        <v>1</v>
      </c>
      <c r="S345" s="0" t="n">
        <f aca="false">IF($Q345=S$2,1,0)</f>
        <v>1</v>
      </c>
      <c r="T345" s="0" t="n">
        <f aca="false">IF($Q345=T$2,1,0)</f>
        <v>0</v>
      </c>
      <c r="U345" s="0" t="n">
        <f aca="false">IF($Q345=U$2,1,0)</f>
        <v>0</v>
      </c>
      <c r="V345" s="0" t="n">
        <f aca="false">IF($Q345=V$2,1,0)</f>
        <v>0</v>
      </c>
      <c r="W345" s="0" t="n">
        <f aca="false">IF($Q345=W$2,1,0)</f>
        <v>0</v>
      </c>
      <c r="X345" s="0" t="n">
        <f aca="false">IF($Q345=X$2,1,0)</f>
        <v>0</v>
      </c>
      <c r="Y345" s="0" t="n">
        <f aca="false">IF($Q345=Y$2,1,0)</f>
        <v>0</v>
      </c>
      <c r="Z345" s="0" t="n">
        <v>91.5</v>
      </c>
      <c r="AA345" s="0" t="n">
        <f aca="false">(Z345-Z$521)/Z$520</f>
        <v>0.154946009664714</v>
      </c>
      <c r="AB345" s="0" t="n">
        <v>130.1</v>
      </c>
      <c r="AC345" s="0" t="n">
        <f aca="false">(AB345-AB$521)/AB$520</f>
        <v>0.300214139781142</v>
      </c>
      <c r="AD345" s="0" t="n">
        <v>807.1</v>
      </c>
      <c r="AE345" s="0" t="n">
        <f aca="false">(AD345-AD$521)/AD$520</f>
        <v>1.04472100584586</v>
      </c>
      <c r="AF345" s="0" t="n">
        <v>7.5</v>
      </c>
      <c r="AG345" s="0" t="n">
        <f aca="false">(AF345-AF$521)/AF$520</f>
        <v>-0.333736387849764</v>
      </c>
      <c r="AH345" s="0" t="n">
        <v>20.6</v>
      </c>
      <c r="AI345" s="0" t="n">
        <f aca="false">(AH345-AH$521)/AH$520</f>
        <v>0.294634425070266</v>
      </c>
      <c r="AJ345" s="0" t="n">
        <v>37</v>
      </c>
      <c r="AK345" s="0" t="n">
        <f aca="false">(AJ345-AJ$521)/AJ$520</f>
        <v>-0.446650216012249</v>
      </c>
      <c r="AL345" s="0" t="n">
        <v>1.8</v>
      </c>
      <c r="AM345" s="0" t="n">
        <f aca="false">(AL345-AL$521)/AL$520</f>
        <v>-1.23774081326777</v>
      </c>
      <c r="AN345" s="0" t="n">
        <v>0</v>
      </c>
      <c r="AO345" s="0" t="n">
        <f aca="false">(AN345-AN$521)/AN$520</f>
        <v>-0.0731974161662176</v>
      </c>
      <c r="AP345" s="0" t="n">
        <v>0</v>
      </c>
      <c r="AQ345" s="0" t="n">
        <f aca="false">LN(AP345+1)</f>
        <v>0</v>
      </c>
    </row>
    <row r="346" customFormat="false" ht="14.9" hidden="false" customHeight="false" outlineLevel="0" collapsed="false">
      <c r="A346" s="0" t="n">
        <v>8</v>
      </c>
      <c r="B346" s="0" t="n">
        <v>6</v>
      </c>
      <c r="C346" s="0" t="s">
        <v>13</v>
      </c>
      <c r="D346" s="0" t="n">
        <f aca="false">SUM(E346:P346)</f>
        <v>1</v>
      </c>
      <c r="E346" s="0" t="n">
        <f aca="false">IF($C346=E$2,1,0)</f>
        <v>0</v>
      </c>
      <c r="F346" s="0" t="n">
        <f aca="false">IF($C346=F$2,1,0)</f>
        <v>0</v>
      </c>
      <c r="G346" s="0" t="n">
        <f aca="false">IF($C346=G$2,1,0)</f>
        <v>0</v>
      </c>
      <c r="H346" s="0" t="n">
        <f aca="false">IF($C346=H$2,1,0)</f>
        <v>0</v>
      </c>
      <c r="I346" s="0" t="n">
        <f aca="false">IF($C346=I$2,1,0)</f>
        <v>0</v>
      </c>
      <c r="J346" s="0" t="n">
        <f aca="false">IF($C346=J$2,1,0)</f>
        <v>0</v>
      </c>
      <c r="K346" s="0" t="n">
        <f aca="false">IF($C346=K$2,1,0)</f>
        <v>0</v>
      </c>
      <c r="L346" s="0" t="n">
        <f aca="false">IF($C346=L$2,1,0)</f>
        <v>0</v>
      </c>
      <c r="M346" s="0" t="n">
        <f aca="false">IF($C346=M$2,1,0)</f>
        <v>1</v>
      </c>
      <c r="N346" s="0" t="n">
        <f aca="false">IF($C346=N$2,1,0)</f>
        <v>0</v>
      </c>
      <c r="O346" s="0" t="n">
        <f aca="false">IF($C346=O$2,1,0)</f>
        <v>0</v>
      </c>
      <c r="P346" s="0" t="n">
        <f aca="false">IF($C346=P$2,1,0)</f>
        <v>0</v>
      </c>
      <c r="Q346" s="0" t="s">
        <v>18</v>
      </c>
      <c r="R346" s="0" t="n">
        <f aca="false">SUM(S346:Y346)</f>
        <v>1</v>
      </c>
      <c r="S346" s="0" t="n">
        <f aca="false">IF($Q346=S$2,1,0)</f>
        <v>1</v>
      </c>
      <c r="T346" s="0" t="n">
        <f aca="false">IF($Q346=T$2,1,0)</f>
        <v>0</v>
      </c>
      <c r="U346" s="0" t="n">
        <f aca="false">IF($Q346=U$2,1,0)</f>
        <v>0</v>
      </c>
      <c r="V346" s="0" t="n">
        <f aca="false">IF($Q346=V$2,1,0)</f>
        <v>0</v>
      </c>
      <c r="W346" s="0" t="n">
        <f aca="false">IF($Q346=W$2,1,0)</f>
        <v>0</v>
      </c>
      <c r="X346" s="0" t="n">
        <f aca="false">IF($Q346=X$2,1,0)</f>
        <v>0</v>
      </c>
      <c r="Y346" s="0" t="n">
        <f aca="false">IF($Q346=Y$2,1,0)</f>
        <v>0</v>
      </c>
      <c r="Z346" s="0" t="n">
        <v>91.5</v>
      </c>
      <c r="AA346" s="0" t="n">
        <f aca="false">(Z346-Z$521)/Z$520</f>
        <v>0.154946009664714</v>
      </c>
      <c r="AB346" s="0" t="n">
        <v>130.1</v>
      </c>
      <c r="AC346" s="0" t="n">
        <f aca="false">(AB346-AB$521)/AB$520</f>
        <v>0.300214139781142</v>
      </c>
      <c r="AD346" s="0" t="n">
        <v>807.1</v>
      </c>
      <c r="AE346" s="0" t="n">
        <f aca="false">(AD346-AD$521)/AD$520</f>
        <v>1.04472100584586</v>
      </c>
      <c r="AF346" s="0" t="n">
        <v>7.5</v>
      </c>
      <c r="AG346" s="0" t="n">
        <f aca="false">(AF346-AF$521)/AF$520</f>
        <v>-0.333736387849764</v>
      </c>
      <c r="AH346" s="0" t="n">
        <v>15.9</v>
      </c>
      <c r="AI346" s="0" t="n">
        <f aca="false">(AH346-AH$521)/AH$520</f>
        <v>-0.51478580045629</v>
      </c>
      <c r="AJ346" s="0" t="n">
        <v>51</v>
      </c>
      <c r="AK346" s="0" t="n">
        <f aca="false">(AJ346-AJ$521)/AJ$520</f>
        <v>0.411325968567544</v>
      </c>
      <c r="AL346" s="0" t="n">
        <v>4.5</v>
      </c>
      <c r="AM346" s="0" t="n">
        <f aca="false">(AL346-AL$521)/AL$520</f>
        <v>0.269247761734828</v>
      </c>
      <c r="AN346" s="0" t="n">
        <v>0</v>
      </c>
      <c r="AO346" s="0" t="n">
        <f aca="false">(AN346-AN$521)/AN$520</f>
        <v>-0.0731974161662176</v>
      </c>
      <c r="AP346" s="0" t="n">
        <v>2.18</v>
      </c>
      <c r="AQ346" s="0" t="n">
        <f aca="false">LN(AP346+1)</f>
        <v>1.15688119679209</v>
      </c>
    </row>
    <row r="347" customFormat="false" ht="14.9" hidden="false" customHeight="false" outlineLevel="0" collapsed="false">
      <c r="A347" s="0" t="n">
        <v>6</v>
      </c>
      <c r="B347" s="0" t="n">
        <v>3</v>
      </c>
      <c r="C347" s="0" t="s">
        <v>13</v>
      </c>
      <c r="D347" s="0" t="n">
        <f aca="false">SUM(E347:P347)</f>
        <v>1</v>
      </c>
      <c r="E347" s="0" t="n">
        <f aca="false">IF($C347=E$2,1,0)</f>
        <v>0</v>
      </c>
      <c r="F347" s="0" t="n">
        <f aca="false">IF($C347=F$2,1,0)</f>
        <v>0</v>
      </c>
      <c r="G347" s="0" t="n">
        <f aca="false">IF($C347=G$2,1,0)</f>
        <v>0</v>
      </c>
      <c r="H347" s="0" t="n">
        <f aca="false">IF($C347=H$2,1,0)</f>
        <v>0</v>
      </c>
      <c r="I347" s="0" t="n">
        <f aca="false">IF($C347=I$2,1,0)</f>
        <v>0</v>
      </c>
      <c r="J347" s="0" t="n">
        <f aca="false">IF($C347=J$2,1,0)</f>
        <v>0</v>
      </c>
      <c r="K347" s="0" t="n">
        <f aca="false">IF($C347=K$2,1,0)</f>
        <v>0</v>
      </c>
      <c r="L347" s="0" t="n">
        <f aca="false">IF($C347=L$2,1,0)</f>
        <v>0</v>
      </c>
      <c r="M347" s="0" t="n">
        <f aca="false">IF($C347=M$2,1,0)</f>
        <v>1</v>
      </c>
      <c r="N347" s="0" t="n">
        <f aca="false">IF($C347=N$2,1,0)</f>
        <v>0</v>
      </c>
      <c r="O347" s="0" t="n">
        <f aca="false">IF($C347=O$2,1,0)</f>
        <v>0</v>
      </c>
      <c r="P347" s="0" t="n">
        <f aca="false">IF($C347=P$2,1,0)</f>
        <v>0</v>
      </c>
      <c r="Q347" s="0" t="s">
        <v>18</v>
      </c>
      <c r="R347" s="0" t="n">
        <f aca="false">SUM(S347:Y347)</f>
        <v>1</v>
      </c>
      <c r="S347" s="0" t="n">
        <f aca="false">IF($Q347=S$2,1,0)</f>
        <v>1</v>
      </c>
      <c r="T347" s="0" t="n">
        <f aca="false">IF($Q347=T$2,1,0)</f>
        <v>0</v>
      </c>
      <c r="U347" s="0" t="n">
        <f aca="false">IF($Q347=U$2,1,0)</f>
        <v>0</v>
      </c>
      <c r="V347" s="0" t="n">
        <f aca="false">IF($Q347=V$2,1,0)</f>
        <v>0</v>
      </c>
      <c r="W347" s="0" t="n">
        <f aca="false">IF($Q347=W$2,1,0)</f>
        <v>0</v>
      </c>
      <c r="X347" s="0" t="n">
        <f aca="false">IF($Q347=X$2,1,0)</f>
        <v>0</v>
      </c>
      <c r="Y347" s="0" t="n">
        <f aca="false">IF($Q347=Y$2,1,0)</f>
        <v>0</v>
      </c>
      <c r="Z347" s="0" t="n">
        <v>91.5</v>
      </c>
      <c r="AA347" s="0" t="n">
        <f aca="false">(Z347-Z$521)/Z$520</f>
        <v>0.154946009664714</v>
      </c>
      <c r="AB347" s="0" t="n">
        <v>130.1</v>
      </c>
      <c r="AC347" s="0" t="n">
        <f aca="false">(AB347-AB$521)/AB$520</f>
        <v>0.300214139781142</v>
      </c>
      <c r="AD347" s="0" t="n">
        <v>807.1</v>
      </c>
      <c r="AE347" s="0" t="n">
        <f aca="false">(AD347-AD$521)/AD$520</f>
        <v>1.04472100584586</v>
      </c>
      <c r="AF347" s="0" t="n">
        <v>7.5</v>
      </c>
      <c r="AG347" s="0" t="n">
        <f aca="false">(AF347-AF$521)/AF$520</f>
        <v>-0.333736387849764</v>
      </c>
      <c r="AH347" s="0" t="n">
        <v>12.2</v>
      </c>
      <c r="AI347" s="0" t="n">
        <f aca="false">(AH347-AH$521)/AH$520</f>
        <v>-1.15198895672188</v>
      </c>
      <c r="AJ347" s="0" t="n">
        <v>66</v>
      </c>
      <c r="AK347" s="0" t="n">
        <f aca="false">(AJ347-AJ$521)/AJ$520</f>
        <v>1.33058616633161</v>
      </c>
      <c r="AL347" s="0" t="n">
        <v>4.9</v>
      </c>
      <c r="AM347" s="0" t="n">
        <f aca="false">(AL347-AL$521)/AL$520</f>
        <v>0.492505328401879</v>
      </c>
      <c r="AN347" s="0" t="n">
        <v>0</v>
      </c>
      <c r="AO347" s="0" t="n">
        <f aca="false">(AN347-AN$521)/AN$520</f>
        <v>-0.0731974161662176</v>
      </c>
      <c r="AP347" s="0" t="n">
        <v>6.1</v>
      </c>
      <c r="AQ347" s="0" t="n">
        <f aca="false">LN(AP347+1)</f>
        <v>1.96009478404727</v>
      </c>
    </row>
    <row r="348" customFormat="false" ht="14.9" hidden="false" customHeight="false" outlineLevel="0" collapsed="false">
      <c r="A348" s="0" t="n">
        <v>2</v>
      </c>
      <c r="B348" s="0" t="n">
        <v>2</v>
      </c>
      <c r="C348" s="0" t="s">
        <v>13</v>
      </c>
      <c r="D348" s="0" t="n">
        <f aca="false">SUM(E348:P348)</f>
        <v>1</v>
      </c>
      <c r="E348" s="0" t="n">
        <f aca="false">IF($C348=E$2,1,0)</f>
        <v>0</v>
      </c>
      <c r="F348" s="0" t="n">
        <f aca="false">IF($C348=F$2,1,0)</f>
        <v>0</v>
      </c>
      <c r="G348" s="0" t="n">
        <f aca="false">IF($C348=G$2,1,0)</f>
        <v>0</v>
      </c>
      <c r="H348" s="0" t="n">
        <f aca="false">IF($C348=H$2,1,0)</f>
        <v>0</v>
      </c>
      <c r="I348" s="0" t="n">
        <f aca="false">IF($C348=I$2,1,0)</f>
        <v>0</v>
      </c>
      <c r="J348" s="0" t="n">
        <f aca="false">IF($C348=J$2,1,0)</f>
        <v>0</v>
      </c>
      <c r="K348" s="0" t="n">
        <f aca="false">IF($C348=K$2,1,0)</f>
        <v>0</v>
      </c>
      <c r="L348" s="0" t="n">
        <f aca="false">IF($C348=L$2,1,0)</f>
        <v>0</v>
      </c>
      <c r="M348" s="0" t="n">
        <f aca="false">IF($C348=M$2,1,0)</f>
        <v>1</v>
      </c>
      <c r="N348" s="0" t="n">
        <f aca="false">IF($C348=N$2,1,0)</f>
        <v>0</v>
      </c>
      <c r="O348" s="0" t="n">
        <f aca="false">IF($C348=O$2,1,0)</f>
        <v>0</v>
      </c>
      <c r="P348" s="0" t="n">
        <f aca="false">IF($C348=P$2,1,0)</f>
        <v>0</v>
      </c>
      <c r="Q348" s="0" t="s">
        <v>18</v>
      </c>
      <c r="R348" s="0" t="n">
        <f aca="false">SUM(S348:Y348)</f>
        <v>1</v>
      </c>
      <c r="S348" s="0" t="n">
        <f aca="false">IF($Q348=S$2,1,0)</f>
        <v>1</v>
      </c>
      <c r="T348" s="0" t="n">
        <f aca="false">IF($Q348=T$2,1,0)</f>
        <v>0</v>
      </c>
      <c r="U348" s="0" t="n">
        <f aca="false">IF($Q348=U$2,1,0)</f>
        <v>0</v>
      </c>
      <c r="V348" s="0" t="n">
        <f aca="false">IF($Q348=V$2,1,0)</f>
        <v>0</v>
      </c>
      <c r="W348" s="0" t="n">
        <f aca="false">IF($Q348=W$2,1,0)</f>
        <v>0</v>
      </c>
      <c r="X348" s="0" t="n">
        <f aca="false">IF($Q348=X$2,1,0)</f>
        <v>0</v>
      </c>
      <c r="Y348" s="0" t="n">
        <f aca="false">IF($Q348=Y$2,1,0)</f>
        <v>0</v>
      </c>
      <c r="Z348" s="0" t="n">
        <v>91.5</v>
      </c>
      <c r="AA348" s="0" t="n">
        <f aca="false">(Z348-Z$521)/Z$520</f>
        <v>0.154946009664714</v>
      </c>
      <c r="AB348" s="0" t="n">
        <v>130.1</v>
      </c>
      <c r="AC348" s="0" t="n">
        <f aca="false">(AB348-AB$521)/AB$520</f>
        <v>0.300214139781142</v>
      </c>
      <c r="AD348" s="0" t="n">
        <v>807.1</v>
      </c>
      <c r="AE348" s="0" t="n">
        <f aca="false">(AD348-AD$521)/AD$520</f>
        <v>1.04472100584586</v>
      </c>
      <c r="AF348" s="0" t="n">
        <v>7.5</v>
      </c>
      <c r="AG348" s="0" t="n">
        <f aca="false">(AF348-AF$521)/AF$520</f>
        <v>-0.333736387849764</v>
      </c>
      <c r="AH348" s="0" t="n">
        <v>16.8</v>
      </c>
      <c r="AI348" s="0" t="n">
        <f aca="false">(AH348-AH$521)/AH$520</f>
        <v>-0.359790438121417</v>
      </c>
      <c r="AJ348" s="0" t="n">
        <v>43</v>
      </c>
      <c r="AK348" s="0" t="n">
        <f aca="false">(AJ348-AJ$521)/AJ$520</f>
        <v>-0.0789461369066234</v>
      </c>
      <c r="AL348" s="0" t="n">
        <v>3.1</v>
      </c>
      <c r="AM348" s="0" t="n">
        <f aca="false">(AL348-AL$521)/AL$520</f>
        <v>-0.512153721599851</v>
      </c>
      <c r="AN348" s="0" t="n">
        <v>0</v>
      </c>
      <c r="AO348" s="0" t="n">
        <f aca="false">(AN348-AN$521)/AN$520</f>
        <v>-0.0731974161662176</v>
      </c>
      <c r="AP348" s="0" t="n">
        <v>5.83</v>
      </c>
      <c r="AQ348" s="0" t="n">
        <f aca="false">LN(AP348+1)</f>
        <v>1.9213246735827</v>
      </c>
    </row>
    <row r="349" customFormat="false" ht="14.9" hidden="false" customHeight="false" outlineLevel="0" collapsed="false">
      <c r="A349" s="0" t="n">
        <v>1</v>
      </c>
      <c r="B349" s="0" t="n">
        <v>4</v>
      </c>
      <c r="C349" s="0" t="s">
        <v>13</v>
      </c>
      <c r="D349" s="0" t="n">
        <f aca="false">SUM(E349:P349)</f>
        <v>1</v>
      </c>
      <c r="E349" s="0" t="n">
        <f aca="false">IF($C349=E$2,1,0)</f>
        <v>0</v>
      </c>
      <c r="F349" s="0" t="n">
        <f aca="false">IF($C349=F$2,1,0)</f>
        <v>0</v>
      </c>
      <c r="G349" s="0" t="n">
        <f aca="false">IF($C349=G$2,1,0)</f>
        <v>0</v>
      </c>
      <c r="H349" s="0" t="n">
        <f aca="false">IF($C349=H$2,1,0)</f>
        <v>0</v>
      </c>
      <c r="I349" s="0" t="n">
        <f aca="false">IF($C349=I$2,1,0)</f>
        <v>0</v>
      </c>
      <c r="J349" s="0" t="n">
        <f aca="false">IF($C349=J$2,1,0)</f>
        <v>0</v>
      </c>
      <c r="K349" s="0" t="n">
        <f aca="false">IF($C349=K$2,1,0)</f>
        <v>0</v>
      </c>
      <c r="L349" s="0" t="n">
        <f aca="false">IF($C349=L$2,1,0)</f>
        <v>0</v>
      </c>
      <c r="M349" s="0" t="n">
        <f aca="false">IF($C349=M$2,1,0)</f>
        <v>1</v>
      </c>
      <c r="N349" s="0" t="n">
        <f aca="false">IF($C349=N$2,1,0)</f>
        <v>0</v>
      </c>
      <c r="O349" s="0" t="n">
        <f aca="false">IF($C349=O$2,1,0)</f>
        <v>0</v>
      </c>
      <c r="P349" s="0" t="n">
        <f aca="false">IF($C349=P$2,1,0)</f>
        <v>0</v>
      </c>
      <c r="Q349" s="0" t="s">
        <v>18</v>
      </c>
      <c r="R349" s="0" t="n">
        <f aca="false">SUM(S349:Y349)</f>
        <v>1</v>
      </c>
      <c r="S349" s="0" t="n">
        <f aca="false">IF($Q349=S$2,1,0)</f>
        <v>1</v>
      </c>
      <c r="T349" s="0" t="n">
        <f aca="false">IF($Q349=T$2,1,0)</f>
        <v>0</v>
      </c>
      <c r="U349" s="0" t="n">
        <f aca="false">IF($Q349=U$2,1,0)</f>
        <v>0</v>
      </c>
      <c r="V349" s="0" t="n">
        <f aca="false">IF($Q349=V$2,1,0)</f>
        <v>0</v>
      </c>
      <c r="W349" s="0" t="n">
        <f aca="false">IF($Q349=W$2,1,0)</f>
        <v>0</v>
      </c>
      <c r="X349" s="0" t="n">
        <f aca="false">IF($Q349=X$2,1,0)</f>
        <v>0</v>
      </c>
      <c r="Y349" s="0" t="n">
        <f aca="false">IF($Q349=Y$2,1,0)</f>
        <v>0</v>
      </c>
      <c r="Z349" s="0" t="n">
        <v>91.5</v>
      </c>
      <c r="AA349" s="0" t="n">
        <f aca="false">(Z349-Z$521)/Z$520</f>
        <v>0.154946009664714</v>
      </c>
      <c r="AB349" s="0" t="n">
        <v>130.1</v>
      </c>
      <c r="AC349" s="0" t="n">
        <f aca="false">(AB349-AB$521)/AB$520</f>
        <v>0.300214139781142</v>
      </c>
      <c r="AD349" s="0" t="n">
        <v>807.1</v>
      </c>
      <c r="AE349" s="0" t="n">
        <f aca="false">(AD349-AD$521)/AD$520</f>
        <v>1.04472100584586</v>
      </c>
      <c r="AF349" s="0" t="n">
        <v>7.5</v>
      </c>
      <c r="AG349" s="0" t="n">
        <f aca="false">(AF349-AF$521)/AF$520</f>
        <v>-0.333736387849764</v>
      </c>
      <c r="AH349" s="0" t="n">
        <v>21.3</v>
      </c>
      <c r="AI349" s="0" t="n">
        <f aca="false">(AH349-AH$521)/AH$520</f>
        <v>0.415186373552945</v>
      </c>
      <c r="AJ349" s="0" t="n">
        <v>35</v>
      </c>
      <c r="AK349" s="0" t="n">
        <f aca="false">(AJ349-AJ$521)/AJ$520</f>
        <v>-0.56921824238079</v>
      </c>
      <c r="AL349" s="0" t="n">
        <v>2.2</v>
      </c>
      <c r="AM349" s="0" t="n">
        <f aca="false">(AL349-AL$521)/AL$520</f>
        <v>-1.01448324660072</v>
      </c>
      <c r="AN349" s="0" t="n">
        <v>0</v>
      </c>
      <c r="AO349" s="0" t="n">
        <f aca="false">(AN349-AN$521)/AN$520</f>
        <v>-0.0731974161662176</v>
      </c>
      <c r="AP349" s="0" t="n">
        <v>28.19</v>
      </c>
      <c r="AQ349" s="0" t="n">
        <f aca="false">LN(AP349+1)</f>
        <v>3.37382618486602</v>
      </c>
    </row>
    <row r="350" customFormat="false" ht="14.9" hidden="false" customHeight="false" outlineLevel="0" collapsed="false">
      <c r="A350" s="0" t="n">
        <v>5</v>
      </c>
      <c r="B350" s="0" t="n">
        <v>4</v>
      </c>
      <c r="C350" s="0" t="s">
        <v>13</v>
      </c>
      <c r="D350" s="0" t="n">
        <f aca="false">SUM(E350:P350)</f>
        <v>1</v>
      </c>
      <c r="E350" s="0" t="n">
        <f aca="false">IF($C350=E$2,1,0)</f>
        <v>0</v>
      </c>
      <c r="F350" s="0" t="n">
        <f aca="false">IF($C350=F$2,1,0)</f>
        <v>0</v>
      </c>
      <c r="G350" s="0" t="n">
        <f aca="false">IF($C350=G$2,1,0)</f>
        <v>0</v>
      </c>
      <c r="H350" s="0" t="n">
        <f aca="false">IF($C350=H$2,1,0)</f>
        <v>0</v>
      </c>
      <c r="I350" s="0" t="n">
        <f aca="false">IF($C350=I$2,1,0)</f>
        <v>0</v>
      </c>
      <c r="J350" s="0" t="n">
        <f aca="false">IF($C350=J$2,1,0)</f>
        <v>0</v>
      </c>
      <c r="K350" s="0" t="n">
        <f aca="false">IF($C350=K$2,1,0)</f>
        <v>0</v>
      </c>
      <c r="L350" s="0" t="n">
        <f aca="false">IF($C350=L$2,1,0)</f>
        <v>0</v>
      </c>
      <c r="M350" s="0" t="n">
        <f aca="false">IF($C350=M$2,1,0)</f>
        <v>1</v>
      </c>
      <c r="N350" s="0" t="n">
        <f aca="false">IF($C350=N$2,1,0)</f>
        <v>0</v>
      </c>
      <c r="O350" s="0" t="n">
        <f aca="false">IF($C350=O$2,1,0)</f>
        <v>0</v>
      </c>
      <c r="P350" s="0" t="n">
        <f aca="false">IF($C350=P$2,1,0)</f>
        <v>0</v>
      </c>
      <c r="Q350" s="0" t="s">
        <v>22</v>
      </c>
      <c r="R350" s="0" t="n">
        <f aca="false">SUM(S350:Y350)</f>
        <v>1</v>
      </c>
      <c r="S350" s="0" t="n">
        <f aca="false">IF($Q350=S$2,1,0)</f>
        <v>0</v>
      </c>
      <c r="T350" s="0" t="n">
        <f aca="false">IF($Q350=T$2,1,0)</f>
        <v>0</v>
      </c>
      <c r="U350" s="0" t="n">
        <f aca="false">IF($Q350=U$2,1,0)</f>
        <v>0</v>
      </c>
      <c r="V350" s="0" t="n">
        <f aca="false">IF($Q350=V$2,1,0)</f>
        <v>0</v>
      </c>
      <c r="W350" s="0" t="n">
        <f aca="false">IF($Q350=W$2,1,0)</f>
        <v>1</v>
      </c>
      <c r="X350" s="0" t="n">
        <f aca="false">IF($Q350=X$2,1,0)</f>
        <v>0</v>
      </c>
      <c r="Y350" s="0" t="n">
        <f aca="false">IF($Q350=Y$2,1,0)</f>
        <v>0</v>
      </c>
      <c r="Z350" s="0" t="n">
        <v>92.1</v>
      </c>
      <c r="AA350" s="0" t="n">
        <f aca="false">(Z350-Z$521)/Z$520</f>
        <v>0.263639479130976</v>
      </c>
      <c r="AB350" s="0" t="n">
        <v>99</v>
      </c>
      <c r="AC350" s="0" t="n">
        <f aca="false">(AB350-AB$521)/AB$520</f>
        <v>-0.185370687172599</v>
      </c>
      <c r="AD350" s="0" t="n">
        <v>745.3</v>
      </c>
      <c r="AE350" s="0" t="n">
        <f aca="false">(AD350-AD$521)/AD$520</f>
        <v>0.795593949978116</v>
      </c>
      <c r="AF350" s="0" t="n">
        <v>9.6</v>
      </c>
      <c r="AG350" s="0" t="n">
        <f aca="false">(AF350-AF$521)/AF$520</f>
        <v>0.126842735435462</v>
      </c>
      <c r="AH350" s="0" t="n">
        <v>10.1</v>
      </c>
      <c r="AI350" s="0" t="n">
        <f aca="false">(AH350-AH$521)/AH$520</f>
        <v>-1.51364480216991</v>
      </c>
      <c r="AJ350" s="0" t="n">
        <v>75</v>
      </c>
      <c r="AK350" s="0" t="n">
        <f aca="false">(AJ350-AJ$521)/AJ$520</f>
        <v>1.88214228499004</v>
      </c>
      <c r="AL350" s="0" t="n">
        <v>3.6</v>
      </c>
      <c r="AM350" s="0" t="n">
        <f aca="false">(AL350-AL$521)/AL$520</f>
        <v>-0.233081763266037</v>
      </c>
      <c r="AN350" s="0" t="n">
        <v>0</v>
      </c>
      <c r="AO350" s="0" t="n">
        <f aca="false">(AN350-AN$521)/AN$520</f>
        <v>-0.0731974161662176</v>
      </c>
      <c r="AP350" s="0" t="n">
        <v>0</v>
      </c>
      <c r="AQ350" s="0" t="n">
        <f aca="false">LN(AP350+1)</f>
        <v>0</v>
      </c>
    </row>
    <row r="351" customFormat="false" ht="14.9" hidden="false" customHeight="false" outlineLevel="0" collapsed="false">
      <c r="A351" s="0" t="n">
        <v>3</v>
      </c>
      <c r="B351" s="0" t="n">
        <v>4</v>
      </c>
      <c r="C351" s="0" t="s">
        <v>13</v>
      </c>
      <c r="D351" s="0" t="n">
        <f aca="false">SUM(E351:P351)</f>
        <v>1</v>
      </c>
      <c r="E351" s="0" t="n">
        <f aca="false">IF($C351=E$2,1,0)</f>
        <v>0</v>
      </c>
      <c r="F351" s="0" t="n">
        <f aca="false">IF($C351=F$2,1,0)</f>
        <v>0</v>
      </c>
      <c r="G351" s="0" t="n">
        <f aca="false">IF($C351=G$2,1,0)</f>
        <v>0</v>
      </c>
      <c r="H351" s="0" t="n">
        <f aca="false">IF($C351=H$2,1,0)</f>
        <v>0</v>
      </c>
      <c r="I351" s="0" t="n">
        <f aca="false">IF($C351=I$2,1,0)</f>
        <v>0</v>
      </c>
      <c r="J351" s="0" t="n">
        <f aca="false">IF($C351=J$2,1,0)</f>
        <v>0</v>
      </c>
      <c r="K351" s="0" t="n">
        <f aca="false">IF($C351=K$2,1,0)</f>
        <v>0</v>
      </c>
      <c r="L351" s="0" t="n">
        <f aca="false">IF($C351=L$2,1,0)</f>
        <v>0</v>
      </c>
      <c r="M351" s="0" t="n">
        <f aca="false">IF($C351=M$2,1,0)</f>
        <v>1</v>
      </c>
      <c r="N351" s="0" t="n">
        <f aca="false">IF($C351=N$2,1,0)</f>
        <v>0</v>
      </c>
      <c r="O351" s="0" t="n">
        <f aca="false">IF($C351=O$2,1,0)</f>
        <v>0</v>
      </c>
      <c r="P351" s="0" t="n">
        <f aca="false">IF($C351=P$2,1,0)</f>
        <v>0</v>
      </c>
      <c r="Q351" s="0" t="s">
        <v>22</v>
      </c>
      <c r="R351" s="0" t="n">
        <f aca="false">SUM(S351:Y351)</f>
        <v>1</v>
      </c>
      <c r="S351" s="0" t="n">
        <f aca="false">IF($Q351=S$2,1,0)</f>
        <v>0</v>
      </c>
      <c r="T351" s="0" t="n">
        <f aca="false">IF($Q351=T$2,1,0)</f>
        <v>0</v>
      </c>
      <c r="U351" s="0" t="n">
        <f aca="false">IF($Q351=U$2,1,0)</f>
        <v>0</v>
      </c>
      <c r="V351" s="0" t="n">
        <f aca="false">IF($Q351=V$2,1,0)</f>
        <v>0</v>
      </c>
      <c r="W351" s="0" t="n">
        <f aca="false">IF($Q351=W$2,1,0)</f>
        <v>1</v>
      </c>
      <c r="X351" s="0" t="n">
        <f aca="false">IF($Q351=X$2,1,0)</f>
        <v>0</v>
      </c>
      <c r="Y351" s="0" t="n">
        <f aca="false">IF($Q351=Y$2,1,0)</f>
        <v>0</v>
      </c>
      <c r="Z351" s="0" t="n">
        <v>92.1</v>
      </c>
      <c r="AA351" s="0" t="n">
        <f aca="false">(Z351-Z$521)/Z$520</f>
        <v>0.263639479130976</v>
      </c>
      <c r="AB351" s="0" t="n">
        <v>99</v>
      </c>
      <c r="AC351" s="0" t="n">
        <f aca="false">(AB351-AB$521)/AB$520</f>
        <v>-0.185370687172599</v>
      </c>
      <c r="AD351" s="0" t="n">
        <v>745.3</v>
      </c>
      <c r="AE351" s="0" t="n">
        <f aca="false">(AD351-AD$521)/AD$520</f>
        <v>0.795593949978116</v>
      </c>
      <c r="AF351" s="0" t="n">
        <v>9.6</v>
      </c>
      <c r="AG351" s="0" t="n">
        <f aca="false">(AF351-AF$521)/AF$520</f>
        <v>0.126842735435462</v>
      </c>
      <c r="AH351" s="0" t="n">
        <v>17.4</v>
      </c>
      <c r="AI351" s="0" t="n">
        <f aca="false">(AH351-AH$521)/AH$520</f>
        <v>-0.256460196564836</v>
      </c>
      <c r="AJ351" s="0" t="n">
        <v>57</v>
      </c>
      <c r="AK351" s="0" t="n">
        <f aca="false">(AJ351-AJ$521)/AJ$520</f>
        <v>0.779030047673169</v>
      </c>
      <c r="AL351" s="0" t="n">
        <v>4.5</v>
      </c>
      <c r="AM351" s="0" t="n">
        <f aca="false">(AL351-AL$521)/AL$520</f>
        <v>0.269247761734828</v>
      </c>
      <c r="AN351" s="0" t="n">
        <v>0</v>
      </c>
      <c r="AO351" s="0" t="n">
        <f aca="false">(AN351-AN$521)/AN$520</f>
        <v>-0.0731974161662176</v>
      </c>
      <c r="AP351" s="0" t="n">
        <v>0</v>
      </c>
      <c r="AQ351" s="0" t="n">
        <f aca="false">LN(AP351+1)</f>
        <v>0</v>
      </c>
    </row>
    <row r="352" customFormat="false" ht="14.9" hidden="false" customHeight="false" outlineLevel="0" collapsed="false">
      <c r="A352" s="0" t="n">
        <v>5</v>
      </c>
      <c r="B352" s="0" t="n">
        <v>4</v>
      </c>
      <c r="C352" s="0" t="s">
        <v>13</v>
      </c>
      <c r="D352" s="0" t="n">
        <f aca="false">SUM(E352:P352)</f>
        <v>1</v>
      </c>
      <c r="E352" s="0" t="n">
        <f aca="false">IF($C352=E$2,1,0)</f>
        <v>0</v>
      </c>
      <c r="F352" s="0" t="n">
        <f aca="false">IF($C352=F$2,1,0)</f>
        <v>0</v>
      </c>
      <c r="G352" s="0" t="n">
        <f aca="false">IF($C352=G$2,1,0)</f>
        <v>0</v>
      </c>
      <c r="H352" s="0" t="n">
        <f aca="false">IF($C352=H$2,1,0)</f>
        <v>0</v>
      </c>
      <c r="I352" s="0" t="n">
        <f aca="false">IF($C352=I$2,1,0)</f>
        <v>0</v>
      </c>
      <c r="J352" s="0" t="n">
        <f aca="false">IF($C352=J$2,1,0)</f>
        <v>0</v>
      </c>
      <c r="K352" s="0" t="n">
        <f aca="false">IF($C352=K$2,1,0)</f>
        <v>0</v>
      </c>
      <c r="L352" s="0" t="n">
        <f aca="false">IF($C352=L$2,1,0)</f>
        <v>0</v>
      </c>
      <c r="M352" s="0" t="n">
        <f aca="false">IF($C352=M$2,1,0)</f>
        <v>1</v>
      </c>
      <c r="N352" s="0" t="n">
        <f aca="false">IF($C352=N$2,1,0)</f>
        <v>0</v>
      </c>
      <c r="O352" s="0" t="n">
        <f aca="false">IF($C352=O$2,1,0)</f>
        <v>0</v>
      </c>
      <c r="P352" s="0" t="n">
        <f aca="false">IF($C352=P$2,1,0)</f>
        <v>0</v>
      </c>
      <c r="Q352" s="0" t="s">
        <v>22</v>
      </c>
      <c r="R352" s="0" t="n">
        <f aca="false">SUM(S352:Y352)</f>
        <v>1</v>
      </c>
      <c r="S352" s="0" t="n">
        <f aca="false">IF($Q352=S$2,1,0)</f>
        <v>0</v>
      </c>
      <c r="T352" s="0" t="n">
        <f aca="false">IF($Q352=T$2,1,0)</f>
        <v>0</v>
      </c>
      <c r="U352" s="0" t="n">
        <f aca="false">IF($Q352=U$2,1,0)</f>
        <v>0</v>
      </c>
      <c r="V352" s="0" t="n">
        <f aca="false">IF($Q352=V$2,1,0)</f>
        <v>0</v>
      </c>
      <c r="W352" s="0" t="n">
        <f aca="false">IF($Q352=W$2,1,0)</f>
        <v>1</v>
      </c>
      <c r="X352" s="0" t="n">
        <f aca="false">IF($Q352=X$2,1,0)</f>
        <v>0</v>
      </c>
      <c r="Y352" s="0" t="n">
        <f aca="false">IF($Q352=Y$2,1,0)</f>
        <v>0</v>
      </c>
      <c r="Z352" s="0" t="n">
        <v>92.1</v>
      </c>
      <c r="AA352" s="0" t="n">
        <f aca="false">(Z352-Z$521)/Z$520</f>
        <v>0.263639479130976</v>
      </c>
      <c r="AB352" s="0" t="n">
        <v>99</v>
      </c>
      <c r="AC352" s="0" t="n">
        <f aca="false">(AB352-AB$521)/AB$520</f>
        <v>-0.185370687172599</v>
      </c>
      <c r="AD352" s="0" t="n">
        <v>745.3</v>
      </c>
      <c r="AE352" s="0" t="n">
        <f aca="false">(AD352-AD$521)/AD$520</f>
        <v>0.795593949978116</v>
      </c>
      <c r="AF352" s="0" t="n">
        <v>9.6</v>
      </c>
      <c r="AG352" s="0" t="n">
        <f aca="false">(AF352-AF$521)/AF$520</f>
        <v>0.126842735435462</v>
      </c>
      <c r="AH352" s="0" t="n">
        <v>12.8</v>
      </c>
      <c r="AI352" s="0" t="n">
        <f aca="false">(AH352-AH$521)/AH$520</f>
        <v>-1.04865871516529</v>
      </c>
      <c r="AJ352" s="0" t="n">
        <v>64</v>
      </c>
      <c r="AK352" s="0" t="n">
        <f aca="false">(AJ352-AJ$521)/AJ$520</f>
        <v>1.20801813996307</v>
      </c>
      <c r="AL352" s="0" t="n">
        <v>3.6</v>
      </c>
      <c r="AM352" s="0" t="n">
        <f aca="false">(AL352-AL$521)/AL$520</f>
        <v>-0.233081763266037</v>
      </c>
      <c r="AN352" s="0" t="n">
        <v>0</v>
      </c>
      <c r="AO352" s="0" t="n">
        <f aca="false">(AN352-AN$521)/AN$520</f>
        <v>-0.0731974161662176</v>
      </c>
      <c r="AP352" s="0" t="n">
        <v>1.64</v>
      </c>
      <c r="AQ352" s="0" t="n">
        <f aca="false">LN(AP352+1)</f>
        <v>0.970778917158225</v>
      </c>
    </row>
    <row r="353" customFormat="false" ht="14.9" hidden="false" customHeight="false" outlineLevel="0" collapsed="false">
      <c r="A353" s="0" t="n">
        <v>5</v>
      </c>
      <c r="B353" s="0" t="n">
        <v>4</v>
      </c>
      <c r="C353" s="0" t="s">
        <v>13</v>
      </c>
      <c r="D353" s="0" t="n">
        <f aca="false">SUM(E353:P353)</f>
        <v>1</v>
      </c>
      <c r="E353" s="0" t="n">
        <f aca="false">IF($C353=E$2,1,0)</f>
        <v>0</v>
      </c>
      <c r="F353" s="0" t="n">
        <f aca="false">IF($C353=F$2,1,0)</f>
        <v>0</v>
      </c>
      <c r="G353" s="0" t="n">
        <f aca="false">IF($C353=G$2,1,0)</f>
        <v>0</v>
      </c>
      <c r="H353" s="0" t="n">
        <f aca="false">IF($C353=H$2,1,0)</f>
        <v>0</v>
      </c>
      <c r="I353" s="0" t="n">
        <f aca="false">IF($C353=I$2,1,0)</f>
        <v>0</v>
      </c>
      <c r="J353" s="0" t="n">
        <f aca="false">IF($C353=J$2,1,0)</f>
        <v>0</v>
      </c>
      <c r="K353" s="0" t="n">
        <f aca="false">IF($C353=K$2,1,0)</f>
        <v>0</v>
      </c>
      <c r="L353" s="0" t="n">
        <f aca="false">IF($C353=L$2,1,0)</f>
        <v>0</v>
      </c>
      <c r="M353" s="0" t="n">
        <f aca="false">IF($C353=M$2,1,0)</f>
        <v>1</v>
      </c>
      <c r="N353" s="0" t="n">
        <f aca="false">IF($C353=N$2,1,0)</f>
        <v>0</v>
      </c>
      <c r="O353" s="0" t="n">
        <f aca="false">IF($C353=O$2,1,0)</f>
        <v>0</v>
      </c>
      <c r="P353" s="0" t="n">
        <f aca="false">IF($C353=P$2,1,0)</f>
        <v>0</v>
      </c>
      <c r="Q353" s="0" t="s">
        <v>22</v>
      </c>
      <c r="R353" s="0" t="n">
        <f aca="false">SUM(S353:Y353)</f>
        <v>1</v>
      </c>
      <c r="S353" s="0" t="n">
        <f aca="false">IF($Q353=S$2,1,0)</f>
        <v>0</v>
      </c>
      <c r="T353" s="0" t="n">
        <f aca="false">IF($Q353=T$2,1,0)</f>
        <v>0</v>
      </c>
      <c r="U353" s="0" t="n">
        <f aca="false">IF($Q353=U$2,1,0)</f>
        <v>0</v>
      </c>
      <c r="V353" s="0" t="n">
        <f aca="false">IF($Q353=V$2,1,0)</f>
        <v>0</v>
      </c>
      <c r="W353" s="0" t="n">
        <f aca="false">IF($Q353=W$2,1,0)</f>
        <v>1</v>
      </c>
      <c r="X353" s="0" t="n">
        <f aca="false">IF($Q353=X$2,1,0)</f>
        <v>0</v>
      </c>
      <c r="Y353" s="0" t="n">
        <f aca="false">IF($Q353=Y$2,1,0)</f>
        <v>0</v>
      </c>
      <c r="Z353" s="0" t="n">
        <v>92.1</v>
      </c>
      <c r="AA353" s="0" t="n">
        <f aca="false">(Z353-Z$521)/Z$520</f>
        <v>0.263639479130976</v>
      </c>
      <c r="AB353" s="0" t="n">
        <v>99</v>
      </c>
      <c r="AC353" s="0" t="n">
        <f aca="false">(AB353-AB$521)/AB$520</f>
        <v>-0.185370687172599</v>
      </c>
      <c r="AD353" s="0" t="n">
        <v>745.3</v>
      </c>
      <c r="AE353" s="0" t="n">
        <f aca="false">(AD353-AD$521)/AD$520</f>
        <v>0.795593949978116</v>
      </c>
      <c r="AF353" s="0" t="n">
        <v>9.6</v>
      </c>
      <c r="AG353" s="0" t="n">
        <f aca="false">(AF353-AF$521)/AF$520</f>
        <v>0.126842735435462</v>
      </c>
      <c r="AH353" s="0" t="n">
        <v>10.1</v>
      </c>
      <c r="AI353" s="0" t="n">
        <f aca="false">(AH353-AH$521)/AH$520</f>
        <v>-1.51364480216991</v>
      </c>
      <c r="AJ353" s="0" t="n">
        <v>75</v>
      </c>
      <c r="AK353" s="0" t="n">
        <f aca="false">(AJ353-AJ$521)/AJ$520</f>
        <v>1.88214228499004</v>
      </c>
      <c r="AL353" s="0" t="n">
        <v>3.6</v>
      </c>
      <c r="AM353" s="0" t="n">
        <f aca="false">(AL353-AL$521)/AL$520</f>
        <v>-0.233081763266037</v>
      </c>
      <c r="AN353" s="0" t="n">
        <v>0</v>
      </c>
      <c r="AO353" s="0" t="n">
        <f aca="false">(AN353-AN$521)/AN$520</f>
        <v>-0.0731974161662176</v>
      </c>
      <c r="AP353" s="0" t="n">
        <v>3.71</v>
      </c>
      <c r="AQ353" s="0" t="n">
        <f aca="false">LN(AP353+1)</f>
        <v>1.54968790802833</v>
      </c>
    </row>
    <row r="354" customFormat="false" ht="14.9" hidden="false" customHeight="false" outlineLevel="0" collapsed="false">
      <c r="A354" s="0" t="n">
        <v>4</v>
      </c>
      <c r="B354" s="0" t="n">
        <v>4</v>
      </c>
      <c r="C354" s="0" t="s">
        <v>13</v>
      </c>
      <c r="D354" s="0" t="n">
        <f aca="false">SUM(E354:P354)</f>
        <v>1</v>
      </c>
      <c r="E354" s="0" t="n">
        <f aca="false">IF($C354=E$2,1,0)</f>
        <v>0</v>
      </c>
      <c r="F354" s="0" t="n">
        <f aca="false">IF($C354=F$2,1,0)</f>
        <v>0</v>
      </c>
      <c r="G354" s="0" t="n">
        <f aca="false">IF($C354=G$2,1,0)</f>
        <v>0</v>
      </c>
      <c r="H354" s="0" t="n">
        <f aca="false">IF($C354=H$2,1,0)</f>
        <v>0</v>
      </c>
      <c r="I354" s="0" t="n">
        <f aca="false">IF($C354=I$2,1,0)</f>
        <v>0</v>
      </c>
      <c r="J354" s="0" t="n">
        <f aca="false">IF($C354=J$2,1,0)</f>
        <v>0</v>
      </c>
      <c r="K354" s="0" t="n">
        <f aca="false">IF($C354=K$2,1,0)</f>
        <v>0</v>
      </c>
      <c r="L354" s="0" t="n">
        <f aca="false">IF($C354=L$2,1,0)</f>
        <v>0</v>
      </c>
      <c r="M354" s="0" t="n">
        <f aca="false">IF($C354=M$2,1,0)</f>
        <v>1</v>
      </c>
      <c r="N354" s="0" t="n">
        <f aca="false">IF($C354=N$2,1,0)</f>
        <v>0</v>
      </c>
      <c r="O354" s="0" t="n">
        <f aca="false">IF($C354=O$2,1,0)</f>
        <v>0</v>
      </c>
      <c r="P354" s="0" t="n">
        <f aca="false">IF($C354=P$2,1,0)</f>
        <v>0</v>
      </c>
      <c r="Q354" s="0" t="s">
        <v>22</v>
      </c>
      <c r="R354" s="0" t="n">
        <f aca="false">SUM(S354:Y354)</f>
        <v>1</v>
      </c>
      <c r="S354" s="0" t="n">
        <f aca="false">IF($Q354=S$2,1,0)</f>
        <v>0</v>
      </c>
      <c r="T354" s="0" t="n">
        <f aca="false">IF($Q354=T$2,1,0)</f>
        <v>0</v>
      </c>
      <c r="U354" s="0" t="n">
        <f aca="false">IF($Q354=U$2,1,0)</f>
        <v>0</v>
      </c>
      <c r="V354" s="0" t="n">
        <f aca="false">IF($Q354=V$2,1,0)</f>
        <v>0</v>
      </c>
      <c r="W354" s="0" t="n">
        <f aca="false">IF($Q354=W$2,1,0)</f>
        <v>1</v>
      </c>
      <c r="X354" s="0" t="n">
        <f aca="false">IF($Q354=X$2,1,0)</f>
        <v>0</v>
      </c>
      <c r="Y354" s="0" t="n">
        <f aca="false">IF($Q354=Y$2,1,0)</f>
        <v>0</v>
      </c>
      <c r="Z354" s="0" t="n">
        <v>92.1</v>
      </c>
      <c r="AA354" s="0" t="n">
        <f aca="false">(Z354-Z$521)/Z$520</f>
        <v>0.263639479130976</v>
      </c>
      <c r="AB354" s="0" t="n">
        <v>99</v>
      </c>
      <c r="AC354" s="0" t="n">
        <f aca="false">(AB354-AB$521)/AB$520</f>
        <v>-0.185370687172599</v>
      </c>
      <c r="AD354" s="0" t="n">
        <v>745.3</v>
      </c>
      <c r="AE354" s="0" t="n">
        <f aca="false">(AD354-AD$521)/AD$520</f>
        <v>0.795593949978116</v>
      </c>
      <c r="AF354" s="0" t="n">
        <v>9.6</v>
      </c>
      <c r="AG354" s="0" t="n">
        <f aca="false">(AF354-AF$521)/AF$520</f>
        <v>0.126842735435462</v>
      </c>
      <c r="AH354" s="0" t="n">
        <v>15.4</v>
      </c>
      <c r="AI354" s="0" t="n">
        <f aca="false">(AH354-AH$521)/AH$520</f>
        <v>-0.600894335086774</v>
      </c>
      <c r="AJ354" s="0" t="n">
        <v>53</v>
      </c>
      <c r="AK354" s="0" t="n">
        <f aca="false">(AJ354-AJ$521)/AJ$520</f>
        <v>0.533893994936085</v>
      </c>
      <c r="AL354" s="0" t="n">
        <v>6.3</v>
      </c>
      <c r="AM354" s="0" t="n">
        <f aca="false">(AL354-AL$521)/AL$520</f>
        <v>1.27390681173656</v>
      </c>
      <c r="AN354" s="0" t="n">
        <v>0</v>
      </c>
      <c r="AO354" s="0" t="n">
        <f aca="false">(AN354-AN$521)/AN$520</f>
        <v>-0.0731974161662176</v>
      </c>
      <c r="AP354" s="0" t="n">
        <v>7.31</v>
      </c>
      <c r="AQ354" s="0" t="n">
        <f aca="false">LN(AP354+1)</f>
        <v>2.11745960886736</v>
      </c>
    </row>
    <row r="355" customFormat="false" ht="14.9" hidden="false" customHeight="false" outlineLevel="0" collapsed="false">
      <c r="A355" s="0" t="n">
        <v>7</v>
      </c>
      <c r="B355" s="0" t="n">
        <v>4</v>
      </c>
      <c r="C355" s="0" t="s">
        <v>13</v>
      </c>
      <c r="D355" s="0" t="n">
        <f aca="false">SUM(E355:P355)</f>
        <v>1</v>
      </c>
      <c r="E355" s="0" t="n">
        <f aca="false">IF($C355=E$2,1,0)</f>
        <v>0</v>
      </c>
      <c r="F355" s="0" t="n">
        <f aca="false">IF($C355=F$2,1,0)</f>
        <v>0</v>
      </c>
      <c r="G355" s="0" t="n">
        <f aca="false">IF($C355=G$2,1,0)</f>
        <v>0</v>
      </c>
      <c r="H355" s="0" t="n">
        <f aca="false">IF($C355=H$2,1,0)</f>
        <v>0</v>
      </c>
      <c r="I355" s="0" t="n">
        <f aca="false">IF($C355=I$2,1,0)</f>
        <v>0</v>
      </c>
      <c r="J355" s="0" t="n">
        <f aca="false">IF($C355=J$2,1,0)</f>
        <v>0</v>
      </c>
      <c r="K355" s="0" t="n">
        <f aca="false">IF($C355=K$2,1,0)</f>
        <v>0</v>
      </c>
      <c r="L355" s="0" t="n">
        <f aca="false">IF($C355=L$2,1,0)</f>
        <v>0</v>
      </c>
      <c r="M355" s="0" t="n">
        <f aca="false">IF($C355=M$2,1,0)</f>
        <v>1</v>
      </c>
      <c r="N355" s="0" t="n">
        <f aca="false">IF($C355=N$2,1,0)</f>
        <v>0</v>
      </c>
      <c r="O355" s="0" t="n">
        <f aca="false">IF($C355=O$2,1,0)</f>
        <v>0</v>
      </c>
      <c r="P355" s="0" t="n">
        <f aca="false">IF($C355=P$2,1,0)</f>
        <v>0</v>
      </c>
      <c r="Q355" s="0" t="s">
        <v>22</v>
      </c>
      <c r="R355" s="0" t="n">
        <f aca="false">SUM(S355:Y355)</f>
        <v>1</v>
      </c>
      <c r="S355" s="0" t="n">
        <f aca="false">IF($Q355=S$2,1,0)</f>
        <v>0</v>
      </c>
      <c r="T355" s="0" t="n">
        <f aca="false">IF($Q355=T$2,1,0)</f>
        <v>0</v>
      </c>
      <c r="U355" s="0" t="n">
        <f aca="false">IF($Q355=U$2,1,0)</f>
        <v>0</v>
      </c>
      <c r="V355" s="0" t="n">
        <f aca="false">IF($Q355=V$2,1,0)</f>
        <v>0</v>
      </c>
      <c r="W355" s="0" t="n">
        <f aca="false">IF($Q355=W$2,1,0)</f>
        <v>1</v>
      </c>
      <c r="X355" s="0" t="n">
        <f aca="false">IF($Q355=X$2,1,0)</f>
        <v>0</v>
      </c>
      <c r="Y355" s="0" t="n">
        <f aca="false">IF($Q355=Y$2,1,0)</f>
        <v>0</v>
      </c>
      <c r="Z355" s="0" t="n">
        <v>92.1</v>
      </c>
      <c r="AA355" s="0" t="n">
        <f aca="false">(Z355-Z$521)/Z$520</f>
        <v>0.263639479130976</v>
      </c>
      <c r="AB355" s="0" t="n">
        <v>99</v>
      </c>
      <c r="AC355" s="0" t="n">
        <f aca="false">(AB355-AB$521)/AB$520</f>
        <v>-0.185370687172599</v>
      </c>
      <c r="AD355" s="0" t="n">
        <v>745.3</v>
      </c>
      <c r="AE355" s="0" t="n">
        <f aca="false">(AD355-AD$521)/AD$520</f>
        <v>0.795593949978116</v>
      </c>
      <c r="AF355" s="0" t="n">
        <v>9.6</v>
      </c>
      <c r="AG355" s="0" t="n">
        <f aca="false">(AF355-AF$521)/AF$520</f>
        <v>0.126842735435462</v>
      </c>
      <c r="AH355" s="0" t="n">
        <v>20.6</v>
      </c>
      <c r="AI355" s="0" t="n">
        <f aca="false">(AH355-AH$521)/AH$520</f>
        <v>0.294634425070266</v>
      </c>
      <c r="AJ355" s="0" t="n">
        <v>43</v>
      </c>
      <c r="AK355" s="0" t="n">
        <f aca="false">(AJ355-AJ$521)/AJ$520</f>
        <v>-0.0789461369066234</v>
      </c>
      <c r="AL355" s="0" t="n">
        <v>3.6</v>
      </c>
      <c r="AM355" s="0" t="n">
        <f aca="false">(AL355-AL$521)/AL$520</f>
        <v>-0.233081763266037</v>
      </c>
      <c r="AN355" s="0" t="n">
        <v>0</v>
      </c>
      <c r="AO355" s="0" t="n">
        <f aca="false">(AN355-AN$521)/AN$520</f>
        <v>-0.0731974161662176</v>
      </c>
      <c r="AP355" s="0" t="n">
        <v>2.03</v>
      </c>
      <c r="AQ355" s="0" t="n">
        <f aca="false">LN(AP355+1)</f>
        <v>1.10856261952128</v>
      </c>
    </row>
    <row r="356" customFormat="false" ht="14.9" hidden="false" customHeight="false" outlineLevel="0" collapsed="false">
      <c r="A356" s="0" t="n">
        <v>7</v>
      </c>
      <c r="B356" s="0" t="n">
        <v>4</v>
      </c>
      <c r="C356" s="0" t="s">
        <v>13</v>
      </c>
      <c r="D356" s="0" t="n">
        <f aca="false">SUM(E356:P356)</f>
        <v>1</v>
      </c>
      <c r="E356" s="0" t="n">
        <f aca="false">IF($C356=E$2,1,0)</f>
        <v>0</v>
      </c>
      <c r="F356" s="0" t="n">
        <f aca="false">IF($C356=F$2,1,0)</f>
        <v>0</v>
      </c>
      <c r="G356" s="0" t="n">
        <f aca="false">IF($C356=G$2,1,0)</f>
        <v>0</v>
      </c>
      <c r="H356" s="0" t="n">
        <f aca="false">IF($C356=H$2,1,0)</f>
        <v>0</v>
      </c>
      <c r="I356" s="0" t="n">
        <f aca="false">IF($C356=I$2,1,0)</f>
        <v>0</v>
      </c>
      <c r="J356" s="0" t="n">
        <f aca="false">IF($C356=J$2,1,0)</f>
        <v>0</v>
      </c>
      <c r="K356" s="0" t="n">
        <f aca="false">IF($C356=K$2,1,0)</f>
        <v>0</v>
      </c>
      <c r="L356" s="0" t="n">
        <f aca="false">IF($C356=L$2,1,0)</f>
        <v>0</v>
      </c>
      <c r="M356" s="0" t="n">
        <f aca="false">IF($C356=M$2,1,0)</f>
        <v>1</v>
      </c>
      <c r="N356" s="0" t="n">
        <f aca="false">IF($C356=N$2,1,0)</f>
        <v>0</v>
      </c>
      <c r="O356" s="0" t="n">
        <f aca="false">IF($C356=O$2,1,0)</f>
        <v>0</v>
      </c>
      <c r="P356" s="0" t="n">
        <f aca="false">IF($C356=P$2,1,0)</f>
        <v>0</v>
      </c>
      <c r="Q356" s="0" t="s">
        <v>22</v>
      </c>
      <c r="R356" s="0" t="n">
        <f aca="false">SUM(S356:Y356)</f>
        <v>1</v>
      </c>
      <c r="S356" s="0" t="n">
        <f aca="false">IF($Q356=S$2,1,0)</f>
        <v>0</v>
      </c>
      <c r="T356" s="0" t="n">
        <f aca="false">IF($Q356=T$2,1,0)</f>
        <v>0</v>
      </c>
      <c r="U356" s="0" t="n">
        <f aca="false">IF($Q356=U$2,1,0)</f>
        <v>0</v>
      </c>
      <c r="V356" s="0" t="n">
        <f aca="false">IF($Q356=V$2,1,0)</f>
        <v>0</v>
      </c>
      <c r="W356" s="0" t="n">
        <f aca="false">IF($Q356=W$2,1,0)</f>
        <v>1</v>
      </c>
      <c r="X356" s="0" t="n">
        <f aca="false">IF($Q356=X$2,1,0)</f>
        <v>0</v>
      </c>
      <c r="Y356" s="0" t="n">
        <f aca="false">IF($Q356=Y$2,1,0)</f>
        <v>0</v>
      </c>
      <c r="Z356" s="0" t="n">
        <v>92.1</v>
      </c>
      <c r="AA356" s="0" t="n">
        <f aca="false">(Z356-Z$521)/Z$520</f>
        <v>0.263639479130976</v>
      </c>
      <c r="AB356" s="0" t="n">
        <v>99</v>
      </c>
      <c r="AC356" s="0" t="n">
        <f aca="false">(AB356-AB$521)/AB$520</f>
        <v>-0.185370687172599</v>
      </c>
      <c r="AD356" s="0" t="n">
        <v>745.3</v>
      </c>
      <c r="AE356" s="0" t="n">
        <f aca="false">(AD356-AD$521)/AD$520</f>
        <v>0.795593949978116</v>
      </c>
      <c r="AF356" s="0" t="n">
        <v>9.6</v>
      </c>
      <c r="AG356" s="0" t="n">
        <f aca="false">(AF356-AF$521)/AF$520</f>
        <v>0.126842735435462</v>
      </c>
      <c r="AH356" s="0" t="n">
        <v>19.8</v>
      </c>
      <c r="AI356" s="0" t="n">
        <f aca="false">(AH356-AH$521)/AH$520</f>
        <v>0.156860769661491</v>
      </c>
      <c r="AJ356" s="0" t="n">
        <v>47</v>
      </c>
      <c r="AK356" s="0" t="n">
        <f aca="false">(AJ356-AJ$521)/AJ$520</f>
        <v>0.16618991583046</v>
      </c>
      <c r="AL356" s="0" t="n">
        <v>2.7</v>
      </c>
      <c r="AM356" s="0" t="n">
        <f aca="false">(AL356-AL$521)/AL$520</f>
        <v>-0.735411288266902</v>
      </c>
      <c r="AN356" s="0" t="n">
        <v>0</v>
      </c>
      <c r="AO356" s="0" t="n">
        <f aca="false">(AN356-AN$521)/AN$520</f>
        <v>-0.0731974161662176</v>
      </c>
      <c r="AP356" s="0" t="n">
        <v>1.72</v>
      </c>
      <c r="AQ356" s="0" t="n">
        <f aca="false">LN(AP356+1)</f>
        <v>1.00063188030791</v>
      </c>
    </row>
    <row r="357" customFormat="false" ht="14.9" hidden="false" customHeight="false" outlineLevel="0" collapsed="false">
      <c r="A357" s="0" t="n">
        <v>7</v>
      </c>
      <c r="B357" s="0" t="n">
        <v>4</v>
      </c>
      <c r="C357" s="0" t="s">
        <v>13</v>
      </c>
      <c r="D357" s="0" t="n">
        <f aca="false">SUM(E357:P357)</f>
        <v>1</v>
      </c>
      <c r="E357" s="0" t="n">
        <f aca="false">IF($C357=E$2,1,0)</f>
        <v>0</v>
      </c>
      <c r="F357" s="0" t="n">
        <f aca="false">IF($C357=F$2,1,0)</f>
        <v>0</v>
      </c>
      <c r="G357" s="0" t="n">
        <f aca="false">IF($C357=G$2,1,0)</f>
        <v>0</v>
      </c>
      <c r="H357" s="0" t="n">
        <f aca="false">IF($C357=H$2,1,0)</f>
        <v>0</v>
      </c>
      <c r="I357" s="0" t="n">
        <f aca="false">IF($C357=I$2,1,0)</f>
        <v>0</v>
      </c>
      <c r="J357" s="0" t="n">
        <f aca="false">IF($C357=J$2,1,0)</f>
        <v>0</v>
      </c>
      <c r="K357" s="0" t="n">
        <f aca="false">IF($C357=K$2,1,0)</f>
        <v>0</v>
      </c>
      <c r="L357" s="0" t="n">
        <f aca="false">IF($C357=L$2,1,0)</f>
        <v>0</v>
      </c>
      <c r="M357" s="0" t="n">
        <f aca="false">IF($C357=M$2,1,0)</f>
        <v>1</v>
      </c>
      <c r="N357" s="0" t="n">
        <f aca="false">IF($C357=N$2,1,0)</f>
        <v>0</v>
      </c>
      <c r="O357" s="0" t="n">
        <f aca="false">IF($C357=O$2,1,0)</f>
        <v>0</v>
      </c>
      <c r="P357" s="0" t="n">
        <f aca="false">IF($C357=P$2,1,0)</f>
        <v>0</v>
      </c>
      <c r="Q357" s="0" t="s">
        <v>22</v>
      </c>
      <c r="R357" s="0" t="n">
        <f aca="false">SUM(S357:Y357)</f>
        <v>1</v>
      </c>
      <c r="S357" s="0" t="n">
        <f aca="false">IF($Q357=S$2,1,0)</f>
        <v>0</v>
      </c>
      <c r="T357" s="0" t="n">
        <f aca="false">IF($Q357=T$2,1,0)</f>
        <v>0</v>
      </c>
      <c r="U357" s="0" t="n">
        <f aca="false">IF($Q357=U$2,1,0)</f>
        <v>0</v>
      </c>
      <c r="V357" s="0" t="n">
        <f aca="false">IF($Q357=V$2,1,0)</f>
        <v>0</v>
      </c>
      <c r="W357" s="0" t="n">
        <f aca="false">IF($Q357=W$2,1,0)</f>
        <v>1</v>
      </c>
      <c r="X357" s="0" t="n">
        <f aca="false">IF($Q357=X$2,1,0)</f>
        <v>0</v>
      </c>
      <c r="Y357" s="0" t="n">
        <f aca="false">IF($Q357=Y$2,1,0)</f>
        <v>0</v>
      </c>
      <c r="Z357" s="0" t="n">
        <v>92.1</v>
      </c>
      <c r="AA357" s="0" t="n">
        <f aca="false">(Z357-Z$521)/Z$520</f>
        <v>0.263639479130976</v>
      </c>
      <c r="AB357" s="0" t="n">
        <v>99</v>
      </c>
      <c r="AC357" s="0" t="n">
        <f aca="false">(AB357-AB$521)/AB$520</f>
        <v>-0.185370687172599</v>
      </c>
      <c r="AD357" s="0" t="n">
        <v>745.3</v>
      </c>
      <c r="AE357" s="0" t="n">
        <f aca="false">(AD357-AD$521)/AD$520</f>
        <v>0.795593949978116</v>
      </c>
      <c r="AF357" s="0" t="n">
        <v>9.6</v>
      </c>
      <c r="AG357" s="0" t="n">
        <f aca="false">(AF357-AF$521)/AF$520</f>
        <v>0.126842735435462</v>
      </c>
      <c r="AH357" s="0" t="n">
        <v>18.7</v>
      </c>
      <c r="AI357" s="0" t="n">
        <f aca="false">(AH357-AH$521)/AH$520</f>
        <v>-0.0325780065255759</v>
      </c>
      <c r="AJ357" s="0" t="n">
        <v>50</v>
      </c>
      <c r="AK357" s="0" t="n">
        <f aca="false">(AJ357-AJ$521)/AJ$520</f>
        <v>0.350041955383273</v>
      </c>
      <c r="AL357" s="0" t="n">
        <v>2.2</v>
      </c>
      <c r="AM357" s="0" t="n">
        <f aca="false">(AL357-AL$521)/AL$520</f>
        <v>-1.01448324660072</v>
      </c>
      <c r="AN357" s="0" t="n">
        <v>0</v>
      </c>
      <c r="AO357" s="0" t="n">
        <f aca="false">(AN357-AN$521)/AN$520</f>
        <v>-0.0731974161662176</v>
      </c>
      <c r="AP357" s="0" t="n">
        <v>5.97</v>
      </c>
      <c r="AQ357" s="0" t="n">
        <f aca="false">LN(AP357+1)</f>
        <v>1.94161522477243</v>
      </c>
    </row>
    <row r="358" customFormat="false" ht="14.9" hidden="false" customHeight="false" outlineLevel="0" collapsed="false">
      <c r="A358" s="0" t="n">
        <v>4</v>
      </c>
      <c r="B358" s="0" t="n">
        <v>4</v>
      </c>
      <c r="C358" s="0" t="s">
        <v>13</v>
      </c>
      <c r="D358" s="0" t="n">
        <f aca="false">SUM(E358:P358)</f>
        <v>1</v>
      </c>
      <c r="E358" s="0" t="n">
        <f aca="false">IF($C358=E$2,1,0)</f>
        <v>0</v>
      </c>
      <c r="F358" s="0" t="n">
        <f aca="false">IF($C358=F$2,1,0)</f>
        <v>0</v>
      </c>
      <c r="G358" s="0" t="n">
        <f aca="false">IF($C358=G$2,1,0)</f>
        <v>0</v>
      </c>
      <c r="H358" s="0" t="n">
        <f aca="false">IF($C358=H$2,1,0)</f>
        <v>0</v>
      </c>
      <c r="I358" s="0" t="n">
        <f aca="false">IF($C358=I$2,1,0)</f>
        <v>0</v>
      </c>
      <c r="J358" s="0" t="n">
        <f aca="false">IF($C358=J$2,1,0)</f>
        <v>0</v>
      </c>
      <c r="K358" s="0" t="n">
        <f aca="false">IF($C358=K$2,1,0)</f>
        <v>0</v>
      </c>
      <c r="L358" s="0" t="n">
        <f aca="false">IF($C358=L$2,1,0)</f>
        <v>0</v>
      </c>
      <c r="M358" s="0" t="n">
        <f aca="false">IF($C358=M$2,1,0)</f>
        <v>1</v>
      </c>
      <c r="N358" s="0" t="n">
        <f aca="false">IF($C358=N$2,1,0)</f>
        <v>0</v>
      </c>
      <c r="O358" s="0" t="n">
        <f aca="false">IF($C358=O$2,1,0)</f>
        <v>0</v>
      </c>
      <c r="P358" s="0" t="n">
        <f aca="false">IF($C358=P$2,1,0)</f>
        <v>0</v>
      </c>
      <c r="Q358" s="0" t="s">
        <v>22</v>
      </c>
      <c r="R358" s="0" t="n">
        <f aca="false">SUM(S358:Y358)</f>
        <v>1</v>
      </c>
      <c r="S358" s="0" t="n">
        <f aca="false">IF($Q358=S$2,1,0)</f>
        <v>0</v>
      </c>
      <c r="T358" s="0" t="n">
        <f aca="false">IF($Q358=T$2,1,0)</f>
        <v>0</v>
      </c>
      <c r="U358" s="0" t="n">
        <f aca="false">IF($Q358=U$2,1,0)</f>
        <v>0</v>
      </c>
      <c r="V358" s="0" t="n">
        <f aca="false">IF($Q358=V$2,1,0)</f>
        <v>0</v>
      </c>
      <c r="W358" s="0" t="n">
        <f aca="false">IF($Q358=W$2,1,0)</f>
        <v>1</v>
      </c>
      <c r="X358" s="0" t="n">
        <f aca="false">IF($Q358=X$2,1,0)</f>
        <v>0</v>
      </c>
      <c r="Y358" s="0" t="n">
        <f aca="false">IF($Q358=Y$2,1,0)</f>
        <v>0</v>
      </c>
      <c r="Z358" s="0" t="n">
        <v>92.1</v>
      </c>
      <c r="AA358" s="0" t="n">
        <f aca="false">(Z358-Z$521)/Z$520</f>
        <v>0.263639479130976</v>
      </c>
      <c r="AB358" s="0" t="n">
        <v>99</v>
      </c>
      <c r="AC358" s="0" t="n">
        <f aca="false">(AB358-AB$521)/AB$520</f>
        <v>-0.185370687172599</v>
      </c>
      <c r="AD358" s="0" t="n">
        <v>745.3</v>
      </c>
      <c r="AE358" s="0" t="n">
        <f aca="false">(AD358-AD$521)/AD$520</f>
        <v>0.795593949978116</v>
      </c>
      <c r="AF358" s="0" t="n">
        <v>9.6</v>
      </c>
      <c r="AG358" s="0" t="n">
        <f aca="false">(AF358-AF$521)/AF$520</f>
        <v>0.126842735435462</v>
      </c>
      <c r="AH358" s="0" t="n">
        <v>20.8</v>
      </c>
      <c r="AI358" s="0" t="n">
        <f aca="false">(AH358-AH$521)/AH$520</f>
        <v>0.32907783892246</v>
      </c>
      <c r="AJ358" s="0" t="n">
        <v>35</v>
      </c>
      <c r="AK358" s="0" t="n">
        <f aca="false">(AJ358-AJ$521)/AJ$520</f>
        <v>-0.56921824238079</v>
      </c>
      <c r="AL358" s="0" t="n">
        <v>4.9</v>
      </c>
      <c r="AM358" s="0" t="n">
        <f aca="false">(AL358-AL$521)/AL$520</f>
        <v>0.492505328401879</v>
      </c>
      <c r="AN358" s="0" t="n">
        <v>0</v>
      </c>
      <c r="AO358" s="0" t="n">
        <f aca="false">(AN358-AN$521)/AN$520</f>
        <v>-0.0731974161662176</v>
      </c>
      <c r="AP358" s="0" t="n">
        <v>13.06</v>
      </c>
      <c r="AQ358" s="0" t="n">
        <f aca="false">LN(AP358+1)</f>
        <v>2.64333388638252</v>
      </c>
    </row>
    <row r="359" customFormat="false" ht="14.9" hidden="false" customHeight="false" outlineLevel="0" collapsed="false">
      <c r="A359" s="0" t="n">
        <v>4</v>
      </c>
      <c r="B359" s="0" t="n">
        <v>4</v>
      </c>
      <c r="C359" s="0" t="s">
        <v>13</v>
      </c>
      <c r="D359" s="0" t="n">
        <f aca="false">SUM(E359:P359)</f>
        <v>1</v>
      </c>
      <c r="E359" s="0" t="n">
        <f aca="false">IF($C359=E$2,1,0)</f>
        <v>0</v>
      </c>
      <c r="F359" s="0" t="n">
        <f aca="false">IF($C359=F$2,1,0)</f>
        <v>0</v>
      </c>
      <c r="G359" s="0" t="n">
        <f aca="false">IF($C359=G$2,1,0)</f>
        <v>0</v>
      </c>
      <c r="H359" s="0" t="n">
        <f aca="false">IF($C359=H$2,1,0)</f>
        <v>0</v>
      </c>
      <c r="I359" s="0" t="n">
        <f aca="false">IF($C359=I$2,1,0)</f>
        <v>0</v>
      </c>
      <c r="J359" s="0" t="n">
        <f aca="false">IF($C359=J$2,1,0)</f>
        <v>0</v>
      </c>
      <c r="K359" s="0" t="n">
        <f aca="false">IF($C359=K$2,1,0)</f>
        <v>0</v>
      </c>
      <c r="L359" s="0" t="n">
        <f aca="false">IF($C359=L$2,1,0)</f>
        <v>0</v>
      </c>
      <c r="M359" s="0" t="n">
        <f aca="false">IF($C359=M$2,1,0)</f>
        <v>1</v>
      </c>
      <c r="N359" s="0" t="n">
        <f aca="false">IF($C359=N$2,1,0)</f>
        <v>0</v>
      </c>
      <c r="O359" s="0" t="n">
        <f aca="false">IF($C359=O$2,1,0)</f>
        <v>0</v>
      </c>
      <c r="P359" s="0" t="n">
        <f aca="false">IF($C359=P$2,1,0)</f>
        <v>0</v>
      </c>
      <c r="Q359" s="0" t="s">
        <v>22</v>
      </c>
      <c r="R359" s="0" t="n">
        <f aca="false">SUM(S359:Y359)</f>
        <v>1</v>
      </c>
      <c r="S359" s="0" t="n">
        <f aca="false">IF($Q359=S$2,1,0)</f>
        <v>0</v>
      </c>
      <c r="T359" s="0" t="n">
        <f aca="false">IF($Q359=T$2,1,0)</f>
        <v>0</v>
      </c>
      <c r="U359" s="0" t="n">
        <f aca="false">IF($Q359=U$2,1,0)</f>
        <v>0</v>
      </c>
      <c r="V359" s="0" t="n">
        <f aca="false">IF($Q359=V$2,1,0)</f>
        <v>0</v>
      </c>
      <c r="W359" s="0" t="n">
        <f aca="false">IF($Q359=W$2,1,0)</f>
        <v>1</v>
      </c>
      <c r="X359" s="0" t="n">
        <f aca="false">IF($Q359=X$2,1,0)</f>
        <v>0</v>
      </c>
      <c r="Y359" s="0" t="n">
        <f aca="false">IF($Q359=Y$2,1,0)</f>
        <v>0</v>
      </c>
      <c r="Z359" s="0" t="n">
        <v>92.1</v>
      </c>
      <c r="AA359" s="0" t="n">
        <f aca="false">(Z359-Z$521)/Z$520</f>
        <v>0.263639479130976</v>
      </c>
      <c r="AB359" s="0" t="n">
        <v>99</v>
      </c>
      <c r="AC359" s="0" t="n">
        <f aca="false">(AB359-AB$521)/AB$520</f>
        <v>-0.185370687172599</v>
      </c>
      <c r="AD359" s="0" t="n">
        <v>745.3</v>
      </c>
      <c r="AE359" s="0" t="n">
        <f aca="false">(AD359-AD$521)/AD$520</f>
        <v>0.795593949978116</v>
      </c>
      <c r="AF359" s="0" t="n">
        <v>9.6</v>
      </c>
      <c r="AG359" s="0" t="n">
        <f aca="false">(AF359-AF$521)/AF$520</f>
        <v>0.126842735435462</v>
      </c>
      <c r="AH359" s="0" t="n">
        <v>20.8</v>
      </c>
      <c r="AI359" s="0" t="n">
        <f aca="false">(AH359-AH$521)/AH$520</f>
        <v>0.32907783892246</v>
      </c>
      <c r="AJ359" s="0" t="n">
        <v>35</v>
      </c>
      <c r="AK359" s="0" t="n">
        <f aca="false">(AJ359-AJ$521)/AJ$520</f>
        <v>-0.56921824238079</v>
      </c>
      <c r="AL359" s="0" t="n">
        <v>4.9</v>
      </c>
      <c r="AM359" s="0" t="n">
        <f aca="false">(AL359-AL$521)/AL$520</f>
        <v>0.492505328401879</v>
      </c>
      <c r="AN359" s="0" t="n">
        <v>0</v>
      </c>
      <c r="AO359" s="0" t="n">
        <f aca="false">(AN359-AN$521)/AN$520</f>
        <v>-0.0731974161662176</v>
      </c>
      <c r="AP359" s="0" t="n">
        <v>1.26</v>
      </c>
      <c r="AQ359" s="0" t="n">
        <f aca="false">LN(AP359+1)</f>
        <v>0.815364813284194</v>
      </c>
    </row>
    <row r="360" customFormat="false" ht="14.9" hidden="false" customHeight="false" outlineLevel="0" collapsed="false">
      <c r="A360" s="0" t="n">
        <v>6</v>
      </c>
      <c r="B360" s="0" t="n">
        <v>3</v>
      </c>
      <c r="C360" s="0" t="s">
        <v>13</v>
      </c>
      <c r="D360" s="0" t="n">
        <f aca="false">SUM(E360:P360)</f>
        <v>1</v>
      </c>
      <c r="E360" s="0" t="n">
        <f aca="false">IF($C360=E$2,1,0)</f>
        <v>0</v>
      </c>
      <c r="F360" s="0" t="n">
        <f aca="false">IF($C360=F$2,1,0)</f>
        <v>0</v>
      </c>
      <c r="G360" s="0" t="n">
        <f aca="false">IF($C360=G$2,1,0)</f>
        <v>0</v>
      </c>
      <c r="H360" s="0" t="n">
        <f aca="false">IF($C360=H$2,1,0)</f>
        <v>0</v>
      </c>
      <c r="I360" s="0" t="n">
        <f aca="false">IF($C360=I$2,1,0)</f>
        <v>0</v>
      </c>
      <c r="J360" s="0" t="n">
        <f aca="false">IF($C360=J$2,1,0)</f>
        <v>0</v>
      </c>
      <c r="K360" s="0" t="n">
        <f aca="false">IF($C360=K$2,1,0)</f>
        <v>0</v>
      </c>
      <c r="L360" s="0" t="n">
        <f aca="false">IF($C360=L$2,1,0)</f>
        <v>0</v>
      </c>
      <c r="M360" s="0" t="n">
        <f aca="false">IF($C360=M$2,1,0)</f>
        <v>1</v>
      </c>
      <c r="N360" s="0" t="n">
        <f aca="false">IF($C360=N$2,1,0)</f>
        <v>0</v>
      </c>
      <c r="O360" s="0" t="n">
        <f aca="false">IF($C360=O$2,1,0)</f>
        <v>0</v>
      </c>
      <c r="P360" s="0" t="n">
        <f aca="false">IF($C360=P$2,1,0)</f>
        <v>0</v>
      </c>
      <c r="Q360" s="0" t="s">
        <v>22</v>
      </c>
      <c r="R360" s="0" t="n">
        <f aca="false">SUM(S360:Y360)</f>
        <v>1</v>
      </c>
      <c r="S360" s="0" t="n">
        <f aca="false">IF($Q360=S$2,1,0)</f>
        <v>0</v>
      </c>
      <c r="T360" s="0" t="n">
        <f aca="false">IF($Q360=T$2,1,0)</f>
        <v>0</v>
      </c>
      <c r="U360" s="0" t="n">
        <f aca="false">IF($Q360=U$2,1,0)</f>
        <v>0</v>
      </c>
      <c r="V360" s="0" t="n">
        <f aca="false">IF($Q360=V$2,1,0)</f>
        <v>0</v>
      </c>
      <c r="W360" s="0" t="n">
        <f aca="false">IF($Q360=W$2,1,0)</f>
        <v>1</v>
      </c>
      <c r="X360" s="0" t="n">
        <f aca="false">IF($Q360=X$2,1,0)</f>
        <v>0</v>
      </c>
      <c r="Y360" s="0" t="n">
        <f aca="false">IF($Q360=Y$2,1,0)</f>
        <v>0</v>
      </c>
      <c r="Z360" s="0" t="n">
        <v>92.5</v>
      </c>
      <c r="AA360" s="0" t="n">
        <f aca="false">(Z360-Z$521)/Z$520</f>
        <v>0.336101792108485</v>
      </c>
      <c r="AB360" s="0" t="n">
        <v>122</v>
      </c>
      <c r="AC360" s="0" t="n">
        <f aca="false">(AB360-AB$521)/AB$520</f>
        <v>0.17374349353274</v>
      </c>
      <c r="AD360" s="0" t="n">
        <v>789.7</v>
      </c>
      <c r="AE360" s="0" t="n">
        <f aca="false">(AD360-AD$521)/AD$520</f>
        <v>0.974578436718049</v>
      </c>
      <c r="AF360" s="0" t="n">
        <v>10.2</v>
      </c>
      <c r="AG360" s="0" t="n">
        <f aca="false">(AF360-AF$521)/AF$520</f>
        <v>0.258436770659812</v>
      </c>
      <c r="AH360" s="0" t="n">
        <v>15.9</v>
      </c>
      <c r="AI360" s="0" t="n">
        <f aca="false">(AH360-AH$521)/AH$520</f>
        <v>-0.51478580045629</v>
      </c>
      <c r="AJ360" s="0" t="n">
        <v>55</v>
      </c>
      <c r="AK360" s="0" t="n">
        <f aca="false">(AJ360-AJ$521)/AJ$520</f>
        <v>0.656462021304627</v>
      </c>
      <c r="AL360" s="0" t="n">
        <v>3.6</v>
      </c>
      <c r="AM360" s="0" t="n">
        <f aca="false">(AL360-AL$521)/AL$520</f>
        <v>-0.233081763266037</v>
      </c>
      <c r="AN360" s="0" t="n">
        <v>0</v>
      </c>
      <c r="AO360" s="0" t="n">
        <f aca="false">(AN360-AN$521)/AN$520</f>
        <v>-0.0731974161662176</v>
      </c>
      <c r="AP360" s="0" t="n">
        <v>0</v>
      </c>
      <c r="AQ360" s="0" t="n">
        <f aca="false">LN(AP360+1)</f>
        <v>0</v>
      </c>
    </row>
    <row r="361" customFormat="false" ht="14.9" hidden="false" customHeight="false" outlineLevel="0" collapsed="false">
      <c r="A361" s="0" t="n">
        <v>6</v>
      </c>
      <c r="B361" s="0" t="n">
        <v>3</v>
      </c>
      <c r="C361" s="0" t="s">
        <v>13</v>
      </c>
      <c r="D361" s="0" t="n">
        <f aca="false">SUM(E361:P361)</f>
        <v>1</v>
      </c>
      <c r="E361" s="0" t="n">
        <f aca="false">IF($C361=E$2,1,0)</f>
        <v>0</v>
      </c>
      <c r="F361" s="0" t="n">
        <f aca="false">IF($C361=F$2,1,0)</f>
        <v>0</v>
      </c>
      <c r="G361" s="0" t="n">
        <f aca="false">IF($C361=G$2,1,0)</f>
        <v>0</v>
      </c>
      <c r="H361" s="0" t="n">
        <f aca="false">IF($C361=H$2,1,0)</f>
        <v>0</v>
      </c>
      <c r="I361" s="0" t="n">
        <f aca="false">IF($C361=I$2,1,0)</f>
        <v>0</v>
      </c>
      <c r="J361" s="0" t="n">
        <f aca="false">IF($C361=J$2,1,0)</f>
        <v>0</v>
      </c>
      <c r="K361" s="0" t="n">
        <f aca="false">IF($C361=K$2,1,0)</f>
        <v>0</v>
      </c>
      <c r="L361" s="0" t="n">
        <f aca="false">IF($C361=L$2,1,0)</f>
        <v>0</v>
      </c>
      <c r="M361" s="0" t="n">
        <f aca="false">IF($C361=M$2,1,0)</f>
        <v>1</v>
      </c>
      <c r="N361" s="0" t="n">
        <f aca="false">IF($C361=N$2,1,0)</f>
        <v>0</v>
      </c>
      <c r="O361" s="0" t="n">
        <f aca="false">IF($C361=O$2,1,0)</f>
        <v>0</v>
      </c>
      <c r="P361" s="0" t="n">
        <f aca="false">IF($C361=P$2,1,0)</f>
        <v>0</v>
      </c>
      <c r="Q361" s="0" t="s">
        <v>22</v>
      </c>
      <c r="R361" s="0" t="n">
        <f aca="false">SUM(S361:Y361)</f>
        <v>1</v>
      </c>
      <c r="S361" s="0" t="n">
        <f aca="false">IF($Q361=S$2,1,0)</f>
        <v>0</v>
      </c>
      <c r="T361" s="0" t="n">
        <f aca="false">IF($Q361=T$2,1,0)</f>
        <v>0</v>
      </c>
      <c r="U361" s="0" t="n">
        <f aca="false">IF($Q361=U$2,1,0)</f>
        <v>0</v>
      </c>
      <c r="V361" s="0" t="n">
        <f aca="false">IF($Q361=V$2,1,0)</f>
        <v>0</v>
      </c>
      <c r="W361" s="0" t="n">
        <f aca="false">IF($Q361=W$2,1,0)</f>
        <v>1</v>
      </c>
      <c r="X361" s="0" t="n">
        <f aca="false">IF($Q361=X$2,1,0)</f>
        <v>0</v>
      </c>
      <c r="Y361" s="0" t="n">
        <f aca="false">IF($Q361=Y$2,1,0)</f>
        <v>0</v>
      </c>
      <c r="Z361" s="0" t="n">
        <v>92.5</v>
      </c>
      <c r="AA361" s="0" t="n">
        <f aca="false">(Z361-Z$521)/Z$520</f>
        <v>0.336101792108485</v>
      </c>
      <c r="AB361" s="0" t="n">
        <v>122</v>
      </c>
      <c r="AC361" s="0" t="n">
        <f aca="false">(AB361-AB$521)/AB$520</f>
        <v>0.17374349353274</v>
      </c>
      <c r="AD361" s="0" t="n">
        <v>789.7</v>
      </c>
      <c r="AE361" s="0" t="n">
        <f aca="false">(AD361-AD$521)/AD$520</f>
        <v>0.974578436718049</v>
      </c>
      <c r="AF361" s="0" t="n">
        <v>10.2</v>
      </c>
      <c r="AG361" s="0" t="n">
        <f aca="false">(AF361-AF$521)/AF$520</f>
        <v>0.258436770659812</v>
      </c>
      <c r="AH361" s="0" t="n">
        <v>19.7</v>
      </c>
      <c r="AI361" s="0" t="n">
        <f aca="false">(AH361-AH$521)/AH$520</f>
        <v>0.139639062735393</v>
      </c>
      <c r="AJ361" s="0" t="n">
        <v>39</v>
      </c>
      <c r="AK361" s="0" t="n">
        <f aca="false">(AJ361-AJ$521)/AJ$520</f>
        <v>-0.324082189643707</v>
      </c>
      <c r="AL361" s="0" t="n">
        <v>2.7</v>
      </c>
      <c r="AM361" s="0" t="n">
        <f aca="false">(AL361-AL$521)/AL$520</f>
        <v>-0.735411288266902</v>
      </c>
      <c r="AN361" s="0" t="n">
        <v>0</v>
      </c>
      <c r="AO361" s="0" t="n">
        <f aca="false">(AN361-AN$521)/AN$520</f>
        <v>-0.0731974161662176</v>
      </c>
      <c r="AP361" s="0" t="n">
        <v>0</v>
      </c>
      <c r="AQ361" s="0" t="n">
        <f aca="false">LN(AP361+1)</f>
        <v>0</v>
      </c>
    </row>
    <row r="362" customFormat="false" ht="14.9" hidden="false" customHeight="false" outlineLevel="0" collapsed="false">
      <c r="A362" s="0" t="n">
        <v>1</v>
      </c>
      <c r="B362" s="0" t="n">
        <v>4</v>
      </c>
      <c r="C362" s="0" t="s">
        <v>13</v>
      </c>
      <c r="D362" s="0" t="n">
        <f aca="false">SUM(E362:P362)</f>
        <v>1</v>
      </c>
      <c r="E362" s="0" t="n">
        <f aca="false">IF($C362=E$2,1,0)</f>
        <v>0</v>
      </c>
      <c r="F362" s="0" t="n">
        <f aca="false">IF($C362=F$2,1,0)</f>
        <v>0</v>
      </c>
      <c r="G362" s="0" t="n">
        <f aca="false">IF($C362=G$2,1,0)</f>
        <v>0</v>
      </c>
      <c r="H362" s="0" t="n">
        <f aca="false">IF($C362=H$2,1,0)</f>
        <v>0</v>
      </c>
      <c r="I362" s="0" t="n">
        <f aca="false">IF($C362=I$2,1,0)</f>
        <v>0</v>
      </c>
      <c r="J362" s="0" t="n">
        <f aca="false">IF($C362=J$2,1,0)</f>
        <v>0</v>
      </c>
      <c r="K362" s="0" t="n">
        <f aca="false">IF($C362=K$2,1,0)</f>
        <v>0</v>
      </c>
      <c r="L362" s="0" t="n">
        <f aca="false">IF($C362=L$2,1,0)</f>
        <v>0</v>
      </c>
      <c r="M362" s="0" t="n">
        <f aca="false">IF($C362=M$2,1,0)</f>
        <v>1</v>
      </c>
      <c r="N362" s="0" t="n">
        <f aca="false">IF($C362=N$2,1,0)</f>
        <v>0</v>
      </c>
      <c r="O362" s="0" t="n">
        <f aca="false">IF($C362=O$2,1,0)</f>
        <v>0</v>
      </c>
      <c r="P362" s="0" t="n">
        <f aca="false">IF($C362=P$2,1,0)</f>
        <v>0</v>
      </c>
      <c r="Q362" s="0" t="s">
        <v>22</v>
      </c>
      <c r="R362" s="0" t="n">
        <f aca="false">SUM(S362:Y362)</f>
        <v>1</v>
      </c>
      <c r="S362" s="0" t="n">
        <f aca="false">IF($Q362=S$2,1,0)</f>
        <v>0</v>
      </c>
      <c r="T362" s="0" t="n">
        <f aca="false">IF($Q362=T$2,1,0)</f>
        <v>0</v>
      </c>
      <c r="U362" s="0" t="n">
        <f aca="false">IF($Q362=U$2,1,0)</f>
        <v>0</v>
      </c>
      <c r="V362" s="0" t="n">
        <f aca="false">IF($Q362=V$2,1,0)</f>
        <v>0</v>
      </c>
      <c r="W362" s="0" t="n">
        <f aca="false">IF($Q362=W$2,1,0)</f>
        <v>1</v>
      </c>
      <c r="X362" s="0" t="n">
        <f aca="false">IF($Q362=X$2,1,0)</f>
        <v>0</v>
      </c>
      <c r="Y362" s="0" t="n">
        <f aca="false">IF($Q362=Y$2,1,0)</f>
        <v>0</v>
      </c>
      <c r="Z362" s="0" t="n">
        <v>92.5</v>
      </c>
      <c r="AA362" s="0" t="n">
        <f aca="false">(Z362-Z$521)/Z$520</f>
        <v>0.336101792108485</v>
      </c>
      <c r="AB362" s="0" t="n">
        <v>122</v>
      </c>
      <c r="AC362" s="0" t="n">
        <f aca="false">(AB362-AB$521)/AB$520</f>
        <v>0.17374349353274</v>
      </c>
      <c r="AD362" s="0" t="n">
        <v>789.7</v>
      </c>
      <c r="AE362" s="0" t="n">
        <f aca="false">(AD362-AD$521)/AD$520</f>
        <v>0.974578436718049</v>
      </c>
      <c r="AF362" s="0" t="n">
        <v>10.2</v>
      </c>
      <c r="AG362" s="0" t="n">
        <f aca="false">(AF362-AF$521)/AF$520</f>
        <v>0.258436770659812</v>
      </c>
      <c r="AH362" s="0" t="n">
        <v>21.1</v>
      </c>
      <c r="AI362" s="0" t="n">
        <f aca="false">(AH362-AH$521)/AH$520</f>
        <v>0.380742959700751</v>
      </c>
      <c r="AJ362" s="0" t="n">
        <v>39</v>
      </c>
      <c r="AK362" s="0" t="n">
        <f aca="false">(AJ362-AJ$521)/AJ$520</f>
        <v>-0.324082189643707</v>
      </c>
      <c r="AL362" s="0" t="n">
        <v>2.2</v>
      </c>
      <c r="AM362" s="0" t="n">
        <f aca="false">(AL362-AL$521)/AL$520</f>
        <v>-1.01448324660072</v>
      </c>
      <c r="AN362" s="0" t="n">
        <v>0</v>
      </c>
      <c r="AO362" s="0" t="n">
        <f aca="false">(AN362-AN$521)/AN$520</f>
        <v>-0.0731974161662176</v>
      </c>
      <c r="AP362" s="0" t="n">
        <v>8.12</v>
      </c>
      <c r="AQ362" s="0" t="n">
        <f aca="false">LN(AP362+1)</f>
        <v>2.21046980408624</v>
      </c>
    </row>
    <row r="363" customFormat="false" ht="14.9" hidden="false" customHeight="false" outlineLevel="0" collapsed="false">
      <c r="A363" s="0" t="n">
        <v>6</v>
      </c>
      <c r="B363" s="0" t="n">
        <v>5</v>
      </c>
      <c r="C363" s="0" t="s">
        <v>13</v>
      </c>
      <c r="D363" s="0" t="n">
        <f aca="false">SUM(E363:P363)</f>
        <v>1</v>
      </c>
      <c r="E363" s="0" t="n">
        <f aca="false">IF($C363=E$2,1,0)</f>
        <v>0</v>
      </c>
      <c r="F363" s="0" t="n">
        <f aca="false">IF($C363=F$2,1,0)</f>
        <v>0</v>
      </c>
      <c r="G363" s="0" t="n">
        <f aca="false">IF($C363=G$2,1,0)</f>
        <v>0</v>
      </c>
      <c r="H363" s="0" t="n">
        <f aca="false">IF($C363=H$2,1,0)</f>
        <v>0</v>
      </c>
      <c r="I363" s="0" t="n">
        <f aca="false">IF($C363=I$2,1,0)</f>
        <v>0</v>
      </c>
      <c r="J363" s="0" t="n">
        <f aca="false">IF($C363=J$2,1,0)</f>
        <v>0</v>
      </c>
      <c r="K363" s="0" t="n">
        <f aca="false">IF($C363=K$2,1,0)</f>
        <v>0</v>
      </c>
      <c r="L363" s="0" t="n">
        <f aca="false">IF($C363=L$2,1,0)</f>
        <v>0</v>
      </c>
      <c r="M363" s="0" t="n">
        <f aca="false">IF($C363=M$2,1,0)</f>
        <v>1</v>
      </c>
      <c r="N363" s="0" t="n">
        <f aca="false">IF($C363=N$2,1,0)</f>
        <v>0</v>
      </c>
      <c r="O363" s="0" t="n">
        <f aca="false">IF($C363=O$2,1,0)</f>
        <v>0</v>
      </c>
      <c r="P363" s="0" t="n">
        <f aca="false">IF($C363=P$2,1,0)</f>
        <v>0</v>
      </c>
      <c r="Q363" s="0" t="s">
        <v>22</v>
      </c>
      <c r="R363" s="0" t="n">
        <f aca="false">SUM(S363:Y363)</f>
        <v>1</v>
      </c>
      <c r="S363" s="0" t="n">
        <f aca="false">IF($Q363=S$2,1,0)</f>
        <v>0</v>
      </c>
      <c r="T363" s="0" t="n">
        <f aca="false">IF($Q363=T$2,1,0)</f>
        <v>0</v>
      </c>
      <c r="U363" s="0" t="n">
        <f aca="false">IF($Q363=U$2,1,0)</f>
        <v>0</v>
      </c>
      <c r="V363" s="0" t="n">
        <f aca="false">IF($Q363=V$2,1,0)</f>
        <v>0</v>
      </c>
      <c r="W363" s="0" t="n">
        <f aca="false">IF($Q363=W$2,1,0)</f>
        <v>1</v>
      </c>
      <c r="X363" s="0" t="n">
        <f aca="false">IF($Q363=X$2,1,0)</f>
        <v>0</v>
      </c>
      <c r="Y363" s="0" t="n">
        <f aca="false">IF($Q363=Y$2,1,0)</f>
        <v>0</v>
      </c>
      <c r="Z363" s="0" t="n">
        <v>92.5</v>
      </c>
      <c r="AA363" s="0" t="n">
        <f aca="false">(Z363-Z$521)/Z$520</f>
        <v>0.336101792108485</v>
      </c>
      <c r="AB363" s="0" t="n">
        <v>122</v>
      </c>
      <c r="AC363" s="0" t="n">
        <f aca="false">(AB363-AB$521)/AB$520</f>
        <v>0.17374349353274</v>
      </c>
      <c r="AD363" s="0" t="n">
        <v>789.7</v>
      </c>
      <c r="AE363" s="0" t="n">
        <f aca="false">(AD363-AD$521)/AD$520</f>
        <v>0.974578436718049</v>
      </c>
      <c r="AF363" s="0" t="n">
        <v>10.2</v>
      </c>
      <c r="AG363" s="0" t="n">
        <f aca="false">(AF363-AF$521)/AF$520</f>
        <v>0.258436770659812</v>
      </c>
      <c r="AH363" s="0" t="n">
        <v>18.4</v>
      </c>
      <c r="AI363" s="0" t="n">
        <f aca="false">(AH363-AH$521)/AH$520</f>
        <v>-0.0842431273038668</v>
      </c>
      <c r="AJ363" s="0" t="n">
        <v>42</v>
      </c>
      <c r="AK363" s="0" t="n">
        <f aca="false">(AJ363-AJ$521)/AJ$520</f>
        <v>-0.140230150090894</v>
      </c>
      <c r="AL363" s="0" t="n">
        <v>2.2</v>
      </c>
      <c r="AM363" s="0" t="n">
        <f aca="false">(AL363-AL$521)/AL$520</f>
        <v>-1.01448324660072</v>
      </c>
      <c r="AN363" s="0" t="n">
        <v>0</v>
      </c>
      <c r="AO363" s="0" t="n">
        <f aca="false">(AN363-AN$521)/AN$520</f>
        <v>-0.0731974161662176</v>
      </c>
      <c r="AP363" s="0" t="n">
        <v>1.09</v>
      </c>
      <c r="AQ363" s="0" t="n">
        <f aca="false">LN(AP363+1)</f>
        <v>0.73716406597672</v>
      </c>
    </row>
    <row r="364" customFormat="false" ht="14.9" hidden="false" customHeight="false" outlineLevel="0" collapsed="false">
      <c r="A364" s="0" t="n">
        <v>4</v>
      </c>
      <c r="B364" s="0" t="n">
        <v>3</v>
      </c>
      <c r="C364" s="0" t="s">
        <v>13</v>
      </c>
      <c r="D364" s="0" t="n">
        <f aca="false">SUM(E364:P364)</f>
        <v>1</v>
      </c>
      <c r="E364" s="0" t="n">
        <f aca="false">IF($C364=E$2,1,0)</f>
        <v>0</v>
      </c>
      <c r="F364" s="0" t="n">
        <f aca="false">IF($C364=F$2,1,0)</f>
        <v>0</v>
      </c>
      <c r="G364" s="0" t="n">
        <f aca="false">IF($C364=G$2,1,0)</f>
        <v>0</v>
      </c>
      <c r="H364" s="0" t="n">
        <f aca="false">IF($C364=H$2,1,0)</f>
        <v>0</v>
      </c>
      <c r="I364" s="0" t="n">
        <f aca="false">IF($C364=I$2,1,0)</f>
        <v>0</v>
      </c>
      <c r="J364" s="0" t="n">
        <f aca="false">IF($C364=J$2,1,0)</f>
        <v>0</v>
      </c>
      <c r="K364" s="0" t="n">
        <f aca="false">IF($C364=K$2,1,0)</f>
        <v>0</v>
      </c>
      <c r="L364" s="0" t="n">
        <f aca="false">IF($C364=L$2,1,0)</f>
        <v>0</v>
      </c>
      <c r="M364" s="0" t="n">
        <f aca="false">IF($C364=M$2,1,0)</f>
        <v>1</v>
      </c>
      <c r="N364" s="0" t="n">
        <f aca="false">IF($C364=N$2,1,0)</f>
        <v>0</v>
      </c>
      <c r="O364" s="0" t="n">
        <f aca="false">IF($C364=O$2,1,0)</f>
        <v>0</v>
      </c>
      <c r="P364" s="0" t="n">
        <f aca="false">IF($C364=P$2,1,0)</f>
        <v>0</v>
      </c>
      <c r="Q364" s="0" t="s">
        <v>22</v>
      </c>
      <c r="R364" s="0" t="n">
        <f aca="false">SUM(S364:Y364)</f>
        <v>1</v>
      </c>
      <c r="S364" s="0" t="n">
        <f aca="false">IF($Q364=S$2,1,0)</f>
        <v>0</v>
      </c>
      <c r="T364" s="0" t="n">
        <f aca="false">IF($Q364=T$2,1,0)</f>
        <v>0</v>
      </c>
      <c r="U364" s="0" t="n">
        <f aca="false">IF($Q364=U$2,1,0)</f>
        <v>0</v>
      </c>
      <c r="V364" s="0" t="n">
        <f aca="false">IF($Q364=V$2,1,0)</f>
        <v>0</v>
      </c>
      <c r="W364" s="0" t="n">
        <f aca="false">IF($Q364=W$2,1,0)</f>
        <v>1</v>
      </c>
      <c r="X364" s="0" t="n">
        <f aca="false">IF($Q364=X$2,1,0)</f>
        <v>0</v>
      </c>
      <c r="Y364" s="0" t="n">
        <f aca="false">IF($Q364=Y$2,1,0)</f>
        <v>0</v>
      </c>
      <c r="Z364" s="0" t="n">
        <v>92.5</v>
      </c>
      <c r="AA364" s="0" t="n">
        <f aca="false">(Z364-Z$521)/Z$520</f>
        <v>0.336101792108485</v>
      </c>
      <c r="AB364" s="0" t="n">
        <v>122</v>
      </c>
      <c r="AC364" s="0" t="n">
        <f aca="false">(AB364-AB$521)/AB$520</f>
        <v>0.17374349353274</v>
      </c>
      <c r="AD364" s="0" t="n">
        <v>789.7</v>
      </c>
      <c r="AE364" s="0" t="n">
        <f aca="false">(AD364-AD$521)/AD$520</f>
        <v>0.974578436718049</v>
      </c>
      <c r="AF364" s="0" t="n">
        <v>10.2</v>
      </c>
      <c r="AG364" s="0" t="n">
        <f aca="false">(AF364-AF$521)/AF$520</f>
        <v>0.258436770659812</v>
      </c>
      <c r="AH364" s="0" t="n">
        <v>17.3</v>
      </c>
      <c r="AI364" s="0" t="n">
        <f aca="false">(AH364-AH$521)/AH$520</f>
        <v>-0.273681903490933</v>
      </c>
      <c r="AJ364" s="0" t="n">
        <v>45</v>
      </c>
      <c r="AK364" s="0" t="n">
        <f aca="false">(AJ364-AJ$521)/AJ$520</f>
        <v>0.0436218894619184</v>
      </c>
      <c r="AL364" s="0" t="n">
        <v>4</v>
      </c>
      <c r="AM364" s="0" t="n">
        <f aca="false">(AL364-AL$521)/AL$520</f>
        <v>-0.0098241965989858</v>
      </c>
      <c r="AN364" s="0" t="n">
        <v>0</v>
      </c>
      <c r="AO364" s="0" t="n">
        <f aca="false">(AN364-AN$521)/AN$520</f>
        <v>-0.0731974161662176</v>
      </c>
      <c r="AP364" s="0" t="n">
        <v>3.94</v>
      </c>
      <c r="AQ364" s="0" t="n">
        <f aca="false">LN(AP364+1)</f>
        <v>1.59736533119983</v>
      </c>
    </row>
    <row r="365" customFormat="false" ht="14.9" hidden="false" customHeight="false" outlineLevel="0" collapsed="false">
      <c r="A365" s="0" t="n">
        <v>7</v>
      </c>
      <c r="B365" s="0" t="n">
        <v>4</v>
      </c>
      <c r="C365" s="0" t="s">
        <v>13</v>
      </c>
      <c r="D365" s="0" t="n">
        <f aca="false">SUM(E365:P365)</f>
        <v>1</v>
      </c>
      <c r="E365" s="0" t="n">
        <f aca="false">IF($C365=E$2,1,0)</f>
        <v>0</v>
      </c>
      <c r="F365" s="0" t="n">
        <f aca="false">IF($C365=F$2,1,0)</f>
        <v>0</v>
      </c>
      <c r="G365" s="0" t="n">
        <f aca="false">IF($C365=G$2,1,0)</f>
        <v>0</v>
      </c>
      <c r="H365" s="0" t="n">
        <f aca="false">IF($C365=H$2,1,0)</f>
        <v>0</v>
      </c>
      <c r="I365" s="0" t="n">
        <f aca="false">IF($C365=I$2,1,0)</f>
        <v>0</v>
      </c>
      <c r="J365" s="0" t="n">
        <f aca="false">IF($C365=J$2,1,0)</f>
        <v>0</v>
      </c>
      <c r="K365" s="0" t="n">
        <f aca="false">IF($C365=K$2,1,0)</f>
        <v>0</v>
      </c>
      <c r="L365" s="0" t="n">
        <f aca="false">IF($C365=L$2,1,0)</f>
        <v>0</v>
      </c>
      <c r="M365" s="0" t="n">
        <f aca="false">IF($C365=M$2,1,0)</f>
        <v>1</v>
      </c>
      <c r="N365" s="0" t="n">
        <f aca="false">IF($C365=N$2,1,0)</f>
        <v>0</v>
      </c>
      <c r="O365" s="0" t="n">
        <f aca="false">IF($C365=O$2,1,0)</f>
        <v>0</v>
      </c>
      <c r="P365" s="0" t="n">
        <f aca="false">IF($C365=P$2,1,0)</f>
        <v>0</v>
      </c>
      <c r="Q365" s="0" t="s">
        <v>22</v>
      </c>
      <c r="R365" s="0" t="n">
        <f aca="false">SUM(S365:Y365)</f>
        <v>1</v>
      </c>
      <c r="S365" s="0" t="n">
        <f aca="false">IF($Q365=S$2,1,0)</f>
        <v>0</v>
      </c>
      <c r="T365" s="0" t="n">
        <f aca="false">IF($Q365=T$2,1,0)</f>
        <v>0</v>
      </c>
      <c r="U365" s="0" t="n">
        <f aca="false">IF($Q365=U$2,1,0)</f>
        <v>0</v>
      </c>
      <c r="V365" s="0" t="n">
        <f aca="false">IF($Q365=V$2,1,0)</f>
        <v>0</v>
      </c>
      <c r="W365" s="0" t="n">
        <f aca="false">IF($Q365=W$2,1,0)</f>
        <v>1</v>
      </c>
      <c r="X365" s="0" t="n">
        <f aca="false">IF($Q365=X$2,1,0)</f>
        <v>0</v>
      </c>
      <c r="Y365" s="0" t="n">
        <f aca="false">IF($Q365=Y$2,1,0)</f>
        <v>0</v>
      </c>
      <c r="Z365" s="0" t="n">
        <v>88.2</v>
      </c>
      <c r="AA365" s="0" t="n">
        <f aca="false">(Z365-Z$521)/Z$520</f>
        <v>-0.442868072399729</v>
      </c>
      <c r="AB365" s="0" t="n">
        <v>55.2</v>
      </c>
      <c r="AC365" s="0" t="n">
        <f aca="false">(AB365-AB$521)/AB$520</f>
        <v>-0.86924899651581</v>
      </c>
      <c r="AD365" s="0" t="n">
        <v>732.3</v>
      </c>
      <c r="AE365" s="0" t="n">
        <f aca="false">(AD365-AD$521)/AD$520</f>
        <v>0.743188582238947</v>
      </c>
      <c r="AF365" s="0" t="n">
        <v>11.6</v>
      </c>
      <c r="AG365" s="0" t="n">
        <f aca="false">(AF365-AF$521)/AF$520</f>
        <v>0.565489519516629</v>
      </c>
      <c r="AH365" s="0" t="n">
        <v>15.2</v>
      </c>
      <c r="AI365" s="0" t="n">
        <f aca="false">(AH365-AH$521)/AH$520</f>
        <v>-0.635337748938968</v>
      </c>
      <c r="AJ365" s="0" t="n">
        <v>64</v>
      </c>
      <c r="AK365" s="0" t="n">
        <f aca="false">(AJ365-AJ$521)/AJ$520</f>
        <v>1.20801813996307</v>
      </c>
      <c r="AL365" s="0" t="n">
        <v>3.1</v>
      </c>
      <c r="AM365" s="0" t="n">
        <f aca="false">(AL365-AL$521)/AL$520</f>
        <v>-0.512153721599851</v>
      </c>
      <c r="AN365" s="0" t="n">
        <v>0</v>
      </c>
      <c r="AO365" s="0" t="n">
        <f aca="false">(AN365-AN$521)/AN$520</f>
        <v>-0.0731974161662176</v>
      </c>
      <c r="AP365" s="0" t="n">
        <v>0.52</v>
      </c>
      <c r="AQ365" s="0" t="n">
        <f aca="false">LN(AP365+1)</f>
        <v>0.418710334858185</v>
      </c>
    </row>
    <row r="366" customFormat="false" ht="14.9" hidden="false" customHeight="false" outlineLevel="0" collapsed="false">
      <c r="A366" s="0" t="n">
        <v>4</v>
      </c>
      <c r="B366" s="0" t="n">
        <v>3</v>
      </c>
      <c r="C366" s="0" t="s">
        <v>13</v>
      </c>
      <c r="D366" s="0" t="n">
        <f aca="false">SUM(E366:P366)</f>
        <v>1</v>
      </c>
      <c r="E366" s="0" t="n">
        <f aca="false">IF($C366=E$2,1,0)</f>
        <v>0</v>
      </c>
      <c r="F366" s="0" t="n">
        <f aca="false">IF($C366=F$2,1,0)</f>
        <v>0</v>
      </c>
      <c r="G366" s="0" t="n">
        <f aca="false">IF($C366=G$2,1,0)</f>
        <v>0</v>
      </c>
      <c r="H366" s="0" t="n">
        <f aca="false">IF($C366=H$2,1,0)</f>
        <v>0</v>
      </c>
      <c r="I366" s="0" t="n">
        <f aca="false">IF($C366=I$2,1,0)</f>
        <v>0</v>
      </c>
      <c r="J366" s="0" t="n">
        <f aca="false">IF($C366=J$2,1,0)</f>
        <v>0</v>
      </c>
      <c r="K366" s="0" t="n">
        <f aca="false">IF($C366=K$2,1,0)</f>
        <v>0</v>
      </c>
      <c r="L366" s="0" t="n">
        <f aca="false">IF($C366=L$2,1,0)</f>
        <v>0</v>
      </c>
      <c r="M366" s="0" t="n">
        <f aca="false">IF($C366=M$2,1,0)</f>
        <v>1</v>
      </c>
      <c r="N366" s="0" t="n">
        <f aca="false">IF($C366=N$2,1,0)</f>
        <v>0</v>
      </c>
      <c r="O366" s="0" t="n">
        <f aca="false">IF($C366=O$2,1,0)</f>
        <v>0</v>
      </c>
      <c r="P366" s="0" t="n">
        <f aca="false">IF($C366=P$2,1,0)</f>
        <v>0</v>
      </c>
      <c r="Q366" s="0" t="s">
        <v>19</v>
      </c>
      <c r="R366" s="0" t="n">
        <f aca="false">SUM(S366:Y366)</f>
        <v>1</v>
      </c>
      <c r="S366" s="0" t="n">
        <f aca="false">IF($Q366=S$2,1,0)</f>
        <v>0</v>
      </c>
      <c r="T366" s="0" t="n">
        <f aca="false">IF($Q366=T$2,1,0)</f>
        <v>1</v>
      </c>
      <c r="U366" s="0" t="n">
        <f aca="false">IF($Q366=U$2,1,0)</f>
        <v>0</v>
      </c>
      <c r="V366" s="0" t="n">
        <f aca="false">IF($Q366=V$2,1,0)</f>
        <v>0</v>
      </c>
      <c r="W366" s="0" t="n">
        <f aca="false">IF($Q366=W$2,1,0)</f>
        <v>0</v>
      </c>
      <c r="X366" s="0" t="n">
        <f aca="false">IF($Q366=X$2,1,0)</f>
        <v>0</v>
      </c>
      <c r="Y366" s="0" t="n">
        <f aca="false">IF($Q366=Y$2,1,0)</f>
        <v>0</v>
      </c>
      <c r="Z366" s="0" t="n">
        <v>91.9</v>
      </c>
      <c r="AA366" s="0" t="n">
        <f aca="false">(Z366-Z$521)/Z$520</f>
        <v>0.227408322642224</v>
      </c>
      <c r="AB366" s="0" t="n">
        <v>111.7</v>
      </c>
      <c r="AC366" s="0" t="n">
        <f aca="false">(AB366-AB$521)/AB$520</f>
        <v>0.0129227952168707</v>
      </c>
      <c r="AD366" s="0" t="n">
        <v>770.3</v>
      </c>
      <c r="AE366" s="0" t="n">
        <f aca="false">(AD366-AD$521)/AD$520</f>
        <v>0.896373503322673</v>
      </c>
      <c r="AF366" s="0" t="n">
        <v>6.5</v>
      </c>
      <c r="AG366" s="0" t="n">
        <f aca="false">(AF366-AF$521)/AF$520</f>
        <v>-0.553059779890347</v>
      </c>
      <c r="AH366" s="0" t="n">
        <v>15.9</v>
      </c>
      <c r="AI366" s="0" t="n">
        <f aca="false">(AH366-AH$521)/AH$520</f>
        <v>-0.51478580045629</v>
      </c>
      <c r="AJ366" s="0" t="n">
        <v>53</v>
      </c>
      <c r="AK366" s="0" t="n">
        <f aca="false">(AJ366-AJ$521)/AJ$520</f>
        <v>0.533893994936085</v>
      </c>
      <c r="AL366" s="0" t="n">
        <v>2.2</v>
      </c>
      <c r="AM366" s="0" t="n">
        <f aca="false">(AL366-AL$521)/AL$520</f>
        <v>-1.01448324660072</v>
      </c>
      <c r="AN366" s="0" t="n">
        <v>0</v>
      </c>
      <c r="AO366" s="0" t="n">
        <f aca="false">(AN366-AN$521)/AN$520</f>
        <v>-0.0731974161662176</v>
      </c>
      <c r="AP366" s="0" t="n">
        <v>2.93</v>
      </c>
      <c r="AQ366" s="0" t="n">
        <f aca="false">LN(AP366+1)</f>
        <v>1.36863942588117</v>
      </c>
    </row>
    <row r="367" customFormat="false" ht="14.9" hidden="false" customHeight="false" outlineLevel="0" collapsed="false">
      <c r="A367" s="0" t="n">
        <v>6</v>
      </c>
      <c r="B367" s="0" t="n">
        <v>5</v>
      </c>
      <c r="C367" s="0" t="s">
        <v>13</v>
      </c>
      <c r="D367" s="0" t="n">
        <f aca="false">SUM(E367:P367)</f>
        <v>1</v>
      </c>
      <c r="E367" s="0" t="n">
        <f aca="false">IF($C367=E$2,1,0)</f>
        <v>0</v>
      </c>
      <c r="F367" s="0" t="n">
        <f aca="false">IF($C367=F$2,1,0)</f>
        <v>0</v>
      </c>
      <c r="G367" s="0" t="n">
        <f aca="false">IF($C367=G$2,1,0)</f>
        <v>0</v>
      </c>
      <c r="H367" s="0" t="n">
        <f aca="false">IF($C367=H$2,1,0)</f>
        <v>0</v>
      </c>
      <c r="I367" s="0" t="n">
        <f aca="false">IF($C367=I$2,1,0)</f>
        <v>0</v>
      </c>
      <c r="J367" s="0" t="n">
        <f aca="false">IF($C367=J$2,1,0)</f>
        <v>0</v>
      </c>
      <c r="K367" s="0" t="n">
        <f aca="false">IF($C367=K$2,1,0)</f>
        <v>0</v>
      </c>
      <c r="L367" s="0" t="n">
        <f aca="false">IF($C367=L$2,1,0)</f>
        <v>0</v>
      </c>
      <c r="M367" s="0" t="n">
        <f aca="false">IF($C367=M$2,1,0)</f>
        <v>1</v>
      </c>
      <c r="N367" s="0" t="n">
        <f aca="false">IF($C367=N$2,1,0)</f>
        <v>0</v>
      </c>
      <c r="O367" s="0" t="n">
        <f aca="false">IF($C367=O$2,1,0)</f>
        <v>0</v>
      </c>
      <c r="P367" s="0" t="n">
        <f aca="false">IF($C367=P$2,1,0)</f>
        <v>0</v>
      </c>
      <c r="Q367" s="0" t="s">
        <v>19</v>
      </c>
      <c r="R367" s="0" t="n">
        <f aca="false">SUM(S367:Y367)</f>
        <v>1</v>
      </c>
      <c r="S367" s="0" t="n">
        <f aca="false">IF($Q367=S$2,1,0)</f>
        <v>0</v>
      </c>
      <c r="T367" s="0" t="n">
        <f aca="false">IF($Q367=T$2,1,0)</f>
        <v>1</v>
      </c>
      <c r="U367" s="0" t="n">
        <f aca="false">IF($Q367=U$2,1,0)</f>
        <v>0</v>
      </c>
      <c r="V367" s="0" t="n">
        <f aca="false">IF($Q367=V$2,1,0)</f>
        <v>0</v>
      </c>
      <c r="W367" s="0" t="n">
        <f aca="false">IF($Q367=W$2,1,0)</f>
        <v>0</v>
      </c>
      <c r="X367" s="0" t="n">
        <f aca="false">IF($Q367=X$2,1,0)</f>
        <v>0</v>
      </c>
      <c r="Y367" s="0" t="n">
        <f aca="false">IF($Q367=Y$2,1,0)</f>
        <v>0</v>
      </c>
      <c r="Z367" s="0" t="n">
        <v>91.9</v>
      </c>
      <c r="AA367" s="0" t="n">
        <f aca="false">(Z367-Z$521)/Z$520</f>
        <v>0.227408322642224</v>
      </c>
      <c r="AB367" s="0" t="n">
        <v>111.7</v>
      </c>
      <c r="AC367" s="0" t="n">
        <f aca="false">(AB367-AB$521)/AB$520</f>
        <v>0.0129227952168707</v>
      </c>
      <c r="AD367" s="0" t="n">
        <v>770.3</v>
      </c>
      <c r="AE367" s="0" t="n">
        <f aca="false">(AD367-AD$521)/AD$520</f>
        <v>0.896373503322673</v>
      </c>
      <c r="AF367" s="0" t="n">
        <v>6.5</v>
      </c>
      <c r="AG367" s="0" t="n">
        <f aca="false">(AF367-AF$521)/AF$520</f>
        <v>-0.553059779890347</v>
      </c>
      <c r="AH367" s="0" t="n">
        <v>21.1</v>
      </c>
      <c r="AI367" s="0" t="n">
        <f aca="false">(AH367-AH$521)/AH$520</f>
        <v>0.380742959700751</v>
      </c>
      <c r="AJ367" s="0" t="n">
        <v>35</v>
      </c>
      <c r="AK367" s="0" t="n">
        <f aca="false">(AJ367-AJ$521)/AJ$520</f>
        <v>-0.56921824238079</v>
      </c>
      <c r="AL367" s="0" t="n">
        <v>2.7</v>
      </c>
      <c r="AM367" s="0" t="n">
        <f aca="false">(AL367-AL$521)/AL$520</f>
        <v>-0.735411288266902</v>
      </c>
      <c r="AN367" s="0" t="n">
        <v>0</v>
      </c>
      <c r="AO367" s="0" t="n">
        <f aca="false">(AN367-AN$521)/AN$520</f>
        <v>-0.0731974161662176</v>
      </c>
      <c r="AP367" s="0" t="n">
        <v>5.65</v>
      </c>
      <c r="AQ367" s="0" t="n">
        <f aca="false">LN(AP367+1)</f>
        <v>1.89461685466776</v>
      </c>
    </row>
    <row r="368" customFormat="false" ht="14.9" hidden="false" customHeight="false" outlineLevel="0" collapsed="false">
      <c r="A368" s="0" t="n">
        <v>6</v>
      </c>
      <c r="B368" s="0" t="n">
        <v>5</v>
      </c>
      <c r="C368" s="0" t="s">
        <v>13</v>
      </c>
      <c r="D368" s="0" t="n">
        <f aca="false">SUM(E368:P368)</f>
        <v>1</v>
      </c>
      <c r="E368" s="0" t="n">
        <f aca="false">IF($C368=E$2,1,0)</f>
        <v>0</v>
      </c>
      <c r="F368" s="0" t="n">
        <f aca="false">IF($C368=F$2,1,0)</f>
        <v>0</v>
      </c>
      <c r="G368" s="0" t="n">
        <f aca="false">IF($C368=G$2,1,0)</f>
        <v>0</v>
      </c>
      <c r="H368" s="0" t="n">
        <f aca="false">IF($C368=H$2,1,0)</f>
        <v>0</v>
      </c>
      <c r="I368" s="0" t="n">
        <f aca="false">IF($C368=I$2,1,0)</f>
        <v>0</v>
      </c>
      <c r="J368" s="0" t="n">
        <f aca="false">IF($C368=J$2,1,0)</f>
        <v>0</v>
      </c>
      <c r="K368" s="0" t="n">
        <f aca="false">IF($C368=K$2,1,0)</f>
        <v>0</v>
      </c>
      <c r="L368" s="0" t="n">
        <f aca="false">IF($C368=L$2,1,0)</f>
        <v>0</v>
      </c>
      <c r="M368" s="0" t="n">
        <f aca="false">IF($C368=M$2,1,0)</f>
        <v>1</v>
      </c>
      <c r="N368" s="0" t="n">
        <f aca="false">IF($C368=N$2,1,0)</f>
        <v>0</v>
      </c>
      <c r="O368" s="0" t="n">
        <f aca="false">IF($C368=O$2,1,0)</f>
        <v>0</v>
      </c>
      <c r="P368" s="0" t="n">
        <f aca="false">IF($C368=P$2,1,0)</f>
        <v>0</v>
      </c>
      <c r="Q368" s="0" t="s">
        <v>19</v>
      </c>
      <c r="R368" s="0" t="n">
        <f aca="false">SUM(S368:Y368)</f>
        <v>1</v>
      </c>
      <c r="S368" s="0" t="n">
        <f aca="false">IF($Q368=S$2,1,0)</f>
        <v>0</v>
      </c>
      <c r="T368" s="0" t="n">
        <f aca="false">IF($Q368=T$2,1,0)</f>
        <v>1</v>
      </c>
      <c r="U368" s="0" t="n">
        <f aca="false">IF($Q368=U$2,1,0)</f>
        <v>0</v>
      </c>
      <c r="V368" s="0" t="n">
        <f aca="false">IF($Q368=V$2,1,0)</f>
        <v>0</v>
      </c>
      <c r="W368" s="0" t="n">
        <f aca="false">IF($Q368=W$2,1,0)</f>
        <v>0</v>
      </c>
      <c r="X368" s="0" t="n">
        <f aca="false">IF($Q368=X$2,1,0)</f>
        <v>0</v>
      </c>
      <c r="Y368" s="0" t="n">
        <f aca="false">IF($Q368=Y$2,1,0)</f>
        <v>0</v>
      </c>
      <c r="Z368" s="0" t="n">
        <v>91.9</v>
      </c>
      <c r="AA368" s="0" t="n">
        <f aca="false">(Z368-Z$521)/Z$520</f>
        <v>0.227408322642224</v>
      </c>
      <c r="AB368" s="0" t="n">
        <v>111.7</v>
      </c>
      <c r="AC368" s="0" t="n">
        <f aca="false">(AB368-AB$521)/AB$520</f>
        <v>0.0129227952168707</v>
      </c>
      <c r="AD368" s="0" t="n">
        <v>770.3</v>
      </c>
      <c r="AE368" s="0" t="n">
        <f aca="false">(AD368-AD$521)/AD$520</f>
        <v>0.896373503322673</v>
      </c>
      <c r="AF368" s="0" t="n">
        <v>6.5</v>
      </c>
      <c r="AG368" s="0" t="n">
        <f aca="false">(AF368-AF$521)/AF$520</f>
        <v>-0.553059779890347</v>
      </c>
      <c r="AH368" s="0" t="n">
        <v>19.6</v>
      </c>
      <c r="AI368" s="0" t="n">
        <f aca="false">(AH368-AH$521)/AH$520</f>
        <v>0.122417355809297</v>
      </c>
      <c r="AJ368" s="0" t="n">
        <v>45</v>
      </c>
      <c r="AK368" s="0" t="n">
        <f aca="false">(AJ368-AJ$521)/AJ$520</f>
        <v>0.0436218894619184</v>
      </c>
      <c r="AL368" s="0" t="n">
        <v>3.1</v>
      </c>
      <c r="AM368" s="0" t="n">
        <f aca="false">(AL368-AL$521)/AL$520</f>
        <v>-0.512153721599851</v>
      </c>
      <c r="AN368" s="0" t="n">
        <v>0</v>
      </c>
      <c r="AO368" s="0" t="n">
        <f aca="false">(AN368-AN$521)/AN$520</f>
        <v>-0.0731974161662176</v>
      </c>
      <c r="AP368" s="0" t="n">
        <v>20.03</v>
      </c>
      <c r="AQ368" s="0" t="n">
        <f aca="false">LN(AP368+1)</f>
        <v>3.04594998971461</v>
      </c>
    </row>
    <row r="369" customFormat="false" ht="14.9" hidden="false" customHeight="false" outlineLevel="0" collapsed="false">
      <c r="A369" s="0" t="n">
        <v>4</v>
      </c>
      <c r="B369" s="0" t="n">
        <v>5</v>
      </c>
      <c r="C369" s="0" t="s">
        <v>13</v>
      </c>
      <c r="D369" s="0" t="n">
        <f aca="false">SUM(E369:P369)</f>
        <v>1</v>
      </c>
      <c r="E369" s="0" t="n">
        <f aca="false">IF($C369=E$2,1,0)</f>
        <v>0</v>
      </c>
      <c r="F369" s="0" t="n">
        <f aca="false">IF($C369=F$2,1,0)</f>
        <v>0</v>
      </c>
      <c r="G369" s="0" t="n">
        <f aca="false">IF($C369=G$2,1,0)</f>
        <v>0</v>
      </c>
      <c r="H369" s="0" t="n">
        <f aca="false">IF($C369=H$2,1,0)</f>
        <v>0</v>
      </c>
      <c r="I369" s="0" t="n">
        <f aca="false">IF($C369=I$2,1,0)</f>
        <v>0</v>
      </c>
      <c r="J369" s="0" t="n">
        <f aca="false">IF($C369=J$2,1,0)</f>
        <v>0</v>
      </c>
      <c r="K369" s="0" t="n">
        <f aca="false">IF($C369=K$2,1,0)</f>
        <v>0</v>
      </c>
      <c r="L369" s="0" t="n">
        <f aca="false">IF($C369=L$2,1,0)</f>
        <v>0</v>
      </c>
      <c r="M369" s="0" t="n">
        <f aca="false">IF($C369=M$2,1,0)</f>
        <v>1</v>
      </c>
      <c r="N369" s="0" t="n">
        <f aca="false">IF($C369=N$2,1,0)</f>
        <v>0</v>
      </c>
      <c r="O369" s="0" t="n">
        <f aca="false">IF($C369=O$2,1,0)</f>
        <v>0</v>
      </c>
      <c r="P369" s="0" t="n">
        <f aca="false">IF($C369=P$2,1,0)</f>
        <v>0</v>
      </c>
      <c r="Q369" s="0" t="s">
        <v>19</v>
      </c>
      <c r="R369" s="0" t="n">
        <f aca="false">SUM(S369:Y369)</f>
        <v>1</v>
      </c>
      <c r="S369" s="0" t="n">
        <f aca="false">IF($Q369=S$2,1,0)</f>
        <v>0</v>
      </c>
      <c r="T369" s="0" t="n">
        <f aca="false">IF($Q369=T$2,1,0)</f>
        <v>1</v>
      </c>
      <c r="U369" s="0" t="n">
        <f aca="false">IF($Q369=U$2,1,0)</f>
        <v>0</v>
      </c>
      <c r="V369" s="0" t="n">
        <f aca="false">IF($Q369=V$2,1,0)</f>
        <v>0</v>
      </c>
      <c r="W369" s="0" t="n">
        <f aca="false">IF($Q369=W$2,1,0)</f>
        <v>0</v>
      </c>
      <c r="X369" s="0" t="n">
        <f aca="false">IF($Q369=X$2,1,0)</f>
        <v>0</v>
      </c>
      <c r="Y369" s="0" t="n">
        <f aca="false">IF($Q369=Y$2,1,0)</f>
        <v>0</v>
      </c>
      <c r="Z369" s="0" t="n">
        <v>91.1</v>
      </c>
      <c r="AA369" s="0" t="n">
        <f aca="false">(Z369-Z$521)/Z$520</f>
        <v>0.0824836966872049</v>
      </c>
      <c r="AB369" s="0" t="n">
        <v>132.3</v>
      </c>
      <c r="AC369" s="0" t="n">
        <f aca="false">(AB369-AB$521)/AB$520</f>
        <v>0.334564191848609</v>
      </c>
      <c r="AD369" s="0" t="n">
        <v>812.1</v>
      </c>
      <c r="AE369" s="0" t="n">
        <f aca="false">(AD369-AD$521)/AD$520</f>
        <v>1.06487691651477</v>
      </c>
      <c r="AF369" s="0" t="n">
        <v>12.5</v>
      </c>
      <c r="AG369" s="0" t="n">
        <f aca="false">(AF369-AF$521)/AF$520</f>
        <v>0.762880572353155</v>
      </c>
      <c r="AH369" s="0" t="n">
        <v>15.9</v>
      </c>
      <c r="AI369" s="0" t="n">
        <f aca="false">(AH369-AH$521)/AH$520</f>
        <v>-0.51478580045629</v>
      </c>
      <c r="AJ369" s="0" t="n">
        <v>38</v>
      </c>
      <c r="AK369" s="0" t="n">
        <f aca="false">(AJ369-AJ$521)/AJ$520</f>
        <v>-0.385366202827978</v>
      </c>
      <c r="AL369" s="0" t="n">
        <v>5.4</v>
      </c>
      <c r="AM369" s="0" t="n">
        <f aca="false">(AL369-AL$521)/AL$520</f>
        <v>0.771577286735693</v>
      </c>
      <c r="AN369" s="0" t="n">
        <v>0</v>
      </c>
      <c r="AO369" s="0" t="n">
        <f aca="false">(AN369-AN$521)/AN$520</f>
        <v>-0.0731974161662176</v>
      </c>
      <c r="AP369" s="0" t="n">
        <v>1.75</v>
      </c>
      <c r="AQ369" s="0" t="n">
        <f aca="false">LN(AP369+1)</f>
        <v>1.01160091167848</v>
      </c>
    </row>
    <row r="370" customFormat="false" ht="14.9" hidden="false" customHeight="false" outlineLevel="0" collapsed="false">
      <c r="A370" s="0" t="n">
        <v>4</v>
      </c>
      <c r="B370" s="0" t="n">
        <v>5</v>
      </c>
      <c r="C370" s="0" t="s">
        <v>13</v>
      </c>
      <c r="D370" s="0" t="n">
        <f aca="false">SUM(E370:P370)</f>
        <v>1</v>
      </c>
      <c r="E370" s="0" t="n">
        <f aca="false">IF($C370=E$2,1,0)</f>
        <v>0</v>
      </c>
      <c r="F370" s="0" t="n">
        <f aca="false">IF($C370=F$2,1,0)</f>
        <v>0</v>
      </c>
      <c r="G370" s="0" t="n">
        <f aca="false">IF($C370=G$2,1,0)</f>
        <v>0</v>
      </c>
      <c r="H370" s="0" t="n">
        <f aca="false">IF($C370=H$2,1,0)</f>
        <v>0</v>
      </c>
      <c r="I370" s="0" t="n">
        <f aca="false">IF($C370=I$2,1,0)</f>
        <v>0</v>
      </c>
      <c r="J370" s="0" t="n">
        <f aca="false">IF($C370=J$2,1,0)</f>
        <v>0</v>
      </c>
      <c r="K370" s="0" t="n">
        <f aca="false">IF($C370=K$2,1,0)</f>
        <v>0</v>
      </c>
      <c r="L370" s="0" t="n">
        <f aca="false">IF($C370=L$2,1,0)</f>
        <v>0</v>
      </c>
      <c r="M370" s="0" t="n">
        <f aca="false">IF($C370=M$2,1,0)</f>
        <v>1</v>
      </c>
      <c r="N370" s="0" t="n">
        <f aca="false">IF($C370=N$2,1,0)</f>
        <v>0</v>
      </c>
      <c r="O370" s="0" t="n">
        <f aca="false">IF($C370=O$2,1,0)</f>
        <v>0</v>
      </c>
      <c r="P370" s="0" t="n">
        <f aca="false">IF($C370=P$2,1,0)</f>
        <v>0</v>
      </c>
      <c r="Q370" s="0" t="s">
        <v>19</v>
      </c>
      <c r="R370" s="0" t="n">
        <f aca="false">SUM(S370:Y370)</f>
        <v>1</v>
      </c>
      <c r="S370" s="0" t="n">
        <f aca="false">IF($Q370=S$2,1,0)</f>
        <v>0</v>
      </c>
      <c r="T370" s="0" t="n">
        <f aca="false">IF($Q370=T$2,1,0)</f>
        <v>1</v>
      </c>
      <c r="U370" s="0" t="n">
        <f aca="false">IF($Q370=U$2,1,0)</f>
        <v>0</v>
      </c>
      <c r="V370" s="0" t="n">
        <f aca="false">IF($Q370=V$2,1,0)</f>
        <v>0</v>
      </c>
      <c r="W370" s="0" t="n">
        <f aca="false">IF($Q370=W$2,1,0)</f>
        <v>0</v>
      </c>
      <c r="X370" s="0" t="n">
        <f aca="false">IF($Q370=X$2,1,0)</f>
        <v>0</v>
      </c>
      <c r="Y370" s="0" t="n">
        <f aca="false">IF($Q370=Y$2,1,0)</f>
        <v>0</v>
      </c>
      <c r="Z370" s="0" t="n">
        <v>91.1</v>
      </c>
      <c r="AA370" s="0" t="n">
        <f aca="false">(Z370-Z$521)/Z$520</f>
        <v>0.0824836966872049</v>
      </c>
      <c r="AB370" s="0" t="n">
        <v>132.3</v>
      </c>
      <c r="AC370" s="0" t="n">
        <f aca="false">(AB370-AB$521)/AB$520</f>
        <v>0.334564191848609</v>
      </c>
      <c r="AD370" s="0" t="n">
        <v>812.1</v>
      </c>
      <c r="AE370" s="0" t="n">
        <f aca="false">(AD370-AD$521)/AD$520</f>
        <v>1.06487691651477</v>
      </c>
      <c r="AF370" s="0" t="n">
        <v>12.5</v>
      </c>
      <c r="AG370" s="0" t="n">
        <f aca="false">(AF370-AF$521)/AF$520</f>
        <v>0.762880572353155</v>
      </c>
      <c r="AH370" s="0" t="n">
        <v>16.4</v>
      </c>
      <c r="AI370" s="0" t="n">
        <f aca="false">(AH370-AH$521)/AH$520</f>
        <v>-0.428677265825805</v>
      </c>
      <c r="AJ370" s="0" t="n">
        <v>27</v>
      </c>
      <c r="AK370" s="0" t="n">
        <f aca="false">(AJ370-AJ$521)/AJ$520</f>
        <v>-1.05949034785496</v>
      </c>
      <c r="AL370" s="0" t="n">
        <v>3.6</v>
      </c>
      <c r="AM370" s="0" t="n">
        <f aca="false">(AL370-AL$521)/AL$520</f>
        <v>-0.233081763266037</v>
      </c>
      <c r="AN370" s="0" t="n">
        <v>0</v>
      </c>
      <c r="AO370" s="0" t="n">
        <f aca="false">(AN370-AN$521)/AN$520</f>
        <v>-0.0731974161662176</v>
      </c>
      <c r="AP370" s="0" t="n">
        <v>0</v>
      </c>
      <c r="AQ370" s="0" t="n">
        <f aca="false">LN(AP370+1)</f>
        <v>0</v>
      </c>
    </row>
    <row r="371" customFormat="false" ht="14.9" hidden="false" customHeight="false" outlineLevel="0" collapsed="false">
      <c r="A371" s="0" t="n">
        <v>6</v>
      </c>
      <c r="B371" s="0" t="n">
        <v>5</v>
      </c>
      <c r="C371" s="0" t="s">
        <v>13</v>
      </c>
      <c r="D371" s="0" t="n">
        <f aca="false">SUM(E371:P371)</f>
        <v>1</v>
      </c>
      <c r="E371" s="0" t="n">
        <f aca="false">IF($C371=E$2,1,0)</f>
        <v>0</v>
      </c>
      <c r="F371" s="0" t="n">
        <f aca="false">IF($C371=F$2,1,0)</f>
        <v>0</v>
      </c>
      <c r="G371" s="0" t="n">
        <f aca="false">IF($C371=G$2,1,0)</f>
        <v>0</v>
      </c>
      <c r="H371" s="0" t="n">
        <f aca="false">IF($C371=H$2,1,0)</f>
        <v>0</v>
      </c>
      <c r="I371" s="0" t="n">
        <f aca="false">IF($C371=I$2,1,0)</f>
        <v>0</v>
      </c>
      <c r="J371" s="0" t="n">
        <f aca="false">IF($C371=J$2,1,0)</f>
        <v>0</v>
      </c>
      <c r="K371" s="0" t="n">
        <f aca="false">IF($C371=K$2,1,0)</f>
        <v>0</v>
      </c>
      <c r="L371" s="0" t="n">
        <f aca="false">IF($C371=L$2,1,0)</f>
        <v>0</v>
      </c>
      <c r="M371" s="0" t="n">
        <f aca="false">IF($C371=M$2,1,0)</f>
        <v>1</v>
      </c>
      <c r="N371" s="0" t="n">
        <f aca="false">IF($C371=N$2,1,0)</f>
        <v>0</v>
      </c>
      <c r="O371" s="0" t="n">
        <f aca="false">IF($C371=O$2,1,0)</f>
        <v>0</v>
      </c>
      <c r="P371" s="0" t="n">
        <f aca="false">IF($C371=P$2,1,0)</f>
        <v>0</v>
      </c>
      <c r="Q371" s="0" t="s">
        <v>23</v>
      </c>
      <c r="R371" s="0" t="n">
        <f aca="false">SUM(S371:Y371)</f>
        <v>1</v>
      </c>
      <c r="S371" s="0" t="n">
        <f aca="false">IF($Q371=S$2,1,0)</f>
        <v>0</v>
      </c>
      <c r="T371" s="0" t="n">
        <f aca="false">IF($Q371=T$2,1,0)</f>
        <v>0</v>
      </c>
      <c r="U371" s="0" t="n">
        <f aca="false">IF($Q371=U$2,1,0)</f>
        <v>0</v>
      </c>
      <c r="V371" s="0" t="n">
        <f aca="false">IF($Q371=V$2,1,0)</f>
        <v>0</v>
      </c>
      <c r="W371" s="0" t="n">
        <f aca="false">IF($Q371=W$2,1,0)</f>
        <v>0</v>
      </c>
      <c r="X371" s="0" t="n">
        <f aca="false">IF($Q371=X$2,1,0)</f>
        <v>1</v>
      </c>
      <c r="Y371" s="0" t="n">
        <f aca="false">IF($Q371=Y$2,1,0)</f>
        <v>0</v>
      </c>
      <c r="Z371" s="0" t="n">
        <v>91.2</v>
      </c>
      <c r="AA371" s="0" t="n">
        <f aca="false">(Z371-Z$521)/Z$520</f>
        <v>0.100599274931584</v>
      </c>
      <c r="AB371" s="0" t="n">
        <v>94.3</v>
      </c>
      <c r="AC371" s="0" t="n">
        <f aca="false">(AB371-AB$521)/AB$520</f>
        <v>-0.258754889316734</v>
      </c>
      <c r="AD371" s="0" t="n">
        <v>744.4</v>
      </c>
      <c r="AE371" s="0" t="n">
        <f aca="false">(AD371-AD$521)/AD$520</f>
        <v>0.791965886057712</v>
      </c>
      <c r="AF371" s="0" t="n">
        <v>8.4</v>
      </c>
      <c r="AG371" s="0" t="n">
        <f aca="false">(AF371-AF$521)/AF$520</f>
        <v>-0.136345335013238</v>
      </c>
      <c r="AH371" s="0" t="n">
        <v>16.8</v>
      </c>
      <c r="AI371" s="0" t="n">
        <f aca="false">(AH371-AH$521)/AH$520</f>
        <v>-0.359790438121417</v>
      </c>
      <c r="AJ371" s="0" t="n">
        <v>47</v>
      </c>
      <c r="AK371" s="0" t="n">
        <f aca="false">(AJ371-AJ$521)/AJ$520</f>
        <v>0.16618991583046</v>
      </c>
      <c r="AL371" s="0" t="n">
        <v>4.9</v>
      </c>
      <c r="AM371" s="0" t="n">
        <f aca="false">(AL371-AL$521)/AL$520</f>
        <v>0.492505328401879</v>
      </c>
      <c r="AN371" s="0" t="n">
        <v>0</v>
      </c>
      <c r="AO371" s="0" t="n">
        <f aca="false">(AN371-AN$521)/AN$520</f>
        <v>-0.0731974161662176</v>
      </c>
      <c r="AP371" s="0" t="n">
        <v>12.64</v>
      </c>
      <c r="AQ371" s="0" t="n">
        <f aca="false">LN(AP371+1)</f>
        <v>2.61300665241532</v>
      </c>
    </row>
    <row r="372" customFormat="false" ht="14.9" hidden="false" customHeight="false" outlineLevel="0" collapsed="false">
      <c r="A372" s="0" t="n">
        <v>4</v>
      </c>
      <c r="B372" s="0" t="n">
        <v>5</v>
      </c>
      <c r="C372" s="0" t="s">
        <v>13</v>
      </c>
      <c r="D372" s="0" t="n">
        <f aca="false">SUM(E372:P372)</f>
        <v>1</v>
      </c>
      <c r="E372" s="0" t="n">
        <f aca="false">IF($C372=E$2,1,0)</f>
        <v>0</v>
      </c>
      <c r="F372" s="0" t="n">
        <f aca="false">IF($C372=F$2,1,0)</f>
        <v>0</v>
      </c>
      <c r="G372" s="0" t="n">
        <f aca="false">IF($C372=G$2,1,0)</f>
        <v>0</v>
      </c>
      <c r="H372" s="0" t="n">
        <f aca="false">IF($C372=H$2,1,0)</f>
        <v>0</v>
      </c>
      <c r="I372" s="0" t="n">
        <f aca="false">IF($C372=I$2,1,0)</f>
        <v>0</v>
      </c>
      <c r="J372" s="0" t="n">
        <f aca="false">IF($C372=J$2,1,0)</f>
        <v>0</v>
      </c>
      <c r="K372" s="0" t="n">
        <f aca="false">IF($C372=K$2,1,0)</f>
        <v>0</v>
      </c>
      <c r="L372" s="0" t="n">
        <f aca="false">IF($C372=L$2,1,0)</f>
        <v>0</v>
      </c>
      <c r="M372" s="0" t="n">
        <f aca="false">IF($C372=M$2,1,0)</f>
        <v>1</v>
      </c>
      <c r="N372" s="0" t="n">
        <f aca="false">IF($C372=N$2,1,0)</f>
        <v>0</v>
      </c>
      <c r="O372" s="0" t="n">
        <f aca="false">IF($C372=O$2,1,0)</f>
        <v>0</v>
      </c>
      <c r="P372" s="0" t="n">
        <f aca="false">IF($C372=P$2,1,0)</f>
        <v>0</v>
      </c>
      <c r="Q372" s="0" t="s">
        <v>24</v>
      </c>
      <c r="R372" s="0" t="n">
        <f aca="false">SUM(S372:Y372)</f>
        <v>1</v>
      </c>
      <c r="S372" s="0" t="n">
        <f aca="false">IF($Q372=S$2,1,0)</f>
        <v>0</v>
      </c>
      <c r="T372" s="0" t="n">
        <f aca="false">IF($Q372=T$2,1,0)</f>
        <v>0</v>
      </c>
      <c r="U372" s="0" t="n">
        <f aca="false">IF($Q372=U$2,1,0)</f>
        <v>0</v>
      </c>
      <c r="V372" s="0" t="n">
        <f aca="false">IF($Q372=V$2,1,0)</f>
        <v>0</v>
      </c>
      <c r="W372" s="0" t="n">
        <f aca="false">IF($Q372=W$2,1,0)</f>
        <v>0</v>
      </c>
      <c r="X372" s="0" t="n">
        <f aca="false">IF($Q372=X$2,1,0)</f>
        <v>0</v>
      </c>
      <c r="Y372" s="0" t="n">
        <f aca="false">IF($Q372=Y$2,1,0)</f>
        <v>1</v>
      </c>
      <c r="Z372" s="0" t="n">
        <v>91</v>
      </c>
      <c r="AA372" s="0" t="n">
        <f aca="false">(Z372-Z$521)/Z$520</f>
        <v>0.0643681184428288</v>
      </c>
      <c r="AB372" s="0" t="n">
        <v>276.3</v>
      </c>
      <c r="AC372" s="0" t="n">
        <f aca="false">(AB372-AB$521)/AB$520</f>
        <v>2.58293123626465</v>
      </c>
      <c r="AD372" s="0" t="n">
        <v>825.1</v>
      </c>
      <c r="AE372" s="0" t="n">
        <f aca="false">(AD372-AD$521)/AD$520</f>
        <v>1.11728228425394</v>
      </c>
      <c r="AF372" s="0" t="n">
        <v>7.1</v>
      </c>
      <c r="AG372" s="0" t="n">
        <f aca="false">(AF372-AF$521)/AF$520</f>
        <v>-0.421465744665997</v>
      </c>
      <c r="AH372" s="0" t="n">
        <v>13.8</v>
      </c>
      <c r="AI372" s="0" t="n">
        <f aca="false">(AH372-AH$521)/AH$520</f>
        <v>-0.876441645904325</v>
      </c>
      <c r="AJ372" s="0" t="n">
        <v>77</v>
      </c>
      <c r="AK372" s="0" t="n">
        <f aca="false">(AJ372-AJ$521)/AJ$520</f>
        <v>2.00471031135859</v>
      </c>
      <c r="AL372" s="0" t="n">
        <v>7.6</v>
      </c>
      <c r="AM372" s="0" t="n">
        <f aca="false">(AL372-AL$521)/AL$520</f>
        <v>1.99949390340447</v>
      </c>
      <c r="AN372" s="0" t="n">
        <v>0</v>
      </c>
      <c r="AO372" s="0" t="n">
        <f aca="false">(AN372-AN$521)/AN$520</f>
        <v>-0.0731974161662176</v>
      </c>
      <c r="AP372" s="0" t="n">
        <v>0</v>
      </c>
      <c r="AQ372" s="0" t="n">
        <f aca="false">LN(AP372+1)</f>
        <v>0</v>
      </c>
    </row>
    <row r="373" customFormat="false" ht="14.9" hidden="false" customHeight="false" outlineLevel="0" collapsed="false">
      <c r="A373" s="0" t="n">
        <v>7</v>
      </c>
      <c r="B373" s="0" t="n">
        <v>4</v>
      </c>
      <c r="C373" s="0" t="s">
        <v>13</v>
      </c>
      <c r="D373" s="0" t="n">
        <f aca="false">SUM(E373:P373)</f>
        <v>1</v>
      </c>
      <c r="E373" s="0" t="n">
        <f aca="false">IF($C373=E$2,1,0)</f>
        <v>0</v>
      </c>
      <c r="F373" s="0" t="n">
        <f aca="false">IF($C373=F$2,1,0)</f>
        <v>0</v>
      </c>
      <c r="G373" s="0" t="n">
        <f aca="false">IF($C373=G$2,1,0)</f>
        <v>0</v>
      </c>
      <c r="H373" s="0" t="n">
        <f aca="false">IF($C373=H$2,1,0)</f>
        <v>0</v>
      </c>
      <c r="I373" s="0" t="n">
        <f aca="false">IF($C373=I$2,1,0)</f>
        <v>0</v>
      </c>
      <c r="J373" s="0" t="n">
        <f aca="false">IF($C373=J$2,1,0)</f>
        <v>0</v>
      </c>
      <c r="K373" s="0" t="n">
        <f aca="false">IF($C373=K$2,1,0)</f>
        <v>0</v>
      </c>
      <c r="L373" s="0" t="n">
        <f aca="false">IF($C373=L$2,1,0)</f>
        <v>0</v>
      </c>
      <c r="M373" s="0" t="n">
        <f aca="false">IF($C373=M$2,1,0)</f>
        <v>1</v>
      </c>
      <c r="N373" s="0" t="n">
        <f aca="false">IF($C373=N$2,1,0)</f>
        <v>0</v>
      </c>
      <c r="O373" s="0" t="n">
        <f aca="false">IF($C373=O$2,1,0)</f>
        <v>0</v>
      </c>
      <c r="P373" s="0" t="n">
        <f aca="false">IF($C373=P$2,1,0)</f>
        <v>0</v>
      </c>
      <c r="Q373" s="0" t="s">
        <v>24</v>
      </c>
      <c r="R373" s="0" t="n">
        <f aca="false">SUM(S373:Y373)</f>
        <v>1</v>
      </c>
      <c r="S373" s="0" t="n">
        <f aca="false">IF($Q373=S$2,1,0)</f>
        <v>0</v>
      </c>
      <c r="T373" s="0" t="n">
        <f aca="false">IF($Q373=T$2,1,0)</f>
        <v>0</v>
      </c>
      <c r="U373" s="0" t="n">
        <f aca="false">IF($Q373=U$2,1,0)</f>
        <v>0</v>
      </c>
      <c r="V373" s="0" t="n">
        <f aca="false">IF($Q373=V$2,1,0)</f>
        <v>0</v>
      </c>
      <c r="W373" s="0" t="n">
        <f aca="false">IF($Q373=W$2,1,0)</f>
        <v>0</v>
      </c>
      <c r="X373" s="0" t="n">
        <f aca="false">IF($Q373=X$2,1,0)</f>
        <v>0</v>
      </c>
      <c r="Y373" s="0" t="n">
        <f aca="false">IF($Q373=Y$2,1,0)</f>
        <v>1</v>
      </c>
      <c r="Z373" s="0" t="n">
        <v>91</v>
      </c>
      <c r="AA373" s="0" t="n">
        <f aca="false">(Z373-Z$521)/Z$520</f>
        <v>0.0643681184428288</v>
      </c>
      <c r="AB373" s="0" t="n">
        <v>276.3</v>
      </c>
      <c r="AC373" s="0" t="n">
        <f aca="false">(AB373-AB$521)/AB$520</f>
        <v>2.58293123626465</v>
      </c>
      <c r="AD373" s="0" t="n">
        <v>825.1</v>
      </c>
      <c r="AE373" s="0" t="n">
        <f aca="false">(AD373-AD$521)/AD$520</f>
        <v>1.11728228425394</v>
      </c>
      <c r="AF373" s="0" t="n">
        <v>7.1</v>
      </c>
      <c r="AG373" s="0" t="n">
        <f aca="false">(AF373-AF$521)/AF$520</f>
        <v>-0.421465744665997</v>
      </c>
      <c r="AH373" s="0" t="n">
        <v>13.8</v>
      </c>
      <c r="AI373" s="0" t="n">
        <f aca="false">(AH373-AH$521)/AH$520</f>
        <v>-0.876441645904325</v>
      </c>
      <c r="AJ373" s="0" t="n">
        <v>77</v>
      </c>
      <c r="AK373" s="0" t="n">
        <f aca="false">(AJ373-AJ$521)/AJ$520</f>
        <v>2.00471031135859</v>
      </c>
      <c r="AL373" s="0" t="n">
        <v>7.6</v>
      </c>
      <c r="AM373" s="0" t="n">
        <f aca="false">(AL373-AL$521)/AL$520</f>
        <v>1.99949390340447</v>
      </c>
      <c r="AN373" s="0" t="n">
        <v>0</v>
      </c>
      <c r="AO373" s="0" t="n">
        <f aca="false">(AN373-AN$521)/AN$520</f>
        <v>-0.0731974161662176</v>
      </c>
      <c r="AP373" s="0" t="n">
        <v>11.06</v>
      </c>
      <c r="AQ373" s="0" t="n">
        <f aca="false">LN(AP373+1)</f>
        <v>2.48989419129904</v>
      </c>
    </row>
    <row r="374" customFormat="false" ht="14.9" hidden="false" customHeight="false" outlineLevel="0" collapsed="false">
      <c r="A374" s="0" t="n">
        <v>3</v>
      </c>
      <c r="B374" s="0" t="n">
        <v>4</v>
      </c>
      <c r="C374" s="0" t="s">
        <v>11</v>
      </c>
      <c r="D374" s="0" t="n">
        <f aca="false">SUM(E374:P374)</f>
        <v>1</v>
      </c>
      <c r="E374" s="0" t="n">
        <f aca="false">IF($C374=E$2,1,0)</f>
        <v>0</v>
      </c>
      <c r="F374" s="0" t="n">
        <f aca="false">IF($C374=F$2,1,0)</f>
        <v>0</v>
      </c>
      <c r="G374" s="0" t="n">
        <f aca="false">IF($C374=G$2,1,0)</f>
        <v>0</v>
      </c>
      <c r="H374" s="0" t="n">
        <f aca="false">IF($C374=H$2,1,0)</f>
        <v>0</v>
      </c>
      <c r="I374" s="0" t="n">
        <f aca="false">IF($C374=I$2,1,0)</f>
        <v>0</v>
      </c>
      <c r="J374" s="0" t="n">
        <f aca="false">IF($C374=J$2,1,0)</f>
        <v>0</v>
      </c>
      <c r="K374" s="0" t="n">
        <f aca="false">IF($C374=K$2,1,0)</f>
        <v>1</v>
      </c>
      <c r="L374" s="0" t="n">
        <f aca="false">IF($C374=L$2,1,0)</f>
        <v>0</v>
      </c>
      <c r="M374" s="0" t="n">
        <f aca="false">IF($C374=M$2,1,0)</f>
        <v>0</v>
      </c>
      <c r="N374" s="0" t="n">
        <f aca="false">IF($C374=N$2,1,0)</f>
        <v>0</v>
      </c>
      <c r="O374" s="0" t="n">
        <f aca="false">IF($C374=O$2,1,0)</f>
        <v>0</v>
      </c>
      <c r="P374" s="0" t="n">
        <f aca="false">IF($C374=P$2,1,0)</f>
        <v>0</v>
      </c>
      <c r="Q374" s="0" t="s">
        <v>20</v>
      </c>
      <c r="R374" s="0" t="n">
        <f aca="false">SUM(S374:Y374)</f>
        <v>1</v>
      </c>
      <c r="S374" s="0" t="n">
        <f aca="false">IF($Q374=S$2,1,0)</f>
        <v>0</v>
      </c>
      <c r="T374" s="0" t="n">
        <f aca="false">IF($Q374=T$2,1,0)</f>
        <v>0</v>
      </c>
      <c r="U374" s="0" t="n">
        <f aca="false">IF($Q374=U$2,1,0)</f>
        <v>1</v>
      </c>
      <c r="V374" s="0" t="n">
        <f aca="false">IF($Q374=V$2,1,0)</f>
        <v>0</v>
      </c>
      <c r="W374" s="0" t="n">
        <f aca="false">IF($Q374=W$2,1,0)</f>
        <v>0</v>
      </c>
      <c r="X374" s="0" t="n">
        <f aca="false">IF($Q374=X$2,1,0)</f>
        <v>0</v>
      </c>
      <c r="Y374" s="0" t="n">
        <f aca="false">IF($Q374=Y$2,1,0)</f>
        <v>0</v>
      </c>
      <c r="Z374" s="0" t="n">
        <v>91.9</v>
      </c>
      <c r="AA374" s="0" t="n">
        <f aca="false">(Z374-Z$521)/Z$520</f>
        <v>0.227408322642224</v>
      </c>
      <c r="AB374" s="0" t="n">
        <v>133.6</v>
      </c>
      <c r="AC374" s="0" t="n">
        <f aca="false">(AB374-AB$521)/AB$520</f>
        <v>0.354861949888476</v>
      </c>
      <c r="AD374" s="0" t="n">
        <v>520.5</v>
      </c>
      <c r="AE374" s="0" t="n">
        <f aca="false">(AD374-AD$521)/AD$520</f>
        <v>-0.110615793696133</v>
      </c>
      <c r="AF374" s="0" t="n">
        <v>8</v>
      </c>
      <c r="AG374" s="0" t="n">
        <f aca="false">(AF374-AF$521)/AF$520</f>
        <v>-0.224074691829472</v>
      </c>
      <c r="AH374" s="0" t="n">
        <v>14.2</v>
      </c>
      <c r="AI374" s="0" t="n">
        <f aca="false">(AH374-AH$521)/AH$520</f>
        <v>-0.807554818199938</v>
      </c>
      <c r="AJ374" s="0" t="n">
        <v>58</v>
      </c>
      <c r="AK374" s="0" t="n">
        <f aca="false">(AJ374-AJ$521)/AJ$520</f>
        <v>0.84031406085744</v>
      </c>
      <c r="AL374" s="0" t="n">
        <v>4</v>
      </c>
      <c r="AM374" s="0" t="n">
        <f aca="false">(AL374-AL$521)/AL$520</f>
        <v>-0.0098241965989858</v>
      </c>
      <c r="AN374" s="0" t="n">
        <v>0</v>
      </c>
      <c r="AO374" s="0" t="n">
        <f aca="false">(AN374-AN$521)/AN$520</f>
        <v>-0.0731974161662176</v>
      </c>
      <c r="AP374" s="0" t="n">
        <v>0</v>
      </c>
      <c r="AQ374" s="0" t="n">
        <f aca="false">LN(AP374+1)</f>
        <v>0</v>
      </c>
    </row>
    <row r="375" customFormat="false" ht="14.9" hidden="false" customHeight="false" outlineLevel="0" collapsed="false">
      <c r="A375" s="0" t="n">
        <v>4</v>
      </c>
      <c r="B375" s="0" t="n">
        <v>5</v>
      </c>
      <c r="C375" s="0" t="s">
        <v>12</v>
      </c>
      <c r="D375" s="0" t="n">
        <f aca="false">SUM(E375:P375)</f>
        <v>1</v>
      </c>
      <c r="E375" s="0" t="n">
        <f aca="false">IF($C375=E$2,1,0)</f>
        <v>0</v>
      </c>
      <c r="F375" s="0" t="n">
        <f aca="false">IF($C375=F$2,1,0)</f>
        <v>0</v>
      </c>
      <c r="G375" s="0" t="n">
        <f aca="false">IF($C375=G$2,1,0)</f>
        <v>0</v>
      </c>
      <c r="H375" s="0" t="n">
        <f aca="false">IF($C375=H$2,1,0)</f>
        <v>0</v>
      </c>
      <c r="I375" s="0" t="n">
        <f aca="false">IF($C375=I$2,1,0)</f>
        <v>0</v>
      </c>
      <c r="J375" s="0" t="n">
        <f aca="false">IF($C375=J$2,1,0)</f>
        <v>0</v>
      </c>
      <c r="K375" s="0" t="n">
        <f aca="false">IF($C375=K$2,1,0)</f>
        <v>0</v>
      </c>
      <c r="L375" s="0" t="n">
        <f aca="false">IF($C375=L$2,1,0)</f>
        <v>1</v>
      </c>
      <c r="M375" s="0" t="n">
        <f aca="false">IF($C375=M$2,1,0)</f>
        <v>0</v>
      </c>
      <c r="N375" s="0" t="n">
        <f aca="false">IF($C375=N$2,1,0)</f>
        <v>0</v>
      </c>
      <c r="O375" s="0" t="n">
        <f aca="false">IF($C375=O$2,1,0)</f>
        <v>0</v>
      </c>
      <c r="P375" s="0" t="n">
        <f aca="false">IF($C375=P$2,1,0)</f>
        <v>0</v>
      </c>
      <c r="Q375" s="0" t="s">
        <v>24</v>
      </c>
      <c r="R375" s="0" t="n">
        <f aca="false">SUM(S375:Y375)</f>
        <v>1</v>
      </c>
      <c r="S375" s="0" t="n">
        <f aca="false">IF($Q375=S$2,1,0)</f>
        <v>0</v>
      </c>
      <c r="T375" s="0" t="n">
        <f aca="false">IF($Q375=T$2,1,0)</f>
        <v>0</v>
      </c>
      <c r="U375" s="0" t="n">
        <f aca="false">IF($Q375=U$2,1,0)</f>
        <v>0</v>
      </c>
      <c r="V375" s="0" t="n">
        <f aca="false">IF($Q375=V$2,1,0)</f>
        <v>0</v>
      </c>
      <c r="W375" s="0" t="n">
        <f aca="false">IF($Q375=W$2,1,0)</f>
        <v>0</v>
      </c>
      <c r="X375" s="0" t="n">
        <f aca="false">IF($Q375=X$2,1,0)</f>
        <v>0</v>
      </c>
      <c r="Y375" s="0" t="n">
        <f aca="false">IF($Q375=Y$2,1,0)</f>
        <v>1</v>
      </c>
      <c r="Z375" s="0" t="n">
        <v>92</v>
      </c>
      <c r="AA375" s="0" t="n">
        <f aca="false">(Z375-Z$521)/Z$520</f>
        <v>0.2455239008866</v>
      </c>
      <c r="AB375" s="0" t="n">
        <v>203.2</v>
      </c>
      <c r="AC375" s="0" t="n">
        <f aca="false">(AB375-AB$521)/AB$520</f>
        <v>1.44157268802289</v>
      </c>
      <c r="AD375" s="0" t="n">
        <v>664.5</v>
      </c>
      <c r="AE375" s="0" t="n">
        <f aca="false">(AD375-AD$521)/AD$520</f>
        <v>0.469874433568511</v>
      </c>
      <c r="AF375" s="0" t="n">
        <v>8.1</v>
      </c>
      <c r="AG375" s="0" t="n">
        <f aca="false">(AF375-AF$521)/AF$520</f>
        <v>-0.202142352625413</v>
      </c>
      <c r="AH375" s="0" t="n">
        <v>10.4</v>
      </c>
      <c r="AI375" s="0" t="n">
        <f aca="false">(AH375-AH$521)/AH$520</f>
        <v>-1.46197968139162</v>
      </c>
      <c r="AJ375" s="0" t="n">
        <v>75</v>
      </c>
      <c r="AK375" s="0" t="n">
        <f aca="false">(AJ375-AJ$521)/AJ$520</f>
        <v>1.88214228499004</v>
      </c>
      <c r="AL375" s="0" t="n">
        <v>0.9</v>
      </c>
      <c r="AM375" s="0" t="n">
        <f aca="false">(AL375-AL$521)/AL$520</f>
        <v>-1.74007033826863</v>
      </c>
      <c r="AN375" s="0" t="n">
        <v>0</v>
      </c>
      <c r="AO375" s="0" t="n">
        <f aca="false">(AN375-AN$521)/AN$520</f>
        <v>-0.0731974161662176</v>
      </c>
      <c r="AP375" s="0" t="n">
        <v>0</v>
      </c>
      <c r="AQ375" s="0" t="n">
        <f aca="false">LN(AP375+1)</f>
        <v>0</v>
      </c>
    </row>
    <row r="376" customFormat="false" ht="14.9" hidden="false" customHeight="false" outlineLevel="0" collapsed="false">
      <c r="A376" s="0" t="n">
        <v>5</v>
      </c>
      <c r="B376" s="0" t="n">
        <v>4</v>
      </c>
      <c r="C376" s="0" t="s">
        <v>12</v>
      </c>
      <c r="D376" s="0" t="n">
        <f aca="false">SUM(E376:P376)</f>
        <v>1</v>
      </c>
      <c r="E376" s="0" t="n">
        <f aca="false">IF($C376=E$2,1,0)</f>
        <v>0</v>
      </c>
      <c r="F376" s="0" t="n">
        <f aca="false">IF($C376=F$2,1,0)</f>
        <v>0</v>
      </c>
      <c r="G376" s="0" t="n">
        <f aca="false">IF($C376=G$2,1,0)</f>
        <v>0</v>
      </c>
      <c r="H376" s="0" t="n">
        <f aca="false">IF($C376=H$2,1,0)</f>
        <v>0</v>
      </c>
      <c r="I376" s="0" t="n">
        <f aca="false">IF($C376=I$2,1,0)</f>
        <v>0</v>
      </c>
      <c r="J376" s="0" t="n">
        <f aca="false">IF($C376=J$2,1,0)</f>
        <v>0</v>
      </c>
      <c r="K376" s="0" t="n">
        <f aca="false">IF($C376=K$2,1,0)</f>
        <v>0</v>
      </c>
      <c r="L376" s="0" t="n">
        <f aca="false">IF($C376=L$2,1,0)</f>
        <v>1</v>
      </c>
      <c r="M376" s="0" t="n">
        <f aca="false">IF($C376=M$2,1,0)</f>
        <v>0</v>
      </c>
      <c r="N376" s="0" t="n">
        <f aca="false">IF($C376=N$2,1,0)</f>
        <v>0</v>
      </c>
      <c r="O376" s="0" t="n">
        <f aca="false">IF($C376=O$2,1,0)</f>
        <v>0</v>
      </c>
      <c r="P376" s="0" t="n">
        <f aca="false">IF($C376=P$2,1,0)</f>
        <v>0</v>
      </c>
      <c r="Q376" s="0" t="s">
        <v>21</v>
      </c>
      <c r="R376" s="0" t="n">
        <f aca="false">SUM(S376:Y376)</f>
        <v>1</v>
      </c>
      <c r="S376" s="0" t="n">
        <f aca="false">IF($Q376=S$2,1,0)</f>
        <v>0</v>
      </c>
      <c r="T376" s="0" t="n">
        <f aca="false">IF($Q376=T$2,1,0)</f>
        <v>0</v>
      </c>
      <c r="U376" s="0" t="n">
        <f aca="false">IF($Q376=U$2,1,0)</f>
        <v>0</v>
      </c>
      <c r="V376" s="0" t="n">
        <f aca="false">IF($Q376=V$2,1,0)</f>
        <v>1</v>
      </c>
      <c r="W376" s="0" t="n">
        <f aca="false">IF($Q376=W$2,1,0)</f>
        <v>0</v>
      </c>
      <c r="X376" s="0" t="n">
        <f aca="false">IF($Q376=X$2,1,0)</f>
        <v>0</v>
      </c>
      <c r="Y376" s="0" t="n">
        <f aca="false">IF($Q376=Y$2,1,0)</f>
        <v>0</v>
      </c>
      <c r="Z376" s="0" t="n">
        <v>94.8</v>
      </c>
      <c r="AA376" s="0" t="n">
        <f aca="false">(Z376-Z$521)/Z$520</f>
        <v>0.752760091729158</v>
      </c>
      <c r="AB376" s="0" t="n">
        <v>222.4</v>
      </c>
      <c r="AC376" s="0" t="n">
        <f aca="false">(AB376-AB$521)/AB$520</f>
        <v>1.7413549606117</v>
      </c>
      <c r="AD376" s="0" t="n">
        <v>698.6</v>
      </c>
      <c r="AE376" s="0" t="n">
        <f aca="false">(AD376-AD$521)/AD$520</f>
        <v>0.607337744330486</v>
      </c>
      <c r="AF376" s="0" t="n">
        <v>13.9</v>
      </c>
      <c r="AG376" s="0" t="n">
        <f aca="false">(AF376-AF$521)/AF$520</f>
        <v>1.06993332120997</v>
      </c>
      <c r="AH376" s="0" t="n">
        <v>20.3</v>
      </c>
      <c r="AI376" s="0" t="n">
        <f aca="false">(AH376-AH$521)/AH$520</f>
        <v>0.242969304291975</v>
      </c>
      <c r="AJ376" s="0" t="n">
        <v>42</v>
      </c>
      <c r="AK376" s="0" t="n">
        <f aca="false">(AJ376-AJ$521)/AJ$520</f>
        <v>-0.140230150090894</v>
      </c>
      <c r="AL376" s="0" t="n">
        <v>2.7</v>
      </c>
      <c r="AM376" s="0" t="n">
        <f aca="false">(AL376-AL$521)/AL$520</f>
        <v>-0.735411288266902</v>
      </c>
      <c r="AN376" s="0" t="n">
        <v>0</v>
      </c>
      <c r="AO376" s="0" t="n">
        <f aca="false">(AN376-AN$521)/AN$520</f>
        <v>-0.0731974161662176</v>
      </c>
      <c r="AP376" s="0" t="n">
        <v>0</v>
      </c>
      <c r="AQ376" s="0" t="n">
        <f aca="false">LN(AP376+1)</f>
        <v>0</v>
      </c>
    </row>
    <row r="377" customFormat="false" ht="14.9" hidden="false" customHeight="false" outlineLevel="0" collapsed="false">
      <c r="A377" s="0" t="n">
        <v>6</v>
      </c>
      <c r="B377" s="0" t="n">
        <v>5</v>
      </c>
      <c r="C377" s="0" t="s">
        <v>13</v>
      </c>
      <c r="D377" s="0" t="n">
        <f aca="false">SUM(E377:P377)</f>
        <v>1</v>
      </c>
      <c r="E377" s="0" t="n">
        <f aca="false">IF($C377=E$2,1,0)</f>
        <v>0</v>
      </c>
      <c r="F377" s="0" t="n">
        <f aca="false">IF($C377=F$2,1,0)</f>
        <v>0</v>
      </c>
      <c r="G377" s="0" t="n">
        <f aca="false">IF($C377=G$2,1,0)</f>
        <v>0</v>
      </c>
      <c r="H377" s="0" t="n">
        <f aca="false">IF($C377=H$2,1,0)</f>
        <v>0</v>
      </c>
      <c r="I377" s="0" t="n">
        <f aca="false">IF($C377=I$2,1,0)</f>
        <v>0</v>
      </c>
      <c r="J377" s="0" t="n">
        <f aca="false">IF($C377=J$2,1,0)</f>
        <v>0</v>
      </c>
      <c r="K377" s="0" t="n">
        <f aca="false">IF($C377=K$2,1,0)</f>
        <v>0</v>
      </c>
      <c r="L377" s="0" t="n">
        <f aca="false">IF($C377=L$2,1,0)</f>
        <v>0</v>
      </c>
      <c r="M377" s="0" t="n">
        <f aca="false">IF($C377=M$2,1,0)</f>
        <v>1</v>
      </c>
      <c r="N377" s="0" t="n">
        <f aca="false">IF($C377=N$2,1,0)</f>
        <v>0</v>
      </c>
      <c r="O377" s="0" t="n">
        <f aca="false">IF($C377=O$2,1,0)</f>
        <v>0</v>
      </c>
      <c r="P377" s="0" t="n">
        <f aca="false">IF($C377=P$2,1,0)</f>
        <v>0</v>
      </c>
      <c r="Q377" s="0" t="s">
        <v>22</v>
      </c>
      <c r="R377" s="0" t="n">
        <f aca="false">SUM(S377:Y377)</f>
        <v>1</v>
      </c>
      <c r="S377" s="0" t="n">
        <f aca="false">IF($Q377=S$2,1,0)</f>
        <v>0</v>
      </c>
      <c r="T377" s="0" t="n">
        <f aca="false">IF($Q377=T$2,1,0)</f>
        <v>0</v>
      </c>
      <c r="U377" s="0" t="n">
        <f aca="false">IF($Q377=U$2,1,0)</f>
        <v>0</v>
      </c>
      <c r="V377" s="0" t="n">
        <f aca="false">IF($Q377=V$2,1,0)</f>
        <v>0</v>
      </c>
      <c r="W377" s="0" t="n">
        <f aca="false">IF($Q377=W$2,1,0)</f>
        <v>1</v>
      </c>
      <c r="X377" s="0" t="n">
        <f aca="false">IF($Q377=X$2,1,0)</f>
        <v>0</v>
      </c>
      <c r="Y377" s="0" t="n">
        <f aca="false">IF($Q377=Y$2,1,0)</f>
        <v>0</v>
      </c>
      <c r="Z377" s="0" t="n">
        <v>90.3</v>
      </c>
      <c r="AA377" s="0" t="n">
        <f aca="false">(Z377-Z$521)/Z$520</f>
        <v>-0.0624409292678114</v>
      </c>
      <c r="AB377" s="0" t="n">
        <v>290</v>
      </c>
      <c r="AC377" s="0" t="n">
        <f aca="false">(AB377-AB$521)/AB$520</f>
        <v>2.79683837868478</v>
      </c>
      <c r="AD377" s="0" t="n">
        <v>855.3</v>
      </c>
      <c r="AE377" s="0" t="n">
        <f aca="false">(AD377-AD$521)/AD$520</f>
        <v>1.23902398469416</v>
      </c>
      <c r="AF377" s="0" t="n">
        <v>7.4</v>
      </c>
      <c r="AG377" s="0" t="n">
        <f aca="false">(AF377-AF$521)/AF$520</f>
        <v>-0.355668727053822</v>
      </c>
      <c r="AH377" s="0" t="n">
        <v>10.3</v>
      </c>
      <c r="AI377" s="0" t="n">
        <f aca="false">(AH377-AH$521)/AH$520</f>
        <v>-1.47920138831772</v>
      </c>
      <c r="AJ377" s="0" t="n">
        <v>78</v>
      </c>
      <c r="AK377" s="0" t="n">
        <f aca="false">(AJ377-AJ$521)/AJ$520</f>
        <v>2.06599432454286</v>
      </c>
      <c r="AL377" s="0" t="n">
        <v>4</v>
      </c>
      <c r="AM377" s="0" t="n">
        <f aca="false">(AL377-AL$521)/AL$520</f>
        <v>-0.0098241965989858</v>
      </c>
      <c r="AN377" s="0" t="n">
        <v>0</v>
      </c>
      <c r="AO377" s="0" t="n">
        <f aca="false">(AN377-AN$521)/AN$520</f>
        <v>-0.0731974161662176</v>
      </c>
      <c r="AP377" s="0" t="n">
        <v>18.3</v>
      </c>
      <c r="AQ377" s="0" t="n">
        <f aca="false">LN(AP377+1)</f>
        <v>2.96010509591084</v>
      </c>
    </row>
    <row r="378" customFormat="false" ht="14.9" hidden="false" customHeight="false" outlineLevel="0" collapsed="false">
      <c r="A378" s="0" t="n">
        <v>6</v>
      </c>
      <c r="B378" s="0" t="n">
        <v>5</v>
      </c>
      <c r="C378" s="0" t="s">
        <v>13</v>
      </c>
      <c r="D378" s="0" t="n">
        <f aca="false">SUM(E378:P378)</f>
        <v>1</v>
      </c>
      <c r="E378" s="0" t="n">
        <f aca="false">IF($C378=E$2,1,0)</f>
        <v>0</v>
      </c>
      <c r="F378" s="0" t="n">
        <f aca="false">IF($C378=F$2,1,0)</f>
        <v>0</v>
      </c>
      <c r="G378" s="0" t="n">
        <f aca="false">IF($C378=G$2,1,0)</f>
        <v>0</v>
      </c>
      <c r="H378" s="0" t="n">
        <f aca="false">IF($C378=H$2,1,0)</f>
        <v>0</v>
      </c>
      <c r="I378" s="0" t="n">
        <f aca="false">IF($C378=I$2,1,0)</f>
        <v>0</v>
      </c>
      <c r="J378" s="0" t="n">
        <f aca="false">IF($C378=J$2,1,0)</f>
        <v>0</v>
      </c>
      <c r="K378" s="0" t="n">
        <f aca="false">IF($C378=K$2,1,0)</f>
        <v>0</v>
      </c>
      <c r="L378" s="0" t="n">
        <f aca="false">IF($C378=L$2,1,0)</f>
        <v>0</v>
      </c>
      <c r="M378" s="0" t="n">
        <f aca="false">IF($C378=M$2,1,0)</f>
        <v>1</v>
      </c>
      <c r="N378" s="0" t="n">
        <f aca="false">IF($C378=N$2,1,0)</f>
        <v>0</v>
      </c>
      <c r="O378" s="0" t="n">
        <f aca="false">IF($C378=O$2,1,0)</f>
        <v>0</v>
      </c>
      <c r="P378" s="0" t="n">
        <f aca="false">IF($C378=P$2,1,0)</f>
        <v>0</v>
      </c>
      <c r="Q378" s="0" t="s">
        <v>23</v>
      </c>
      <c r="R378" s="0" t="n">
        <f aca="false">SUM(S378:Y378)</f>
        <v>1</v>
      </c>
      <c r="S378" s="0" t="n">
        <f aca="false">IF($Q378=S$2,1,0)</f>
        <v>0</v>
      </c>
      <c r="T378" s="0" t="n">
        <f aca="false">IF($Q378=T$2,1,0)</f>
        <v>0</v>
      </c>
      <c r="U378" s="0" t="n">
        <f aca="false">IF($Q378=U$2,1,0)</f>
        <v>0</v>
      </c>
      <c r="V378" s="0" t="n">
        <f aca="false">IF($Q378=V$2,1,0)</f>
        <v>0</v>
      </c>
      <c r="W378" s="0" t="n">
        <f aca="false">IF($Q378=W$2,1,0)</f>
        <v>0</v>
      </c>
      <c r="X378" s="0" t="n">
        <f aca="false">IF($Q378=X$2,1,0)</f>
        <v>1</v>
      </c>
      <c r="Y378" s="0" t="n">
        <f aca="false">IF($Q378=Y$2,1,0)</f>
        <v>0</v>
      </c>
      <c r="Z378" s="0" t="n">
        <v>91.2</v>
      </c>
      <c r="AA378" s="0" t="n">
        <f aca="false">(Z378-Z$521)/Z$520</f>
        <v>0.100599274931584</v>
      </c>
      <c r="AB378" s="0" t="n">
        <v>94.3</v>
      </c>
      <c r="AC378" s="0" t="n">
        <f aca="false">(AB378-AB$521)/AB$520</f>
        <v>-0.258754889316734</v>
      </c>
      <c r="AD378" s="0" t="n">
        <v>744.4</v>
      </c>
      <c r="AE378" s="0" t="n">
        <f aca="false">(AD378-AD$521)/AD$520</f>
        <v>0.791965886057712</v>
      </c>
      <c r="AF378" s="0" t="n">
        <v>8.4</v>
      </c>
      <c r="AG378" s="0" t="n">
        <f aca="false">(AF378-AF$521)/AF$520</f>
        <v>-0.136345335013238</v>
      </c>
      <c r="AH378" s="0" t="n">
        <v>15.4</v>
      </c>
      <c r="AI378" s="0" t="n">
        <f aca="false">(AH378-AH$521)/AH$520</f>
        <v>-0.600894335086774</v>
      </c>
      <c r="AJ378" s="0" t="n">
        <v>57</v>
      </c>
      <c r="AK378" s="0" t="n">
        <f aca="false">(AJ378-AJ$521)/AJ$520</f>
        <v>0.779030047673169</v>
      </c>
      <c r="AL378" s="0" t="n">
        <v>4.9</v>
      </c>
      <c r="AM378" s="0" t="n">
        <f aca="false">(AL378-AL$521)/AL$520</f>
        <v>0.492505328401879</v>
      </c>
      <c r="AN378" s="0" t="n">
        <v>0</v>
      </c>
      <c r="AO378" s="0" t="n">
        <f aca="false">(AN378-AN$521)/AN$520</f>
        <v>-0.0731974161662176</v>
      </c>
      <c r="AP378" s="0" t="n">
        <v>39.35</v>
      </c>
      <c r="AQ378" s="0" t="n">
        <f aca="false">LN(AP378+1)</f>
        <v>3.69759139471596</v>
      </c>
    </row>
    <row r="379" customFormat="false" ht="14.9" hidden="false" customHeight="false" outlineLevel="0" collapsed="false">
      <c r="A379" s="0" t="n">
        <v>8</v>
      </c>
      <c r="B379" s="0" t="n">
        <v>6</v>
      </c>
      <c r="C379" s="0" t="s">
        <v>12</v>
      </c>
      <c r="D379" s="0" t="n">
        <f aca="false">SUM(E379:P379)</f>
        <v>1</v>
      </c>
      <c r="E379" s="0" t="n">
        <f aca="false">IF($C379=E$2,1,0)</f>
        <v>0</v>
      </c>
      <c r="F379" s="0" t="n">
        <f aca="false">IF($C379=F$2,1,0)</f>
        <v>0</v>
      </c>
      <c r="G379" s="0" t="n">
        <f aca="false">IF($C379=G$2,1,0)</f>
        <v>0</v>
      </c>
      <c r="H379" s="0" t="n">
        <f aca="false">IF($C379=H$2,1,0)</f>
        <v>0</v>
      </c>
      <c r="I379" s="0" t="n">
        <f aca="false">IF($C379=I$2,1,0)</f>
        <v>0</v>
      </c>
      <c r="J379" s="0" t="n">
        <f aca="false">IF($C379=J$2,1,0)</f>
        <v>0</v>
      </c>
      <c r="K379" s="0" t="n">
        <f aca="false">IF($C379=K$2,1,0)</f>
        <v>0</v>
      </c>
      <c r="L379" s="0" t="n">
        <f aca="false">IF($C379=L$2,1,0)</f>
        <v>1</v>
      </c>
      <c r="M379" s="0" t="n">
        <f aca="false">IF($C379=M$2,1,0)</f>
        <v>0</v>
      </c>
      <c r="N379" s="0" t="n">
        <f aca="false">IF($C379=N$2,1,0)</f>
        <v>0</v>
      </c>
      <c r="O379" s="0" t="n">
        <f aca="false">IF($C379=O$2,1,0)</f>
        <v>0</v>
      </c>
      <c r="P379" s="0" t="n">
        <f aca="false">IF($C379=P$2,1,0)</f>
        <v>0</v>
      </c>
      <c r="Q379" s="0" t="s">
        <v>18</v>
      </c>
      <c r="R379" s="0" t="n">
        <f aca="false">SUM(S379:Y379)</f>
        <v>1</v>
      </c>
      <c r="S379" s="0" t="n">
        <f aca="false">IF($Q379=S$2,1,0)</f>
        <v>1</v>
      </c>
      <c r="T379" s="0" t="n">
        <f aca="false">IF($Q379=T$2,1,0)</f>
        <v>0</v>
      </c>
      <c r="U379" s="0" t="n">
        <f aca="false">IF($Q379=U$2,1,0)</f>
        <v>0</v>
      </c>
      <c r="V379" s="0" t="n">
        <f aca="false">IF($Q379=V$2,1,0)</f>
        <v>0</v>
      </c>
      <c r="W379" s="0" t="n">
        <f aca="false">IF($Q379=W$2,1,0)</f>
        <v>0</v>
      </c>
      <c r="X379" s="0" t="n">
        <f aca="false">IF($Q379=X$2,1,0)</f>
        <v>0</v>
      </c>
      <c r="Y379" s="0" t="n">
        <f aca="false">IF($Q379=Y$2,1,0)</f>
        <v>0</v>
      </c>
      <c r="Z379" s="0" t="n">
        <v>92.1</v>
      </c>
      <c r="AA379" s="0" t="n">
        <f aca="false">(Z379-Z$521)/Z$520</f>
        <v>0.263639479130976</v>
      </c>
      <c r="AB379" s="0" t="n">
        <v>207</v>
      </c>
      <c r="AC379" s="0" t="n">
        <f aca="false">(AB379-AB$521)/AB$520</f>
        <v>1.50090459613943</v>
      </c>
      <c r="AD379" s="0" t="n">
        <v>672.6</v>
      </c>
      <c r="AE379" s="0" t="n">
        <f aca="false">(AD379-AD$521)/AD$520</f>
        <v>0.502527008852147</v>
      </c>
      <c r="AF379" s="0" t="n">
        <v>8.2</v>
      </c>
      <c r="AG379" s="0" t="n">
        <f aca="false">(AF379-AF$521)/AF$520</f>
        <v>-0.180210013421355</v>
      </c>
      <c r="AH379" s="0" t="n">
        <v>21.1</v>
      </c>
      <c r="AI379" s="0" t="n">
        <f aca="false">(AH379-AH$521)/AH$520</f>
        <v>0.380742959700751</v>
      </c>
      <c r="AJ379" s="0" t="n">
        <v>54</v>
      </c>
      <c r="AK379" s="0" t="n">
        <f aca="false">(AJ379-AJ$521)/AJ$520</f>
        <v>0.595178008120356</v>
      </c>
      <c r="AL379" s="0" t="n">
        <v>2.2</v>
      </c>
      <c r="AM379" s="0" t="n">
        <f aca="false">(AL379-AL$521)/AL$520</f>
        <v>-1.01448324660072</v>
      </c>
      <c r="AN379" s="0" t="n">
        <v>0</v>
      </c>
      <c r="AO379" s="0" t="n">
        <f aca="false">(AN379-AN$521)/AN$520</f>
        <v>-0.0731974161662176</v>
      </c>
      <c r="AP379" s="0" t="n">
        <v>0</v>
      </c>
      <c r="AQ379" s="0" t="n">
        <f aca="false">LN(AP379+1)</f>
        <v>0</v>
      </c>
    </row>
    <row r="380" customFormat="false" ht="14.9" hidden="false" customHeight="false" outlineLevel="0" collapsed="false">
      <c r="A380" s="0" t="n">
        <v>2</v>
      </c>
      <c r="B380" s="0" t="n">
        <v>2</v>
      </c>
      <c r="C380" s="0" t="s">
        <v>12</v>
      </c>
      <c r="D380" s="0" t="n">
        <f aca="false">SUM(E380:P380)</f>
        <v>1</v>
      </c>
      <c r="E380" s="0" t="n">
        <f aca="false">IF($C380=E$2,1,0)</f>
        <v>0</v>
      </c>
      <c r="F380" s="0" t="n">
        <f aca="false">IF($C380=F$2,1,0)</f>
        <v>0</v>
      </c>
      <c r="G380" s="0" t="n">
        <f aca="false">IF($C380=G$2,1,0)</f>
        <v>0</v>
      </c>
      <c r="H380" s="0" t="n">
        <f aca="false">IF($C380=H$2,1,0)</f>
        <v>0</v>
      </c>
      <c r="I380" s="0" t="n">
        <f aca="false">IF($C380=I$2,1,0)</f>
        <v>0</v>
      </c>
      <c r="J380" s="0" t="n">
        <f aca="false">IF($C380=J$2,1,0)</f>
        <v>0</v>
      </c>
      <c r="K380" s="0" t="n">
        <f aca="false">IF($C380=K$2,1,0)</f>
        <v>0</v>
      </c>
      <c r="L380" s="0" t="n">
        <f aca="false">IF($C380=L$2,1,0)</f>
        <v>1</v>
      </c>
      <c r="M380" s="0" t="n">
        <f aca="false">IF($C380=M$2,1,0)</f>
        <v>0</v>
      </c>
      <c r="N380" s="0" t="n">
        <f aca="false">IF($C380=N$2,1,0)</f>
        <v>0</v>
      </c>
      <c r="O380" s="0" t="n">
        <f aca="false">IF($C380=O$2,1,0)</f>
        <v>0</v>
      </c>
      <c r="P380" s="0" t="n">
        <f aca="false">IF($C380=P$2,1,0)</f>
        <v>0</v>
      </c>
      <c r="Q380" s="0" t="s">
        <v>23</v>
      </c>
      <c r="R380" s="0" t="n">
        <f aca="false">SUM(S380:Y380)</f>
        <v>1</v>
      </c>
      <c r="S380" s="0" t="n">
        <f aca="false">IF($Q380=S$2,1,0)</f>
        <v>0</v>
      </c>
      <c r="T380" s="0" t="n">
        <f aca="false">IF($Q380=T$2,1,0)</f>
        <v>0</v>
      </c>
      <c r="U380" s="0" t="n">
        <f aca="false">IF($Q380=U$2,1,0)</f>
        <v>0</v>
      </c>
      <c r="V380" s="0" t="n">
        <f aca="false">IF($Q380=V$2,1,0)</f>
        <v>0</v>
      </c>
      <c r="W380" s="0" t="n">
        <f aca="false">IF($Q380=W$2,1,0)</f>
        <v>0</v>
      </c>
      <c r="X380" s="0" t="n">
        <f aca="false">IF($Q380=X$2,1,0)</f>
        <v>1</v>
      </c>
      <c r="Y380" s="0" t="n">
        <f aca="false">IF($Q380=Y$2,1,0)</f>
        <v>0</v>
      </c>
      <c r="Z380" s="0" t="n">
        <v>93.7</v>
      </c>
      <c r="AA380" s="0" t="n">
        <f aca="false">(Z380-Z$521)/Z$520</f>
        <v>0.553488731041011</v>
      </c>
      <c r="AB380" s="0" t="n">
        <v>231.1</v>
      </c>
      <c r="AC380" s="0" t="n">
        <f aca="false">(AB380-AB$521)/AB$520</f>
        <v>1.8771938028785</v>
      </c>
      <c r="AD380" s="0" t="n">
        <v>715.1</v>
      </c>
      <c r="AE380" s="0" t="n">
        <f aca="false">(AD380-AD$521)/AD$520</f>
        <v>0.673852249537893</v>
      </c>
      <c r="AF380" s="0" t="n">
        <v>8.4</v>
      </c>
      <c r="AG380" s="0" t="n">
        <f aca="false">(AF380-AF$521)/AF$520</f>
        <v>-0.136345335013238</v>
      </c>
      <c r="AH380" s="0" t="n">
        <v>21.9</v>
      </c>
      <c r="AI380" s="0" t="n">
        <f aca="false">(AH380-AH$521)/AH$520</f>
        <v>0.518516615109526</v>
      </c>
      <c r="AJ380" s="0" t="n">
        <v>42</v>
      </c>
      <c r="AK380" s="0" t="n">
        <f aca="false">(AJ380-AJ$521)/AJ$520</f>
        <v>-0.140230150090894</v>
      </c>
      <c r="AL380" s="0" t="n">
        <v>2.2</v>
      </c>
      <c r="AM380" s="0" t="n">
        <f aca="false">(AL380-AL$521)/AL$520</f>
        <v>-1.01448324660072</v>
      </c>
      <c r="AN380" s="0" t="n">
        <v>0</v>
      </c>
      <c r="AO380" s="0" t="n">
        <f aca="false">(AN380-AN$521)/AN$520</f>
        <v>-0.0731974161662176</v>
      </c>
      <c r="AP380" s="0" t="n">
        <v>174.63</v>
      </c>
      <c r="AQ380" s="0" t="n">
        <f aca="false">LN(AP380+1)</f>
        <v>5.16837950943364</v>
      </c>
    </row>
    <row r="381" customFormat="false" ht="14.9" hidden="false" customHeight="false" outlineLevel="0" collapsed="false">
      <c r="A381" s="0" t="n">
        <v>6</v>
      </c>
      <c r="B381" s="0" t="n">
        <v>5</v>
      </c>
      <c r="C381" s="0" t="s">
        <v>7</v>
      </c>
      <c r="D381" s="0" t="n">
        <f aca="false">SUM(E381:P381)</f>
        <v>1</v>
      </c>
      <c r="E381" s="0" t="n">
        <f aca="false">IF($C381=E$2,1,0)</f>
        <v>0</v>
      </c>
      <c r="F381" s="0" t="n">
        <f aca="false">IF($C381=F$2,1,0)</f>
        <v>0</v>
      </c>
      <c r="G381" s="0" t="n">
        <f aca="false">IF($C381=G$2,1,0)</f>
        <v>1</v>
      </c>
      <c r="H381" s="0" t="n">
        <f aca="false">IF($C381=H$2,1,0)</f>
        <v>0</v>
      </c>
      <c r="I381" s="0" t="n">
        <f aca="false">IF($C381=I$2,1,0)</f>
        <v>0</v>
      </c>
      <c r="J381" s="0" t="n">
        <f aca="false">IF($C381=J$2,1,0)</f>
        <v>0</v>
      </c>
      <c r="K381" s="0" t="n">
        <f aca="false">IF($C381=K$2,1,0)</f>
        <v>0</v>
      </c>
      <c r="L381" s="0" t="n">
        <f aca="false">IF($C381=L$2,1,0)</f>
        <v>0</v>
      </c>
      <c r="M381" s="0" t="n">
        <f aca="false">IF($C381=M$2,1,0)</f>
        <v>0</v>
      </c>
      <c r="N381" s="0" t="n">
        <f aca="false">IF($C381=N$2,1,0)</f>
        <v>0</v>
      </c>
      <c r="O381" s="0" t="n">
        <f aca="false">IF($C381=O$2,1,0)</f>
        <v>0</v>
      </c>
      <c r="P381" s="0" t="n">
        <f aca="false">IF($C381=P$2,1,0)</f>
        <v>0</v>
      </c>
      <c r="Q381" s="0" t="s">
        <v>21</v>
      </c>
      <c r="R381" s="0" t="n">
        <f aca="false">SUM(S381:Y381)</f>
        <v>1</v>
      </c>
      <c r="S381" s="0" t="n">
        <f aca="false">IF($Q381=S$2,1,0)</f>
        <v>0</v>
      </c>
      <c r="T381" s="0" t="n">
        <f aca="false">IF($Q381=T$2,1,0)</f>
        <v>0</v>
      </c>
      <c r="U381" s="0" t="n">
        <f aca="false">IF($Q381=U$2,1,0)</f>
        <v>0</v>
      </c>
      <c r="V381" s="0" t="n">
        <f aca="false">IF($Q381=V$2,1,0)</f>
        <v>1</v>
      </c>
      <c r="W381" s="0" t="n">
        <f aca="false">IF($Q381=W$2,1,0)</f>
        <v>0</v>
      </c>
      <c r="X381" s="0" t="n">
        <f aca="false">IF($Q381=X$2,1,0)</f>
        <v>0</v>
      </c>
      <c r="Y381" s="0" t="n">
        <f aca="false">IF($Q381=Y$2,1,0)</f>
        <v>0</v>
      </c>
      <c r="Z381" s="0" t="n">
        <v>90.9</v>
      </c>
      <c r="AA381" s="0" t="n">
        <f aca="false">(Z381-Z$521)/Z$520</f>
        <v>0.0462525401984527</v>
      </c>
      <c r="AB381" s="0" t="n">
        <v>18.9</v>
      </c>
      <c r="AC381" s="0" t="n">
        <f aca="false">(AB381-AB$521)/AB$520</f>
        <v>-1.43602485562902</v>
      </c>
      <c r="AD381" s="0" t="n">
        <v>30.6</v>
      </c>
      <c r="AE381" s="0" t="n">
        <f aca="false">(AD381-AD$521)/AD$520</f>
        <v>-2.08549192103606</v>
      </c>
      <c r="AF381" s="0" t="n">
        <v>8</v>
      </c>
      <c r="AG381" s="0" t="n">
        <f aca="false">(AF381-AF$521)/AF$520</f>
        <v>-0.224074691829472</v>
      </c>
      <c r="AH381" s="0" t="n">
        <v>8.7</v>
      </c>
      <c r="AI381" s="0" t="n">
        <f aca="false">(AH381-AH$521)/AH$520</f>
        <v>-1.75474869913527</v>
      </c>
      <c r="AJ381" s="0" t="n">
        <v>51</v>
      </c>
      <c r="AK381" s="0" t="n">
        <f aca="false">(AJ381-AJ$521)/AJ$520</f>
        <v>0.411325968567544</v>
      </c>
      <c r="AL381" s="0" t="n">
        <v>5.8</v>
      </c>
      <c r="AM381" s="0" t="n">
        <f aca="false">(AL381-AL$521)/AL$520</f>
        <v>0.994834853402744</v>
      </c>
      <c r="AN381" s="0" t="n">
        <v>0</v>
      </c>
      <c r="AO381" s="0" t="n">
        <f aca="false">(AN381-AN$521)/AN$520</f>
        <v>-0.0731974161662176</v>
      </c>
      <c r="AP381" s="0" t="n">
        <v>0</v>
      </c>
      <c r="AQ381" s="0" t="n">
        <f aca="false">LN(AP381+1)</f>
        <v>0</v>
      </c>
    </row>
    <row r="382" customFormat="false" ht="14.9" hidden="false" customHeight="false" outlineLevel="0" collapsed="false">
      <c r="A382" s="0" t="n">
        <v>4</v>
      </c>
      <c r="B382" s="0" t="n">
        <v>5</v>
      </c>
      <c r="C382" s="0" t="s">
        <v>5</v>
      </c>
      <c r="D382" s="0" t="n">
        <f aca="false">SUM(E382:P382)</f>
        <v>1</v>
      </c>
      <c r="E382" s="0" t="n">
        <f aca="false">IF($C382=E$2,1,0)</f>
        <v>1</v>
      </c>
      <c r="F382" s="0" t="n">
        <f aca="false">IF($C382=F$2,1,0)</f>
        <v>0</v>
      </c>
      <c r="G382" s="0" t="n">
        <f aca="false">IF($C382=G$2,1,0)</f>
        <v>0</v>
      </c>
      <c r="H382" s="0" t="n">
        <f aca="false">IF($C382=H$2,1,0)</f>
        <v>0</v>
      </c>
      <c r="I382" s="0" t="n">
        <f aca="false">IF($C382=I$2,1,0)</f>
        <v>0</v>
      </c>
      <c r="J382" s="0" t="n">
        <f aca="false">IF($C382=J$2,1,0)</f>
        <v>0</v>
      </c>
      <c r="K382" s="0" t="n">
        <f aca="false">IF($C382=K$2,1,0)</f>
        <v>0</v>
      </c>
      <c r="L382" s="0" t="n">
        <f aca="false">IF($C382=L$2,1,0)</f>
        <v>0</v>
      </c>
      <c r="M382" s="0" t="n">
        <f aca="false">IF($C382=M$2,1,0)</f>
        <v>0</v>
      </c>
      <c r="N382" s="0" t="n">
        <f aca="false">IF($C382=N$2,1,0)</f>
        <v>0</v>
      </c>
      <c r="O382" s="0" t="n">
        <f aca="false">IF($C382=O$2,1,0)</f>
        <v>0</v>
      </c>
      <c r="P382" s="0" t="n">
        <f aca="false">IF($C382=P$2,1,0)</f>
        <v>0</v>
      </c>
      <c r="Q382" s="0" t="s">
        <v>24</v>
      </c>
      <c r="R382" s="0" t="n">
        <f aca="false">SUM(S382:Y382)</f>
        <v>1</v>
      </c>
      <c r="S382" s="0" t="n">
        <f aca="false">IF($Q382=S$2,1,0)</f>
        <v>0</v>
      </c>
      <c r="T382" s="0" t="n">
        <f aca="false">IF($Q382=T$2,1,0)</f>
        <v>0</v>
      </c>
      <c r="U382" s="0" t="n">
        <f aca="false">IF($Q382=U$2,1,0)</f>
        <v>0</v>
      </c>
      <c r="V382" s="0" t="n">
        <f aca="false">IF($Q382=V$2,1,0)</f>
        <v>0</v>
      </c>
      <c r="W382" s="0" t="n">
        <f aca="false">IF($Q382=W$2,1,0)</f>
        <v>0</v>
      </c>
      <c r="X382" s="0" t="n">
        <f aca="false">IF($Q382=X$2,1,0)</f>
        <v>0</v>
      </c>
      <c r="Y382" s="0" t="n">
        <f aca="false">IF($Q382=Y$2,1,0)</f>
        <v>1</v>
      </c>
      <c r="Z382" s="0" t="n">
        <v>18.7</v>
      </c>
      <c r="AA382" s="0" t="n">
        <f aca="false">(Z382-Z$521)/Z$520</f>
        <v>-13.0331949522418</v>
      </c>
      <c r="AB382" s="0" t="n">
        <v>1.1</v>
      </c>
      <c r="AC382" s="0" t="n">
        <f aca="false">(AB382-AB$521)/AB$520</f>
        <v>-1.71394800417489</v>
      </c>
      <c r="AD382" s="0" t="n">
        <v>171.4</v>
      </c>
      <c r="AE382" s="0" t="n">
        <f aca="false">(AD382-AD$521)/AD$520</f>
        <v>-1.51790147659952</v>
      </c>
      <c r="AF382" s="0" t="n">
        <v>0</v>
      </c>
      <c r="AG382" s="0" t="n">
        <f aca="false">(AF382-AF$521)/AF$520</f>
        <v>-1.97866182815414</v>
      </c>
      <c r="AH382" s="0" t="n">
        <v>5.2</v>
      </c>
      <c r="AI382" s="0" t="n">
        <f aca="false">(AH382-AH$521)/AH$520</f>
        <v>-2.35750844154866</v>
      </c>
      <c r="AJ382" s="0" t="n">
        <v>100</v>
      </c>
      <c r="AK382" s="0" t="n">
        <f aca="false">(AJ382-AJ$521)/AJ$520</f>
        <v>3.41424261459682</v>
      </c>
      <c r="AL382" s="0" t="n">
        <v>0.9</v>
      </c>
      <c r="AM382" s="0" t="n">
        <f aca="false">(AL382-AL$521)/AL$520</f>
        <v>-1.74007033826863</v>
      </c>
      <c r="AN382" s="0" t="n">
        <v>0</v>
      </c>
      <c r="AO382" s="0" t="n">
        <f aca="false">(AN382-AN$521)/AN$520</f>
        <v>-0.0731974161662176</v>
      </c>
      <c r="AP382" s="0" t="n">
        <v>0</v>
      </c>
      <c r="AQ382" s="0" t="n">
        <f aca="false">LN(AP382+1)</f>
        <v>0</v>
      </c>
    </row>
    <row r="383" customFormat="false" ht="14.9" hidden="false" customHeight="false" outlineLevel="0" collapsed="false">
      <c r="A383" s="0" t="n">
        <v>5</v>
      </c>
      <c r="B383" s="0" t="n">
        <v>4</v>
      </c>
      <c r="C383" s="0" t="s">
        <v>11</v>
      </c>
      <c r="D383" s="0" t="n">
        <f aca="false">SUM(E383:P383)</f>
        <v>1</v>
      </c>
      <c r="E383" s="0" t="n">
        <f aca="false">IF($C383=E$2,1,0)</f>
        <v>0</v>
      </c>
      <c r="F383" s="0" t="n">
        <f aca="false">IF($C383=F$2,1,0)</f>
        <v>0</v>
      </c>
      <c r="G383" s="0" t="n">
        <f aca="false">IF($C383=G$2,1,0)</f>
        <v>0</v>
      </c>
      <c r="H383" s="0" t="n">
        <f aca="false">IF($C383=H$2,1,0)</f>
        <v>0</v>
      </c>
      <c r="I383" s="0" t="n">
        <f aca="false">IF($C383=I$2,1,0)</f>
        <v>0</v>
      </c>
      <c r="J383" s="0" t="n">
        <f aca="false">IF($C383=J$2,1,0)</f>
        <v>0</v>
      </c>
      <c r="K383" s="0" t="n">
        <f aca="false">IF($C383=K$2,1,0)</f>
        <v>1</v>
      </c>
      <c r="L383" s="0" t="n">
        <f aca="false">IF($C383=L$2,1,0)</f>
        <v>0</v>
      </c>
      <c r="M383" s="0" t="n">
        <f aca="false">IF($C383=M$2,1,0)</f>
        <v>0</v>
      </c>
      <c r="N383" s="0" t="n">
        <f aca="false">IF($C383=N$2,1,0)</f>
        <v>0</v>
      </c>
      <c r="O383" s="0" t="n">
        <f aca="false">IF($C383=O$2,1,0)</f>
        <v>0</v>
      </c>
      <c r="P383" s="0" t="n">
        <f aca="false">IF($C383=P$2,1,0)</f>
        <v>0</v>
      </c>
      <c r="Q383" s="0" t="s">
        <v>20</v>
      </c>
      <c r="R383" s="0" t="n">
        <f aca="false">SUM(S383:Y383)</f>
        <v>1</v>
      </c>
      <c r="S383" s="0" t="n">
        <f aca="false">IF($Q383=S$2,1,0)</f>
        <v>0</v>
      </c>
      <c r="T383" s="0" t="n">
        <f aca="false">IF($Q383=T$2,1,0)</f>
        <v>0</v>
      </c>
      <c r="U383" s="0" t="n">
        <f aca="false">IF($Q383=U$2,1,0)</f>
        <v>1</v>
      </c>
      <c r="V383" s="0" t="n">
        <f aca="false">IF($Q383=V$2,1,0)</f>
        <v>0</v>
      </c>
      <c r="W383" s="0" t="n">
        <f aca="false">IF($Q383=W$2,1,0)</f>
        <v>0</v>
      </c>
      <c r="X383" s="0" t="n">
        <f aca="false">IF($Q383=X$2,1,0)</f>
        <v>0</v>
      </c>
      <c r="Y383" s="0" t="n">
        <f aca="false">IF($Q383=Y$2,1,0)</f>
        <v>0</v>
      </c>
      <c r="Z383" s="0" t="n">
        <v>93.7</v>
      </c>
      <c r="AA383" s="0" t="n">
        <f aca="false">(Z383-Z$521)/Z$520</f>
        <v>0.553488731041011</v>
      </c>
      <c r="AB383" s="0" t="n">
        <v>101.3</v>
      </c>
      <c r="AC383" s="0" t="n">
        <f aca="false">(AB383-AB$521)/AB$520</f>
        <v>-0.149459269102065</v>
      </c>
      <c r="AD383" s="0" t="n">
        <v>458.8</v>
      </c>
      <c r="AE383" s="0" t="n">
        <f aca="false">(AD383-AD$521)/AD$520</f>
        <v>-0.359339731350498</v>
      </c>
      <c r="AF383" s="0" t="n">
        <v>11.9</v>
      </c>
      <c r="AG383" s="0" t="n">
        <f aca="false">(AF383-AF$521)/AF$520</f>
        <v>0.631286537128805</v>
      </c>
      <c r="AH383" s="0" t="n">
        <v>19.3</v>
      </c>
      <c r="AI383" s="0" t="n">
        <f aca="false">(AH383-AH$521)/AH$520</f>
        <v>0.0707522350310059</v>
      </c>
      <c r="AJ383" s="0" t="n">
        <v>39</v>
      </c>
      <c r="AK383" s="0" t="n">
        <f aca="false">(AJ383-AJ$521)/AJ$520</f>
        <v>-0.324082189643707</v>
      </c>
      <c r="AL383" s="0" t="n">
        <v>7.2</v>
      </c>
      <c r="AM383" s="0" t="n">
        <f aca="false">(AL383-AL$521)/AL$520</f>
        <v>1.77623633673742</v>
      </c>
      <c r="AN383" s="0" t="n">
        <v>0</v>
      </c>
      <c r="AO383" s="0" t="n">
        <f aca="false">(AN383-AN$521)/AN$520</f>
        <v>-0.0731974161662176</v>
      </c>
      <c r="AP383" s="0" t="n">
        <v>7.73</v>
      </c>
      <c r="AQ383" s="0" t="n">
        <f aca="false">LN(AP383+1)</f>
        <v>2.16676536985151</v>
      </c>
    </row>
    <row r="384" customFormat="false" ht="14.9" hidden="false" customHeight="false" outlineLevel="0" collapsed="false">
      <c r="A384" s="0" t="n">
        <v>8</v>
      </c>
      <c r="B384" s="0" t="n">
        <v>6</v>
      </c>
      <c r="C384" s="0" t="s">
        <v>12</v>
      </c>
      <c r="D384" s="0" t="n">
        <f aca="false">SUM(E384:P384)</f>
        <v>1</v>
      </c>
      <c r="E384" s="0" t="n">
        <f aca="false">IF($C384=E$2,1,0)</f>
        <v>0</v>
      </c>
      <c r="F384" s="0" t="n">
        <f aca="false">IF($C384=F$2,1,0)</f>
        <v>0</v>
      </c>
      <c r="G384" s="0" t="n">
        <f aca="false">IF($C384=G$2,1,0)</f>
        <v>0</v>
      </c>
      <c r="H384" s="0" t="n">
        <f aca="false">IF($C384=H$2,1,0)</f>
        <v>0</v>
      </c>
      <c r="I384" s="0" t="n">
        <f aca="false">IF($C384=I$2,1,0)</f>
        <v>0</v>
      </c>
      <c r="J384" s="0" t="n">
        <f aca="false">IF($C384=J$2,1,0)</f>
        <v>0</v>
      </c>
      <c r="K384" s="0" t="n">
        <f aca="false">IF($C384=K$2,1,0)</f>
        <v>0</v>
      </c>
      <c r="L384" s="0" t="n">
        <f aca="false">IF($C384=L$2,1,0)</f>
        <v>1</v>
      </c>
      <c r="M384" s="0" t="n">
        <f aca="false">IF($C384=M$2,1,0)</f>
        <v>0</v>
      </c>
      <c r="N384" s="0" t="n">
        <f aca="false">IF($C384=N$2,1,0)</f>
        <v>0</v>
      </c>
      <c r="O384" s="0" t="n">
        <f aca="false">IF($C384=O$2,1,0)</f>
        <v>0</v>
      </c>
      <c r="P384" s="0" t="n">
        <f aca="false">IF($C384=P$2,1,0)</f>
        <v>0</v>
      </c>
      <c r="Q384" s="0" t="s">
        <v>21</v>
      </c>
      <c r="R384" s="0" t="n">
        <f aca="false">SUM(S384:Y384)</f>
        <v>1</v>
      </c>
      <c r="S384" s="0" t="n">
        <f aca="false">IF($Q384=S$2,1,0)</f>
        <v>0</v>
      </c>
      <c r="T384" s="0" t="n">
        <f aca="false">IF($Q384=T$2,1,0)</f>
        <v>0</v>
      </c>
      <c r="U384" s="0" t="n">
        <f aca="false">IF($Q384=U$2,1,0)</f>
        <v>0</v>
      </c>
      <c r="V384" s="0" t="n">
        <f aca="false">IF($Q384=V$2,1,0)</f>
        <v>1</v>
      </c>
      <c r="W384" s="0" t="n">
        <f aca="false">IF($Q384=W$2,1,0)</f>
        <v>0</v>
      </c>
      <c r="X384" s="0" t="n">
        <f aca="false">IF($Q384=X$2,1,0)</f>
        <v>0</v>
      </c>
      <c r="Y384" s="0" t="n">
        <f aca="false">IF($Q384=Y$2,1,0)</f>
        <v>0</v>
      </c>
      <c r="Z384" s="0" t="n">
        <v>90.7</v>
      </c>
      <c r="AA384" s="0" t="n">
        <f aca="false">(Z384-Z$521)/Z$520</f>
        <v>0.010021383709698</v>
      </c>
      <c r="AB384" s="0" t="n">
        <v>194.1</v>
      </c>
      <c r="AC384" s="0" t="n">
        <f aca="false">(AB384-AB$521)/AB$520</f>
        <v>1.29948838174382</v>
      </c>
      <c r="AD384" s="0" t="n">
        <v>643</v>
      </c>
      <c r="AE384" s="0" t="n">
        <f aca="false">(AD384-AD$521)/AD$520</f>
        <v>0.383204017692192</v>
      </c>
      <c r="AF384" s="0" t="n">
        <v>6.8</v>
      </c>
      <c r="AG384" s="0" t="n">
        <f aca="false">(AF384-AF$521)/AF$520</f>
        <v>-0.487262762278172</v>
      </c>
      <c r="AH384" s="0" t="n">
        <v>16.2</v>
      </c>
      <c r="AI384" s="0" t="n">
        <f aca="false">(AH384-AH$521)/AH$520</f>
        <v>-0.463120679677999</v>
      </c>
      <c r="AJ384" s="0" t="n">
        <v>63</v>
      </c>
      <c r="AK384" s="0" t="n">
        <f aca="false">(AJ384-AJ$521)/AJ$520</f>
        <v>1.14673412677879</v>
      </c>
      <c r="AL384" s="0" t="n">
        <v>2.7</v>
      </c>
      <c r="AM384" s="0" t="n">
        <f aca="false">(AL384-AL$521)/AL$520</f>
        <v>-0.735411288266902</v>
      </c>
      <c r="AN384" s="0" t="n">
        <v>0</v>
      </c>
      <c r="AO384" s="0" t="n">
        <f aca="false">(AN384-AN$521)/AN$520</f>
        <v>-0.0731974161662176</v>
      </c>
      <c r="AP384" s="0" t="n">
        <v>16.33</v>
      </c>
      <c r="AQ384" s="0" t="n">
        <f aca="false">LN(AP384+1)</f>
        <v>2.85243910372751</v>
      </c>
    </row>
    <row r="385" customFormat="false" ht="14.9" hidden="false" customHeight="false" outlineLevel="0" collapsed="false">
      <c r="A385" s="0" t="n">
        <v>8</v>
      </c>
      <c r="B385" s="0" t="n">
        <v>6</v>
      </c>
      <c r="C385" s="0" t="s">
        <v>12</v>
      </c>
      <c r="D385" s="0" t="n">
        <f aca="false">SUM(E385:P385)</f>
        <v>1</v>
      </c>
      <c r="E385" s="0" t="n">
        <f aca="false">IF($C385=E$2,1,0)</f>
        <v>0</v>
      </c>
      <c r="F385" s="0" t="n">
        <f aca="false">IF($C385=F$2,1,0)</f>
        <v>0</v>
      </c>
      <c r="G385" s="0" t="n">
        <f aca="false">IF($C385=G$2,1,0)</f>
        <v>0</v>
      </c>
      <c r="H385" s="0" t="n">
        <f aca="false">IF($C385=H$2,1,0)</f>
        <v>0</v>
      </c>
      <c r="I385" s="0" t="n">
        <f aca="false">IF($C385=I$2,1,0)</f>
        <v>0</v>
      </c>
      <c r="J385" s="0" t="n">
        <f aca="false">IF($C385=J$2,1,0)</f>
        <v>0</v>
      </c>
      <c r="K385" s="0" t="n">
        <f aca="false">IF($C385=K$2,1,0)</f>
        <v>0</v>
      </c>
      <c r="L385" s="0" t="n">
        <f aca="false">IF($C385=L$2,1,0)</f>
        <v>1</v>
      </c>
      <c r="M385" s="0" t="n">
        <f aca="false">IF($C385=M$2,1,0)</f>
        <v>0</v>
      </c>
      <c r="N385" s="0" t="n">
        <f aca="false">IF($C385=N$2,1,0)</f>
        <v>0</v>
      </c>
      <c r="O385" s="0" t="n">
        <f aca="false">IF($C385=O$2,1,0)</f>
        <v>0</v>
      </c>
      <c r="P385" s="0" t="n">
        <f aca="false">IF($C385=P$2,1,0)</f>
        <v>0</v>
      </c>
      <c r="Q385" s="0" t="s">
        <v>20</v>
      </c>
      <c r="R385" s="0" t="n">
        <f aca="false">SUM(S385:Y385)</f>
        <v>1</v>
      </c>
      <c r="S385" s="0" t="n">
        <f aca="false">IF($Q385=S$2,1,0)</f>
        <v>0</v>
      </c>
      <c r="T385" s="0" t="n">
        <f aca="false">IF($Q385=T$2,1,0)</f>
        <v>0</v>
      </c>
      <c r="U385" s="0" t="n">
        <f aca="false">IF($Q385=U$2,1,0)</f>
        <v>1</v>
      </c>
      <c r="V385" s="0" t="n">
        <f aca="false">IF($Q385=V$2,1,0)</f>
        <v>0</v>
      </c>
      <c r="W385" s="0" t="n">
        <f aca="false">IF($Q385=W$2,1,0)</f>
        <v>0</v>
      </c>
      <c r="X385" s="0" t="n">
        <f aca="false">IF($Q385=X$2,1,0)</f>
        <v>0</v>
      </c>
      <c r="Y385" s="0" t="n">
        <f aca="false">IF($Q385=Y$2,1,0)</f>
        <v>0</v>
      </c>
      <c r="Z385" s="0" t="n">
        <v>95.2</v>
      </c>
      <c r="AA385" s="0" t="n">
        <f aca="false">(Z385-Z$521)/Z$520</f>
        <v>0.825222404706667</v>
      </c>
      <c r="AB385" s="0" t="n">
        <v>217.7</v>
      </c>
      <c r="AC385" s="0" t="n">
        <f aca="false">(AB385-AB$521)/AB$520</f>
        <v>1.66797075846756</v>
      </c>
      <c r="AD385" s="0" t="n">
        <v>690</v>
      </c>
      <c r="AE385" s="0" t="n">
        <f aca="false">(AD385-AD$521)/AD$520</f>
        <v>0.572669577979958</v>
      </c>
      <c r="AF385" s="0" t="n">
        <v>18</v>
      </c>
      <c r="AG385" s="0" t="n">
        <f aca="false">(AF385-AF$521)/AF$520</f>
        <v>1.96915922857637</v>
      </c>
      <c r="AH385" s="0" t="n">
        <v>28.2</v>
      </c>
      <c r="AI385" s="0" t="n">
        <f aca="false">(AH385-AH$521)/AH$520</f>
        <v>1.60348415145363</v>
      </c>
      <c r="AJ385" s="0" t="n">
        <v>29</v>
      </c>
      <c r="AK385" s="0" t="n">
        <f aca="false">(AJ385-AJ$521)/AJ$520</f>
        <v>-0.936922321486416</v>
      </c>
      <c r="AL385" s="0" t="n">
        <v>1.8</v>
      </c>
      <c r="AM385" s="0" t="n">
        <f aca="false">(AL385-AL$521)/AL$520</f>
        <v>-1.23774081326777</v>
      </c>
      <c r="AN385" s="0" t="n">
        <v>0</v>
      </c>
      <c r="AO385" s="0" t="n">
        <f aca="false">(AN385-AN$521)/AN$520</f>
        <v>-0.0731974161662176</v>
      </c>
      <c r="AP385" s="0" t="n">
        <v>5.86</v>
      </c>
      <c r="AQ385" s="0" t="n">
        <f aca="false">LN(AP385+1)</f>
        <v>1.92570744173779</v>
      </c>
    </row>
    <row r="386" customFormat="false" ht="14.9" hidden="false" customHeight="false" outlineLevel="0" collapsed="false">
      <c r="A386" s="0" t="n">
        <v>9</v>
      </c>
      <c r="B386" s="0" t="n">
        <v>6</v>
      </c>
      <c r="C386" s="0" t="s">
        <v>12</v>
      </c>
      <c r="D386" s="0" t="n">
        <f aca="false">SUM(E386:P386)</f>
        <v>1</v>
      </c>
      <c r="E386" s="0" t="n">
        <f aca="false">IF($C386=E$2,1,0)</f>
        <v>0</v>
      </c>
      <c r="F386" s="0" t="n">
        <f aca="false">IF($C386=F$2,1,0)</f>
        <v>0</v>
      </c>
      <c r="G386" s="0" t="n">
        <f aca="false">IF($C386=G$2,1,0)</f>
        <v>0</v>
      </c>
      <c r="H386" s="0" t="n">
        <f aca="false">IF($C386=H$2,1,0)</f>
        <v>0</v>
      </c>
      <c r="I386" s="0" t="n">
        <f aca="false">IF($C386=I$2,1,0)</f>
        <v>0</v>
      </c>
      <c r="J386" s="0" t="n">
        <f aca="false">IF($C386=J$2,1,0)</f>
        <v>0</v>
      </c>
      <c r="K386" s="0" t="n">
        <f aca="false">IF($C386=K$2,1,0)</f>
        <v>0</v>
      </c>
      <c r="L386" s="0" t="n">
        <f aca="false">IF($C386=L$2,1,0)</f>
        <v>1</v>
      </c>
      <c r="M386" s="0" t="n">
        <f aca="false">IF($C386=M$2,1,0)</f>
        <v>0</v>
      </c>
      <c r="N386" s="0" t="n">
        <f aca="false">IF($C386=N$2,1,0)</f>
        <v>0</v>
      </c>
      <c r="O386" s="0" t="n">
        <f aca="false">IF($C386=O$2,1,0)</f>
        <v>0</v>
      </c>
      <c r="P386" s="0" t="n">
        <f aca="false">IF($C386=P$2,1,0)</f>
        <v>0</v>
      </c>
      <c r="Q386" s="0" t="s">
        <v>21</v>
      </c>
      <c r="R386" s="0" t="n">
        <f aca="false">SUM(S386:Y386)</f>
        <v>1</v>
      </c>
      <c r="S386" s="0" t="n">
        <f aca="false">IF($Q386=S$2,1,0)</f>
        <v>0</v>
      </c>
      <c r="T386" s="0" t="n">
        <f aca="false">IF($Q386=T$2,1,0)</f>
        <v>0</v>
      </c>
      <c r="U386" s="0" t="n">
        <f aca="false">IF($Q386=U$2,1,0)</f>
        <v>0</v>
      </c>
      <c r="V386" s="0" t="n">
        <f aca="false">IF($Q386=V$2,1,0)</f>
        <v>1</v>
      </c>
      <c r="W386" s="0" t="n">
        <f aca="false">IF($Q386=W$2,1,0)</f>
        <v>0</v>
      </c>
      <c r="X386" s="0" t="n">
        <f aca="false">IF($Q386=X$2,1,0)</f>
        <v>0</v>
      </c>
      <c r="Y386" s="0" t="n">
        <f aca="false">IF($Q386=Y$2,1,0)</f>
        <v>0</v>
      </c>
      <c r="Z386" s="0" t="n">
        <v>91.6</v>
      </c>
      <c r="AA386" s="0" t="n">
        <f aca="false">(Z386-Z$521)/Z$520</f>
        <v>0.17306158790909</v>
      </c>
      <c r="AB386" s="0" t="n">
        <v>248.4</v>
      </c>
      <c r="AC386" s="0" t="n">
        <f aca="false">(AB386-AB$521)/AB$520</f>
        <v>2.14731012140904</v>
      </c>
      <c r="AD386" s="0" t="n">
        <v>753.8</v>
      </c>
      <c r="AE386" s="0" t="n">
        <f aca="false">(AD386-AD$521)/AD$520</f>
        <v>0.829858998115265</v>
      </c>
      <c r="AF386" s="0" t="n">
        <v>6.3</v>
      </c>
      <c r="AG386" s="0" t="n">
        <f aca="false">(AF386-AF$521)/AF$520</f>
        <v>-0.596924458298464</v>
      </c>
      <c r="AH386" s="0" t="n">
        <v>20.5</v>
      </c>
      <c r="AI386" s="0" t="n">
        <f aca="false">(AH386-AH$521)/AH$520</f>
        <v>0.277412718144169</v>
      </c>
      <c r="AJ386" s="0" t="n">
        <v>58</v>
      </c>
      <c r="AK386" s="0" t="n">
        <f aca="false">(AJ386-AJ$521)/AJ$520</f>
        <v>0.84031406085744</v>
      </c>
      <c r="AL386" s="0" t="n">
        <v>2.7</v>
      </c>
      <c r="AM386" s="0" t="n">
        <f aca="false">(AL386-AL$521)/AL$520</f>
        <v>-0.735411288266902</v>
      </c>
      <c r="AN386" s="0" t="n">
        <v>0</v>
      </c>
      <c r="AO386" s="0" t="n">
        <f aca="false">(AN386-AN$521)/AN$520</f>
        <v>-0.0731974161662176</v>
      </c>
      <c r="AP386" s="0" t="n">
        <v>42.87</v>
      </c>
      <c r="AQ386" s="0" t="n">
        <f aca="false">LN(AP386+1)</f>
        <v>3.78123071517812</v>
      </c>
    </row>
    <row r="387" customFormat="false" ht="14.9" hidden="false" customHeight="false" outlineLevel="0" collapsed="false">
      <c r="A387" s="0" t="n">
        <v>8</v>
      </c>
      <c r="B387" s="0" t="n">
        <v>4</v>
      </c>
      <c r="C387" s="0" t="s">
        <v>12</v>
      </c>
      <c r="D387" s="0" t="n">
        <f aca="false">SUM(E387:P387)</f>
        <v>1</v>
      </c>
      <c r="E387" s="0" t="n">
        <f aca="false">IF($C387=E$2,1,0)</f>
        <v>0</v>
      </c>
      <c r="F387" s="0" t="n">
        <f aca="false">IF($C387=F$2,1,0)</f>
        <v>0</v>
      </c>
      <c r="G387" s="0" t="n">
        <f aca="false">IF($C387=G$2,1,0)</f>
        <v>0</v>
      </c>
      <c r="H387" s="0" t="n">
        <f aca="false">IF($C387=H$2,1,0)</f>
        <v>0</v>
      </c>
      <c r="I387" s="0" t="n">
        <f aca="false">IF($C387=I$2,1,0)</f>
        <v>0</v>
      </c>
      <c r="J387" s="0" t="n">
        <f aca="false">IF($C387=J$2,1,0)</f>
        <v>0</v>
      </c>
      <c r="K387" s="0" t="n">
        <f aca="false">IF($C387=K$2,1,0)</f>
        <v>0</v>
      </c>
      <c r="L387" s="0" t="n">
        <f aca="false">IF($C387=L$2,1,0)</f>
        <v>1</v>
      </c>
      <c r="M387" s="0" t="n">
        <f aca="false">IF($C387=M$2,1,0)</f>
        <v>0</v>
      </c>
      <c r="N387" s="0" t="n">
        <f aca="false">IF($C387=N$2,1,0)</f>
        <v>0</v>
      </c>
      <c r="O387" s="0" t="n">
        <f aca="false">IF($C387=O$2,1,0)</f>
        <v>0</v>
      </c>
      <c r="P387" s="0" t="n">
        <f aca="false">IF($C387=P$2,1,0)</f>
        <v>0</v>
      </c>
      <c r="Q387" s="0" t="s">
        <v>23</v>
      </c>
      <c r="R387" s="0" t="n">
        <f aca="false">SUM(S387:Y387)</f>
        <v>1</v>
      </c>
      <c r="S387" s="0" t="n">
        <f aca="false">IF($Q387=S$2,1,0)</f>
        <v>0</v>
      </c>
      <c r="T387" s="0" t="n">
        <f aca="false">IF($Q387=T$2,1,0)</f>
        <v>0</v>
      </c>
      <c r="U387" s="0" t="n">
        <f aca="false">IF($Q387=U$2,1,0)</f>
        <v>0</v>
      </c>
      <c r="V387" s="0" t="n">
        <f aca="false">IF($Q387=V$2,1,0)</f>
        <v>0</v>
      </c>
      <c r="W387" s="0" t="n">
        <f aca="false">IF($Q387=W$2,1,0)</f>
        <v>0</v>
      </c>
      <c r="X387" s="0" t="n">
        <f aca="false">IF($Q387=X$2,1,0)</f>
        <v>1</v>
      </c>
      <c r="Y387" s="0" t="n">
        <f aca="false">IF($Q387=Y$2,1,0)</f>
        <v>0</v>
      </c>
      <c r="Z387" s="0" t="n">
        <v>91.6</v>
      </c>
      <c r="AA387" s="0" t="n">
        <f aca="false">(Z387-Z$521)/Z$520</f>
        <v>0.17306158790909</v>
      </c>
      <c r="AB387" s="0" t="n">
        <v>273.8</v>
      </c>
      <c r="AC387" s="0" t="n">
        <f aca="false">(AB387-AB$521)/AB$520</f>
        <v>2.54389708618798</v>
      </c>
      <c r="AD387" s="0" t="n">
        <v>819.1</v>
      </c>
      <c r="AE387" s="0" t="n">
        <f aca="false">(AD387-AD$521)/AD$520</f>
        <v>1.09309519145125</v>
      </c>
      <c r="AF387" s="0" t="n">
        <v>7.7</v>
      </c>
      <c r="AG387" s="0" t="n">
        <f aca="false">(AF387-AF$521)/AF$520</f>
        <v>-0.289871709441647</v>
      </c>
      <c r="AH387" s="0" t="n">
        <v>21.3</v>
      </c>
      <c r="AI387" s="0" t="n">
        <f aca="false">(AH387-AH$521)/AH$520</f>
        <v>0.415186373552945</v>
      </c>
      <c r="AJ387" s="0" t="n">
        <v>44</v>
      </c>
      <c r="AK387" s="0" t="n">
        <f aca="false">(AJ387-AJ$521)/AJ$520</f>
        <v>-0.0176621237223525</v>
      </c>
      <c r="AL387" s="0" t="n">
        <v>4.5</v>
      </c>
      <c r="AM387" s="0" t="n">
        <f aca="false">(AL387-AL$521)/AL$520</f>
        <v>0.269247761734828</v>
      </c>
      <c r="AN387" s="0" t="n">
        <v>0</v>
      </c>
      <c r="AO387" s="0" t="n">
        <f aca="false">(AN387-AN$521)/AN$520</f>
        <v>-0.0731974161662176</v>
      </c>
      <c r="AP387" s="0" t="n">
        <v>12.18</v>
      </c>
      <c r="AQ387" s="0" t="n">
        <f aca="false">LN(AP387+1)</f>
        <v>2.57870052907436</v>
      </c>
    </row>
    <row r="388" customFormat="false" ht="14.9" hidden="false" customHeight="false" outlineLevel="0" collapsed="false">
      <c r="A388" s="0" t="n">
        <v>2</v>
      </c>
      <c r="B388" s="0" t="n">
        <v>4</v>
      </c>
      <c r="C388" s="0" t="s">
        <v>12</v>
      </c>
      <c r="D388" s="0" t="n">
        <f aca="false">SUM(E388:P388)</f>
        <v>1</v>
      </c>
      <c r="E388" s="0" t="n">
        <f aca="false">IF($C388=E$2,1,0)</f>
        <v>0</v>
      </c>
      <c r="F388" s="0" t="n">
        <f aca="false">IF($C388=F$2,1,0)</f>
        <v>0</v>
      </c>
      <c r="G388" s="0" t="n">
        <f aca="false">IF($C388=G$2,1,0)</f>
        <v>0</v>
      </c>
      <c r="H388" s="0" t="n">
        <f aca="false">IF($C388=H$2,1,0)</f>
        <v>0</v>
      </c>
      <c r="I388" s="0" t="n">
        <f aca="false">IF($C388=I$2,1,0)</f>
        <v>0</v>
      </c>
      <c r="J388" s="0" t="n">
        <f aca="false">IF($C388=J$2,1,0)</f>
        <v>0</v>
      </c>
      <c r="K388" s="0" t="n">
        <f aca="false">IF($C388=K$2,1,0)</f>
        <v>0</v>
      </c>
      <c r="L388" s="0" t="n">
        <f aca="false">IF($C388=L$2,1,0)</f>
        <v>1</v>
      </c>
      <c r="M388" s="0" t="n">
        <f aca="false">IF($C388=M$2,1,0)</f>
        <v>0</v>
      </c>
      <c r="N388" s="0" t="n">
        <f aca="false">IF($C388=N$2,1,0)</f>
        <v>0</v>
      </c>
      <c r="O388" s="0" t="n">
        <f aca="false">IF($C388=O$2,1,0)</f>
        <v>0</v>
      </c>
      <c r="P388" s="0" t="n">
        <f aca="false">IF($C388=P$2,1,0)</f>
        <v>0</v>
      </c>
      <c r="Q388" s="0" t="s">
        <v>24</v>
      </c>
      <c r="R388" s="0" t="n">
        <f aca="false">SUM(S388:Y388)</f>
        <v>1</v>
      </c>
      <c r="S388" s="0" t="n">
        <f aca="false">IF($Q388=S$2,1,0)</f>
        <v>0</v>
      </c>
      <c r="T388" s="0" t="n">
        <f aca="false">IF($Q388=T$2,1,0)</f>
        <v>0</v>
      </c>
      <c r="U388" s="0" t="n">
        <f aca="false">IF($Q388=U$2,1,0)</f>
        <v>0</v>
      </c>
      <c r="V388" s="0" t="n">
        <f aca="false">IF($Q388=V$2,1,0)</f>
        <v>0</v>
      </c>
      <c r="W388" s="0" t="n">
        <f aca="false">IF($Q388=W$2,1,0)</f>
        <v>0</v>
      </c>
      <c r="X388" s="0" t="n">
        <f aca="false">IF($Q388=X$2,1,0)</f>
        <v>0</v>
      </c>
      <c r="Y388" s="0" t="n">
        <f aca="false">IF($Q388=Y$2,1,0)</f>
        <v>1</v>
      </c>
      <c r="Z388" s="0" t="n">
        <v>91.6</v>
      </c>
      <c r="AA388" s="0" t="n">
        <f aca="false">(Z388-Z$521)/Z$520</f>
        <v>0.17306158790909</v>
      </c>
      <c r="AB388" s="0" t="n">
        <v>181.3</v>
      </c>
      <c r="AC388" s="0" t="n">
        <f aca="false">(AB388-AB$521)/AB$520</f>
        <v>1.09963353335129</v>
      </c>
      <c r="AD388" s="0" t="n">
        <v>613</v>
      </c>
      <c r="AE388" s="0" t="n">
        <f aca="false">(AD388-AD$521)/AD$520</f>
        <v>0.262268553678725</v>
      </c>
      <c r="AF388" s="0" t="n">
        <v>7.6</v>
      </c>
      <c r="AG388" s="0" t="n">
        <f aca="false">(AF388-AF$521)/AF$520</f>
        <v>-0.311804048645705</v>
      </c>
      <c r="AH388" s="0" t="n">
        <v>20.9</v>
      </c>
      <c r="AI388" s="0" t="n">
        <f aca="false">(AH388-AH$521)/AH$520</f>
        <v>0.346299545848556</v>
      </c>
      <c r="AJ388" s="0" t="n">
        <v>50</v>
      </c>
      <c r="AK388" s="0" t="n">
        <f aca="false">(AJ388-AJ$521)/AJ$520</f>
        <v>0.350041955383273</v>
      </c>
      <c r="AL388" s="0" t="n">
        <v>2.2</v>
      </c>
      <c r="AM388" s="0" t="n">
        <f aca="false">(AL388-AL$521)/AL$520</f>
        <v>-1.01448324660072</v>
      </c>
      <c r="AN388" s="0" t="n">
        <v>0</v>
      </c>
      <c r="AO388" s="0" t="n">
        <f aca="false">(AN388-AN$521)/AN$520</f>
        <v>-0.0731974161662176</v>
      </c>
      <c r="AP388" s="0" t="n">
        <v>16</v>
      </c>
      <c r="AQ388" s="0" t="n">
        <f aca="false">LN(AP388+1)</f>
        <v>2.83321334405622</v>
      </c>
    </row>
    <row r="389" customFormat="false" ht="14.9" hidden="false" customHeight="false" outlineLevel="0" collapsed="false">
      <c r="A389" s="0" t="n">
        <v>3</v>
      </c>
      <c r="B389" s="0" t="n">
        <v>4</v>
      </c>
      <c r="C389" s="0" t="s">
        <v>13</v>
      </c>
      <c r="D389" s="0" t="n">
        <f aca="false">SUM(E389:P389)</f>
        <v>1</v>
      </c>
      <c r="E389" s="0" t="n">
        <f aca="false">IF($C389=E$2,1,0)</f>
        <v>0</v>
      </c>
      <c r="F389" s="0" t="n">
        <f aca="false">IF($C389=F$2,1,0)</f>
        <v>0</v>
      </c>
      <c r="G389" s="0" t="n">
        <f aca="false">IF($C389=G$2,1,0)</f>
        <v>0</v>
      </c>
      <c r="H389" s="0" t="n">
        <f aca="false">IF($C389=H$2,1,0)</f>
        <v>0</v>
      </c>
      <c r="I389" s="0" t="n">
        <f aca="false">IF($C389=I$2,1,0)</f>
        <v>0</v>
      </c>
      <c r="J389" s="0" t="n">
        <f aca="false">IF($C389=J$2,1,0)</f>
        <v>0</v>
      </c>
      <c r="K389" s="0" t="n">
        <f aca="false">IF($C389=K$2,1,0)</f>
        <v>0</v>
      </c>
      <c r="L389" s="0" t="n">
        <f aca="false">IF($C389=L$2,1,0)</f>
        <v>0</v>
      </c>
      <c r="M389" s="0" t="n">
        <f aca="false">IF($C389=M$2,1,0)</f>
        <v>1</v>
      </c>
      <c r="N389" s="0" t="n">
        <f aca="false">IF($C389=N$2,1,0)</f>
        <v>0</v>
      </c>
      <c r="O389" s="0" t="n">
        <f aca="false">IF($C389=O$2,1,0)</f>
        <v>0</v>
      </c>
      <c r="P389" s="0" t="n">
        <f aca="false">IF($C389=P$2,1,0)</f>
        <v>0</v>
      </c>
      <c r="Q389" s="0" t="s">
        <v>24</v>
      </c>
      <c r="R389" s="0" t="n">
        <f aca="false">SUM(S389:Y389)</f>
        <v>1</v>
      </c>
      <c r="S389" s="0" t="n">
        <f aca="false">IF($Q389=S$2,1,0)</f>
        <v>0</v>
      </c>
      <c r="T389" s="0" t="n">
        <f aca="false">IF($Q389=T$2,1,0)</f>
        <v>0</v>
      </c>
      <c r="U389" s="0" t="n">
        <f aca="false">IF($Q389=U$2,1,0)</f>
        <v>0</v>
      </c>
      <c r="V389" s="0" t="n">
        <f aca="false">IF($Q389=V$2,1,0)</f>
        <v>0</v>
      </c>
      <c r="W389" s="0" t="n">
        <f aca="false">IF($Q389=W$2,1,0)</f>
        <v>0</v>
      </c>
      <c r="X389" s="0" t="n">
        <f aca="false">IF($Q389=X$2,1,0)</f>
        <v>0</v>
      </c>
      <c r="Y389" s="0" t="n">
        <f aca="false">IF($Q389=Y$2,1,0)</f>
        <v>1</v>
      </c>
      <c r="Z389" s="0" t="n">
        <v>90.5</v>
      </c>
      <c r="AA389" s="0" t="n">
        <f aca="false">(Z389-Z$521)/Z$520</f>
        <v>-0.0262097727790567</v>
      </c>
      <c r="AB389" s="0" t="n">
        <v>96.7</v>
      </c>
      <c r="AC389" s="0" t="n">
        <f aca="false">(AB389-AB$521)/AB$520</f>
        <v>-0.221282105243133</v>
      </c>
      <c r="AD389" s="0" t="n">
        <v>750.5</v>
      </c>
      <c r="AE389" s="0" t="n">
        <f aca="false">(AD389-AD$521)/AD$520</f>
        <v>0.816556097073784</v>
      </c>
      <c r="AF389" s="0" t="n">
        <v>11.4</v>
      </c>
      <c r="AG389" s="0" t="n">
        <f aca="false">(AF389-AF$521)/AF$520</f>
        <v>0.521624841108513</v>
      </c>
      <c r="AH389" s="0" t="n">
        <v>20.6</v>
      </c>
      <c r="AI389" s="0" t="n">
        <f aca="false">(AH389-AH$521)/AH$520</f>
        <v>0.294634425070266</v>
      </c>
      <c r="AJ389" s="0" t="n">
        <v>55</v>
      </c>
      <c r="AK389" s="0" t="n">
        <f aca="false">(AJ389-AJ$521)/AJ$520</f>
        <v>0.656462021304627</v>
      </c>
      <c r="AL389" s="0" t="n">
        <v>5.4</v>
      </c>
      <c r="AM389" s="0" t="n">
        <f aca="false">(AL389-AL$521)/AL$520</f>
        <v>0.771577286735693</v>
      </c>
      <c r="AN389" s="0" t="n">
        <v>0</v>
      </c>
      <c r="AO389" s="0" t="n">
        <f aca="false">(AN389-AN$521)/AN$520</f>
        <v>-0.0731974161662176</v>
      </c>
      <c r="AP389" s="0" t="n">
        <v>24.59</v>
      </c>
      <c r="AQ389" s="0" t="n">
        <f aca="false">LN(AP389+1)</f>
        <v>3.2422016501717</v>
      </c>
    </row>
    <row r="390" customFormat="false" ht="14.9" hidden="false" customHeight="false" outlineLevel="0" collapsed="false">
      <c r="A390" s="0" t="n">
        <v>5</v>
      </c>
      <c r="B390" s="0" t="n">
        <v>5</v>
      </c>
      <c r="C390" s="0" t="s">
        <v>7</v>
      </c>
      <c r="D390" s="0" t="n">
        <f aca="false">SUM(E390:P390)</f>
        <v>1</v>
      </c>
      <c r="E390" s="0" t="n">
        <f aca="false">IF($C390=E$2,1,0)</f>
        <v>0</v>
      </c>
      <c r="F390" s="0" t="n">
        <f aca="false">IF($C390=F$2,1,0)</f>
        <v>0</v>
      </c>
      <c r="G390" s="0" t="n">
        <f aca="false">IF($C390=G$2,1,0)</f>
        <v>1</v>
      </c>
      <c r="H390" s="0" t="n">
        <f aca="false">IF($C390=H$2,1,0)</f>
        <v>0</v>
      </c>
      <c r="I390" s="0" t="n">
        <f aca="false">IF($C390=I$2,1,0)</f>
        <v>0</v>
      </c>
      <c r="J390" s="0" t="n">
        <f aca="false">IF($C390=J$2,1,0)</f>
        <v>0</v>
      </c>
      <c r="K390" s="0" t="n">
        <f aca="false">IF($C390=K$2,1,0)</f>
        <v>0</v>
      </c>
      <c r="L390" s="0" t="n">
        <f aca="false">IF($C390=L$2,1,0)</f>
        <v>0</v>
      </c>
      <c r="M390" s="0" t="n">
        <f aca="false">IF($C390=M$2,1,0)</f>
        <v>0</v>
      </c>
      <c r="N390" s="0" t="n">
        <f aca="false">IF($C390=N$2,1,0)</f>
        <v>0</v>
      </c>
      <c r="O390" s="0" t="n">
        <f aca="false">IF($C390=O$2,1,0)</f>
        <v>0</v>
      </c>
      <c r="P390" s="0" t="n">
        <f aca="false">IF($C390=P$2,1,0)</f>
        <v>0</v>
      </c>
      <c r="Q390" s="0" t="s">
        <v>21</v>
      </c>
      <c r="R390" s="0" t="n">
        <f aca="false">SUM(S390:Y390)</f>
        <v>1</v>
      </c>
      <c r="S390" s="0" t="n">
        <f aca="false">IF($Q390=S$2,1,0)</f>
        <v>0</v>
      </c>
      <c r="T390" s="0" t="n">
        <f aca="false">IF($Q390=T$2,1,0)</f>
        <v>0</v>
      </c>
      <c r="U390" s="0" t="n">
        <f aca="false">IF($Q390=U$2,1,0)</f>
        <v>0</v>
      </c>
      <c r="V390" s="0" t="n">
        <f aca="false">IF($Q390=V$2,1,0)</f>
        <v>1</v>
      </c>
      <c r="W390" s="0" t="n">
        <f aca="false">IF($Q390=W$2,1,0)</f>
        <v>0</v>
      </c>
      <c r="X390" s="0" t="n">
        <f aca="false">IF($Q390=X$2,1,0)</f>
        <v>0</v>
      </c>
      <c r="Y390" s="0" t="n">
        <f aca="false">IF($Q390=Y$2,1,0)</f>
        <v>0</v>
      </c>
      <c r="Z390" s="0" t="n">
        <v>90.9</v>
      </c>
      <c r="AA390" s="0" t="n">
        <f aca="false">(Z390-Z$521)/Z$520</f>
        <v>0.0462525401984527</v>
      </c>
      <c r="AB390" s="0" t="n">
        <v>18.9</v>
      </c>
      <c r="AC390" s="0" t="n">
        <f aca="false">(AB390-AB$521)/AB$520</f>
        <v>-1.43602485562902</v>
      </c>
      <c r="AD390" s="0" t="n">
        <v>30.6</v>
      </c>
      <c r="AE390" s="0" t="n">
        <f aca="false">(AD390-AD$521)/AD$520</f>
        <v>-2.08549192103606</v>
      </c>
      <c r="AF390" s="0" t="n">
        <v>8</v>
      </c>
      <c r="AG390" s="0" t="n">
        <f aca="false">(AF390-AF$521)/AF$520</f>
        <v>-0.224074691829472</v>
      </c>
      <c r="AH390" s="0" t="n">
        <v>11.6</v>
      </c>
      <c r="AI390" s="0" t="n">
        <f aca="false">(AH390-AH$521)/AH$520</f>
        <v>-1.25531919827846</v>
      </c>
      <c r="AJ390" s="0" t="n">
        <v>48</v>
      </c>
      <c r="AK390" s="0" t="n">
        <f aca="false">(AJ390-AJ$521)/AJ$520</f>
        <v>0.227473929014731</v>
      </c>
      <c r="AL390" s="0" t="n">
        <v>5.4</v>
      </c>
      <c r="AM390" s="0" t="n">
        <f aca="false">(AL390-AL$521)/AL$520</f>
        <v>0.771577286735693</v>
      </c>
      <c r="AN390" s="0" t="n">
        <v>0</v>
      </c>
      <c r="AO390" s="0" t="n">
        <f aca="false">(AN390-AN$521)/AN$520</f>
        <v>-0.0731974161662176</v>
      </c>
      <c r="AP390" s="0" t="n">
        <v>0</v>
      </c>
      <c r="AQ390" s="0" t="n">
        <f aca="false">LN(AP390+1)</f>
        <v>0</v>
      </c>
    </row>
    <row r="391" customFormat="false" ht="14.9" hidden="false" customHeight="false" outlineLevel="0" collapsed="false">
      <c r="A391" s="0" t="n">
        <v>6</v>
      </c>
      <c r="B391" s="0" t="n">
        <v>4</v>
      </c>
      <c r="C391" s="0" t="s">
        <v>12</v>
      </c>
      <c r="D391" s="0" t="n">
        <f aca="false">SUM(E391:P391)</f>
        <v>1</v>
      </c>
      <c r="E391" s="0" t="n">
        <f aca="false">IF($C391=E$2,1,0)</f>
        <v>0</v>
      </c>
      <c r="F391" s="0" t="n">
        <f aca="false">IF($C391=F$2,1,0)</f>
        <v>0</v>
      </c>
      <c r="G391" s="0" t="n">
        <f aca="false">IF($C391=G$2,1,0)</f>
        <v>0</v>
      </c>
      <c r="H391" s="0" t="n">
        <f aca="false">IF($C391=H$2,1,0)</f>
        <v>0</v>
      </c>
      <c r="I391" s="0" t="n">
        <f aca="false">IF($C391=I$2,1,0)</f>
        <v>0</v>
      </c>
      <c r="J391" s="0" t="n">
        <f aca="false">IF($C391=J$2,1,0)</f>
        <v>0</v>
      </c>
      <c r="K391" s="0" t="n">
        <f aca="false">IF($C391=K$2,1,0)</f>
        <v>0</v>
      </c>
      <c r="L391" s="0" t="n">
        <f aca="false">IF($C391=L$2,1,0)</f>
        <v>1</v>
      </c>
      <c r="M391" s="0" t="n">
        <f aca="false">IF($C391=M$2,1,0)</f>
        <v>0</v>
      </c>
      <c r="N391" s="0" t="n">
        <f aca="false">IF($C391=N$2,1,0)</f>
        <v>0</v>
      </c>
      <c r="O391" s="0" t="n">
        <f aca="false">IF($C391=O$2,1,0)</f>
        <v>0</v>
      </c>
      <c r="P391" s="0" t="n">
        <f aca="false">IF($C391=P$2,1,0)</f>
        <v>0</v>
      </c>
      <c r="Q391" s="0" t="s">
        <v>22</v>
      </c>
      <c r="R391" s="0" t="n">
        <f aca="false">SUM(S391:Y391)</f>
        <v>1</v>
      </c>
      <c r="S391" s="0" t="n">
        <f aca="false">IF($Q391=S$2,1,0)</f>
        <v>0</v>
      </c>
      <c r="T391" s="0" t="n">
        <f aca="false">IF($Q391=T$2,1,0)</f>
        <v>0</v>
      </c>
      <c r="U391" s="0" t="n">
        <f aca="false">IF($Q391=U$2,1,0)</f>
        <v>0</v>
      </c>
      <c r="V391" s="0" t="n">
        <f aca="false">IF($Q391=V$2,1,0)</f>
        <v>0</v>
      </c>
      <c r="W391" s="0" t="n">
        <f aca="false">IF($Q391=W$2,1,0)</f>
        <v>1</v>
      </c>
      <c r="X391" s="0" t="n">
        <f aca="false">IF($Q391=X$2,1,0)</f>
        <v>0</v>
      </c>
      <c r="Y391" s="0" t="n">
        <f aca="false">IF($Q391=Y$2,1,0)</f>
        <v>0</v>
      </c>
      <c r="Z391" s="0" t="n">
        <v>94.8</v>
      </c>
      <c r="AA391" s="0" t="n">
        <f aca="false">(Z391-Z$521)/Z$520</f>
        <v>0.752760091729158</v>
      </c>
      <c r="AB391" s="0" t="n">
        <v>227</v>
      </c>
      <c r="AC391" s="0" t="n">
        <f aca="false">(AB391-AB$521)/AB$520</f>
        <v>1.81317779675277</v>
      </c>
      <c r="AD391" s="0" t="n">
        <v>706.7</v>
      </c>
      <c r="AE391" s="0" t="n">
        <f aca="false">(AD391-AD$521)/AD$520</f>
        <v>0.639990319614122</v>
      </c>
      <c r="AF391" s="0" t="n">
        <v>12</v>
      </c>
      <c r="AG391" s="0" t="n">
        <f aca="false">(AF391-AF$521)/AF$520</f>
        <v>0.653218876332863</v>
      </c>
      <c r="AH391" s="0" t="n">
        <v>23.3</v>
      </c>
      <c r="AI391" s="0" t="n">
        <f aca="false">(AH391-AH$521)/AH$520</f>
        <v>0.759620512074883</v>
      </c>
      <c r="AJ391" s="0" t="n">
        <v>34</v>
      </c>
      <c r="AK391" s="0" t="n">
        <f aca="false">(AJ391-AJ$521)/AJ$520</f>
        <v>-0.630502255565061</v>
      </c>
      <c r="AL391" s="0" t="n">
        <v>3.1</v>
      </c>
      <c r="AM391" s="0" t="n">
        <f aca="false">(AL391-AL$521)/AL$520</f>
        <v>-0.512153721599851</v>
      </c>
      <c r="AN391" s="0" t="n">
        <v>0</v>
      </c>
      <c r="AO391" s="0" t="n">
        <f aca="false">(AN391-AN$521)/AN$520</f>
        <v>-0.0731974161662176</v>
      </c>
      <c r="AP391" s="0" t="n">
        <v>28.74</v>
      </c>
      <c r="AQ391" s="0" t="n">
        <f aca="false">LN(AP391+1)</f>
        <v>3.39249294103201</v>
      </c>
    </row>
    <row r="392" customFormat="false" ht="14.9" hidden="false" customHeight="false" outlineLevel="0" collapsed="false">
      <c r="A392" s="0" t="n">
        <v>7</v>
      </c>
      <c r="B392" s="0" t="n">
        <v>4</v>
      </c>
      <c r="C392" s="0" t="s">
        <v>12</v>
      </c>
      <c r="D392" s="0" t="n">
        <f aca="false">SUM(E392:P392)</f>
        <v>1</v>
      </c>
      <c r="E392" s="0" t="n">
        <f aca="false">IF($C392=E$2,1,0)</f>
        <v>0</v>
      </c>
      <c r="F392" s="0" t="n">
        <f aca="false">IF($C392=F$2,1,0)</f>
        <v>0</v>
      </c>
      <c r="G392" s="0" t="n">
        <f aca="false">IF($C392=G$2,1,0)</f>
        <v>0</v>
      </c>
      <c r="H392" s="0" t="n">
        <f aca="false">IF($C392=H$2,1,0)</f>
        <v>0</v>
      </c>
      <c r="I392" s="0" t="n">
        <f aca="false">IF($C392=I$2,1,0)</f>
        <v>0</v>
      </c>
      <c r="J392" s="0" t="n">
        <f aca="false">IF($C392=J$2,1,0)</f>
        <v>0</v>
      </c>
      <c r="K392" s="0" t="n">
        <f aca="false">IF($C392=K$2,1,0)</f>
        <v>0</v>
      </c>
      <c r="L392" s="0" t="n">
        <f aca="false">IF($C392=L$2,1,0)</f>
        <v>1</v>
      </c>
      <c r="M392" s="0" t="n">
        <f aca="false">IF($C392=M$2,1,0)</f>
        <v>0</v>
      </c>
      <c r="N392" s="0" t="n">
        <f aca="false">IF($C392=N$2,1,0)</f>
        <v>0</v>
      </c>
      <c r="O392" s="0" t="n">
        <f aca="false">IF($C392=O$2,1,0)</f>
        <v>0</v>
      </c>
      <c r="P392" s="0" t="n">
        <f aca="false">IF($C392=P$2,1,0)</f>
        <v>0</v>
      </c>
      <c r="Q392" s="0" t="s">
        <v>22</v>
      </c>
      <c r="R392" s="0" t="n">
        <f aca="false">SUM(S392:Y392)</f>
        <v>1</v>
      </c>
      <c r="S392" s="0" t="n">
        <f aca="false">IF($Q392=S$2,1,0)</f>
        <v>0</v>
      </c>
      <c r="T392" s="0" t="n">
        <f aca="false">IF($Q392=T$2,1,0)</f>
        <v>0</v>
      </c>
      <c r="U392" s="0" t="n">
        <f aca="false">IF($Q392=U$2,1,0)</f>
        <v>0</v>
      </c>
      <c r="V392" s="0" t="n">
        <f aca="false">IF($Q392=V$2,1,0)</f>
        <v>0</v>
      </c>
      <c r="W392" s="0" t="n">
        <f aca="false">IF($Q392=W$2,1,0)</f>
        <v>1</v>
      </c>
      <c r="X392" s="0" t="n">
        <f aca="false">IF($Q392=X$2,1,0)</f>
        <v>0</v>
      </c>
      <c r="Y392" s="0" t="n">
        <f aca="false">IF($Q392=Y$2,1,0)</f>
        <v>0</v>
      </c>
      <c r="Z392" s="0" t="n">
        <v>94.8</v>
      </c>
      <c r="AA392" s="0" t="n">
        <f aca="false">(Z392-Z$521)/Z$520</f>
        <v>0.752760091729158</v>
      </c>
      <c r="AB392" s="0" t="n">
        <v>227</v>
      </c>
      <c r="AC392" s="0" t="n">
        <f aca="false">(AB392-AB$521)/AB$520</f>
        <v>1.81317779675277</v>
      </c>
      <c r="AD392" s="0" t="n">
        <v>706.7</v>
      </c>
      <c r="AE392" s="0" t="n">
        <f aca="false">(AD392-AD$521)/AD$520</f>
        <v>0.639990319614122</v>
      </c>
      <c r="AF392" s="0" t="n">
        <v>12</v>
      </c>
      <c r="AG392" s="0" t="n">
        <f aca="false">(AF392-AF$521)/AF$520</f>
        <v>0.653218876332863</v>
      </c>
      <c r="AH392" s="0" t="n">
        <v>23.3</v>
      </c>
      <c r="AI392" s="0" t="n">
        <f aca="false">(AH392-AH$521)/AH$520</f>
        <v>0.759620512074883</v>
      </c>
      <c r="AJ392" s="0" t="n">
        <v>34</v>
      </c>
      <c r="AK392" s="0" t="n">
        <f aca="false">(AJ392-AJ$521)/AJ$520</f>
        <v>-0.630502255565061</v>
      </c>
      <c r="AL392" s="0" t="n">
        <v>3.1</v>
      </c>
      <c r="AM392" s="0" t="n">
        <f aca="false">(AL392-AL$521)/AL$520</f>
        <v>-0.512153721599851</v>
      </c>
      <c r="AN392" s="0" t="n">
        <v>0</v>
      </c>
      <c r="AO392" s="0" t="n">
        <f aca="false">(AN392-AN$521)/AN$520</f>
        <v>-0.0731974161662176</v>
      </c>
      <c r="AP392" s="0" t="n">
        <v>0</v>
      </c>
      <c r="AQ392" s="0" t="n">
        <f aca="false">LN(AP392+1)</f>
        <v>0</v>
      </c>
    </row>
    <row r="393" customFormat="false" ht="14.9" hidden="false" customHeight="false" outlineLevel="0" collapsed="false">
      <c r="A393" s="0" t="n">
        <v>7</v>
      </c>
      <c r="B393" s="0" t="n">
        <v>4</v>
      </c>
      <c r="C393" s="0" t="s">
        <v>6</v>
      </c>
      <c r="D393" s="0" t="n">
        <f aca="false">SUM(E393:P393)</f>
        <v>1</v>
      </c>
      <c r="E393" s="0" t="n">
        <f aca="false">IF($C393=E$2,1,0)</f>
        <v>0</v>
      </c>
      <c r="F393" s="0" t="n">
        <f aca="false">IF($C393=F$2,1,0)</f>
        <v>1</v>
      </c>
      <c r="G393" s="0" t="n">
        <f aca="false">IF($C393=G$2,1,0)</f>
        <v>0</v>
      </c>
      <c r="H393" s="0" t="n">
        <f aca="false">IF($C393=H$2,1,0)</f>
        <v>0</v>
      </c>
      <c r="I393" s="0" t="n">
        <f aca="false">IF($C393=I$2,1,0)</f>
        <v>0</v>
      </c>
      <c r="J393" s="0" t="n">
        <f aca="false">IF($C393=J$2,1,0)</f>
        <v>0</v>
      </c>
      <c r="K393" s="0" t="n">
        <f aca="false">IF($C393=K$2,1,0)</f>
        <v>0</v>
      </c>
      <c r="L393" s="0" t="n">
        <f aca="false">IF($C393=L$2,1,0)</f>
        <v>0</v>
      </c>
      <c r="M393" s="0" t="n">
        <f aca="false">IF($C393=M$2,1,0)</f>
        <v>0</v>
      </c>
      <c r="N393" s="0" t="n">
        <f aca="false">IF($C393=N$2,1,0)</f>
        <v>0</v>
      </c>
      <c r="O393" s="0" t="n">
        <f aca="false">IF($C393=O$2,1,0)</f>
        <v>0</v>
      </c>
      <c r="P393" s="0" t="n">
        <f aca="false">IF($C393=P$2,1,0)</f>
        <v>0</v>
      </c>
      <c r="Q393" s="0" t="s">
        <v>18</v>
      </c>
      <c r="R393" s="0" t="n">
        <f aca="false">SUM(S393:Y393)</f>
        <v>1</v>
      </c>
      <c r="S393" s="0" t="n">
        <f aca="false">IF($Q393=S$2,1,0)</f>
        <v>1</v>
      </c>
      <c r="T393" s="0" t="n">
        <f aca="false">IF($Q393=T$2,1,0)</f>
        <v>0</v>
      </c>
      <c r="U393" s="0" t="n">
        <f aca="false">IF($Q393=U$2,1,0)</f>
        <v>0</v>
      </c>
      <c r="V393" s="0" t="n">
        <f aca="false">IF($Q393=V$2,1,0)</f>
        <v>0</v>
      </c>
      <c r="W393" s="0" t="n">
        <f aca="false">IF($Q393=W$2,1,0)</f>
        <v>0</v>
      </c>
      <c r="X393" s="0" t="n">
        <f aca="false">IF($Q393=X$2,1,0)</f>
        <v>0</v>
      </c>
      <c r="Y393" s="0" t="n">
        <f aca="false">IF($Q393=Y$2,1,0)</f>
        <v>0</v>
      </c>
      <c r="Z393" s="0" t="n">
        <v>84.7</v>
      </c>
      <c r="AA393" s="0" t="n">
        <f aca="false">(Z393-Z$521)/Z$520</f>
        <v>-1.07691331095293</v>
      </c>
      <c r="AB393" s="0" t="n">
        <v>9.5</v>
      </c>
      <c r="AC393" s="0" t="n">
        <f aca="false">(AB393-AB$521)/AB$520</f>
        <v>-1.58279325991729</v>
      </c>
      <c r="AD393" s="0" t="n">
        <v>58.3</v>
      </c>
      <c r="AE393" s="0" t="n">
        <f aca="false">(AD393-AD$521)/AD$520</f>
        <v>-1.97382817593029</v>
      </c>
      <c r="AF393" s="0" t="n">
        <v>4.1</v>
      </c>
      <c r="AG393" s="0" t="n">
        <f aca="false">(AF393-AF$521)/AF$520</f>
        <v>-1.07943592078775</v>
      </c>
      <c r="AH393" s="0" t="n">
        <v>7.5</v>
      </c>
      <c r="AI393" s="0" t="n">
        <f aca="false">(AH393-AH$521)/AH$520</f>
        <v>-1.96140918224843</v>
      </c>
      <c r="AJ393" s="0" t="n">
        <v>71</v>
      </c>
      <c r="AK393" s="0" t="n">
        <f aca="false">(AJ393-AJ$521)/AJ$520</f>
        <v>1.63700623225296</v>
      </c>
      <c r="AL393" s="0" t="n">
        <v>6.3</v>
      </c>
      <c r="AM393" s="0" t="n">
        <f aca="false">(AL393-AL$521)/AL$520</f>
        <v>1.27390681173656</v>
      </c>
      <c r="AN393" s="0" t="n">
        <v>0</v>
      </c>
      <c r="AO393" s="0" t="n">
        <f aca="false">(AN393-AN$521)/AN$520</f>
        <v>-0.0731974161662176</v>
      </c>
      <c r="AP393" s="0" t="n">
        <v>9.96</v>
      </c>
      <c r="AQ393" s="0" t="n">
        <f aca="false">LN(AP393+1)</f>
        <v>2.39425228151987</v>
      </c>
    </row>
    <row r="394" customFormat="false" ht="14.9" hidden="false" customHeight="false" outlineLevel="0" collapsed="false">
      <c r="A394" s="0" t="n">
        <v>8</v>
      </c>
      <c r="B394" s="0" t="n">
        <v>6</v>
      </c>
      <c r="C394" s="0" t="s">
        <v>13</v>
      </c>
      <c r="D394" s="0" t="n">
        <f aca="false">SUM(E394:P394)</f>
        <v>1</v>
      </c>
      <c r="E394" s="0" t="n">
        <f aca="false">IF($C394=E$2,1,0)</f>
        <v>0</v>
      </c>
      <c r="F394" s="0" t="n">
        <f aca="false">IF($C394=F$2,1,0)</f>
        <v>0</v>
      </c>
      <c r="G394" s="0" t="n">
        <f aca="false">IF($C394=G$2,1,0)</f>
        <v>0</v>
      </c>
      <c r="H394" s="0" t="n">
        <f aca="false">IF($C394=H$2,1,0)</f>
        <v>0</v>
      </c>
      <c r="I394" s="0" t="n">
        <f aca="false">IF($C394=I$2,1,0)</f>
        <v>0</v>
      </c>
      <c r="J394" s="0" t="n">
        <f aca="false">IF($C394=J$2,1,0)</f>
        <v>0</v>
      </c>
      <c r="K394" s="0" t="n">
        <f aca="false">IF($C394=K$2,1,0)</f>
        <v>0</v>
      </c>
      <c r="L394" s="0" t="n">
        <f aca="false">IF($C394=L$2,1,0)</f>
        <v>0</v>
      </c>
      <c r="M394" s="0" t="n">
        <f aca="false">IF($C394=M$2,1,0)</f>
        <v>1</v>
      </c>
      <c r="N394" s="0" t="n">
        <f aca="false">IF($C394=N$2,1,0)</f>
        <v>0</v>
      </c>
      <c r="O394" s="0" t="n">
        <f aca="false">IF($C394=O$2,1,0)</f>
        <v>0</v>
      </c>
      <c r="P394" s="0" t="n">
        <f aca="false">IF($C394=P$2,1,0)</f>
        <v>0</v>
      </c>
      <c r="Q394" s="0" t="s">
        <v>22</v>
      </c>
      <c r="R394" s="0" t="n">
        <f aca="false">SUM(S394:Y394)</f>
        <v>1</v>
      </c>
      <c r="S394" s="0" t="n">
        <f aca="false">IF($Q394=S$2,1,0)</f>
        <v>0</v>
      </c>
      <c r="T394" s="0" t="n">
        <f aca="false">IF($Q394=T$2,1,0)</f>
        <v>0</v>
      </c>
      <c r="U394" s="0" t="n">
        <f aca="false">IF($Q394=U$2,1,0)</f>
        <v>0</v>
      </c>
      <c r="V394" s="0" t="n">
        <f aca="false">IF($Q394=V$2,1,0)</f>
        <v>0</v>
      </c>
      <c r="W394" s="0" t="n">
        <f aca="false">IF($Q394=W$2,1,0)</f>
        <v>1</v>
      </c>
      <c r="X394" s="0" t="n">
        <f aca="false">IF($Q394=X$2,1,0)</f>
        <v>0</v>
      </c>
      <c r="Y394" s="0" t="n">
        <f aca="false">IF($Q394=Y$2,1,0)</f>
        <v>0</v>
      </c>
      <c r="Z394" s="0" t="n">
        <v>91.1</v>
      </c>
      <c r="AA394" s="0" t="n">
        <f aca="false">(Z394-Z$521)/Z$520</f>
        <v>0.0824836966872049</v>
      </c>
      <c r="AB394" s="0" t="n">
        <v>91.3</v>
      </c>
      <c r="AC394" s="0" t="n">
        <f aca="false">(AB394-AB$521)/AB$520</f>
        <v>-0.305595869408734</v>
      </c>
      <c r="AD394" s="0" t="n">
        <v>738.1</v>
      </c>
      <c r="AE394" s="0" t="n">
        <f aca="false">(AD394-AD$521)/AD$520</f>
        <v>0.766569438614885</v>
      </c>
      <c r="AF394" s="0" t="n">
        <v>7.2</v>
      </c>
      <c r="AG394" s="0" t="n">
        <f aca="false">(AF394-AF$521)/AF$520</f>
        <v>-0.399533405461939</v>
      </c>
      <c r="AH394" s="0" t="n">
        <v>20.7</v>
      </c>
      <c r="AI394" s="0" t="n">
        <f aca="false">(AH394-AH$521)/AH$520</f>
        <v>0.311856131996363</v>
      </c>
      <c r="AJ394" s="0" t="n">
        <v>46</v>
      </c>
      <c r="AK394" s="0" t="n">
        <f aca="false">(AJ394-AJ$521)/AJ$520</f>
        <v>0.104905902646189</v>
      </c>
      <c r="AL394" s="0" t="n">
        <v>2.7</v>
      </c>
      <c r="AM394" s="0" t="n">
        <f aca="false">(AL394-AL$521)/AL$520</f>
        <v>-0.735411288266902</v>
      </c>
      <c r="AN394" s="0" t="n">
        <v>0</v>
      </c>
      <c r="AO394" s="0" t="n">
        <f aca="false">(AN394-AN$521)/AN$520</f>
        <v>-0.0731974161662176</v>
      </c>
      <c r="AP394" s="0" t="n">
        <v>30.18</v>
      </c>
      <c r="AQ394" s="0" t="n">
        <f aca="false">LN(AP394+1)</f>
        <v>3.43977686362963</v>
      </c>
    </row>
    <row r="395" customFormat="false" ht="14.9" hidden="false" customHeight="false" outlineLevel="0" collapsed="false">
      <c r="A395" s="0" t="n">
        <v>1</v>
      </c>
      <c r="B395" s="0" t="n">
        <v>3</v>
      </c>
      <c r="C395" s="0" t="s">
        <v>13</v>
      </c>
      <c r="D395" s="0" t="n">
        <f aca="false">SUM(E395:P395)</f>
        <v>1</v>
      </c>
      <c r="E395" s="0" t="n">
        <f aca="false">IF($C395=E$2,1,0)</f>
        <v>0</v>
      </c>
      <c r="F395" s="0" t="n">
        <f aca="false">IF($C395=F$2,1,0)</f>
        <v>0</v>
      </c>
      <c r="G395" s="0" t="n">
        <f aca="false">IF($C395=G$2,1,0)</f>
        <v>0</v>
      </c>
      <c r="H395" s="0" t="n">
        <f aca="false">IF($C395=H$2,1,0)</f>
        <v>0</v>
      </c>
      <c r="I395" s="0" t="n">
        <f aca="false">IF($C395=I$2,1,0)</f>
        <v>0</v>
      </c>
      <c r="J395" s="0" t="n">
        <f aca="false">IF($C395=J$2,1,0)</f>
        <v>0</v>
      </c>
      <c r="K395" s="0" t="n">
        <f aca="false">IF($C395=K$2,1,0)</f>
        <v>0</v>
      </c>
      <c r="L395" s="0" t="n">
        <f aca="false">IF($C395=L$2,1,0)</f>
        <v>0</v>
      </c>
      <c r="M395" s="0" t="n">
        <f aca="false">IF($C395=M$2,1,0)</f>
        <v>1</v>
      </c>
      <c r="N395" s="0" t="n">
        <f aca="false">IF($C395=N$2,1,0)</f>
        <v>0</v>
      </c>
      <c r="O395" s="0" t="n">
        <f aca="false">IF($C395=O$2,1,0)</f>
        <v>0</v>
      </c>
      <c r="P395" s="0" t="n">
        <f aca="false">IF($C395=P$2,1,0)</f>
        <v>0</v>
      </c>
      <c r="Q395" s="0" t="s">
        <v>24</v>
      </c>
      <c r="R395" s="0" t="n">
        <f aca="false">SUM(S395:Y395)</f>
        <v>1</v>
      </c>
      <c r="S395" s="0" t="n">
        <f aca="false">IF($Q395=S$2,1,0)</f>
        <v>0</v>
      </c>
      <c r="T395" s="0" t="n">
        <f aca="false">IF($Q395=T$2,1,0)</f>
        <v>0</v>
      </c>
      <c r="U395" s="0" t="n">
        <f aca="false">IF($Q395=U$2,1,0)</f>
        <v>0</v>
      </c>
      <c r="V395" s="0" t="n">
        <f aca="false">IF($Q395=V$2,1,0)</f>
        <v>0</v>
      </c>
      <c r="W395" s="0" t="n">
        <f aca="false">IF($Q395=W$2,1,0)</f>
        <v>0</v>
      </c>
      <c r="X395" s="0" t="n">
        <f aca="false">IF($Q395=X$2,1,0)</f>
        <v>0</v>
      </c>
      <c r="Y395" s="0" t="n">
        <f aca="false">IF($Q395=Y$2,1,0)</f>
        <v>1</v>
      </c>
      <c r="Z395" s="0" t="n">
        <v>91</v>
      </c>
      <c r="AA395" s="0" t="n">
        <f aca="false">(Z395-Z$521)/Z$520</f>
        <v>0.0643681184428288</v>
      </c>
      <c r="AB395" s="0" t="n">
        <v>276.3</v>
      </c>
      <c r="AC395" s="0" t="n">
        <f aca="false">(AB395-AB$521)/AB$520</f>
        <v>2.58293123626465</v>
      </c>
      <c r="AD395" s="0" t="n">
        <v>825.1</v>
      </c>
      <c r="AE395" s="0" t="n">
        <f aca="false">(AD395-AD$521)/AD$520</f>
        <v>1.11728228425394</v>
      </c>
      <c r="AF395" s="0" t="n">
        <v>7.1</v>
      </c>
      <c r="AG395" s="0" t="n">
        <f aca="false">(AF395-AF$521)/AF$520</f>
        <v>-0.421465744665997</v>
      </c>
      <c r="AH395" s="0" t="n">
        <v>21.9</v>
      </c>
      <c r="AI395" s="0" t="n">
        <f aca="false">(AH395-AH$521)/AH$520</f>
        <v>0.518516615109526</v>
      </c>
      <c r="AJ395" s="0" t="n">
        <v>43</v>
      </c>
      <c r="AK395" s="0" t="n">
        <f aca="false">(AJ395-AJ$521)/AJ$520</f>
        <v>-0.0789461369066234</v>
      </c>
      <c r="AL395" s="0" t="n">
        <v>4</v>
      </c>
      <c r="AM395" s="0" t="n">
        <f aca="false">(AL395-AL$521)/AL$520</f>
        <v>-0.0098241965989858</v>
      </c>
      <c r="AN395" s="0" t="n">
        <v>0</v>
      </c>
      <c r="AO395" s="0" t="n">
        <f aca="false">(AN395-AN$521)/AN$520</f>
        <v>-0.0731974161662176</v>
      </c>
      <c r="AP395" s="0" t="n">
        <v>70.76</v>
      </c>
      <c r="AQ395" s="0" t="n">
        <f aca="false">LN(AP395+1)</f>
        <v>4.27332721775054</v>
      </c>
    </row>
    <row r="396" customFormat="false" ht="14.9" hidden="false" customHeight="false" outlineLevel="0" collapsed="false">
      <c r="A396" s="0" t="n">
        <v>2</v>
      </c>
      <c r="B396" s="0" t="n">
        <v>4</v>
      </c>
      <c r="C396" s="0" t="s">
        <v>7</v>
      </c>
      <c r="D396" s="0" t="n">
        <f aca="false">SUM(E396:P396)</f>
        <v>1</v>
      </c>
      <c r="E396" s="0" t="n">
        <f aca="false">IF($C396=E$2,1,0)</f>
        <v>0</v>
      </c>
      <c r="F396" s="0" t="n">
        <f aca="false">IF($C396=F$2,1,0)</f>
        <v>0</v>
      </c>
      <c r="G396" s="0" t="n">
        <f aca="false">IF($C396=G$2,1,0)</f>
        <v>1</v>
      </c>
      <c r="H396" s="0" t="n">
        <f aca="false">IF($C396=H$2,1,0)</f>
        <v>0</v>
      </c>
      <c r="I396" s="0" t="n">
        <f aca="false">IF($C396=I$2,1,0)</f>
        <v>0</v>
      </c>
      <c r="J396" s="0" t="n">
        <f aca="false">IF($C396=J$2,1,0)</f>
        <v>0</v>
      </c>
      <c r="K396" s="0" t="n">
        <f aca="false">IF($C396=K$2,1,0)</f>
        <v>0</v>
      </c>
      <c r="L396" s="0" t="n">
        <f aca="false">IF($C396=L$2,1,0)</f>
        <v>0</v>
      </c>
      <c r="M396" s="0" t="n">
        <f aca="false">IF($C396=M$2,1,0)</f>
        <v>0</v>
      </c>
      <c r="N396" s="0" t="n">
        <f aca="false">IF($C396=N$2,1,0)</f>
        <v>0</v>
      </c>
      <c r="O396" s="0" t="n">
        <f aca="false">IF($C396=O$2,1,0)</f>
        <v>0</v>
      </c>
      <c r="P396" s="0" t="n">
        <f aca="false">IF($C396=P$2,1,0)</f>
        <v>0</v>
      </c>
      <c r="Q396" s="0" t="s">
        <v>19</v>
      </c>
      <c r="R396" s="0" t="n">
        <f aca="false">SUM(S396:Y396)</f>
        <v>1</v>
      </c>
      <c r="S396" s="0" t="n">
        <f aca="false">IF($Q396=S$2,1,0)</f>
        <v>0</v>
      </c>
      <c r="T396" s="0" t="n">
        <f aca="false">IF($Q396=T$2,1,0)</f>
        <v>1</v>
      </c>
      <c r="U396" s="0" t="n">
        <f aca="false">IF($Q396=U$2,1,0)</f>
        <v>0</v>
      </c>
      <c r="V396" s="0" t="n">
        <f aca="false">IF($Q396=V$2,1,0)</f>
        <v>0</v>
      </c>
      <c r="W396" s="0" t="n">
        <f aca="false">IF($Q396=W$2,1,0)</f>
        <v>0</v>
      </c>
      <c r="X396" s="0" t="n">
        <f aca="false">IF($Q396=X$2,1,0)</f>
        <v>0</v>
      </c>
      <c r="Y396" s="0" t="n">
        <f aca="false">IF($Q396=Y$2,1,0)</f>
        <v>0</v>
      </c>
      <c r="Z396" s="0" t="n">
        <v>93.4</v>
      </c>
      <c r="AA396" s="0" t="n">
        <f aca="false">(Z396-Z$521)/Z$520</f>
        <v>0.49914199630788</v>
      </c>
      <c r="AB396" s="0" t="n">
        <v>15</v>
      </c>
      <c r="AC396" s="0" t="n">
        <f aca="false">(AB396-AB$521)/AB$520</f>
        <v>-1.49691812974862</v>
      </c>
      <c r="AD396" s="0" t="n">
        <v>25.6</v>
      </c>
      <c r="AE396" s="0" t="n">
        <f aca="false">(AD396-AD$521)/AD$520</f>
        <v>-2.10564783170497</v>
      </c>
      <c r="AF396" s="0" t="n">
        <v>11.4</v>
      </c>
      <c r="AG396" s="0" t="n">
        <f aca="false">(AF396-AF$521)/AF$520</f>
        <v>0.521624841108513</v>
      </c>
      <c r="AH396" s="0" t="n">
        <v>15.2</v>
      </c>
      <c r="AI396" s="0" t="n">
        <f aca="false">(AH396-AH$521)/AH$520</f>
        <v>-0.635337748938968</v>
      </c>
      <c r="AJ396" s="0" t="n">
        <v>19</v>
      </c>
      <c r="AK396" s="0" t="n">
        <f aca="false">(AJ396-AJ$521)/AJ$520</f>
        <v>-1.54976245332912</v>
      </c>
      <c r="AL396" s="0" t="n">
        <v>7.6</v>
      </c>
      <c r="AM396" s="0" t="n">
        <f aca="false">(AL396-AL$521)/AL$520</f>
        <v>1.99949390340447</v>
      </c>
      <c r="AN396" s="0" t="n">
        <v>0</v>
      </c>
      <c r="AO396" s="0" t="n">
        <f aca="false">(AN396-AN$521)/AN$520</f>
        <v>-0.0731974161662176</v>
      </c>
      <c r="AP396" s="0" t="n">
        <v>0</v>
      </c>
      <c r="AQ396" s="0" t="n">
        <f aca="false">LN(AP396+1)</f>
        <v>0</v>
      </c>
    </row>
    <row r="397" customFormat="false" ht="14.9" hidden="false" customHeight="false" outlineLevel="0" collapsed="false">
      <c r="A397" s="0" t="n">
        <v>6</v>
      </c>
      <c r="B397" s="0" t="n">
        <v>5</v>
      </c>
      <c r="C397" s="0" t="s">
        <v>6</v>
      </c>
      <c r="D397" s="0" t="n">
        <f aca="false">SUM(E397:P397)</f>
        <v>1</v>
      </c>
      <c r="E397" s="0" t="n">
        <f aca="false">IF($C397=E$2,1,0)</f>
        <v>0</v>
      </c>
      <c r="F397" s="0" t="n">
        <f aca="false">IF($C397=F$2,1,0)</f>
        <v>1</v>
      </c>
      <c r="G397" s="0" t="n">
        <f aca="false">IF($C397=G$2,1,0)</f>
        <v>0</v>
      </c>
      <c r="H397" s="0" t="n">
        <f aca="false">IF($C397=H$2,1,0)</f>
        <v>0</v>
      </c>
      <c r="I397" s="0" t="n">
        <f aca="false">IF($C397=I$2,1,0)</f>
        <v>0</v>
      </c>
      <c r="J397" s="0" t="n">
        <f aca="false">IF($C397=J$2,1,0)</f>
        <v>0</v>
      </c>
      <c r="K397" s="0" t="n">
        <f aca="false">IF($C397=K$2,1,0)</f>
        <v>0</v>
      </c>
      <c r="L397" s="0" t="n">
        <f aca="false">IF($C397=L$2,1,0)</f>
        <v>0</v>
      </c>
      <c r="M397" s="0" t="n">
        <f aca="false">IF($C397=M$2,1,0)</f>
        <v>0</v>
      </c>
      <c r="N397" s="0" t="n">
        <f aca="false">IF($C397=N$2,1,0)</f>
        <v>0</v>
      </c>
      <c r="O397" s="0" t="n">
        <f aca="false">IF($C397=O$2,1,0)</f>
        <v>0</v>
      </c>
      <c r="P397" s="0" t="n">
        <f aca="false">IF($C397=P$2,1,0)</f>
        <v>0</v>
      </c>
      <c r="Q397" s="0" t="s">
        <v>18</v>
      </c>
      <c r="R397" s="0" t="n">
        <f aca="false">SUM(S397:Y397)</f>
        <v>1</v>
      </c>
      <c r="S397" s="0" t="n">
        <f aca="false">IF($Q397=S$2,1,0)</f>
        <v>1</v>
      </c>
      <c r="T397" s="0" t="n">
        <f aca="false">IF($Q397=T$2,1,0)</f>
        <v>0</v>
      </c>
      <c r="U397" s="0" t="n">
        <f aca="false">IF($Q397=U$2,1,0)</f>
        <v>0</v>
      </c>
      <c r="V397" s="0" t="n">
        <f aca="false">IF($Q397=V$2,1,0)</f>
        <v>0</v>
      </c>
      <c r="W397" s="0" t="n">
        <f aca="false">IF($Q397=W$2,1,0)</f>
        <v>0</v>
      </c>
      <c r="X397" s="0" t="n">
        <f aca="false">IF($Q397=X$2,1,0)</f>
        <v>0</v>
      </c>
      <c r="Y397" s="0" t="n">
        <f aca="false">IF($Q397=Y$2,1,0)</f>
        <v>0</v>
      </c>
      <c r="Z397" s="0" t="n">
        <v>84.1</v>
      </c>
      <c r="AA397" s="0" t="n">
        <f aca="false">(Z397-Z$521)/Z$520</f>
        <v>-1.18560678041919</v>
      </c>
      <c r="AB397" s="0" t="n">
        <v>4.6</v>
      </c>
      <c r="AC397" s="0" t="n">
        <f aca="false">(AB397-AB$521)/AB$520</f>
        <v>-1.65930019406756</v>
      </c>
      <c r="AD397" s="0" t="n">
        <v>46.7</v>
      </c>
      <c r="AE397" s="0" t="n">
        <f aca="false">(AD397-AD$521)/AD$520</f>
        <v>-2.02058988868216</v>
      </c>
      <c r="AF397" s="0" t="n">
        <v>2.2</v>
      </c>
      <c r="AG397" s="0" t="n">
        <f aca="false">(AF397-AF$521)/AF$520</f>
        <v>-1.49615036566486</v>
      </c>
      <c r="AH397" s="0" t="n">
        <v>5.3</v>
      </c>
      <c r="AI397" s="0" t="n">
        <f aca="false">(AH397-AH$521)/AH$520</f>
        <v>-2.34028673462256</v>
      </c>
      <c r="AJ397" s="0" t="n">
        <v>68</v>
      </c>
      <c r="AK397" s="0" t="n">
        <f aca="false">(AJ397-AJ$521)/AJ$520</f>
        <v>1.45315419270015</v>
      </c>
      <c r="AL397" s="0" t="n">
        <v>1.8</v>
      </c>
      <c r="AM397" s="0" t="n">
        <f aca="false">(AL397-AL$521)/AL$520</f>
        <v>-1.23774081326777</v>
      </c>
      <c r="AN397" s="0" t="n">
        <v>0</v>
      </c>
      <c r="AO397" s="0" t="n">
        <f aca="false">(AN397-AN$521)/AN$520</f>
        <v>-0.0731974161662176</v>
      </c>
      <c r="AP397" s="0" t="n">
        <v>0</v>
      </c>
      <c r="AQ397" s="0" t="n">
        <f aca="false">LN(AP397+1)</f>
        <v>0</v>
      </c>
    </row>
    <row r="398" customFormat="false" ht="14.9" hidden="false" customHeight="false" outlineLevel="0" collapsed="false">
      <c r="A398" s="0" t="n">
        <v>4</v>
      </c>
      <c r="B398" s="0" t="n">
        <v>5</v>
      </c>
      <c r="C398" s="0" t="s">
        <v>6</v>
      </c>
      <c r="D398" s="0" t="n">
        <f aca="false">SUM(E398:P398)</f>
        <v>1</v>
      </c>
      <c r="E398" s="0" t="n">
        <f aca="false">IF($C398=E$2,1,0)</f>
        <v>0</v>
      </c>
      <c r="F398" s="0" t="n">
        <f aca="false">IF($C398=F$2,1,0)</f>
        <v>1</v>
      </c>
      <c r="G398" s="0" t="n">
        <f aca="false">IF($C398=G$2,1,0)</f>
        <v>0</v>
      </c>
      <c r="H398" s="0" t="n">
        <f aca="false">IF($C398=H$2,1,0)</f>
        <v>0</v>
      </c>
      <c r="I398" s="0" t="n">
        <f aca="false">IF($C398=I$2,1,0)</f>
        <v>0</v>
      </c>
      <c r="J398" s="0" t="n">
        <f aca="false">IF($C398=J$2,1,0)</f>
        <v>0</v>
      </c>
      <c r="K398" s="0" t="n">
        <f aca="false">IF($C398=K$2,1,0)</f>
        <v>0</v>
      </c>
      <c r="L398" s="0" t="n">
        <f aca="false">IF($C398=L$2,1,0)</f>
        <v>0</v>
      </c>
      <c r="M398" s="0" t="n">
        <f aca="false">IF($C398=M$2,1,0)</f>
        <v>0</v>
      </c>
      <c r="N398" s="0" t="n">
        <f aca="false">IF($C398=N$2,1,0)</f>
        <v>0</v>
      </c>
      <c r="O398" s="0" t="n">
        <f aca="false">IF($C398=O$2,1,0)</f>
        <v>0</v>
      </c>
      <c r="P398" s="0" t="n">
        <f aca="false">IF($C398=P$2,1,0)</f>
        <v>0</v>
      </c>
      <c r="Q398" s="0" t="s">
        <v>24</v>
      </c>
      <c r="R398" s="0" t="n">
        <f aca="false">SUM(S398:Y398)</f>
        <v>1</v>
      </c>
      <c r="S398" s="0" t="n">
        <f aca="false">IF($Q398=S$2,1,0)</f>
        <v>0</v>
      </c>
      <c r="T398" s="0" t="n">
        <f aca="false">IF($Q398=T$2,1,0)</f>
        <v>0</v>
      </c>
      <c r="U398" s="0" t="n">
        <f aca="false">IF($Q398=U$2,1,0)</f>
        <v>0</v>
      </c>
      <c r="V398" s="0" t="n">
        <f aca="false">IF($Q398=V$2,1,0)</f>
        <v>0</v>
      </c>
      <c r="W398" s="0" t="n">
        <f aca="false">IF($Q398=W$2,1,0)</f>
        <v>0</v>
      </c>
      <c r="X398" s="0" t="n">
        <f aca="false">IF($Q398=X$2,1,0)</f>
        <v>0</v>
      </c>
      <c r="Y398" s="0" t="n">
        <f aca="false">IF($Q398=Y$2,1,0)</f>
        <v>1</v>
      </c>
      <c r="Z398" s="0" t="n">
        <v>85</v>
      </c>
      <c r="AA398" s="0" t="n">
        <f aca="false">(Z398-Z$521)/Z$520</f>
        <v>-1.0225665762198</v>
      </c>
      <c r="AB398" s="0" t="n">
        <v>9</v>
      </c>
      <c r="AC398" s="0" t="n">
        <f aca="false">(AB398-AB$521)/AB$520</f>
        <v>-1.59060008993262</v>
      </c>
      <c r="AD398" s="0" t="n">
        <v>56.9</v>
      </c>
      <c r="AE398" s="0" t="n">
        <f aca="false">(AD398-AD$521)/AD$520</f>
        <v>-1.97947183091758</v>
      </c>
      <c r="AF398" s="0" t="n">
        <v>3.5</v>
      </c>
      <c r="AG398" s="0" t="n">
        <f aca="false">(AF398-AF$521)/AF$520</f>
        <v>-1.2110299560121</v>
      </c>
      <c r="AH398" s="0" t="n">
        <v>10.1</v>
      </c>
      <c r="AI398" s="0" t="n">
        <f aca="false">(AH398-AH$521)/AH$520</f>
        <v>-1.51364480216991</v>
      </c>
      <c r="AJ398" s="0" t="n">
        <v>62</v>
      </c>
      <c r="AK398" s="0" t="n">
        <f aca="false">(AJ398-AJ$521)/AJ$520</f>
        <v>1.08545011359452</v>
      </c>
      <c r="AL398" s="0" t="n">
        <v>1.8</v>
      </c>
      <c r="AM398" s="0" t="n">
        <f aca="false">(AL398-AL$521)/AL$520</f>
        <v>-1.23774081326777</v>
      </c>
      <c r="AN398" s="0" t="n">
        <v>0</v>
      </c>
      <c r="AO398" s="0" t="n">
        <f aca="false">(AN398-AN$521)/AN$520</f>
        <v>-0.0731974161662176</v>
      </c>
      <c r="AP398" s="0" t="n">
        <v>51.78</v>
      </c>
      <c r="AQ398" s="0" t="n">
        <f aca="false">LN(AP398+1)</f>
        <v>3.96613233107518</v>
      </c>
    </row>
    <row r="399" customFormat="false" ht="14.9" hidden="false" customHeight="false" outlineLevel="0" collapsed="false">
      <c r="A399" s="0" t="n">
        <v>4</v>
      </c>
      <c r="B399" s="0" t="n">
        <v>3</v>
      </c>
      <c r="C399" s="0" t="s">
        <v>13</v>
      </c>
      <c r="D399" s="0" t="n">
        <f aca="false">SUM(E399:P399)</f>
        <v>1</v>
      </c>
      <c r="E399" s="0" t="n">
        <f aca="false">IF($C399=E$2,1,0)</f>
        <v>0</v>
      </c>
      <c r="F399" s="0" t="n">
        <f aca="false">IF($C399=F$2,1,0)</f>
        <v>0</v>
      </c>
      <c r="G399" s="0" t="n">
        <f aca="false">IF($C399=G$2,1,0)</f>
        <v>0</v>
      </c>
      <c r="H399" s="0" t="n">
        <f aca="false">IF($C399=H$2,1,0)</f>
        <v>0</v>
      </c>
      <c r="I399" s="0" t="n">
        <f aca="false">IF($C399=I$2,1,0)</f>
        <v>0</v>
      </c>
      <c r="J399" s="0" t="n">
        <f aca="false">IF($C399=J$2,1,0)</f>
        <v>0</v>
      </c>
      <c r="K399" s="0" t="n">
        <f aca="false">IF($C399=K$2,1,0)</f>
        <v>0</v>
      </c>
      <c r="L399" s="0" t="n">
        <f aca="false">IF($C399=L$2,1,0)</f>
        <v>0</v>
      </c>
      <c r="M399" s="0" t="n">
        <f aca="false">IF($C399=M$2,1,0)</f>
        <v>1</v>
      </c>
      <c r="N399" s="0" t="n">
        <f aca="false">IF($C399=N$2,1,0)</f>
        <v>0</v>
      </c>
      <c r="O399" s="0" t="n">
        <f aca="false">IF($C399=O$2,1,0)</f>
        <v>0</v>
      </c>
      <c r="P399" s="0" t="n">
        <f aca="false">IF($C399=P$2,1,0)</f>
        <v>0</v>
      </c>
      <c r="Q399" s="0" t="s">
        <v>24</v>
      </c>
      <c r="R399" s="0" t="n">
        <f aca="false">SUM(S399:Y399)</f>
        <v>1</v>
      </c>
      <c r="S399" s="0" t="n">
        <f aca="false">IF($Q399=S$2,1,0)</f>
        <v>0</v>
      </c>
      <c r="T399" s="0" t="n">
        <f aca="false">IF($Q399=T$2,1,0)</f>
        <v>0</v>
      </c>
      <c r="U399" s="0" t="n">
        <f aca="false">IF($Q399=U$2,1,0)</f>
        <v>0</v>
      </c>
      <c r="V399" s="0" t="n">
        <f aca="false">IF($Q399=V$2,1,0)</f>
        <v>0</v>
      </c>
      <c r="W399" s="0" t="n">
        <f aca="false">IF($Q399=W$2,1,0)</f>
        <v>0</v>
      </c>
      <c r="X399" s="0" t="n">
        <f aca="false">IF($Q399=X$2,1,0)</f>
        <v>0</v>
      </c>
      <c r="Y399" s="0" t="n">
        <f aca="false">IF($Q399=Y$2,1,0)</f>
        <v>1</v>
      </c>
      <c r="Z399" s="0" t="n">
        <v>90.5</v>
      </c>
      <c r="AA399" s="0" t="n">
        <f aca="false">(Z399-Z$521)/Z$520</f>
        <v>-0.0262097727790567</v>
      </c>
      <c r="AB399" s="0" t="n">
        <v>96.7</v>
      </c>
      <c r="AC399" s="0" t="n">
        <f aca="false">(AB399-AB$521)/AB$520</f>
        <v>-0.221282105243133</v>
      </c>
      <c r="AD399" s="0" t="n">
        <v>750.5</v>
      </c>
      <c r="AE399" s="0" t="n">
        <f aca="false">(AD399-AD$521)/AD$520</f>
        <v>0.816556097073784</v>
      </c>
      <c r="AF399" s="0" t="n">
        <v>11.4</v>
      </c>
      <c r="AG399" s="0" t="n">
        <f aca="false">(AF399-AF$521)/AF$520</f>
        <v>0.521624841108513</v>
      </c>
      <c r="AH399" s="0" t="n">
        <v>20.4</v>
      </c>
      <c r="AI399" s="0" t="n">
        <f aca="false">(AH399-AH$521)/AH$520</f>
        <v>0.260191011218072</v>
      </c>
      <c r="AJ399" s="0" t="n">
        <v>55</v>
      </c>
      <c r="AK399" s="0" t="n">
        <f aca="false">(AJ399-AJ$521)/AJ$520</f>
        <v>0.656462021304627</v>
      </c>
      <c r="AL399" s="0" t="n">
        <v>4.9</v>
      </c>
      <c r="AM399" s="0" t="n">
        <f aca="false">(AL399-AL$521)/AL$520</f>
        <v>0.492505328401879</v>
      </c>
      <c r="AN399" s="0" t="n">
        <v>0</v>
      </c>
      <c r="AO399" s="0" t="n">
        <f aca="false">(AN399-AN$521)/AN$520</f>
        <v>-0.0731974161662176</v>
      </c>
      <c r="AP399" s="0" t="n">
        <v>3.64</v>
      </c>
      <c r="AQ399" s="0" t="n">
        <f aca="false">LN(AP399+1)</f>
        <v>1.53471436623816</v>
      </c>
    </row>
    <row r="400" customFormat="false" ht="14.9" hidden="false" customHeight="false" outlineLevel="0" collapsed="false">
      <c r="A400" s="0" t="n">
        <v>5</v>
      </c>
      <c r="B400" s="0" t="n">
        <v>6</v>
      </c>
      <c r="C400" s="0" t="s">
        <v>12</v>
      </c>
      <c r="D400" s="0" t="n">
        <f aca="false">SUM(E400:P400)</f>
        <v>1</v>
      </c>
      <c r="E400" s="0" t="n">
        <f aca="false">IF($C400=E$2,1,0)</f>
        <v>0</v>
      </c>
      <c r="F400" s="0" t="n">
        <f aca="false">IF($C400=F$2,1,0)</f>
        <v>0</v>
      </c>
      <c r="G400" s="0" t="n">
        <f aca="false">IF($C400=G$2,1,0)</f>
        <v>0</v>
      </c>
      <c r="H400" s="0" t="n">
        <f aca="false">IF($C400=H$2,1,0)</f>
        <v>0</v>
      </c>
      <c r="I400" s="0" t="n">
        <f aca="false">IF($C400=I$2,1,0)</f>
        <v>0</v>
      </c>
      <c r="J400" s="0" t="n">
        <f aca="false">IF($C400=J$2,1,0)</f>
        <v>0</v>
      </c>
      <c r="K400" s="0" t="n">
        <f aca="false">IF($C400=K$2,1,0)</f>
        <v>0</v>
      </c>
      <c r="L400" s="0" t="n">
        <f aca="false">IF($C400=L$2,1,0)</f>
        <v>1</v>
      </c>
      <c r="M400" s="0" t="n">
        <f aca="false">IF($C400=M$2,1,0)</f>
        <v>0</v>
      </c>
      <c r="N400" s="0" t="n">
        <f aca="false">IF($C400=N$2,1,0)</f>
        <v>0</v>
      </c>
      <c r="O400" s="0" t="n">
        <f aca="false">IF($C400=O$2,1,0)</f>
        <v>0</v>
      </c>
      <c r="P400" s="0" t="n">
        <f aca="false">IF($C400=P$2,1,0)</f>
        <v>0</v>
      </c>
      <c r="Q400" s="0" t="s">
        <v>24</v>
      </c>
      <c r="R400" s="0" t="n">
        <f aca="false">SUM(S400:Y400)</f>
        <v>1</v>
      </c>
      <c r="S400" s="0" t="n">
        <f aca="false">IF($Q400=S$2,1,0)</f>
        <v>0</v>
      </c>
      <c r="T400" s="0" t="n">
        <f aca="false">IF($Q400=T$2,1,0)</f>
        <v>0</v>
      </c>
      <c r="U400" s="0" t="n">
        <f aca="false">IF($Q400=U$2,1,0)</f>
        <v>0</v>
      </c>
      <c r="V400" s="0" t="n">
        <f aca="false">IF($Q400=V$2,1,0)</f>
        <v>0</v>
      </c>
      <c r="W400" s="0" t="n">
        <f aca="false">IF($Q400=W$2,1,0)</f>
        <v>0</v>
      </c>
      <c r="X400" s="0" t="n">
        <f aca="false">IF($Q400=X$2,1,0)</f>
        <v>0</v>
      </c>
      <c r="Y400" s="0" t="n">
        <f aca="false">IF($Q400=Y$2,1,0)</f>
        <v>1</v>
      </c>
      <c r="Z400" s="0" t="n">
        <v>91.6</v>
      </c>
      <c r="AA400" s="0" t="n">
        <f aca="false">(Z400-Z$521)/Z$520</f>
        <v>0.17306158790909</v>
      </c>
      <c r="AB400" s="0" t="n">
        <v>181.3</v>
      </c>
      <c r="AC400" s="0" t="n">
        <f aca="false">(AB400-AB$521)/AB$520</f>
        <v>1.09963353335129</v>
      </c>
      <c r="AD400" s="0" t="n">
        <v>613</v>
      </c>
      <c r="AE400" s="0" t="n">
        <f aca="false">(AD400-AD$521)/AD$520</f>
        <v>0.262268553678725</v>
      </c>
      <c r="AF400" s="0" t="n">
        <v>7.6</v>
      </c>
      <c r="AG400" s="0" t="n">
        <f aca="false">(AF400-AF$521)/AF$520</f>
        <v>-0.311804048645705</v>
      </c>
      <c r="AH400" s="0" t="n">
        <v>24.3</v>
      </c>
      <c r="AI400" s="0" t="n">
        <f aca="false">(AH400-AH$521)/AH$520</f>
        <v>0.931837581335852</v>
      </c>
      <c r="AJ400" s="0" t="n">
        <v>33</v>
      </c>
      <c r="AK400" s="0" t="n">
        <f aca="false">(AJ400-AJ$521)/AJ$520</f>
        <v>-0.691786268749332</v>
      </c>
      <c r="AL400" s="0" t="n">
        <v>3.6</v>
      </c>
      <c r="AM400" s="0" t="n">
        <f aca="false">(AL400-AL$521)/AL$520</f>
        <v>-0.233081763266037</v>
      </c>
      <c r="AN400" s="0" t="n">
        <v>0</v>
      </c>
      <c r="AO400" s="0" t="n">
        <f aca="false">(AN400-AN$521)/AN$520</f>
        <v>-0.0731974161662176</v>
      </c>
      <c r="AP400" s="0" t="n">
        <v>3.63</v>
      </c>
      <c r="AQ400" s="0" t="n">
        <f aca="false">LN(AP400+1)</f>
        <v>1.53255686809814</v>
      </c>
    </row>
    <row r="401" customFormat="false" ht="14.9" hidden="false" customHeight="false" outlineLevel="0" collapsed="false">
      <c r="A401" s="0" t="n">
        <v>1</v>
      </c>
      <c r="B401" s="0" t="n">
        <v>2</v>
      </c>
      <c r="C401" s="0" t="s">
        <v>12</v>
      </c>
      <c r="D401" s="0" t="n">
        <f aca="false">SUM(E401:P401)</f>
        <v>1</v>
      </c>
      <c r="E401" s="0" t="n">
        <f aca="false">IF($C401=E$2,1,0)</f>
        <v>0</v>
      </c>
      <c r="F401" s="0" t="n">
        <f aca="false">IF($C401=F$2,1,0)</f>
        <v>0</v>
      </c>
      <c r="G401" s="0" t="n">
        <f aca="false">IF($C401=G$2,1,0)</f>
        <v>0</v>
      </c>
      <c r="H401" s="0" t="n">
        <f aca="false">IF($C401=H$2,1,0)</f>
        <v>0</v>
      </c>
      <c r="I401" s="0" t="n">
        <f aca="false">IF($C401=I$2,1,0)</f>
        <v>0</v>
      </c>
      <c r="J401" s="0" t="n">
        <f aca="false">IF($C401=J$2,1,0)</f>
        <v>0</v>
      </c>
      <c r="K401" s="0" t="n">
        <f aca="false">IF($C401=K$2,1,0)</f>
        <v>0</v>
      </c>
      <c r="L401" s="0" t="n">
        <f aca="false">IF($C401=L$2,1,0)</f>
        <v>1</v>
      </c>
      <c r="M401" s="0" t="n">
        <f aca="false">IF($C401=M$2,1,0)</f>
        <v>0</v>
      </c>
      <c r="N401" s="0" t="n">
        <f aca="false">IF($C401=N$2,1,0)</f>
        <v>0</v>
      </c>
      <c r="O401" s="0" t="n">
        <f aca="false">IF($C401=O$2,1,0)</f>
        <v>0</v>
      </c>
      <c r="P401" s="0" t="n">
        <f aca="false">IF($C401=P$2,1,0)</f>
        <v>0</v>
      </c>
      <c r="Q401" s="0" t="s">
        <v>23</v>
      </c>
      <c r="R401" s="0" t="n">
        <f aca="false">SUM(S401:Y401)</f>
        <v>1</v>
      </c>
      <c r="S401" s="0" t="n">
        <f aca="false">IF($Q401=S$2,1,0)</f>
        <v>0</v>
      </c>
      <c r="T401" s="0" t="n">
        <f aca="false">IF($Q401=T$2,1,0)</f>
        <v>0</v>
      </c>
      <c r="U401" s="0" t="n">
        <f aca="false">IF($Q401=U$2,1,0)</f>
        <v>0</v>
      </c>
      <c r="V401" s="0" t="n">
        <f aca="false">IF($Q401=V$2,1,0)</f>
        <v>0</v>
      </c>
      <c r="W401" s="0" t="n">
        <f aca="false">IF($Q401=W$2,1,0)</f>
        <v>0</v>
      </c>
      <c r="X401" s="0" t="n">
        <f aca="false">IF($Q401=X$2,1,0)</f>
        <v>1</v>
      </c>
      <c r="Y401" s="0" t="n">
        <f aca="false">IF($Q401=Y$2,1,0)</f>
        <v>0</v>
      </c>
      <c r="Z401" s="0" t="n">
        <v>93.7</v>
      </c>
      <c r="AA401" s="0" t="n">
        <f aca="false">(Z401-Z$521)/Z$520</f>
        <v>0.553488731041011</v>
      </c>
      <c r="AB401" s="0" t="n">
        <v>231.1</v>
      </c>
      <c r="AC401" s="0" t="n">
        <f aca="false">(AB401-AB$521)/AB$520</f>
        <v>1.8771938028785</v>
      </c>
      <c r="AD401" s="0" t="n">
        <v>715.1</v>
      </c>
      <c r="AE401" s="0" t="n">
        <f aca="false">(AD401-AD$521)/AD$520</f>
        <v>0.673852249537893</v>
      </c>
      <c r="AF401" s="0" t="n">
        <v>8.4</v>
      </c>
      <c r="AG401" s="0" t="n">
        <f aca="false">(AF401-AF$521)/AF$520</f>
        <v>-0.136345335013238</v>
      </c>
      <c r="AH401" s="0" t="n">
        <v>25.9</v>
      </c>
      <c r="AI401" s="0" t="n">
        <f aca="false">(AH401-AH$521)/AH$520</f>
        <v>1.2073848921534</v>
      </c>
      <c r="AJ401" s="0" t="n">
        <v>32</v>
      </c>
      <c r="AK401" s="0" t="n">
        <f aca="false">(AJ401-AJ$521)/AJ$520</f>
        <v>-0.753070281933603</v>
      </c>
      <c r="AL401" s="0" t="n">
        <v>3.1</v>
      </c>
      <c r="AM401" s="0" t="n">
        <f aca="false">(AL401-AL$521)/AL$520</f>
        <v>-0.512153721599851</v>
      </c>
      <c r="AN401" s="0" t="n">
        <v>0</v>
      </c>
      <c r="AO401" s="0" t="n">
        <f aca="false">(AN401-AN$521)/AN$520</f>
        <v>-0.0731974161662176</v>
      </c>
      <c r="AP401" s="0" t="n">
        <v>0</v>
      </c>
      <c r="AQ401" s="0" t="n">
        <f aca="false">LN(AP401+1)</f>
        <v>0</v>
      </c>
    </row>
    <row r="402" customFormat="false" ht="14.9" hidden="false" customHeight="false" outlineLevel="0" collapsed="false">
      <c r="A402" s="0" t="n">
        <v>9</v>
      </c>
      <c r="B402" s="0" t="n">
        <v>5</v>
      </c>
      <c r="C402" s="0" t="s">
        <v>10</v>
      </c>
      <c r="D402" s="0" t="n">
        <f aca="false">SUM(E402:P402)</f>
        <v>1</v>
      </c>
      <c r="E402" s="0" t="n">
        <f aca="false">IF($C402=E$2,1,0)</f>
        <v>0</v>
      </c>
      <c r="F402" s="0" t="n">
        <f aca="false">IF($C402=F$2,1,0)</f>
        <v>0</v>
      </c>
      <c r="G402" s="0" t="n">
        <f aca="false">IF($C402=G$2,1,0)</f>
        <v>0</v>
      </c>
      <c r="H402" s="0" t="n">
        <f aca="false">IF($C402=H$2,1,0)</f>
        <v>0</v>
      </c>
      <c r="I402" s="0" t="n">
        <f aca="false">IF($C402=I$2,1,0)</f>
        <v>0</v>
      </c>
      <c r="J402" s="0" t="n">
        <f aca="false">IF($C402=J$2,1,0)</f>
        <v>1</v>
      </c>
      <c r="K402" s="0" t="n">
        <f aca="false">IF($C402=K$2,1,0)</f>
        <v>0</v>
      </c>
      <c r="L402" s="0" t="n">
        <f aca="false">IF($C402=L$2,1,0)</f>
        <v>0</v>
      </c>
      <c r="M402" s="0" t="n">
        <f aca="false">IF($C402=M$2,1,0)</f>
        <v>0</v>
      </c>
      <c r="N402" s="0" t="n">
        <f aca="false">IF($C402=N$2,1,0)</f>
        <v>0</v>
      </c>
      <c r="O402" s="0" t="n">
        <f aca="false">IF($C402=O$2,1,0)</f>
        <v>0</v>
      </c>
      <c r="P402" s="0" t="n">
        <f aca="false">IF($C402=P$2,1,0)</f>
        <v>0</v>
      </c>
      <c r="Q402" s="0" t="s">
        <v>20</v>
      </c>
      <c r="R402" s="0" t="n">
        <f aca="false">SUM(S402:Y402)</f>
        <v>1</v>
      </c>
      <c r="S402" s="0" t="n">
        <f aca="false">IF($Q402=S$2,1,0)</f>
        <v>0</v>
      </c>
      <c r="T402" s="0" t="n">
        <f aca="false">IF($Q402=T$2,1,0)</f>
        <v>0</v>
      </c>
      <c r="U402" s="0" t="n">
        <f aca="false">IF($Q402=U$2,1,0)</f>
        <v>1</v>
      </c>
      <c r="V402" s="0" t="n">
        <f aca="false">IF($Q402=V$2,1,0)</f>
        <v>0</v>
      </c>
      <c r="W402" s="0" t="n">
        <f aca="false">IF($Q402=W$2,1,0)</f>
        <v>0</v>
      </c>
      <c r="X402" s="0" t="n">
        <f aca="false">IF($Q402=X$2,1,0)</f>
        <v>0</v>
      </c>
      <c r="Y402" s="0" t="n">
        <f aca="false">IF($Q402=Y$2,1,0)</f>
        <v>0</v>
      </c>
      <c r="Z402" s="0" t="n">
        <v>93.3</v>
      </c>
      <c r="AA402" s="0" t="n">
        <f aca="false">(Z402-Z$521)/Z$520</f>
        <v>0.481026418063502</v>
      </c>
      <c r="AB402" s="0" t="n">
        <v>49.5</v>
      </c>
      <c r="AC402" s="0" t="n">
        <f aca="false">(AB402-AB$521)/AB$520</f>
        <v>-0.958246858690612</v>
      </c>
      <c r="AD402" s="0" t="n">
        <v>297.7</v>
      </c>
      <c r="AE402" s="0" t="n">
        <f aca="false">(AD402-AD$521)/AD$520</f>
        <v>-1.00876317310282</v>
      </c>
      <c r="AF402" s="0" t="n">
        <v>14</v>
      </c>
      <c r="AG402" s="0" t="n">
        <f aca="false">(AF402-AF$521)/AF$520</f>
        <v>1.09186566041403</v>
      </c>
      <c r="AH402" s="0" t="n">
        <v>28</v>
      </c>
      <c r="AI402" s="0" t="n">
        <f aca="false">(AH402-AH$521)/AH$520</f>
        <v>1.56904073760144</v>
      </c>
      <c r="AJ402" s="0" t="n">
        <v>34</v>
      </c>
      <c r="AK402" s="0" t="n">
        <f aca="false">(AJ402-AJ$521)/AJ$520</f>
        <v>-0.630502255565061</v>
      </c>
      <c r="AL402" s="0" t="n">
        <v>4.5</v>
      </c>
      <c r="AM402" s="0" t="n">
        <f aca="false">(AL402-AL$521)/AL$520</f>
        <v>0.269247761734828</v>
      </c>
      <c r="AN402" s="0" t="n">
        <v>0</v>
      </c>
      <c r="AO402" s="0" t="n">
        <f aca="false">(AN402-AN$521)/AN$520</f>
        <v>-0.0731974161662176</v>
      </c>
      <c r="AP402" s="0" t="n">
        <v>0</v>
      </c>
      <c r="AQ402" s="0" t="n">
        <f aca="false">LN(AP402+1)</f>
        <v>0</v>
      </c>
    </row>
    <row r="403" customFormat="false" ht="14.9" hidden="false" customHeight="false" outlineLevel="0" collapsed="false">
      <c r="A403" s="0" t="n">
        <v>9</v>
      </c>
      <c r="B403" s="0" t="n">
        <v>5</v>
      </c>
      <c r="C403" s="0" t="s">
        <v>10</v>
      </c>
      <c r="D403" s="0" t="n">
        <f aca="false">SUM(E403:P403)</f>
        <v>1</v>
      </c>
      <c r="E403" s="0" t="n">
        <f aca="false">IF($C403=E$2,1,0)</f>
        <v>0</v>
      </c>
      <c r="F403" s="0" t="n">
        <f aca="false">IF($C403=F$2,1,0)</f>
        <v>0</v>
      </c>
      <c r="G403" s="0" t="n">
        <f aca="false">IF($C403=G$2,1,0)</f>
        <v>0</v>
      </c>
      <c r="H403" s="0" t="n">
        <f aca="false">IF($C403=H$2,1,0)</f>
        <v>0</v>
      </c>
      <c r="I403" s="0" t="n">
        <f aca="false">IF($C403=I$2,1,0)</f>
        <v>0</v>
      </c>
      <c r="J403" s="0" t="n">
        <f aca="false">IF($C403=J$2,1,0)</f>
        <v>1</v>
      </c>
      <c r="K403" s="0" t="n">
        <f aca="false">IF($C403=K$2,1,0)</f>
        <v>0</v>
      </c>
      <c r="L403" s="0" t="n">
        <f aca="false">IF($C403=L$2,1,0)</f>
        <v>0</v>
      </c>
      <c r="M403" s="0" t="n">
        <f aca="false">IF($C403=M$2,1,0)</f>
        <v>0</v>
      </c>
      <c r="N403" s="0" t="n">
        <f aca="false">IF($C403=N$2,1,0)</f>
        <v>0</v>
      </c>
      <c r="O403" s="0" t="n">
        <f aca="false">IF($C403=O$2,1,0)</f>
        <v>0</v>
      </c>
      <c r="P403" s="0" t="n">
        <f aca="false">IF($C403=P$2,1,0)</f>
        <v>0</v>
      </c>
      <c r="Q403" s="0" t="s">
        <v>20</v>
      </c>
      <c r="R403" s="0" t="n">
        <f aca="false">SUM(S403:Y403)</f>
        <v>1</v>
      </c>
      <c r="S403" s="0" t="n">
        <f aca="false">IF($Q403=S$2,1,0)</f>
        <v>0</v>
      </c>
      <c r="T403" s="0" t="n">
        <f aca="false">IF($Q403=T$2,1,0)</f>
        <v>0</v>
      </c>
      <c r="U403" s="0" t="n">
        <f aca="false">IF($Q403=U$2,1,0)</f>
        <v>1</v>
      </c>
      <c r="V403" s="0" t="n">
        <f aca="false">IF($Q403=V$2,1,0)</f>
        <v>0</v>
      </c>
      <c r="W403" s="0" t="n">
        <f aca="false">IF($Q403=W$2,1,0)</f>
        <v>0</v>
      </c>
      <c r="X403" s="0" t="n">
        <f aca="false">IF($Q403=X$2,1,0)</f>
        <v>0</v>
      </c>
      <c r="Y403" s="0" t="n">
        <f aca="false">IF($Q403=Y$2,1,0)</f>
        <v>0</v>
      </c>
      <c r="Z403" s="0" t="n">
        <v>93.3</v>
      </c>
      <c r="AA403" s="0" t="n">
        <f aca="false">(Z403-Z$521)/Z$520</f>
        <v>0.481026418063502</v>
      </c>
      <c r="AB403" s="0" t="n">
        <v>49.5</v>
      </c>
      <c r="AC403" s="0" t="n">
        <f aca="false">(AB403-AB$521)/AB$520</f>
        <v>-0.958246858690612</v>
      </c>
      <c r="AD403" s="0" t="n">
        <v>297.7</v>
      </c>
      <c r="AE403" s="0" t="n">
        <f aca="false">(AD403-AD$521)/AD$520</f>
        <v>-1.00876317310282</v>
      </c>
      <c r="AF403" s="0" t="n">
        <v>14</v>
      </c>
      <c r="AG403" s="0" t="n">
        <f aca="false">(AF403-AF$521)/AF$520</f>
        <v>1.09186566041403</v>
      </c>
      <c r="AH403" s="0" t="n">
        <v>28</v>
      </c>
      <c r="AI403" s="0" t="n">
        <f aca="false">(AH403-AH$521)/AH$520</f>
        <v>1.56904073760144</v>
      </c>
      <c r="AJ403" s="0" t="n">
        <v>34</v>
      </c>
      <c r="AK403" s="0" t="n">
        <f aca="false">(AJ403-AJ$521)/AJ$520</f>
        <v>-0.630502255565061</v>
      </c>
      <c r="AL403" s="0" t="n">
        <v>4.5</v>
      </c>
      <c r="AM403" s="0" t="n">
        <f aca="false">(AL403-AL$521)/AL$520</f>
        <v>0.269247761734828</v>
      </c>
      <c r="AN403" s="0" t="n">
        <v>0</v>
      </c>
      <c r="AO403" s="0" t="n">
        <f aca="false">(AN403-AN$521)/AN$520</f>
        <v>-0.0731974161662176</v>
      </c>
      <c r="AP403" s="0" t="n">
        <v>8.16</v>
      </c>
      <c r="AQ403" s="0" t="n">
        <f aca="false">LN(AP403+1)</f>
        <v>2.21484617868604</v>
      </c>
    </row>
    <row r="404" customFormat="false" ht="14.9" hidden="false" customHeight="false" outlineLevel="0" collapsed="false">
      <c r="A404" s="0" t="n">
        <v>3</v>
      </c>
      <c r="B404" s="0" t="n">
        <v>4</v>
      </c>
      <c r="C404" s="0" t="s">
        <v>13</v>
      </c>
      <c r="D404" s="0" t="n">
        <f aca="false">SUM(E404:P404)</f>
        <v>1</v>
      </c>
      <c r="E404" s="0" t="n">
        <f aca="false">IF($C404=E$2,1,0)</f>
        <v>0</v>
      </c>
      <c r="F404" s="0" t="n">
        <f aca="false">IF($C404=F$2,1,0)</f>
        <v>0</v>
      </c>
      <c r="G404" s="0" t="n">
        <f aca="false">IF($C404=G$2,1,0)</f>
        <v>0</v>
      </c>
      <c r="H404" s="0" t="n">
        <f aca="false">IF($C404=H$2,1,0)</f>
        <v>0</v>
      </c>
      <c r="I404" s="0" t="n">
        <f aca="false">IF($C404=I$2,1,0)</f>
        <v>0</v>
      </c>
      <c r="J404" s="0" t="n">
        <f aca="false">IF($C404=J$2,1,0)</f>
        <v>0</v>
      </c>
      <c r="K404" s="0" t="n">
        <f aca="false">IF($C404=K$2,1,0)</f>
        <v>0</v>
      </c>
      <c r="L404" s="0" t="n">
        <f aca="false">IF($C404=L$2,1,0)</f>
        <v>0</v>
      </c>
      <c r="M404" s="0" t="n">
        <f aca="false">IF($C404=M$2,1,0)</f>
        <v>1</v>
      </c>
      <c r="N404" s="0" t="n">
        <f aca="false">IF($C404=N$2,1,0)</f>
        <v>0</v>
      </c>
      <c r="O404" s="0" t="n">
        <f aca="false">IF($C404=O$2,1,0)</f>
        <v>0</v>
      </c>
      <c r="P404" s="0" t="n">
        <f aca="false">IF($C404=P$2,1,0)</f>
        <v>0</v>
      </c>
      <c r="Q404" s="0" t="s">
        <v>21</v>
      </c>
      <c r="R404" s="0" t="n">
        <f aca="false">SUM(S404:Y404)</f>
        <v>1</v>
      </c>
      <c r="S404" s="0" t="n">
        <f aca="false">IF($Q404=S$2,1,0)</f>
        <v>0</v>
      </c>
      <c r="T404" s="0" t="n">
        <f aca="false">IF($Q404=T$2,1,0)</f>
        <v>0</v>
      </c>
      <c r="U404" s="0" t="n">
        <f aca="false">IF($Q404=U$2,1,0)</f>
        <v>0</v>
      </c>
      <c r="V404" s="0" t="n">
        <f aca="false">IF($Q404=V$2,1,0)</f>
        <v>1</v>
      </c>
      <c r="W404" s="0" t="n">
        <f aca="false">IF($Q404=W$2,1,0)</f>
        <v>0</v>
      </c>
      <c r="X404" s="0" t="n">
        <f aca="false">IF($Q404=X$2,1,0)</f>
        <v>0</v>
      </c>
      <c r="Y404" s="0" t="n">
        <f aca="false">IF($Q404=Y$2,1,0)</f>
        <v>0</v>
      </c>
      <c r="Z404" s="0" t="n">
        <v>91.1</v>
      </c>
      <c r="AA404" s="0" t="n">
        <f aca="false">(Z404-Z$521)/Z$520</f>
        <v>0.0824836966872049</v>
      </c>
      <c r="AB404" s="0" t="n">
        <v>88.2</v>
      </c>
      <c r="AC404" s="0" t="n">
        <f aca="false">(AB404-AB$521)/AB$520</f>
        <v>-0.353998215503802</v>
      </c>
      <c r="AD404" s="0" t="n">
        <v>731.7</v>
      </c>
      <c r="AE404" s="0" t="n">
        <f aca="false">(AD404-AD$521)/AD$520</f>
        <v>0.740769872958678</v>
      </c>
      <c r="AF404" s="0" t="n">
        <v>8.3</v>
      </c>
      <c r="AG404" s="0" t="n">
        <f aca="false">(AF404-AF$521)/AF$520</f>
        <v>-0.158277674217296</v>
      </c>
      <c r="AH404" s="0" t="n">
        <v>22.8</v>
      </c>
      <c r="AI404" s="0" t="n">
        <f aca="false">(AH404-AH$521)/AH$520</f>
        <v>0.673511977444398</v>
      </c>
      <c r="AJ404" s="0" t="n">
        <v>46</v>
      </c>
      <c r="AK404" s="0" t="n">
        <f aca="false">(AJ404-AJ$521)/AJ$520</f>
        <v>0.104905902646189</v>
      </c>
      <c r="AL404" s="0" t="n">
        <v>4</v>
      </c>
      <c r="AM404" s="0" t="n">
        <f aca="false">(AL404-AL$521)/AL$520</f>
        <v>-0.0098241965989858</v>
      </c>
      <c r="AN404" s="0" t="n">
        <v>0</v>
      </c>
      <c r="AO404" s="0" t="n">
        <f aca="false">(AN404-AN$521)/AN$520</f>
        <v>-0.0731974161662176</v>
      </c>
      <c r="AP404" s="0" t="n">
        <v>4.95</v>
      </c>
      <c r="AQ404" s="0" t="n">
        <f aca="false">LN(AP404+1)</f>
        <v>1.78339121955754</v>
      </c>
    </row>
    <row r="405" customFormat="false" ht="14.9" hidden="false" customHeight="false" outlineLevel="0" collapsed="false">
      <c r="A405" s="0" t="n">
        <v>9</v>
      </c>
      <c r="B405" s="0" t="n">
        <v>9</v>
      </c>
      <c r="C405" s="0" t="s">
        <v>12</v>
      </c>
      <c r="D405" s="0" t="n">
        <f aca="false">SUM(E405:P405)</f>
        <v>1</v>
      </c>
      <c r="E405" s="0" t="n">
        <f aca="false">IF($C405=E$2,1,0)</f>
        <v>0</v>
      </c>
      <c r="F405" s="0" t="n">
        <f aca="false">IF($C405=F$2,1,0)</f>
        <v>0</v>
      </c>
      <c r="G405" s="0" t="n">
        <f aca="false">IF($C405=G$2,1,0)</f>
        <v>0</v>
      </c>
      <c r="H405" s="0" t="n">
        <f aca="false">IF($C405=H$2,1,0)</f>
        <v>0</v>
      </c>
      <c r="I405" s="0" t="n">
        <f aca="false">IF($C405=I$2,1,0)</f>
        <v>0</v>
      </c>
      <c r="J405" s="0" t="n">
        <f aca="false">IF($C405=J$2,1,0)</f>
        <v>0</v>
      </c>
      <c r="K405" s="0" t="n">
        <f aca="false">IF($C405=K$2,1,0)</f>
        <v>0</v>
      </c>
      <c r="L405" s="0" t="n">
        <f aca="false">IF($C405=L$2,1,0)</f>
        <v>1</v>
      </c>
      <c r="M405" s="0" t="n">
        <f aca="false">IF($C405=M$2,1,0)</f>
        <v>0</v>
      </c>
      <c r="N405" s="0" t="n">
        <f aca="false">IF($C405=N$2,1,0)</f>
        <v>0</v>
      </c>
      <c r="O405" s="0" t="n">
        <f aca="false">IF($C405=O$2,1,0)</f>
        <v>0</v>
      </c>
      <c r="P405" s="0" t="n">
        <f aca="false">IF($C405=P$2,1,0)</f>
        <v>0</v>
      </c>
      <c r="Q405" s="0" t="s">
        <v>22</v>
      </c>
      <c r="R405" s="0" t="n">
        <f aca="false">SUM(S405:Y405)</f>
        <v>1</v>
      </c>
      <c r="S405" s="0" t="n">
        <f aca="false">IF($Q405=S$2,1,0)</f>
        <v>0</v>
      </c>
      <c r="T405" s="0" t="n">
        <f aca="false">IF($Q405=T$2,1,0)</f>
        <v>0</v>
      </c>
      <c r="U405" s="0" t="n">
        <f aca="false">IF($Q405=U$2,1,0)</f>
        <v>0</v>
      </c>
      <c r="V405" s="0" t="n">
        <f aca="false">IF($Q405=V$2,1,0)</f>
        <v>0</v>
      </c>
      <c r="W405" s="0" t="n">
        <f aca="false">IF($Q405=W$2,1,0)</f>
        <v>1</v>
      </c>
      <c r="X405" s="0" t="n">
        <f aca="false">IF($Q405=X$2,1,0)</f>
        <v>0</v>
      </c>
      <c r="Y405" s="0" t="n">
        <f aca="false">IF($Q405=Y$2,1,0)</f>
        <v>0</v>
      </c>
      <c r="Z405" s="0" t="n">
        <v>94.8</v>
      </c>
      <c r="AA405" s="0" t="n">
        <f aca="false">(Z405-Z$521)/Z$520</f>
        <v>0.752760091729158</v>
      </c>
      <c r="AB405" s="0" t="n">
        <v>227</v>
      </c>
      <c r="AC405" s="0" t="n">
        <f aca="false">(AB405-AB$521)/AB$520</f>
        <v>1.81317779675277</v>
      </c>
      <c r="AD405" s="0" t="n">
        <v>706.7</v>
      </c>
      <c r="AE405" s="0" t="n">
        <f aca="false">(AD405-AD$521)/AD$520</f>
        <v>0.639990319614122</v>
      </c>
      <c r="AF405" s="0" t="n">
        <v>12</v>
      </c>
      <c r="AG405" s="0" t="n">
        <f aca="false">(AF405-AF$521)/AF$520</f>
        <v>0.653218876332863</v>
      </c>
      <c r="AH405" s="0" t="n">
        <v>25</v>
      </c>
      <c r="AI405" s="0" t="n">
        <f aca="false">(AH405-AH$521)/AH$520</f>
        <v>1.05238952981853</v>
      </c>
      <c r="AJ405" s="0" t="n">
        <v>36</v>
      </c>
      <c r="AK405" s="0" t="n">
        <f aca="false">(AJ405-AJ$521)/AJ$520</f>
        <v>-0.50793422919652</v>
      </c>
      <c r="AL405" s="0" t="n">
        <v>4</v>
      </c>
      <c r="AM405" s="0" t="n">
        <f aca="false">(AL405-AL$521)/AL$520</f>
        <v>-0.0098241965989858</v>
      </c>
      <c r="AN405" s="0" t="n">
        <v>0</v>
      </c>
      <c r="AO405" s="0" t="n">
        <f aca="false">(AN405-AN$521)/AN$520</f>
        <v>-0.0731974161662176</v>
      </c>
      <c r="AP405" s="0" t="n">
        <v>0</v>
      </c>
      <c r="AQ405" s="0" t="n">
        <f aca="false">LN(AP405+1)</f>
        <v>0</v>
      </c>
    </row>
    <row r="406" customFormat="false" ht="14.9" hidden="false" customHeight="false" outlineLevel="0" collapsed="false">
      <c r="A406" s="0" t="n">
        <v>8</v>
      </c>
      <c r="B406" s="0" t="n">
        <v>6</v>
      </c>
      <c r="C406" s="0" t="s">
        <v>12</v>
      </c>
      <c r="D406" s="0" t="n">
        <f aca="false">SUM(E406:P406)</f>
        <v>1</v>
      </c>
      <c r="E406" s="0" t="n">
        <f aca="false">IF($C406=E$2,1,0)</f>
        <v>0</v>
      </c>
      <c r="F406" s="0" t="n">
        <f aca="false">IF($C406=F$2,1,0)</f>
        <v>0</v>
      </c>
      <c r="G406" s="0" t="n">
        <f aca="false">IF($C406=G$2,1,0)</f>
        <v>0</v>
      </c>
      <c r="H406" s="0" t="n">
        <f aca="false">IF($C406=H$2,1,0)</f>
        <v>0</v>
      </c>
      <c r="I406" s="0" t="n">
        <f aca="false">IF($C406=I$2,1,0)</f>
        <v>0</v>
      </c>
      <c r="J406" s="0" t="n">
        <f aca="false">IF($C406=J$2,1,0)</f>
        <v>0</v>
      </c>
      <c r="K406" s="0" t="n">
        <f aca="false">IF($C406=K$2,1,0)</f>
        <v>0</v>
      </c>
      <c r="L406" s="0" t="n">
        <f aca="false">IF($C406=L$2,1,0)</f>
        <v>1</v>
      </c>
      <c r="M406" s="0" t="n">
        <f aca="false">IF($C406=M$2,1,0)</f>
        <v>0</v>
      </c>
      <c r="N406" s="0" t="n">
        <f aca="false">IF($C406=N$2,1,0)</f>
        <v>0</v>
      </c>
      <c r="O406" s="0" t="n">
        <f aca="false">IF($C406=O$2,1,0)</f>
        <v>0</v>
      </c>
      <c r="P406" s="0" t="n">
        <f aca="false">IF($C406=P$2,1,0)</f>
        <v>0</v>
      </c>
      <c r="Q406" s="0" t="s">
        <v>21</v>
      </c>
      <c r="R406" s="0" t="n">
        <f aca="false">SUM(S406:Y406)</f>
        <v>1</v>
      </c>
      <c r="S406" s="0" t="n">
        <f aca="false">IF($Q406=S$2,1,0)</f>
        <v>0</v>
      </c>
      <c r="T406" s="0" t="n">
        <f aca="false">IF($Q406=T$2,1,0)</f>
        <v>0</v>
      </c>
      <c r="U406" s="0" t="n">
        <f aca="false">IF($Q406=U$2,1,0)</f>
        <v>0</v>
      </c>
      <c r="V406" s="0" t="n">
        <f aca="false">IF($Q406=V$2,1,0)</f>
        <v>1</v>
      </c>
      <c r="W406" s="0" t="n">
        <f aca="false">IF($Q406=W$2,1,0)</f>
        <v>0</v>
      </c>
      <c r="X406" s="0" t="n">
        <f aca="false">IF($Q406=X$2,1,0)</f>
        <v>0</v>
      </c>
      <c r="Y406" s="0" t="n">
        <f aca="false">IF($Q406=Y$2,1,0)</f>
        <v>0</v>
      </c>
      <c r="Z406" s="0" t="n">
        <v>90.7</v>
      </c>
      <c r="AA406" s="0" t="n">
        <f aca="false">(Z406-Z$521)/Z$520</f>
        <v>0.010021383709698</v>
      </c>
      <c r="AB406" s="0" t="n">
        <v>194.1</v>
      </c>
      <c r="AC406" s="0" t="n">
        <f aca="false">(AB406-AB$521)/AB$520</f>
        <v>1.29948838174382</v>
      </c>
      <c r="AD406" s="0" t="n">
        <v>643</v>
      </c>
      <c r="AE406" s="0" t="n">
        <f aca="false">(AD406-AD$521)/AD$520</f>
        <v>0.383204017692192</v>
      </c>
      <c r="AF406" s="0" t="n">
        <v>6.8</v>
      </c>
      <c r="AG406" s="0" t="n">
        <f aca="false">(AF406-AF$521)/AF$520</f>
        <v>-0.487262762278172</v>
      </c>
      <c r="AH406" s="0" t="n">
        <v>21.3</v>
      </c>
      <c r="AI406" s="0" t="n">
        <f aca="false">(AH406-AH$521)/AH$520</f>
        <v>0.415186373552945</v>
      </c>
      <c r="AJ406" s="0" t="n">
        <v>41</v>
      </c>
      <c r="AK406" s="0" t="n">
        <f aca="false">(AJ406-AJ$521)/AJ$520</f>
        <v>-0.201514163275165</v>
      </c>
      <c r="AL406" s="0" t="n">
        <v>3.6</v>
      </c>
      <c r="AM406" s="0" t="n">
        <f aca="false">(AL406-AL$521)/AL$520</f>
        <v>-0.233081763266037</v>
      </c>
      <c r="AN406" s="0" t="n">
        <v>0</v>
      </c>
      <c r="AO406" s="0" t="n">
        <f aca="false">(AN406-AN$521)/AN$520</f>
        <v>-0.0731974161662176</v>
      </c>
      <c r="AP406" s="0" t="n">
        <v>0</v>
      </c>
      <c r="AQ406" s="0" t="n">
        <f aca="false">LN(AP406+1)</f>
        <v>0</v>
      </c>
    </row>
    <row r="407" customFormat="false" ht="14.9" hidden="false" customHeight="false" outlineLevel="0" collapsed="false">
      <c r="A407" s="0" t="n">
        <v>2</v>
      </c>
      <c r="B407" s="0" t="n">
        <v>4</v>
      </c>
      <c r="C407" s="0" t="s">
        <v>13</v>
      </c>
      <c r="D407" s="0" t="n">
        <f aca="false">SUM(E407:P407)</f>
        <v>1</v>
      </c>
      <c r="E407" s="0" t="n">
        <f aca="false">IF($C407=E$2,1,0)</f>
        <v>0</v>
      </c>
      <c r="F407" s="0" t="n">
        <f aca="false">IF($C407=F$2,1,0)</f>
        <v>0</v>
      </c>
      <c r="G407" s="0" t="n">
        <f aca="false">IF($C407=G$2,1,0)</f>
        <v>0</v>
      </c>
      <c r="H407" s="0" t="n">
        <f aca="false">IF($C407=H$2,1,0)</f>
        <v>0</v>
      </c>
      <c r="I407" s="0" t="n">
        <f aca="false">IF($C407=I$2,1,0)</f>
        <v>0</v>
      </c>
      <c r="J407" s="0" t="n">
        <f aca="false">IF($C407=J$2,1,0)</f>
        <v>0</v>
      </c>
      <c r="K407" s="0" t="n">
        <f aca="false">IF($C407=K$2,1,0)</f>
        <v>0</v>
      </c>
      <c r="L407" s="0" t="n">
        <f aca="false">IF($C407=L$2,1,0)</f>
        <v>0</v>
      </c>
      <c r="M407" s="0" t="n">
        <f aca="false">IF($C407=M$2,1,0)</f>
        <v>1</v>
      </c>
      <c r="N407" s="0" t="n">
        <f aca="false">IF($C407=N$2,1,0)</f>
        <v>0</v>
      </c>
      <c r="O407" s="0" t="n">
        <f aca="false">IF($C407=O$2,1,0)</f>
        <v>0</v>
      </c>
      <c r="P407" s="0" t="n">
        <f aca="false">IF($C407=P$2,1,0)</f>
        <v>0</v>
      </c>
      <c r="Q407" s="0" t="s">
        <v>20</v>
      </c>
      <c r="R407" s="0" t="n">
        <f aca="false">SUM(S407:Y407)</f>
        <v>1</v>
      </c>
      <c r="S407" s="0" t="n">
        <f aca="false">IF($Q407=S$2,1,0)</f>
        <v>0</v>
      </c>
      <c r="T407" s="0" t="n">
        <f aca="false">IF($Q407=T$2,1,0)</f>
        <v>0</v>
      </c>
      <c r="U407" s="0" t="n">
        <f aca="false">IF($Q407=U$2,1,0)</f>
        <v>1</v>
      </c>
      <c r="V407" s="0" t="n">
        <f aca="false">IF($Q407=V$2,1,0)</f>
        <v>0</v>
      </c>
      <c r="W407" s="0" t="n">
        <f aca="false">IF($Q407=W$2,1,0)</f>
        <v>0</v>
      </c>
      <c r="X407" s="0" t="n">
        <f aca="false">IF($Q407=X$2,1,0)</f>
        <v>0</v>
      </c>
      <c r="Y407" s="0" t="n">
        <f aca="false">IF($Q407=Y$2,1,0)</f>
        <v>0</v>
      </c>
      <c r="Z407" s="0" t="n">
        <v>87.9</v>
      </c>
      <c r="AA407" s="0" t="n">
        <f aca="false">(Z407-Z$521)/Z$520</f>
        <v>-0.49721480713286</v>
      </c>
      <c r="AB407" s="0" t="n">
        <v>84.8</v>
      </c>
      <c r="AC407" s="0" t="n">
        <f aca="false">(AB407-AB$521)/AB$520</f>
        <v>-0.407084659608069</v>
      </c>
      <c r="AD407" s="0" t="n">
        <v>725.1</v>
      </c>
      <c r="AE407" s="0" t="n">
        <f aca="false">(AD407-AD$521)/AD$520</f>
        <v>0.714164070875715</v>
      </c>
      <c r="AF407" s="0" t="n">
        <v>3.7</v>
      </c>
      <c r="AG407" s="0" t="n">
        <f aca="false">(AF407-AF$521)/AF$520</f>
        <v>-1.16716527760398</v>
      </c>
      <c r="AH407" s="0" t="n">
        <v>21.8</v>
      </c>
      <c r="AI407" s="0" t="n">
        <f aca="false">(AH407-AH$521)/AH$520</f>
        <v>0.501294908183429</v>
      </c>
      <c r="AJ407" s="0" t="n">
        <v>34</v>
      </c>
      <c r="AK407" s="0" t="n">
        <f aca="false">(AJ407-AJ$521)/AJ$520</f>
        <v>-0.630502255565061</v>
      </c>
      <c r="AL407" s="0" t="n">
        <v>2.2</v>
      </c>
      <c r="AM407" s="0" t="n">
        <f aca="false">(AL407-AL$521)/AL$520</f>
        <v>-1.01448324660072</v>
      </c>
      <c r="AN407" s="0" t="n">
        <v>0</v>
      </c>
      <c r="AO407" s="0" t="n">
        <f aca="false">(AN407-AN$521)/AN$520</f>
        <v>-0.0731974161662176</v>
      </c>
      <c r="AP407" s="0" t="n">
        <v>6.04</v>
      </c>
      <c r="AQ407" s="0" t="n">
        <f aca="false">LN(AP407+1)</f>
        <v>1.95160817016995</v>
      </c>
    </row>
    <row r="408" customFormat="false" ht="14.9" hidden="false" customHeight="false" outlineLevel="0" collapsed="false">
      <c r="A408" s="0" t="n">
        <v>2</v>
      </c>
      <c r="B408" s="0" t="n">
        <v>2</v>
      </c>
      <c r="C408" s="0" t="s">
        <v>12</v>
      </c>
      <c r="D408" s="0" t="n">
        <f aca="false">SUM(E408:P408)</f>
        <v>1</v>
      </c>
      <c r="E408" s="0" t="n">
        <f aca="false">IF($C408=E$2,1,0)</f>
        <v>0</v>
      </c>
      <c r="F408" s="0" t="n">
        <f aca="false">IF($C408=F$2,1,0)</f>
        <v>0</v>
      </c>
      <c r="G408" s="0" t="n">
        <f aca="false">IF($C408=G$2,1,0)</f>
        <v>0</v>
      </c>
      <c r="H408" s="0" t="n">
        <f aca="false">IF($C408=H$2,1,0)</f>
        <v>0</v>
      </c>
      <c r="I408" s="0" t="n">
        <f aca="false">IF($C408=I$2,1,0)</f>
        <v>0</v>
      </c>
      <c r="J408" s="0" t="n">
        <f aca="false">IF($C408=J$2,1,0)</f>
        <v>0</v>
      </c>
      <c r="K408" s="0" t="n">
        <f aca="false">IF($C408=K$2,1,0)</f>
        <v>0</v>
      </c>
      <c r="L408" s="0" t="n">
        <f aca="false">IF($C408=L$2,1,0)</f>
        <v>1</v>
      </c>
      <c r="M408" s="0" t="n">
        <f aca="false">IF($C408=M$2,1,0)</f>
        <v>0</v>
      </c>
      <c r="N408" s="0" t="n">
        <f aca="false">IF($C408=N$2,1,0)</f>
        <v>0</v>
      </c>
      <c r="O408" s="0" t="n">
        <f aca="false">IF($C408=O$2,1,0)</f>
        <v>0</v>
      </c>
      <c r="P408" s="0" t="n">
        <f aca="false">IF($C408=P$2,1,0)</f>
        <v>0</v>
      </c>
      <c r="Q408" s="0" t="s">
        <v>19</v>
      </c>
      <c r="R408" s="0" t="n">
        <f aca="false">SUM(S408:Y408)</f>
        <v>1</v>
      </c>
      <c r="S408" s="0" t="n">
        <f aca="false">IF($Q408=S$2,1,0)</f>
        <v>0</v>
      </c>
      <c r="T408" s="0" t="n">
        <f aca="false">IF($Q408=T$2,1,0)</f>
        <v>1</v>
      </c>
      <c r="U408" s="0" t="n">
        <f aca="false">IF($Q408=U$2,1,0)</f>
        <v>0</v>
      </c>
      <c r="V408" s="0" t="n">
        <f aca="false">IF($Q408=V$2,1,0)</f>
        <v>0</v>
      </c>
      <c r="W408" s="0" t="n">
        <f aca="false">IF($Q408=W$2,1,0)</f>
        <v>0</v>
      </c>
      <c r="X408" s="0" t="n">
        <f aca="false">IF($Q408=X$2,1,0)</f>
        <v>0</v>
      </c>
      <c r="Y408" s="0" t="n">
        <f aca="false">IF($Q408=Y$2,1,0)</f>
        <v>0</v>
      </c>
      <c r="Z408" s="0" t="n">
        <v>94.6</v>
      </c>
      <c r="AA408" s="0" t="n">
        <f aca="false">(Z408-Z$521)/Z$520</f>
        <v>0.716528935240403</v>
      </c>
      <c r="AB408" s="0" t="n">
        <v>212.1</v>
      </c>
      <c r="AC408" s="0" t="n">
        <f aca="false">(AB408-AB$521)/AB$520</f>
        <v>1.58053426229583</v>
      </c>
      <c r="AD408" s="0" t="n">
        <v>680.9</v>
      </c>
      <c r="AE408" s="0" t="n">
        <f aca="false">(AD408-AD$521)/AD$520</f>
        <v>0.53598582056254</v>
      </c>
      <c r="AF408" s="0" t="n">
        <v>9.5</v>
      </c>
      <c r="AG408" s="0" t="n">
        <f aca="false">(AF408-AF$521)/AF$520</f>
        <v>0.104910396231404</v>
      </c>
      <c r="AH408" s="0" t="n">
        <v>27.9</v>
      </c>
      <c r="AI408" s="0" t="n">
        <f aca="false">(AH408-AH$521)/AH$520</f>
        <v>1.55181903067534</v>
      </c>
      <c r="AJ408" s="0" t="n">
        <v>27</v>
      </c>
      <c r="AK408" s="0" t="n">
        <f aca="false">(AJ408-AJ$521)/AJ$520</f>
        <v>-1.05949034785496</v>
      </c>
      <c r="AL408" s="0" t="n">
        <v>2.2</v>
      </c>
      <c r="AM408" s="0" t="n">
        <f aca="false">(AL408-AL$521)/AL$520</f>
        <v>-1.01448324660072</v>
      </c>
      <c r="AN408" s="0" t="n">
        <v>0</v>
      </c>
      <c r="AO408" s="0" t="n">
        <f aca="false">(AN408-AN$521)/AN$520</f>
        <v>-0.0731974161662176</v>
      </c>
      <c r="AP408" s="0" t="n">
        <v>0</v>
      </c>
      <c r="AQ408" s="0" t="n">
        <f aca="false">LN(AP408+1)</f>
        <v>0</v>
      </c>
    </row>
    <row r="409" customFormat="false" ht="14.9" hidden="false" customHeight="false" outlineLevel="0" collapsed="false">
      <c r="A409" s="0" t="n">
        <v>6</v>
      </c>
      <c r="B409" s="0" t="n">
        <v>5</v>
      </c>
      <c r="C409" s="0" t="s">
        <v>13</v>
      </c>
      <c r="D409" s="0" t="n">
        <f aca="false">SUM(E409:P409)</f>
        <v>1</v>
      </c>
      <c r="E409" s="0" t="n">
        <f aca="false">IF($C409=E$2,1,0)</f>
        <v>0</v>
      </c>
      <c r="F409" s="0" t="n">
        <f aca="false">IF($C409=F$2,1,0)</f>
        <v>0</v>
      </c>
      <c r="G409" s="0" t="n">
        <f aca="false">IF($C409=G$2,1,0)</f>
        <v>0</v>
      </c>
      <c r="H409" s="0" t="n">
        <f aca="false">IF($C409=H$2,1,0)</f>
        <v>0</v>
      </c>
      <c r="I409" s="0" t="n">
        <f aca="false">IF($C409=I$2,1,0)</f>
        <v>0</v>
      </c>
      <c r="J409" s="0" t="n">
        <f aca="false">IF($C409=J$2,1,0)</f>
        <v>0</v>
      </c>
      <c r="K409" s="0" t="n">
        <f aca="false">IF($C409=K$2,1,0)</f>
        <v>0</v>
      </c>
      <c r="L409" s="0" t="n">
        <f aca="false">IF($C409=L$2,1,0)</f>
        <v>0</v>
      </c>
      <c r="M409" s="0" t="n">
        <f aca="false">IF($C409=M$2,1,0)</f>
        <v>1</v>
      </c>
      <c r="N409" s="0" t="n">
        <f aca="false">IF($C409=N$2,1,0)</f>
        <v>0</v>
      </c>
      <c r="O409" s="0" t="n">
        <f aca="false">IF($C409=O$2,1,0)</f>
        <v>0</v>
      </c>
      <c r="P409" s="0" t="n">
        <f aca="false">IF($C409=P$2,1,0)</f>
        <v>0</v>
      </c>
      <c r="Q409" s="0" t="s">
        <v>23</v>
      </c>
      <c r="R409" s="0" t="n">
        <f aca="false">SUM(S409:Y409)</f>
        <v>1</v>
      </c>
      <c r="S409" s="0" t="n">
        <f aca="false">IF($Q409=S$2,1,0)</f>
        <v>0</v>
      </c>
      <c r="T409" s="0" t="n">
        <f aca="false">IF($Q409=T$2,1,0)</f>
        <v>0</v>
      </c>
      <c r="U409" s="0" t="n">
        <f aca="false">IF($Q409=U$2,1,0)</f>
        <v>0</v>
      </c>
      <c r="V409" s="0" t="n">
        <f aca="false">IF($Q409=V$2,1,0)</f>
        <v>0</v>
      </c>
      <c r="W409" s="0" t="n">
        <f aca="false">IF($Q409=W$2,1,0)</f>
        <v>0</v>
      </c>
      <c r="X409" s="0" t="n">
        <f aca="false">IF($Q409=X$2,1,0)</f>
        <v>1</v>
      </c>
      <c r="Y409" s="0" t="n">
        <f aca="false">IF($Q409=Y$2,1,0)</f>
        <v>0</v>
      </c>
      <c r="Z409" s="0" t="n">
        <v>87.1</v>
      </c>
      <c r="AA409" s="0" t="n">
        <f aca="false">(Z409-Z$521)/Z$520</f>
        <v>-0.642139433087879</v>
      </c>
      <c r="AB409" s="0" t="n">
        <v>291.3</v>
      </c>
      <c r="AC409" s="0" t="n">
        <f aca="false">(AB409-AB$521)/AB$520</f>
        <v>2.81713613672465</v>
      </c>
      <c r="AD409" s="0" t="n">
        <v>860.6</v>
      </c>
      <c r="AE409" s="0" t="n">
        <f aca="false">(AD409-AD$521)/AD$520</f>
        <v>1.26038925000321</v>
      </c>
      <c r="AF409" s="0" t="n">
        <v>4</v>
      </c>
      <c r="AG409" s="0" t="n">
        <f aca="false">(AF409-AF$521)/AF$520</f>
        <v>-1.10136825999181</v>
      </c>
      <c r="AH409" s="0" t="n">
        <v>17</v>
      </c>
      <c r="AI409" s="0" t="n">
        <f aca="false">(AH409-AH$521)/AH$520</f>
        <v>-0.325347024269224</v>
      </c>
      <c r="AJ409" s="0" t="n">
        <v>67</v>
      </c>
      <c r="AK409" s="0" t="n">
        <f aca="false">(AJ409-AJ$521)/AJ$520</f>
        <v>1.39187017951588</v>
      </c>
      <c r="AL409" s="0" t="n">
        <v>4.9</v>
      </c>
      <c r="AM409" s="0" t="n">
        <f aca="false">(AL409-AL$521)/AL$520</f>
        <v>0.492505328401879</v>
      </c>
      <c r="AN409" s="0" t="n">
        <v>0</v>
      </c>
      <c r="AO409" s="0" t="n">
        <f aca="false">(AN409-AN$521)/AN$520</f>
        <v>-0.0731974161662176</v>
      </c>
      <c r="AP409" s="0" t="n">
        <v>3.95</v>
      </c>
      <c r="AQ409" s="0" t="n">
        <f aca="false">LN(AP409+1)</f>
        <v>1.5993875765806</v>
      </c>
    </row>
    <row r="410" customFormat="false" ht="14.9" hidden="false" customHeight="false" outlineLevel="0" collapsed="false">
      <c r="A410" s="0" t="n">
        <v>4</v>
      </c>
      <c r="B410" s="0" t="n">
        <v>5</v>
      </c>
      <c r="C410" s="0" t="s">
        <v>6</v>
      </c>
      <c r="D410" s="0" t="n">
        <f aca="false">SUM(E410:P410)</f>
        <v>1</v>
      </c>
      <c r="E410" s="0" t="n">
        <f aca="false">IF($C410=E$2,1,0)</f>
        <v>0</v>
      </c>
      <c r="F410" s="0" t="n">
        <f aca="false">IF($C410=F$2,1,0)</f>
        <v>1</v>
      </c>
      <c r="G410" s="0" t="n">
        <f aca="false">IF($C410=G$2,1,0)</f>
        <v>0</v>
      </c>
      <c r="H410" s="0" t="n">
        <f aca="false">IF($C410=H$2,1,0)</f>
        <v>0</v>
      </c>
      <c r="I410" s="0" t="n">
        <f aca="false">IF($C410=I$2,1,0)</f>
        <v>0</v>
      </c>
      <c r="J410" s="0" t="n">
        <f aca="false">IF($C410=J$2,1,0)</f>
        <v>0</v>
      </c>
      <c r="K410" s="0" t="n">
        <f aca="false">IF($C410=K$2,1,0)</f>
        <v>0</v>
      </c>
      <c r="L410" s="0" t="n">
        <f aca="false">IF($C410=L$2,1,0)</f>
        <v>0</v>
      </c>
      <c r="M410" s="0" t="n">
        <f aca="false">IF($C410=M$2,1,0)</f>
        <v>0</v>
      </c>
      <c r="N410" s="0" t="n">
        <f aca="false">IF($C410=N$2,1,0)</f>
        <v>0</v>
      </c>
      <c r="O410" s="0" t="n">
        <f aca="false">IF($C410=O$2,1,0)</f>
        <v>0</v>
      </c>
      <c r="P410" s="0" t="n">
        <f aca="false">IF($C410=P$2,1,0)</f>
        <v>0</v>
      </c>
      <c r="Q410" s="0" t="s">
        <v>23</v>
      </c>
      <c r="R410" s="0" t="n">
        <f aca="false">SUM(S410:Y410)</f>
        <v>1</v>
      </c>
      <c r="S410" s="0" t="n">
        <f aca="false">IF($Q410=S$2,1,0)</f>
        <v>0</v>
      </c>
      <c r="T410" s="0" t="n">
        <f aca="false">IF($Q410=T$2,1,0)</f>
        <v>0</v>
      </c>
      <c r="U410" s="0" t="n">
        <f aca="false">IF($Q410=U$2,1,0)</f>
        <v>0</v>
      </c>
      <c r="V410" s="0" t="n">
        <f aca="false">IF($Q410=V$2,1,0)</f>
        <v>0</v>
      </c>
      <c r="W410" s="0" t="n">
        <f aca="false">IF($Q410=W$2,1,0)</f>
        <v>0</v>
      </c>
      <c r="X410" s="0" t="n">
        <f aca="false">IF($Q410=X$2,1,0)</f>
        <v>1</v>
      </c>
      <c r="Y410" s="0" t="n">
        <f aca="false">IF($Q410=Y$2,1,0)</f>
        <v>0</v>
      </c>
      <c r="Z410" s="0" t="n">
        <v>84.7</v>
      </c>
      <c r="AA410" s="0" t="n">
        <f aca="false">(Z410-Z$521)/Z$520</f>
        <v>-1.07691331095293</v>
      </c>
      <c r="AB410" s="0" t="n">
        <v>8.2</v>
      </c>
      <c r="AC410" s="0" t="n">
        <f aca="false">(AB410-AB$521)/AB$520</f>
        <v>-1.60309101795716</v>
      </c>
      <c r="AD410" s="0" t="n">
        <v>55</v>
      </c>
      <c r="AE410" s="0" t="n">
        <f aca="false">(AD410-AD$521)/AD$520</f>
        <v>-1.98713107697177</v>
      </c>
      <c r="AF410" s="0" t="n">
        <v>2.9</v>
      </c>
      <c r="AG410" s="0" t="n">
        <f aca="false">(AF410-AF$521)/AF$520</f>
        <v>-1.34262399123645</v>
      </c>
      <c r="AH410" s="0" t="n">
        <v>14.2</v>
      </c>
      <c r="AI410" s="0" t="n">
        <f aca="false">(AH410-AH$521)/AH$520</f>
        <v>-0.807554818199938</v>
      </c>
      <c r="AJ410" s="0" t="n">
        <v>46</v>
      </c>
      <c r="AK410" s="0" t="n">
        <f aca="false">(AJ410-AJ$521)/AJ$520</f>
        <v>0.104905902646189</v>
      </c>
      <c r="AL410" s="0" t="n">
        <v>4</v>
      </c>
      <c r="AM410" s="0" t="n">
        <f aca="false">(AL410-AL$521)/AL$520</f>
        <v>-0.0098241965989858</v>
      </c>
      <c r="AN410" s="0" t="n">
        <v>0</v>
      </c>
      <c r="AO410" s="0" t="n">
        <f aca="false">(AN410-AN$521)/AN$520</f>
        <v>-0.0731974161662176</v>
      </c>
      <c r="AP410" s="0" t="n">
        <v>0</v>
      </c>
      <c r="AQ410" s="0" t="n">
        <f aca="false">LN(AP410+1)</f>
        <v>0</v>
      </c>
    </row>
    <row r="411" customFormat="false" ht="14.9" hidden="false" customHeight="false" outlineLevel="0" collapsed="false">
      <c r="A411" s="0" t="n">
        <v>4</v>
      </c>
      <c r="B411" s="0" t="n">
        <v>3</v>
      </c>
      <c r="C411" s="0" t="s">
        <v>13</v>
      </c>
      <c r="D411" s="0" t="n">
        <f aca="false">SUM(E411:P411)</f>
        <v>1</v>
      </c>
      <c r="E411" s="0" t="n">
        <f aca="false">IF($C411=E$2,1,0)</f>
        <v>0</v>
      </c>
      <c r="F411" s="0" t="n">
        <f aca="false">IF($C411=F$2,1,0)</f>
        <v>0</v>
      </c>
      <c r="G411" s="0" t="n">
        <f aca="false">IF($C411=G$2,1,0)</f>
        <v>0</v>
      </c>
      <c r="H411" s="0" t="n">
        <f aca="false">IF($C411=H$2,1,0)</f>
        <v>0</v>
      </c>
      <c r="I411" s="0" t="n">
        <f aca="false">IF($C411=I$2,1,0)</f>
        <v>0</v>
      </c>
      <c r="J411" s="0" t="n">
        <f aca="false">IF($C411=J$2,1,0)</f>
        <v>0</v>
      </c>
      <c r="K411" s="0" t="n">
        <f aca="false">IF($C411=K$2,1,0)</f>
        <v>0</v>
      </c>
      <c r="L411" s="0" t="n">
        <f aca="false">IF($C411=L$2,1,0)</f>
        <v>0</v>
      </c>
      <c r="M411" s="0" t="n">
        <f aca="false">IF($C411=M$2,1,0)</f>
        <v>1</v>
      </c>
      <c r="N411" s="0" t="n">
        <f aca="false">IF($C411=N$2,1,0)</f>
        <v>0</v>
      </c>
      <c r="O411" s="0" t="n">
        <f aca="false">IF($C411=O$2,1,0)</f>
        <v>0</v>
      </c>
      <c r="P411" s="0" t="n">
        <f aca="false">IF($C411=P$2,1,0)</f>
        <v>0</v>
      </c>
      <c r="Q411" s="0" t="s">
        <v>22</v>
      </c>
      <c r="R411" s="0" t="n">
        <f aca="false">SUM(S411:Y411)</f>
        <v>1</v>
      </c>
      <c r="S411" s="0" t="n">
        <f aca="false">IF($Q411=S$2,1,0)</f>
        <v>0</v>
      </c>
      <c r="T411" s="0" t="n">
        <f aca="false">IF($Q411=T$2,1,0)</f>
        <v>0</v>
      </c>
      <c r="U411" s="0" t="n">
        <f aca="false">IF($Q411=U$2,1,0)</f>
        <v>0</v>
      </c>
      <c r="V411" s="0" t="n">
        <f aca="false">IF($Q411=V$2,1,0)</f>
        <v>0</v>
      </c>
      <c r="W411" s="0" t="n">
        <f aca="false">IF($Q411=W$2,1,0)</f>
        <v>1</v>
      </c>
      <c r="X411" s="0" t="n">
        <f aca="false">IF($Q411=X$2,1,0)</f>
        <v>0</v>
      </c>
      <c r="Y411" s="0" t="n">
        <f aca="false">IF($Q411=Y$2,1,0)</f>
        <v>0</v>
      </c>
      <c r="Z411" s="0" t="n">
        <v>90.3</v>
      </c>
      <c r="AA411" s="0" t="n">
        <f aca="false">(Z411-Z$521)/Z$520</f>
        <v>-0.0624409292678114</v>
      </c>
      <c r="AB411" s="0" t="n">
        <v>290</v>
      </c>
      <c r="AC411" s="0" t="n">
        <f aca="false">(AB411-AB$521)/AB$520</f>
        <v>2.79683837868478</v>
      </c>
      <c r="AD411" s="0" t="n">
        <v>855.3</v>
      </c>
      <c r="AE411" s="0" t="n">
        <f aca="false">(AD411-AD$521)/AD$520</f>
        <v>1.23902398469416</v>
      </c>
      <c r="AF411" s="0" t="n">
        <v>7.4</v>
      </c>
      <c r="AG411" s="0" t="n">
        <f aca="false">(AF411-AF$521)/AF$520</f>
        <v>-0.355668727053822</v>
      </c>
      <c r="AH411" s="0" t="n">
        <v>19.9</v>
      </c>
      <c r="AI411" s="0" t="n">
        <f aca="false">(AH411-AH$521)/AH$520</f>
        <v>0.174082476587587</v>
      </c>
      <c r="AJ411" s="0" t="n">
        <v>44</v>
      </c>
      <c r="AK411" s="0" t="n">
        <f aca="false">(AJ411-AJ$521)/AJ$520</f>
        <v>-0.0176621237223525</v>
      </c>
      <c r="AL411" s="0" t="n">
        <v>3.1</v>
      </c>
      <c r="AM411" s="0" t="n">
        <f aca="false">(AL411-AL$521)/AL$520</f>
        <v>-0.512153721599851</v>
      </c>
      <c r="AN411" s="0" t="n">
        <v>0</v>
      </c>
      <c r="AO411" s="0" t="n">
        <f aca="false">(AN411-AN$521)/AN$520</f>
        <v>-0.0731974161662176</v>
      </c>
      <c r="AP411" s="0" t="n">
        <v>7.8</v>
      </c>
      <c r="AQ411" s="0" t="n">
        <f aca="false">LN(AP411+1)</f>
        <v>2.17475172148416</v>
      </c>
    </row>
    <row r="412" customFormat="false" ht="14.9" hidden="false" customHeight="false" outlineLevel="0" collapsed="false">
      <c r="A412" s="0" t="n">
        <v>1</v>
      </c>
      <c r="B412" s="0" t="n">
        <v>4</v>
      </c>
      <c r="C412" s="0" t="s">
        <v>11</v>
      </c>
      <c r="D412" s="0" t="n">
        <f aca="false">SUM(E412:P412)</f>
        <v>1</v>
      </c>
      <c r="E412" s="0" t="n">
        <f aca="false">IF($C412=E$2,1,0)</f>
        <v>0</v>
      </c>
      <c r="F412" s="0" t="n">
        <f aca="false">IF($C412=F$2,1,0)</f>
        <v>0</v>
      </c>
      <c r="G412" s="0" t="n">
        <f aca="false">IF($C412=G$2,1,0)</f>
        <v>0</v>
      </c>
      <c r="H412" s="0" t="n">
        <f aca="false">IF($C412=H$2,1,0)</f>
        <v>0</v>
      </c>
      <c r="I412" s="0" t="n">
        <f aca="false">IF($C412=I$2,1,0)</f>
        <v>0</v>
      </c>
      <c r="J412" s="0" t="n">
        <f aca="false">IF($C412=J$2,1,0)</f>
        <v>0</v>
      </c>
      <c r="K412" s="0" t="n">
        <f aca="false">IF($C412=K$2,1,0)</f>
        <v>1</v>
      </c>
      <c r="L412" s="0" t="n">
        <f aca="false">IF($C412=L$2,1,0)</f>
        <v>0</v>
      </c>
      <c r="M412" s="0" t="n">
        <f aca="false">IF($C412=M$2,1,0)</f>
        <v>0</v>
      </c>
      <c r="N412" s="0" t="n">
        <f aca="false">IF($C412=N$2,1,0)</f>
        <v>0</v>
      </c>
      <c r="O412" s="0" t="n">
        <f aca="false">IF($C412=O$2,1,0)</f>
        <v>0</v>
      </c>
      <c r="P412" s="0" t="n">
        <f aca="false">IF($C412=P$2,1,0)</f>
        <v>0</v>
      </c>
      <c r="Q412" s="0" t="s">
        <v>19</v>
      </c>
      <c r="R412" s="0" t="n">
        <f aca="false">SUM(S412:Y412)</f>
        <v>1</v>
      </c>
      <c r="S412" s="0" t="n">
        <f aca="false">IF($Q412=S$2,1,0)</f>
        <v>0</v>
      </c>
      <c r="T412" s="0" t="n">
        <f aca="false">IF($Q412=T$2,1,0)</f>
        <v>1</v>
      </c>
      <c r="U412" s="0" t="n">
        <f aca="false">IF($Q412=U$2,1,0)</f>
        <v>0</v>
      </c>
      <c r="V412" s="0" t="n">
        <f aca="false">IF($Q412=V$2,1,0)</f>
        <v>0</v>
      </c>
      <c r="W412" s="0" t="n">
        <f aca="false">IF($Q412=W$2,1,0)</f>
        <v>0</v>
      </c>
      <c r="X412" s="0" t="n">
        <f aca="false">IF($Q412=X$2,1,0)</f>
        <v>0</v>
      </c>
      <c r="Y412" s="0" t="n">
        <f aca="false">IF($Q412=Y$2,1,0)</f>
        <v>0</v>
      </c>
      <c r="Z412" s="0" t="n">
        <v>92.3</v>
      </c>
      <c r="AA412" s="0" t="n">
        <f aca="false">(Z412-Z$521)/Z$520</f>
        <v>0.299870635619731</v>
      </c>
      <c r="AB412" s="0" t="n">
        <v>96.2</v>
      </c>
      <c r="AC412" s="0" t="n">
        <f aca="false">(AB412-AB$521)/AB$520</f>
        <v>-0.229088935258466</v>
      </c>
      <c r="AD412" s="0" t="n">
        <v>450.2</v>
      </c>
      <c r="AE412" s="0" t="n">
        <f aca="false">(AD412-AD$521)/AD$520</f>
        <v>-0.394007897701026</v>
      </c>
      <c r="AF412" s="0" t="n">
        <v>12.1</v>
      </c>
      <c r="AG412" s="0" t="n">
        <f aca="false">(AF412-AF$521)/AF$520</f>
        <v>0.675151215536921</v>
      </c>
      <c r="AH412" s="0" t="n">
        <v>23.4</v>
      </c>
      <c r="AI412" s="0" t="n">
        <f aca="false">(AH412-AH$521)/AH$520</f>
        <v>0.77684221900098</v>
      </c>
      <c r="AJ412" s="0" t="n">
        <v>31</v>
      </c>
      <c r="AK412" s="0" t="n">
        <f aca="false">(AJ412-AJ$521)/AJ$520</f>
        <v>-0.814354295117874</v>
      </c>
      <c r="AL412" s="0" t="n">
        <v>5.4</v>
      </c>
      <c r="AM412" s="0" t="n">
        <f aca="false">(AL412-AL$521)/AL$520</f>
        <v>0.771577286735693</v>
      </c>
      <c r="AN412" s="0" t="n">
        <v>0</v>
      </c>
      <c r="AO412" s="0" t="n">
        <f aca="false">(AN412-AN$521)/AN$520</f>
        <v>-0.0731974161662176</v>
      </c>
      <c r="AP412" s="0" t="n">
        <v>0</v>
      </c>
      <c r="AQ412" s="0" t="n">
        <f aca="false">LN(AP412+1)</f>
        <v>0</v>
      </c>
    </row>
    <row r="413" customFormat="false" ht="14.9" hidden="false" customHeight="false" outlineLevel="0" collapsed="false">
      <c r="A413" s="0" t="n">
        <v>6</v>
      </c>
      <c r="B413" s="0" t="n">
        <v>3</v>
      </c>
      <c r="C413" s="0" t="s">
        <v>6</v>
      </c>
      <c r="D413" s="0" t="n">
        <f aca="false">SUM(E413:P413)</f>
        <v>1</v>
      </c>
      <c r="E413" s="0" t="n">
        <f aca="false">IF($C413=E$2,1,0)</f>
        <v>0</v>
      </c>
      <c r="F413" s="0" t="n">
        <f aca="false">IF($C413=F$2,1,0)</f>
        <v>1</v>
      </c>
      <c r="G413" s="0" t="n">
        <f aca="false">IF($C413=G$2,1,0)</f>
        <v>0</v>
      </c>
      <c r="H413" s="0" t="n">
        <f aca="false">IF($C413=H$2,1,0)</f>
        <v>0</v>
      </c>
      <c r="I413" s="0" t="n">
        <f aca="false">IF($C413=I$2,1,0)</f>
        <v>0</v>
      </c>
      <c r="J413" s="0" t="n">
        <f aca="false">IF($C413=J$2,1,0)</f>
        <v>0</v>
      </c>
      <c r="K413" s="0" t="n">
        <f aca="false">IF($C413=K$2,1,0)</f>
        <v>0</v>
      </c>
      <c r="L413" s="0" t="n">
        <f aca="false">IF($C413=L$2,1,0)</f>
        <v>0</v>
      </c>
      <c r="M413" s="0" t="n">
        <f aca="false">IF($C413=M$2,1,0)</f>
        <v>0</v>
      </c>
      <c r="N413" s="0" t="n">
        <f aca="false">IF($C413=N$2,1,0)</f>
        <v>0</v>
      </c>
      <c r="O413" s="0" t="n">
        <f aca="false">IF($C413=O$2,1,0)</f>
        <v>0</v>
      </c>
      <c r="P413" s="0" t="n">
        <f aca="false">IF($C413=P$2,1,0)</f>
        <v>0</v>
      </c>
      <c r="Q413" s="0" t="s">
        <v>22</v>
      </c>
      <c r="R413" s="0" t="n">
        <f aca="false">SUM(S413:Y413)</f>
        <v>1</v>
      </c>
      <c r="S413" s="0" t="n">
        <f aca="false">IF($Q413=S$2,1,0)</f>
        <v>0</v>
      </c>
      <c r="T413" s="0" t="n">
        <f aca="false">IF($Q413=T$2,1,0)</f>
        <v>0</v>
      </c>
      <c r="U413" s="0" t="n">
        <f aca="false">IF($Q413=U$2,1,0)</f>
        <v>0</v>
      </c>
      <c r="V413" s="0" t="n">
        <f aca="false">IF($Q413=V$2,1,0)</f>
        <v>0</v>
      </c>
      <c r="W413" s="0" t="n">
        <f aca="false">IF($Q413=W$2,1,0)</f>
        <v>1</v>
      </c>
      <c r="X413" s="0" t="n">
        <f aca="false">IF($Q413=X$2,1,0)</f>
        <v>0</v>
      </c>
      <c r="Y413" s="0" t="n">
        <f aca="false">IF($Q413=Y$2,1,0)</f>
        <v>0</v>
      </c>
      <c r="Z413" s="0" t="n">
        <v>84.1</v>
      </c>
      <c r="AA413" s="0" t="n">
        <f aca="false">(Z413-Z$521)/Z$520</f>
        <v>-1.18560678041919</v>
      </c>
      <c r="AB413" s="0" t="n">
        <v>7.3</v>
      </c>
      <c r="AC413" s="0" t="n">
        <f aca="false">(AB413-AB$521)/AB$520</f>
        <v>-1.61714331198476</v>
      </c>
      <c r="AD413" s="0" t="n">
        <v>52.8</v>
      </c>
      <c r="AE413" s="0" t="n">
        <f aca="false">(AD413-AD$521)/AD$520</f>
        <v>-1.99599967766609</v>
      </c>
      <c r="AF413" s="0" t="n">
        <v>2.7</v>
      </c>
      <c r="AG413" s="0" t="n">
        <f aca="false">(AF413-AF$521)/AF$520</f>
        <v>-1.38648866964457</v>
      </c>
      <c r="AH413" s="0" t="n">
        <v>14.7</v>
      </c>
      <c r="AI413" s="0" t="n">
        <f aca="false">(AH413-AH$521)/AH$520</f>
        <v>-0.721446283569453</v>
      </c>
      <c r="AJ413" s="0" t="n">
        <v>42</v>
      </c>
      <c r="AK413" s="0" t="n">
        <f aca="false">(AJ413-AJ$521)/AJ$520</f>
        <v>-0.140230150090894</v>
      </c>
      <c r="AL413" s="0" t="n">
        <v>2.7</v>
      </c>
      <c r="AM413" s="0" t="n">
        <f aca="false">(AL413-AL$521)/AL$520</f>
        <v>-0.735411288266902</v>
      </c>
      <c r="AN413" s="0" t="n">
        <v>0</v>
      </c>
      <c r="AO413" s="0" t="n">
        <f aca="false">(AN413-AN$521)/AN$520</f>
        <v>-0.0731974161662176</v>
      </c>
      <c r="AP413" s="0" t="n">
        <v>0</v>
      </c>
      <c r="AQ413" s="0" t="n">
        <f aca="false">LN(AP413+1)</f>
        <v>0</v>
      </c>
    </row>
    <row r="414" customFormat="false" ht="14.9" hidden="false" customHeight="false" outlineLevel="0" collapsed="false">
      <c r="A414" s="0" t="n">
        <v>7</v>
      </c>
      <c r="B414" s="0" t="n">
        <v>4</v>
      </c>
      <c r="C414" s="0" t="s">
        <v>6</v>
      </c>
      <c r="D414" s="0" t="n">
        <f aca="false">SUM(E414:P414)</f>
        <v>1</v>
      </c>
      <c r="E414" s="0" t="n">
        <f aca="false">IF($C414=E$2,1,0)</f>
        <v>0</v>
      </c>
      <c r="F414" s="0" t="n">
        <f aca="false">IF($C414=F$2,1,0)</f>
        <v>1</v>
      </c>
      <c r="G414" s="0" t="n">
        <f aca="false">IF($C414=G$2,1,0)</f>
        <v>0</v>
      </c>
      <c r="H414" s="0" t="n">
        <f aca="false">IF($C414=H$2,1,0)</f>
        <v>0</v>
      </c>
      <c r="I414" s="0" t="n">
        <f aca="false">IF($C414=I$2,1,0)</f>
        <v>0</v>
      </c>
      <c r="J414" s="0" t="n">
        <f aca="false">IF($C414=J$2,1,0)</f>
        <v>0</v>
      </c>
      <c r="K414" s="0" t="n">
        <f aca="false">IF($C414=K$2,1,0)</f>
        <v>0</v>
      </c>
      <c r="L414" s="0" t="n">
        <f aca="false">IF($C414=L$2,1,0)</f>
        <v>0</v>
      </c>
      <c r="M414" s="0" t="n">
        <f aca="false">IF($C414=M$2,1,0)</f>
        <v>0</v>
      </c>
      <c r="N414" s="0" t="n">
        <f aca="false">IF($C414=N$2,1,0)</f>
        <v>0</v>
      </c>
      <c r="O414" s="0" t="n">
        <f aca="false">IF($C414=O$2,1,0)</f>
        <v>0</v>
      </c>
      <c r="P414" s="0" t="n">
        <f aca="false">IF($C414=P$2,1,0)</f>
        <v>0</v>
      </c>
      <c r="Q414" s="0" t="s">
        <v>22</v>
      </c>
      <c r="R414" s="0" t="n">
        <f aca="false">SUM(S414:Y414)</f>
        <v>1</v>
      </c>
      <c r="S414" s="0" t="n">
        <f aca="false">IF($Q414=S$2,1,0)</f>
        <v>0</v>
      </c>
      <c r="T414" s="0" t="n">
        <f aca="false">IF($Q414=T$2,1,0)</f>
        <v>0</v>
      </c>
      <c r="U414" s="0" t="n">
        <f aca="false">IF($Q414=U$2,1,0)</f>
        <v>0</v>
      </c>
      <c r="V414" s="0" t="n">
        <f aca="false">IF($Q414=V$2,1,0)</f>
        <v>0</v>
      </c>
      <c r="W414" s="0" t="n">
        <f aca="false">IF($Q414=W$2,1,0)</f>
        <v>1</v>
      </c>
      <c r="X414" s="0" t="n">
        <f aca="false">IF($Q414=X$2,1,0)</f>
        <v>0</v>
      </c>
      <c r="Y414" s="0" t="n">
        <f aca="false">IF($Q414=Y$2,1,0)</f>
        <v>0</v>
      </c>
      <c r="Z414" s="0" t="n">
        <v>84.6</v>
      </c>
      <c r="AA414" s="0" t="n">
        <f aca="false">(Z414-Z$521)/Z$520</f>
        <v>-1.09502888919731</v>
      </c>
      <c r="AB414" s="0" t="n">
        <v>3.2</v>
      </c>
      <c r="AC414" s="0" t="n">
        <f aca="false">(AB414-AB$521)/AB$520</f>
        <v>-1.68115931811049</v>
      </c>
      <c r="AD414" s="0" t="n">
        <v>43.6</v>
      </c>
      <c r="AE414" s="0" t="n">
        <f aca="false">(AD414-AD$521)/AD$520</f>
        <v>-2.03308655329689</v>
      </c>
      <c r="AF414" s="0" t="n">
        <v>3.3</v>
      </c>
      <c r="AG414" s="0" t="n">
        <f aca="false">(AF414-AF$521)/AF$520</f>
        <v>-1.25489463442022</v>
      </c>
      <c r="AH414" s="0" t="n">
        <v>8.2</v>
      </c>
      <c r="AI414" s="0" t="n">
        <f aca="false">(AH414-AH$521)/AH$520</f>
        <v>-1.84085723376575</v>
      </c>
      <c r="AJ414" s="0" t="n">
        <v>53</v>
      </c>
      <c r="AK414" s="0" t="n">
        <f aca="false">(AJ414-AJ$521)/AJ$520</f>
        <v>0.533893994936085</v>
      </c>
      <c r="AL414" s="0" t="n">
        <v>9.4</v>
      </c>
      <c r="AM414" s="0" t="n">
        <f aca="false">(AL414-AL$521)/AL$520</f>
        <v>3.0041529534062</v>
      </c>
      <c r="AN414" s="0" t="n">
        <v>0</v>
      </c>
      <c r="AO414" s="0" t="n">
        <f aca="false">(AN414-AN$521)/AN$520</f>
        <v>-0.0731974161662176</v>
      </c>
      <c r="AP414" s="0" t="n">
        <v>4.62</v>
      </c>
      <c r="AQ414" s="0" t="n">
        <f aca="false">LN(AP414+1)</f>
        <v>1.7263316639056</v>
      </c>
    </row>
    <row r="415" customFormat="false" ht="14.9" hidden="false" customHeight="false" outlineLevel="0" collapsed="false">
      <c r="A415" s="0" t="n">
        <v>9</v>
      </c>
      <c r="B415" s="0" t="n">
        <v>4</v>
      </c>
      <c r="C415" s="0" t="s">
        <v>11</v>
      </c>
      <c r="D415" s="0" t="n">
        <f aca="false">SUM(E415:P415)</f>
        <v>1</v>
      </c>
      <c r="E415" s="0" t="n">
        <f aca="false">IF($C415=E$2,1,0)</f>
        <v>0</v>
      </c>
      <c r="F415" s="0" t="n">
        <f aca="false">IF($C415=F$2,1,0)</f>
        <v>0</v>
      </c>
      <c r="G415" s="0" t="n">
        <f aca="false">IF($C415=G$2,1,0)</f>
        <v>0</v>
      </c>
      <c r="H415" s="0" t="n">
        <f aca="false">IF($C415=H$2,1,0)</f>
        <v>0</v>
      </c>
      <c r="I415" s="0" t="n">
        <f aca="false">IF($C415=I$2,1,0)</f>
        <v>0</v>
      </c>
      <c r="J415" s="0" t="n">
        <f aca="false">IF($C415=J$2,1,0)</f>
        <v>0</v>
      </c>
      <c r="K415" s="0" t="n">
        <f aca="false">IF($C415=K$2,1,0)</f>
        <v>1</v>
      </c>
      <c r="L415" s="0" t="n">
        <f aca="false">IF($C415=L$2,1,0)</f>
        <v>0</v>
      </c>
      <c r="M415" s="0" t="n">
        <f aca="false">IF($C415=M$2,1,0)</f>
        <v>0</v>
      </c>
      <c r="N415" s="0" t="n">
        <f aca="false">IF($C415=N$2,1,0)</f>
        <v>0</v>
      </c>
      <c r="O415" s="0" t="n">
        <f aca="false">IF($C415=O$2,1,0)</f>
        <v>0</v>
      </c>
      <c r="P415" s="0" t="n">
        <f aca="false">IF($C415=P$2,1,0)</f>
        <v>0</v>
      </c>
      <c r="Q415" s="0" t="s">
        <v>18</v>
      </c>
      <c r="R415" s="0" t="n">
        <f aca="false">SUM(S415:Y415)</f>
        <v>1</v>
      </c>
      <c r="S415" s="0" t="n">
        <f aca="false">IF($Q415=S$2,1,0)</f>
        <v>1</v>
      </c>
      <c r="T415" s="0" t="n">
        <f aca="false">IF($Q415=T$2,1,0)</f>
        <v>0</v>
      </c>
      <c r="U415" s="0" t="n">
        <f aca="false">IF($Q415=U$2,1,0)</f>
        <v>0</v>
      </c>
      <c r="V415" s="0" t="n">
        <f aca="false">IF($Q415=V$2,1,0)</f>
        <v>0</v>
      </c>
      <c r="W415" s="0" t="n">
        <f aca="false">IF($Q415=W$2,1,0)</f>
        <v>0</v>
      </c>
      <c r="X415" s="0" t="n">
        <f aca="false">IF($Q415=X$2,1,0)</f>
        <v>0</v>
      </c>
      <c r="Y415" s="0" t="n">
        <f aca="false">IF($Q415=Y$2,1,0)</f>
        <v>0</v>
      </c>
      <c r="Z415" s="0" t="n">
        <v>92.3</v>
      </c>
      <c r="AA415" s="0" t="n">
        <f aca="false">(Z415-Z$521)/Z$520</f>
        <v>0.299870635619731</v>
      </c>
      <c r="AB415" s="0" t="n">
        <v>92.1</v>
      </c>
      <c r="AC415" s="0" t="n">
        <f aca="false">(AB415-AB$521)/AB$520</f>
        <v>-0.293104941384201</v>
      </c>
      <c r="AD415" s="0" t="n">
        <v>442.1</v>
      </c>
      <c r="AE415" s="0" t="n">
        <f aca="false">(AD415-AD$521)/AD$520</f>
        <v>-0.426660472984662</v>
      </c>
      <c r="AF415" s="0" t="n">
        <v>9.8</v>
      </c>
      <c r="AG415" s="0" t="n">
        <f aca="false">(AF415-AF$521)/AF$520</f>
        <v>0.170707413843579</v>
      </c>
      <c r="AH415" s="0" t="n">
        <v>22.8</v>
      </c>
      <c r="AI415" s="0" t="n">
        <f aca="false">(AH415-AH$521)/AH$520</f>
        <v>0.673511977444398</v>
      </c>
      <c r="AJ415" s="0" t="n">
        <v>27</v>
      </c>
      <c r="AK415" s="0" t="n">
        <f aca="false">(AJ415-AJ$521)/AJ$520</f>
        <v>-1.05949034785496</v>
      </c>
      <c r="AL415" s="0" t="n">
        <v>4.5</v>
      </c>
      <c r="AM415" s="0" t="n">
        <f aca="false">(AL415-AL$521)/AL$520</f>
        <v>0.269247761734828</v>
      </c>
      <c r="AN415" s="0" t="n">
        <v>0</v>
      </c>
      <c r="AO415" s="0" t="n">
        <f aca="false">(AN415-AN$521)/AN$520</f>
        <v>-0.0731974161662176</v>
      </c>
      <c r="AP415" s="0" t="n">
        <v>1.63</v>
      </c>
      <c r="AQ415" s="0" t="n">
        <f aca="false">LN(AP415+1)</f>
        <v>0.966983846189673</v>
      </c>
    </row>
    <row r="416" customFormat="false" ht="14.9" hidden="false" customHeight="false" outlineLevel="0" collapsed="false">
      <c r="A416" s="0" t="n">
        <v>7</v>
      </c>
      <c r="B416" s="0" t="n">
        <v>5</v>
      </c>
      <c r="C416" s="0" t="s">
        <v>12</v>
      </c>
      <c r="D416" s="0" t="n">
        <f aca="false">SUM(E416:P416)</f>
        <v>1</v>
      </c>
      <c r="E416" s="0" t="n">
        <f aca="false">IF($C416=E$2,1,0)</f>
        <v>0</v>
      </c>
      <c r="F416" s="0" t="n">
        <f aca="false">IF($C416=F$2,1,0)</f>
        <v>0</v>
      </c>
      <c r="G416" s="0" t="n">
        <f aca="false">IF($C416=G$2,1,0)</f>
        <v>0</v>
      </c>
      <c r="H416" s="0" t="n">
        <f aca="false">IF($C416=H$2,1,0)</f>
        <v>0</v>
      </c>
      <c r="I416" s="0" t="n">
        <f aca="false">IF($C416=I$2,1,0)</f>
        <v>0</v>
      </c>
      <c r="J416" s="0" t="n">
        <f aca="false">IF($C416=J$2,1,0)</f>
        <v>0</v>
      </c>
      <c r="K416" s="0" t="n">
        <f aca="false">IF($C416=K$2,1,0)</f>
        <v>0</v>
      </c>
      <c r="L416" s="0" t="n">
        <f aca="false">IF($C416=L$2,1,0)</f>
        <v>1</v>
      </c>
      <c r="M416" s="0" t="n">
        <f aca="false">IF($C416=M$2,1,0)</f>
        <v>0</v>
      </c>
      <c r="N416" s="0" t="n">
        <f aca="false">IF($C416=N$2,1,0)</f>
        <v>0</v>
      </c>
      <c r="O416" s="0" t="n">
        <f aca="false">IF($C416=O$2,1,0)</f>
        <v>0</v>
      </c>
      <c r="P416" s="0" t="n">
        <f aca="false">IF($C416=P$2,1,0)</f>
        <v>0</v>
      </c>
      <c r="Q416" s="0" t="s">
        <v>23</v>
      </c>
      <c r="R416" s="0" t="n">
        <f aca="false">SUM(S416:Y416)</f>
        <v>1</v>
      </c>
      <c r="S416" s="0" t="n">
        <f aca="false">IF($Q416=S$2,1,0)</f>
        <v>0</v>
      </c>
      <c r="T416" s="0" t="n">
        <f aca="false">IF($Q416=T$2,1,0)</f>
        <v>0</v>
      </c>
      <c r="U416" s="0" t="n">
        <f aca="false">IF($Q416=U$2,1,0)</f>
        <v>0</v>
      </c>
      <c r="V416" s="0" t="n">
        <f aca="false">IF($Q416=V$2,1,0)</f>
        <v>0</v>
      </c>
      <c r="W416" s="0" t="n">
        <f aca="false">IF($Q416=W$2,1,0)</f>
        <v>0</v>
      </c>
      <c r="X416" s="0" t="n">
        <f aca="false">IF($Q416=X$2,1,0)</f>
        <v>1</v>
      </c>
      <c r="Y416" s="0" t="n">
        <f aca="false">IF($Q416=Y$2,1,0)</f>
        <v>0</v>
      </c>
      <c r="Z416" s="0" t="n">
        <v>93.7</v>
      </c>
      <c r="AA416" s="0" t="n">
        <f aca="false">(Z416-Z$521)/Z$520</f>
        <v>0.553488731041011</v>
      </c>
      <c r="AB416" s="0" t="n">
        <v>231.1</v>
      </c>
      <c r="AC416" s="0" t="n">
        <f aca="false">(AB416-AB$521)/AB$520</f>
        <v>1.8771938028785</v>
      </c>
      <c r="AD416" s="0" t="n">
        <v>715.1</v>
      </c>
      <c r="AE416" s="0" t="n">
        <f aca="false">(AD416-AD$521)/AD$520</f>
        <v>0.673852249537893</v>
      </c>
      <c r="AF416" s="0" t="n">
        <v>8.4</v>
      </c>
      <c r="AG416" s="0" t="n">
        <f aca="false">(AF416-AF$521)/AF$520</f>
        <v>-0.136345335013238</v>
      </c>
      <c r="AH416" s="0" t="n">
        <v>26.4</v>
      </c>
      <c r="AI416" s="0" t="n">
        <f aca="false">(AH416-AH$521)/AH$520</f>
        <v>1.29349342678389</v>
      </c>
      <c r="AJ416" s="0" t="n">
        <v>33</v>
      </c>
      <c r="AK416" s="0" t="n">
        <f aca="false">(AJ416-AJ$521)/AJ$520</f>
        <v>-0.691786268749332</v>
      </c>
      <c r="AL416" s="0" t="n">
        <v>3.6</v>
      </c>
      <c r="AM416" s="0" t="n">
        <f aca="false">(AL416-AL$521)/AL$520</f>
        <v>-0.233081763266037</v>
      </c>
      <c r="AN416" s="0" t="n">
        <v>0</v>
      </c>
      <c r="AO416" s="0" t="n">
        <f aca="false">(AN416-AN$521)/AN$520</f>
        <v>-0.0731974161662176</v>
      </c>
      <c r="AP416" s="0" t="n">
        <v>0</v>
      </c>
      <c r="AQ416" s="0" t="n">
        <f aca="false">LN(AP416+1)</f>
        <v>0</v>
      </c>
    </row>
    <row r="417" customFormat="false" ht="14.9" hidden="false" customHeight="false" outlineLevel="0" collapsed="false">
      <c r="A417" s="0" t="n">
        <v>5</v>
      </c>
      <c r="B417" s="0" t="n">
        <v>4</v>
      </c>
      <c r="C417" s="0" t="s">
        <v>12</v>
      </c>
      <c r="D417" s="0" t="n">
        <f aca="false">SUM(E417:P417)</f>
        <v>1</v>
      </c>
      <c r="E417" s="0" t="n">
        <f aca="false">IF($C417=E$2,1,0)</f>
        <v>0</v>
      </c>
      <c r="F417" s="0" t="n">
        <f aca="false">IF($C417=F$2,1,0)</f>
        <v>0</v>
      </c>
      <c r="G417" s="0" t="n">
        <f aca="false">IF($C417=G$2,1,0)</f>
        <v>0</v>
      </c>
      <c r="H417" s="0" t="n">
        <f aca="false">IF($C417=H$2,1,0)</f>
        <v>0</v>
      </c>
      <c r="I417" s="0" t="n">
        <f aca="false">IF($C417=I$2,1,0)</f>
        <v>0</v>
      </c>
      <c r="J417" s="0" t="n">
        <f aca="false">IF($C417=J$2,1,0)</f>
        <v>0</v>
      </c>
      <c r="K417" s="0" t="n">
        <f aca="false">IF($C417=K$2,1,0)</f>
        <v>0</v>
      </c>
      <c r="L417" s="0" t="n">
        <f aca="false">IF($C417=L$2,1,0)</f>
        <v>1</v>
      </c>
      <c r="M417" s="0" t="n">
        <f aca="false">IF($C417=M$2,1,0)</f>
        <v>0</v>
      </c>
      <c r="N417" s="0" t="n">
        <f aca="false">IF($C417=N$2,1,0)</f>
        <v>0</v>
      </c>
      <c r="O417" s="0" t="n">
        <f aca="false">IF($C417=O$2,1,0)</f>
        <v>0</v>
      </c>
      <c r="P417" s="0" t="n">
        <f aca="false">IF($C417=P$2,1,0)</f>
        <v>0</v>
      </c>
      <c r="Q417" s="0" t="s">
        <v>24</v>
      </c>
      <c r="R417" s="0" t="n">
        <f aca="false">SUM(S417:Y417)</f>
        <v>1</v>
      </c>
      <c r="S417" s="0" t="n">
        <f aca="false">IF($Q417=S$2,1,0)</f>
        <v>0</v>
      </c>
      <c r="T417" s="0" t="n">
        <f aca="false">IF($Q417=T$2,1,0)</f>
        <v>0</v>
      </c>
      <c r="U417" s="0" t="n">
        <f aca="false">IF($Q417=U$2,1,0)</f>
        <v>0</v>
      </c>
      <c r="V417" s="0" t="n">
        <f aca="false">IF($Q417=V$2,1,0)</f>
        <v>0</v>
      </c>
      <c r="W417" s="0" t="n">
        <f aca="false">IF($Q417=W$2,1,0)</f>
        <v>0</v>
      </c>
      <c r="X417" s="0" t="n">
        <f aca="false">IF($Q417=X$2,1,0)</f>
        <v>0</v>
      </c>
      <c r="Y417" s="0" t="n">
        <f aca="false">IF($Q417=Y$2,1,0)</f>
        <v>1</v>
      </c>
      <c r="Z417" s="0" t="n">
        <v>93.6</v>
      </c>
      <c r="AA417" s="0" t="n">
        <f aca="false">(Z417-Z$521)/Z$520</f>
        <v>0.535373152796632</v>
      </c>
      <c r="AB417" s="0" t="n">
        <v>235.1</v>
      </c>
      <c r="AC417" s="0" t="n">
        <f aca="false">(AB417-AB$521)/AB$520</f>
        <v>1.93964844300117</v>
      </c>
      <c r="AD417" s="0" t="n">
        <v>723.1</v>
      </c>
      <c r="AE417" s="0" t="n">
        <f aca="false">(AD417-AD$521)/AD$520</f>
        <v>0.706101706608151</v>
      </c>
      <c r="AF417" s="0" t="n">
        <v>10.1</v>
      </c>
      <c r="AG417" s="0" t="n">
        <f aca="false">(AF417-AF$521)/AF$520</f>
        <v>0.236504431455754</v>
      </c>
      <c r="AH417" s="0" t="n">
        <v>24.1</v>
      </c>
      <c r="AI417" s="0" t="n">
        <f aca="false">(AH417-AH$521)/AH$520</f>
        <v>0.897394167483659</v>
      </c>
      <c r="AJ417" s="0" t="n">
        <v>50</v>
      </c>
      <c r="AK417" s="0" t="n">
        <f aca="false">(AJ417-AJ$521)/AJ$520</f>
        <v>0.350041955383273</v>
      </c>
      <c r="AL417" s="0" t="n">
        <v>4</v>
      </c>
      <c r="AM417" s="0" t="n">
        <f aca="false">(AL417-AL$521)/AL$520</f>
        <v>-0.0098241965989858</v>
      </c>
      <c r="AN417" s="0" t="n">
        <v>0</v>
      </c>
      <c r="AO417" s="0" t="n">
        <f aca="false">(AN417-AN$521)/AN$520</f>
        <v>-0.0731974161662176</v>
      </c>
      <c r="AP417" s="0" t="n">
        <v>0</v>
      </c>
      <c r="AQ417" s="0" t="n">
        <f aca="false">LN(AP417+1)</f>
        <v>0</v>
      </c>
    </row>
    <row r="418" customFormat="false" ht="14.9" hidden="false" customHeight="false" outlineLevel="0" collapsed="false">
      <c r="A418" s="0" t="n">
        <v>8</v>
      </c>
      <c r="B418" s="0" t="n">
        <v>6</v>
      </c>
      <c r="C418" s="0" t="s">
        <v>12</v>
      </c>
      <c r="D418" s="0" t="n">
        <f aca="false">SUM(E418:P418)</f>
        <v>1</v>
      </c>
      <c r="E418" s="0" t="n">
        <f aca="false">IF($C418=E$2,1,0)</f>
        <v>0</v>
      </c>
      <c r="F418" s="0" t="n">
        <f aca="false">IF($C418=F$2,1,0)</f>
        <v>0</v>
      </c>
      <c r="G418" s="0" t="n">
        <f aca="false">IF($C418=G$2,1,0)</f>
        <v>0</v>
      </c>
      <c r="H418" s="0" t="n">
        <f aca="false">IF($C418=H$2,1,0)</f>
        <v>0</v>
      </c>
      <c r="I418" s="0" t="n">
        <f aca="false">IF($C418=I$2,1,0)</f>
        <v>0</v>
      </c>
      <c r="J418" s="0" t="n">
        <f aca="false">IF($C418=J$2,1,0)</f>
        <v>0</v>
      </c>
      <c r="K418" s="0" t="n">
        <f aca="false">IF($C418=K$2,1,0)</f>
        <v>0</v>
      </c>
      <c r="L418" s="0" t="n">
        <f aca="false">IF($C418=L$2,1,0)</f>
        <v>1</v>
      </c>
      <c r="M418" s="0" t="n">
        <f aca="false">IF($C418=M$2,1,0)</f>
        <v>0</v>
      </c>
      <c r="N418" s="0" t="n">
        <f aca="false">IF($C418=N$2,1,0)</f>
        <v>0</v>
      </c>
      <c r="O418" s="0" t="n">
        <f aca="false">IF($C418=O$2,1,0)</f>
        <v>0</v>
      </c>
      <c r="P418" s="0" t="n">
        <f aca="false">IF($C418=P$2,1,0)</f>
        <v>0</v>
      </c>
      <c r="Q418" s="0" t="s">
        <v>21</v>
      </c>
      <c r="R418" s="0" t="n">
        <f aca="false">SUM(S418:Y418)</f>
        <v>1</v>
      </c>
      <c r="S418" s="0" t="n">
        <f aca="false">IF($Q418=S$2,1,0)</f>
        <v>0</v>
      </c>
      <c r="T418" s="0" t="n">
        <f aca="false">IF($Q418=T$2,1,0)</f>
        <v>0</v>
      </c>
      <c r="U418" s="0" t="n">
        <f aca="false">IF($Q418=U$2,1,0)</f>
        <v>0</v>
      </c>
      <c r="V418" s="0" t="n">
        <f aca="false">IF($Q418=V$2,1,0)</f>
        <v>1</v>
      </c>
      <c r="W418" s="0" t="n">
        <f aca="false">IF($Q418=W$2,1,0)</f>
        <v>0</v>
      </c>
      <c r="X418" s="0" t="n">
        <f aca="false">IF($Q418=X$2,1,0)</f>
        <v>0</v>
      </c>
      <c r="Y418" s="0" t="n">
        <f aca="false">IF($Q418=Y$2,1,0)</f>
        <v>0</v>
      </c>
      <c r="Z418" s="0" t="n">
        <v>94.8</v>
      </c>
      <c r="AA418" s="0" t="n">
        <f aca="false">(Z418-Z$521)/Z$520</f>
        <v>0.752760091729158</v>
      </c>
      <c r="AB418" s="0" t="n">
        <v>222.4</v>
      </c>
      <c r="AC418" s="0" t="n">
        <f aca="false">(AB418-AB$521)/AB$520</f>
        <v>1.7413549606117</v>
      </c>
      <c r="AD418" s="0" t="n">
        <v>698.6</v>
      </c>
      <c r="AE418" s="0" t="n">
        <f aca="false">(AD418-AD$521)/AD$520</f>
        <v>0.607337744330486</v>
      </c>
      <c r="AF418" s="0" t="n">
        <v>13.9</v>
      </c>
      <c r="AG418" s="0" t="n">
        <f aca="false">(AF418-AF$521)/AF$520</f>
        <v>1.06993332120997</v>
      </c>
      <c r="AH418" s="0" t="n">
        <v>27.5</v>
      </c>
      <c r="AI418" s="0" t="n">
        <f aca="false">(AH418-AH$521)/AH$520</f>
        <v>1.48293220297095</v>
      </c>
      <c r="AJ418" s="0" t="n">
        <v>27</v>
      </c>
      <c r="AK418" s="0" t="n">
        <f aca="false">(AJ418-AJ$521)/AJ$520</f>
        <v>-1.05949034785496</v>
      </c>
      <c r="AL418" s="0" t="n">
        <v>4.9</v>
      </c>
      <c r="AM418" s="0" t="n">
        <f aca="false">(AL418-AL$521)/AL$520</f>
        <v>0.492505328401879</v>
      </c>
      <c r="AN418" s="0" t="n">
        <v>0</v>
      </c>
      <c r="AO418" s="0" t="n">
        <f aca="false">(AN418-AN$521)/AN$520</f>
        <v>-0.0731974161662176</v>
      </c>
      <c r="AP418" s="0" t="n">
        <v>746.28</v>
      </c>
      <c r="AQ418" s="0" t="n">
        <f aca="false">LN(AP418+1)</f>
        <v>6.61643994756459</v>
      </c>
    </row>
    <row r="419" customFormat="false" ht="14.9" hidden="false" customHeight="false" outlineLevel="0" collapsed="false">
      <c r="A419" s="0" t="n">
        <v>6</v>
      </c>
      <c r="B419" s="0" t="n">
        <v>3</v>
      </c>
      <c r="C419" s="0" t="s">
        <v>11</v>
      </c>
      <c r="D419" s="0" t="n">
        <f aca="false">SUM(E419:P419)</f>
        <v>1</v>
      </c>
      <c r="E419" s="0" t="n">
        <f aca="false">IF($C419=E$2,1,0)</f>
        <v>0</v>
      </c>
      <c r="F419" s="0" t="n">
        <f aca="false">IF($C419=F$2,1,0)</f>
        <v>0</v>
      </c>
      <c r="G419" s="0" t="n">
        <f aca="false">IF($C419=G$2,1,0)</f>
        <v>0</v>
      </c>
      <c r="H419" s="0" t="n">
        <f aca="false">IF($C419=H$2,1,0)</f>
        <v>0</v>
      </c>
      <c r="I419" s="0" t="n">
        <f aca="false">IF($C419=I$2,1,0)</f>
        <v>0</v>
      </c>
      <c r="J419" s="0" t="n">
        <f aca="false">IF($C419=J$2,1,0)</f>
        <v>0</v>
      </c>
      <c r="K419" s="0" t="n">
        <f aca="false">IF($C419=K$2,1,0)</f>
        <v>1</v>
      </c>
      <c r="L419" s="0" t="n">
        <f aca="false">IF($C419=L$2,1,0)</f>
        <v>0</v>
      </c>
      <c r="M419" s="0" t="n">
        <f aca="false">IF($C419=M$2,1,0)</f>
        <v>0</v>
      </c>
      <c r="N419" s="0" t="n">
        <f aca="false">IF($C419=N$2,1,0)</f>
        <v>0</v>
      </c>
      <c r="O419" s="0" t="n">
        <f aca="false">IF($C419=O$2,1,0)</f>
        <v>0</v>
      </c>
      <c r="P419" s="0" t="n">
        <f aca="false">IF($C419=P$2,1,0)</f>
        <v>0</v>
      </c>
      <c r="Q419" s="0" t="s">
        <v>19</v>
      </c>
      <c r="R419" s="0" t="n">
        <f aca="false">SUM(S419:Y419)</f>
        <v>1</v>
      </c>
      <c r="S419" s="0" t="n">
        <f aca="false">IF($Q419=S$2,1,0)</f>
        <v>0</v>
      </c>
      <c r="T419" s="0" t="n">
        <f aca="false">IF($Q419=T$2,1,0)</f>
        <v>1</v>
      </c>
      <c r="U419" s="0" t="n">
        <f aca="false">IF($Q419=U$2,1,0)</f>
        <v>0</v>
      </c>
      <c r="V419" s="0" t="n">
        <f aca="false">IF($Q419=V$2,1,0)</f>
        <v>0</v>
      </c>
      <c r="W419" s="0" t="n">
        <f aca="false">IF($Q419=W$2,1,0)</f>
        <v>0</v>
      </c>
      <c r="X419" s="0" t="n">
        <f aca="false">IF($Q419=X$2,1,0)</f>
        <v>0</v>
      </c>
      <c r="Y419" s="0" t="n">
        <f aca="false">IF($Q419=Y$2,1,0)</f>
        <v>0</v>
      </c>
      <c r="Z419" s="0" t="n">
        <v>92.7</v>
      </c>
      <c r="AA419" s="0" t="n">
        <f aca="false">(Z419-Z$521)/Z$520</f>
        <v>0.37233294859724</v>
      </c>
      <c r="AB419" s="0" t="n">
        <v>164.1</v>
      </c>
      <c r="AC419" s="0" t="n">
        <f aca="false">(AB419-AB$521)/AB$520</f>
        <v>0.831078580823817</v>
      </c>
      <c r="AD419" s="0" t="n">
        <v>575.8</v>
      </c>
      <c r="AE419" s="0" t="n">
        <f aca="false">(AD419-AD$521)/AD$520</f>
        <v>0.112308578302025</v>
      </c>
      <c r="AF419" s="0" t="n">
        <v>8.9</v>
      </c>
      <c r="AG419" s="0" t="n">
        <f aca="false">(AF419-AF$521)/AF$520</f>
        <v>-0.0266836389929464</v>
      </c>
      <c r="AH419" s="0" t="n">
        <v>26.3</v>
      </c>
      <c r="AI419" s="0" t="n">
        <f aca="false">(AH419-AH$521)/AH$520</f>
        <v>1.27627171985779</v>
      </c>
      <c r="AJ419" s="0" t="n">
        <v>39</v>
      </c>
      <c r="AK419" s="0" t="n">
        <f aca="false">(AJ419-AJ$521)/AJ$520</f>
        <v>-0.324082189643707</v>
      </c>
      <c r="AL419" s="0" t="n">
        <v>3.1</v>
      </c>
      <c r="AM419" s="0" t="n">
        <f aca="false">(AL419-AL$521)/AL$520</f>
        <v>-0.512153721599851</v>
      </c>
      <c r="AN419" s="0" t="n">
        <v>0</v>
      </c>
      <c r="AO419" s="0" t="n">
        <f aca="false">(AN419-AN$521)/AN$520</f>
        <v>-0.0731974161662176</v>
      </c>
      <c r="AP419" s="0" t="n">
        <v>7.02</v>
      </c>
      <c r="AQ419" s="0" t="n">
        <f aca="false">LN(AP419+1)</f>
        <v>2.08193842187842</v>
      </c>
    </row>
    <row r="420" customFormat="false" ht="14.9" hidden="false" customHeight="false" outlineLevel="0" collapsed="false">
      <c r="A420" s="0" t="n">
        <v>6</v>
      </c>
      <c r="B420" s="0" t="n">
        <v>5</v>
      </c>
      <c r="C420" s="0" t="s">
        <v>7</v>
      </c>
      <c r="D420" s="0" t="n">
        <f aca="false">SUM(E420:P420)</f>
        <v>1</v>
      </c>
      <c r="E420" s="0" t="n">
        <f aca="false">IF($C420=E$2,1,0)</f>
        <v>0</v>
      </c>
      <c r="F420" s="0" t="n">
        <f aca="false">IF($C420=F$2,1,0)</f>
        <v>0</v>
      </c>
      <c r="G420" s="0" t="n">
        <f aca="false">IF($C420=G$2,1,0)</f>
        <v>1</v>
      </c>
      <c r="H420" s="0" t="n">
        <f aca="false">IF($C420=H$2,1,0)</f>
        <v>0</v>
      </c>
      <c r="I420" s="0" t="n">
        <f aca="false">IF($C420=I$2,1,0)</f>
        <v>0</v>
      </c>
      <c r="J420" s="0" t="n">
        <f aca="false">IF($C420=J$2,1,0)</f>
        <v>0</v>
      </c>
      <c r="K420" s="0" t="n">
        <f aca="false">IF($C420=K$2,1,0)</f>
        <v>0</v>
      </c>
      <c r="L420" s="0" t="n">
        <f aca="false">IF($C420=L$2,1,0)</f>
        <v>0</v>
      </c>
      <c r="M420" s="0" t="n">
        <f aca="false">IF($C420=M$2,1,0)</f>
        <v>0</v>
      </c>
      <c r="N420" s="0" t="n">
        <f aca="false">IF($C420=N$2,1,0)</f>
        <v>0</v>
      </c>
      <c r="O420" s="0" t="n">
        <f aca="false">IF($C420=O$2,1,0)</f>
        <v>0</v>
      </c>
      <c r="P420" s="0" t="n">
        <f aca="false">IF($C420=P$2,1,0)</f>
        <v>0</v>
      </c>
      <c r="Q420" s="0" t="s">
        <v>20</v>
      </c>
      <c r="R420" s="0" t="n">
        <f aca="false">SUM(S420:Y420)</f>
        <v>1</v>
      </c>
      <c r="S420" s="0" t="n">
        <f aca="false">IF($Q420=S$2,1,0)</f>
        <v>0</v>
      </c>
      <c r="T420" s="0" t="n">
        <f aca="false">IF($Q420=T$2,1,0)</f>
        <v>0</v>
      </c>
      <c r="U420" s="0" t="n">
        <f aca="false">IF($Q420=U$2,1,0)</f>
        <v>1</v>
      </c>
      <c r="V420" s="0" t="n">
        <f aca="false">IF($Q420=V$2,1,0)</f>
        <v>0</v>
      </c>
      <c r="W420" s="0" t="n">
        <f aca="false">IF($Q420=W$2,1,0)</f>
        <v>0</v>
      </c>
      <c r="X420" s="0" t="n">
        <f aca="false">IF($Q420=X$2,1,0)</f>
        <v>0</v>
      </c>
      <c r="Y420" s="0" t="n">
        <f aca="false">IF($Q420=Y$2,1,0)</f>
        <v>0</v>
      </c>
      <c r="Z420" s="0" t="n">
        <v>93.4</v>
      </c>
      <c r="AA420" s="0" t="n">
        <f aca="false">(Z420-Z$521)/Z$520</f>
        <v>0.49914199630788</v>
      </c>
      <c r="AB420" s="0" t="n">
        <v>17.3</v>
      </c>
      <c r="AC420" s="0" t="n">
        <f aca="false">(AB420-AB$521)/AB$520</f>
        <v>-1.46100671167809</v>
      </c>
      <c r="AD420" s="0" t="n">
        <v>28.3</v>
      </c>
      <c r="AE420" s="0" t="n">
        <f aca="false">(AD420-AD$521)/AD$520</f>
        <v>-2.09476363994376</v>
      </c>
      <c r="AF420" s="0" t="n">
        <v>9.9</v>
      </c>
      <c r="AG420" s="0" t="n">
        <f aca="false">(AF420-AF$521)/AF$520</f>
        <v>0.192639753047637</v>
      </c>
      <c r="AH420" s="0" t="n">
        <v>13.8</v>
      </c>
      <c r="AI420" s="0" t="n">
        <f aca="false">(AH420-AH$521)/AH$520</f>
        <v>-0.876441645904325</v>
      </c>
      <c r="AJ420" s="0" t="n">
        <v>24</v>
      </c>
      <c r="AK420" s="0" t="n">
        <f aca="false">(AJ420-AJ$521)/AJ$520</f>
        <v>-1.24334238740777</v>
      </c>
      <c r="AL420" s="0" t="n">
        <v>5.8</v>
      </c>
      <c r="AM420" s="0" t="n">
        <f aca="false">(AL420-AL$521)/AL$520</f>
        <v>0.994834853402744</v>
      </c>
      <c r="AN420" s="0" t="n">
        <v>0</v>
      </c>
      <c r="AO420" s="0" t="n">
        <f aca="false">(AN420-AN$521)/AN$520</f>
        <v>-0.0731974161662176</v>
      </c>
      <c r="AP420" s="0" t="n">
        <v>0</v>
      </c>
      <c r="AQ420" s="0" t="n">
        <f aca="false">LN(AP420+1)</f>
        <v>0</v>
      </c>
    </row>
    <row r="421" customFormat="false" ht="14.9" hidden="false" customHeight="false" outlineLevel="0" collapsed="false">
      <c r="A421" s="0" t="n">
        <v>2</v>
      </c>
      <c r="B421" s="0" t="n">
        <v>4</v>
      </c>
      <c r="C421" s="0" t="s">
        <v>12</v>
      </c>
      <c r="D421" s="0" t="n">
        <f aca="false">SUM(E421:P421)</f>
        <v>1</v>
      </c>
      <c r="E421" s="0" t="n">
        <f aca="false">IF($C421=E$2,1,0)</f>
        <v>0</v>
      </c>
      <c r="F421" s="0" t="n">
        <f aca="false">IF($C421=F$2,1,0)</f>
        <v>0</v>
      </c>
      <c r="G421" s="0" t="n">
        <f aca="false">IF($C421=G$2,1,0)</f>
        <v>0</v>
      </c>
      <c r="H421" s="0" t="n">
        <f aca="false">IF($C421=H$2,1,0)</f>
        <v>0</v>
      </c>
      <c r="I421" s="0" t="n">
        <f aca="false">IF($C421=I$2,1,0)</f>
        <v>0</v>
      </c>
      <c r="J421" s="0" t="n">
        <f aca="false">IF($C421=J$2,1,0)</f>
        <v>0</v>
      </c>
      <c r="K421" s="0" t="n">
        <f aca="false">IF($C421=K$2,1,0)</f>
        <v>0</v>
      </c>
      <c r="L421" s="0" t="n">
        <f aca="false">IF($C421=L$2,1,0)</f>
        <v>1</v>
      </c>
      <c r="M421" s="0" t="n">
        <f aca="false">IF($C421=M$2,1,0)</f>
        <v>0</v>
      </c>
      <c r="N421" s="0" t="n">
        <f aca="false">IF($C421=N$2,1,0)</f>
        <v>0</v>
      </c>
      <c r="O421" s="0" t="n">
        <f aca="false">IF($C421=O$2,1,0)</f>
        <v>0</v>
      </c>
      <c r="P421" s="0" t="n">
        <f aca="false">IF($C421=P$2,1,0)</f>
        <v>0</v>
      </c>
      <c r="Q421" s="0" t="s">
        <v>24</v>
      </c>
      <c r="R421" s="0" t="n">
        <f aca="false">SUM(S421:Y421)</f>
        <v>1</v>
      </c>
      <c r="S421" s="0" t="n">
        <f aca="false">IF($Q421=S$2,1,0)</f>
        <v>0</v>
      </c>
      <c r="T421" s="0" t="n">
        <f aca="false">IF($Q421=T$2,1,0)</f>
        <v>0</v>
      </c>
      <c r="U421" s="0" t="n">
        <f aca="false">IF($Q421=U$2,1,0)</f>
        <v>0</v>
      </c>
      <c r="V421" s="0" t="n">
        <f aca="false">IF($Q421=V$2,1,0)</f>
        <v>0</v>
      </c>
      <c r="W421" s="0" t="n">
        <f aca="false">IF($Q421=W$2,1,0)</f>
        <v>0</v>
      </c>
      <c r="X421" s="0" t="n">
        <f aca="false">IF($Q421=X$2,1,0)</f>
        <v>0</v>
      </c>
      <c r="Y421" s="0" t="n">
        <f aca="false">IF($Q421=Y$2,1,0)</f>
        <v>1</v>
      </c>
      <c r="Z421" s="0" t="n">
        <v>92</v>
      </c>
      <c r="AA421" s="0" t="n">
        <f aca="false">(Z421-Z$521)/Z$520</f>
        <v>0.2455239008866</v>
      </c>
      <c r="AB421" s="0" t="n">
        <v>203.2</v>
      </c>
      <c r="AC421" s="0" t="n">
        <f aca="false">(AB421-AB$521)/AB$520</f>
        <v>1.44157268802289</v>
      </c>
      <c r="AD421" s="0" t="n">
        <v>664.5</v>
      </c>
      <c r="AE421" s="0" t="n">
        <f aca="false">(AD421-AD$521)/AD$520</f>
        <v>0.469874433568511</v>
      </c>
      <c r="AF421" s="0" t="n">
        <v>8.1</v>
      </c>
      <c r="AG421" s="0" t="n">
        <f aca="false">(AF421-AF$521)/AF$520</f>
        <v>-0.202142352625413</v>
      </c>
      <c r="AH421" s="0" t="n">
        <v>24.9</v>
      </c>
      <c r="AI421" s="0" t="n">
        <f aca="false">(AH421-AH$521)/AH$520</f>
        <v>1.03516782289243</v>
      </c>
      <c r="AJ421" s="0" t="n">
        <v>42</v>
      </c>
      <c r="AK421" s="0" t="n">
        <f aca="false">(AJ421-AJ$521)/AJ$520</f>
        <v>-0.140230150090894</v>
      </c>
      <c r="AL421" s="0" t="n">
        <v>5.4</v>
      </c>
      <c r="AM421" s="0" t="n">
        <f aca="false">(AL421-AL$521)/AL$520</f>
        <v>0.771577286735693</v>
      </c>
      <c r="AN421" s="0" t="n">
        <v>0</v>
      </c>
      <c r="AO421" s="0" t="n">
        <f aca="false">(AN421-AN$521)/AN$520</f>
        <v>-0.0731974161662176</v>
      </c>
      <c r="AP421" s="0" t="n">
        <v>2.44</v>
      </c>
      <c r="AQ421" s="0" t="n">
        <f aca="false">LN(AP421+1)</f>
        <v>1.23547147138531</v>
      </c>
    </row>
    <row r="422" customFormat="false" ht="14.9" hidden="false" customHeight="false" outlineLevel="0" collapsed="false">
      <c r="A422" s="0" t="n">
        <v>2</v>
      </c>
      <c r="B422" s="0" t="n">
        <v>5</v>
      </c>
      <c r="C422" s="0" t="s">
        <v>12</v>
      </c>
      <c r="D422" s="0" t="n">
        <f aca="false">SUM(E422:P422)</f>
        <v>1</v>
      </c>
      <c r="E422" s="0" t="n">
        <f aca="false">IF($C422=E$2,1,0)</f>
        <v>0</v>
      </c>
      <c r="F422" s="0" t="n">
        <f aca="false">IF($C422=F$2,1,0)</f>
        <v>0</v>
      </c>
      <c r="G422" s="0" t="n">
        <f aca="false">IF($C422=G$2,1,0)</f>
        <v>0</v>
      </c>
      <c r="H422" s="0" t="n">
        <f aca="false">IF($C422=H$2,1,0)</f>
        <v>0</v>
      </c>
      <c r="I422" s="0" t="n">
        <f aca="false">IF($C422=I$2,1,0)</f>
        <v>0</v>
      </c>
      <c r="J422" s="0" t="n">
        <f aca="false">IF($C422=J$2,1,0)</f>
        <v>0</v>
      </c>
      <c r="K422" s="0" t="n">
        <f aca="false">IF($C422=K$2,1,0)</f>
        <v>0</v>
      </c>
      <c r="L422" s="0" t="n">
        <f aca="false">IF($C422=L$2,1,0)</f>
        <v>1</v>
      </c>
      <c r="M422" s="0" t="n">
        <f aca="false">IF($C422=M$2,1,0)</f>
        <v>0</v>
      </c>
      <c r="N422" s="0" t="n">
        <f aca="false">IF($C422=N$2,1,0)</f>
        <v>0</v>
      </c>
      <c r="O422" s="0" t="n">
        <f aca="false">IF($C422=O$2,1,0)</f>
        <v>0</v>
      </c>
      <c r="P422" s="0" t="n">
        <f aca="false">IF($C422=P$2,1,0)</f>
        <v>0</v>
      </c>
      <c r="Q422" s="0" t="s">
        <v>24</v>
      </c>
      <c r="R422" s="0" t="n">
        <f aca="false">SUM(S422:Y422)</f>
        <v>1</v>
      </c>
      <c r="S422" s="0" t="n">
        <f aca="false">IF($Q422=S$2,1,0)</f>
        <v>0</v>
      </c>
      <c r="T422" s="0" t="n">
        <f aca="false">IF($Q422=T$2,1,0)</f>
        <v>0</v>
      </c>
      <c r="U422" s="0" t="n">
        <f aca="false">IF($Q422=U$2,1,0)</f>
        <v>0</v>
      </c>
      <c r="V422" s="0" t="n">
        <f aca="false">IF($Q422=V$2,1,0)</f>
        <v>0</v>
      </c>
      <c r="W422" s="0" t="n">
        <f aca="false">IF($Q422=W$2,1,0)</f>
        <v>0</v>
      </c>
      <c r="X422" s="0" t="n">
        <f aca="false">IF($Q422=X$2,1,0)</f>
        <v>0</v>
      </c>
      <c r="Y422" s="0" t="n">
        <f aca="false">IF($Q422=Y$2,1,0)</f>
        <v>1</v>
      </c>
      <c r="Z422" s="0" t="n">
        <v>91.6</v>
      </c>
      <c r="AA422" s="0" t="n">
        <f aca="false">(Z422-Z$521)/Z$520</f>
        <v>0.17306158790909</v>
      </c>
      <c r="AB422" s="0" t="n">
        <v>181.3</v>
      </c>
      <c r="AC422" s="0" t="n">
        <f aca="false">(AB422-AB$521)/AB$520</f>
        <v>1.09963353335129</v>
      </c>
      <c r="AD422" s="0" t="n">
        <v>613</v>
      </c>
      <c r="AE422" s="0" t="n">
        <f aca="false">(AD422-AD$521)/AD$520</f>
        <v>0.262268553678725</v>
      </c>
      <c r="AF422" s="0" t="n">
        <v>7.6</v>
      </c>
      <c r="AG422" s="0" t="n">
        <f aca="false">(AF422-AF$521)/AF$520</f>
        <v>-0.311804048645705</v>
      </c>
      <c r="AH422" s="0" t="n">
        <v>24.8</v>
      </c>
      <c r="AI422" s="0" t="n">
        <f aca="false">(AH422-AH$521)/AH$520</f>
        <v>1.01794611596634</v>
      </c>
      <c r="AJ422" s="0" t="n">
        <v>36</v>
      </c>
      <c r="AK422" s="0" t="n">
        <f aca="false">(AJ422-AJ$521)/AJ$520</f>
        <v>-0.50793422919652</v>
      </c>
      <c r="AL422" s="0" t="n">
        <v>4</v>
      </c>
      <c r="AM422" s="0" t="n">
        <f aca="false">(AL422-AL$521)/AL$520</f>
        <v>-0.0098241965989858</v>
      </c>
      <c r="AN422" s="0" t="n">
        <v>0</v>
      </c>
      <c r="AO422" s="0" t="n">
        <f aca="false">(AN422-AN$521)/AN$520</f>
        <v>-0.0731974161662176</v>
      </c>
      <c r="AP422" s="0" t="n">
        <v>3.05</v>
      </c>
      <c r="AQ422" s="0" t="n">
        <f aca="false">LN(AP422+1)</f>
        <v>1.39871688111845</v>
      </c>
    </row>
    <row r="423" customFormat="false" ht="14.9" hidden="false" customHeight="false" outlineLevel="0" collapsed="false">
      <c r="A423" s="0" t="n">
        <v>8</v>
      </c>
      <c r="B423" s="0" t="n">
        <v>8</v>
      </c>
      <c r="C423" s="0" t="s">
        <v>12</v>
      </c>
      <c r="D423" s="0" t="n">
        <f aca="false">SUM(E423:P423)</f>
        <v>1</v>
      </c>
      <c r="E423" s="0" t="n">
        <f aca="false">IF($C423=E$2,1,0)</f>
        <v>0</v>
      </c>
      <c r="F423" s="0" t="n">
        <f aca="false">IF($C423=F$2,1,0)</f>
        <v>0</v>
      </c>
      <c r="G423" s="0" t="n">
        <f aca="false">IF($C423=G$2,1,0)</f>
        <v>0</v>
      </c>
      <c r="H423" s="0" t="n">
        <f aca="false">IF($C423=H$2,1,0)</f>
        <v>0</v>
      </c>
      <c r="I423" s="0" t="n">
        <f aca="false">IF($C423=I$2,1,0)</f>
        <v>0</v>
      </c>
      <c r="J423" s="0" t="n">
        <f aca="false">IF($C423=J$2,1,0)</f>
        <v>0</v>
      </c>
      <c r="K423" s="0" t="n">
        <f aca="false">IF($C423=K$2,1,0)</f>
        <v>0</v>
      </c>
      <c r="L423" s="0" t="n">
        <f aca="false">IF($C423=L$2,1,0)</f>
        <v>1</v>
      </c>
      <c r="M423" s="0" t="n">
        <f aca="false">IF($C423=M$2,1,0)</f>
        <v>0</v>
      </c>
      <c r="N423" s="0" t="n">
        <f aca="false">IF($C423=N$2,1,0)</f>
        <v>0</v>
      </c>
      <c r="O423" s="0" t="n">
        <f aca="false">IF($C423=O$2,1,0)</f>
        <v>0</v>
      </c>
      <c r="P423" s="0" t="n">
        <f aca="false">IF($C423=P$2,1,0)</f>
        <v>0</v>
      </c>
      <c r="Q423" s="0" t="s">
        <v>20</v>
      </c>
      <c r="R423" s="0" t="n">
        <f aca="false">SUM(S423:Y423)</f>
        <v>1</v>
      </c>
      <c r="S423" s="0" t="n">
        <f aca="false">IF($Q423=S$2,1,0)</f>
        <v>0</v>
      </c>
      <c r="T423" s="0" t="n">
        <f aca="false">IF($Q423=T$2,1,0)</f>
        <v>0</v>
      </c>
      <c r="U423" s="0" t="n">
        <f aca="false">IF($Q423=U$2,1,0)</f>
        <v>1</v>
      </c>
      <c r="V423" s="0" t="n">
        <f aca="false">IF($Q423=V$2,1,0)</f>
        <v>0</v>
      </c>
      <c r="W423" s="0" t="n">
        <f aca="false">IF($Q423=W$2,1,0)</f>
        <v>0</v>
      </c>
      <c r="X423" s="0" t="n">
        <f aca="false">IF($Q423=X$2,1,0)</f>
        <v>0</v>
      </c>
      <c r="Y423" s="0" t="n">
        <f aca="false">IF($Q423=Y$2,1,0)</f>
        <v>0</v>
      </c>
      <c r="Z423" s="0" t="n">
        <v>91.7</v>
      </c>
      <c r="AA423" s="0" t="n">
        <f aca="false">(Z423-Z$521)/Z$520</f>
        <v>0.191177166153469</v>
      </c>
      <c r="AB423" s="0" t="n">
        <v>191.4</v>
      </c>
      <c r="AC423" s="0" t="n">
        <f aca="false">(AB423-AB$521)/AB$520</f>
        <v>1.25733149966102</v>
      </c>
      <c r="AD423" s="0" t="n">
        <v>635.9</v>
      </c>
      <c r="AE423" s="0" t="n">
        <f aca="false">(AD423-AD$521)/AD$520</f>
        <v>0.354582624542338</v>
      </c>
      <c r="AF423" s="0" t="n">
        <v>7.8</v>
      </c>
      <c r="AG423" s="0" t="n">
        <f aca="false">(AF423-AF$521)/AF$520</f>
        <v>-0.267939370237589</v>
      </c>
      <c r="AH423" s="0" t="n">
        <v>26.2</v>
      </c>
      <c r="AI423" s="0" t="n">
        <f aca="false">(AH423-AH$521)/AH$520</f>
        <v>1.25905001293169</v>
      </c>
      <c r="AJ423" s="0" t="n">
        <v>36</v>
      </c>
      <c r="AK423" s="0" t="n">
        <f aca="false">(AJ423-AJ$521)/AJ$520</f>
        <v>-0.50793422919652</v>
      </c>
      <c r="AL423" s="0" t="n">
        <v>4.5</v>
      </c>
      <c r="AM423" s="0" t="n">
        <f aca="false">(AL423-AL$521)/AL$520</f>
        <v>0.269247761734828</v>
      </c>
      <c r="AN423" s="0" t="n">
        <v>0</v>
      </c>
      <c r="AO423" s="0" t="n">
        <f aca="false">(AN423-AN$521)/AN$520</f>
        <v>-0.0731974161662176</v>
      </c>
      <c r="AP423" s="0" t="n">
        <v>185.76</v>
      </c>
      <c r="AQ423" s="0" t="n">
        <f aca="false">LN(AP423+1)</f>
        <v>5.22982437010274</v>
      </c>
    </row>
    <row r="424" customFormat="false" ht="14.9" hidden="false" customHeight="false" outlineLevel="0" collapsed="false">
      <c r="A424" s="0" t="n">
        <v>2</v>
      </c>
      <c r="B424" s="0" t="n">
        <v>4</v>
      </c>
      <c r="C424" s="0" t="s">
        <v>12</v>
      </c>
      <c r="D424" s="0" t="n">
        <f aca="false">SUM(E424:P424)</f>
        <v>1</v>
      </c>
      <c r="E424" s="0" t="n">
        <f aca="false">IF($C424=E$2,1,0)</f>
        <v>0</v>
      </c>
      <c r="F424" s="0" t="n">
        <f aca="false">IF($C424=F$2,1,0)</f>
        <v>0</v>
      </c>
      <c r="G424" s="0" t="n">
        <f aca="false">IF($C424=G$2,1,0)</f>
        <v>0</v>
      </c>
      <c r="H424" s="0" t="n">
        <f aca="false">IF($C424=H$2,1,0)</f>
        <v>0</v>
      </c>
      <c r="I424" s="0" t="n">
        <f aca="false">IF($C424=I$2,1,0)</f>
        <v>0</v>
      </c>
      <c r="J424" s="0" t="n">
        <f aca="false">IF($C424=J$2,1,0)</f>
        <v>0</v>
      </c>
      <c r="K424" s="0" t="n">
        <f aca="false">IF($C424=K$2,1,0)</f>
        <v>0</v>
      </c>
      <c r="L424" s="0" t="n">
        <f aca="false">IF($C424=L$2,1,0)</f>
        <v>1</v>
      </c>
      <c r="M424" s="0" t="n">
        <f aca="false">IF($C424=M$2,1,0)</f>
        <v>0</v>
      </c>
      <c r="N424" s="0" t="n">
        <f aca="false">IF($C424=N$2,1,0)</f>
        <v>0</v>
      </c>
      <c r="O424" s="0" t="n">
        <f aca="false">IF($C424=O$2,1,0)</f>
        <v>0</v>
      </c>
      <c r="P424" s="0" t="n">
        <f aca="false">IF($C424=P$2,1,0)</f>
        <v>0</v>
      </c>
      <c r="Q424" s="0" t="s">
        <v>20</v>
      </c>
      <c r="R424" s="0" t="n">
        <f aca="false">SUM(S424:Y424)</f>
        <v>1</v>
      </c>
      <c r="S424" s="0" t="n">
        <f aca="false">IF($Q424=S$2,1,0)</f>
        <v>0</v>
      </c>
      <c r="T424" s="0" t="n">
        <f aca="false">IF($Q424=T$2,1,0)</f>
        <v>0</v>
      </c>
      <c r="U424" s="0" t="n">
        <f aca="false">IF($Q424=U$2,1,0)</f>
        <v>1</v>
      </c>
      <c r="V424" s="0" t="n">
        <f aca="false">IF($Q424=V$2,1,0)</f>
        <v>0</v>
      </c>
      <c r="W424" s="0" t="n">
        <f aca="false">IF($Q424=W$2,1,0)</f>
        <v>0</v>
      </c>
      <c r="X424" s="0" t="n">
        <f aca="false">IF($Q424=X$2,1,0)</f>
        <v>0</v>
      </c>
      <c r="Y424" s="0" t="n">
        <f aca="false">IF($Q424=Y$2,1,0)</f>
        <v>0</v>
      </c>
      <c r="Z424" s="0" t="n">
        <v>95.2</v>
      </c>
      <c r="AA424" s="0" t="n">
        <f aca="false">(Z424-Z$521)/Z$520</f>
        <v>0.825222404706667</v>
      </c>
      <c r="AB424" s="0" t="n">
        <v>217.7</v>
      </c>
      <c r="AC424" s="0" t="n">
        <f aca="false">(AB424-AB$521)/AB$520</f>
        <v>1.66797075846756</v>
      </c>
      <c r="AD424" s="0" t="n">
        <v>690</v>
      </c>
      <c r="AE424" s="0" t="n">
        <f aca="false">(AD424-AD$521)/AD$520</f>
        <v>0.572669577979958</v>
      </c>
      <c r="AF424" s="0" t="n">
        <v>18</v>
      </c>
      <c r="AG424" s="0" t="n">
        <f aca="false">(AF424-AF$521)/AF$520</f>
        <v>1.96915922857637</v>
      </c>
      <c r="AH424" s="0" t="n">
        <v>30.8</v>
      </c>
      <c r="AI424" s="0" t="n">
        <f aca="false">(AH424-AH$521)/AH$520</f>
        <v>2.05124853153215</v>
      </c>
      <c r="AJ424" s="0" t="n">
        <v>19</v>
      </c>
      <c r="AK424" s="0" t="n">
        <f aca="false">(AJ424-AJ$521)/AJ$520</f>
        <v>-1.54976245332912</v>
      </c>
      <c r="AL424" s="0" t="n">
        <v>4.5</v>
      </c>
      <c r="AM424" s="0" t="n">
        <f aca="false">(AL424-AL$521)/AL$520</f>
        <v>0.269247761734828</v>
      </c>
      <c r="AN424" s="0" t="n">
        <v>0</v>
      </c>
      <c r="AO424" s="0" t="n">
        <f aca="false">(AN424-AN$521)/AN$520</f>
        <v>-0.0731974161662176</v>
      </c>
      <c r="AP424" s="0" t="n">
        <v>0</v>
      </c>
      <c r="AQ424" s="0" t="n">
        <f aca="false">LN(AP424+1)</f>
        <v>0</v>
      </c>
    </row>
    <row r="425" customFormat="false" ht="14.9" hidden="false" customHeight="false" outlineLevel="0" collapsed="false">
      <c r="A425" s="0" t="n">
        <v>8</v>
      </c>
      <c r="B425" s="0" t="n">
        <v>6</v>
      </c>
      <c r="C425" s="0" t="s">
        <v>11</v>
      </c>
      <c r="D425" s="0" t="n">
        <f aca="false">SUM(E425:P425)</f>
        <v>1</v>
      </c>
      <c r="E425" s="0" t="n">
        <f aca="false">IF($C425=E$2,1,0)</f>
        <v>0</v>
      </c>
      <c r="F425" s="0" t="n">
        <f aca="false">IF($C425=F$2,1,0)</f>
        <v>0</v>
      </c>
      <c r="G425" s="0" t="n">
        <f aca="false">IF($C425=G$2,1,0)</f>
        <v>0</v>
      </c>
      <c r="H425" s="0" t="n">
        <f aca="false">IF($C425=H$2,1,0)</f>
        <v>0</v>
      </c>
      <c r="I425" s="0" t="n">
        <f aca="false">IF($C425=I$2,1,0)</f>
        <v>0</v>
      </c>
      <c r="J425" s="0" t="n">
        <f aca="false">IF($C425=J$2,1,0)</f>
        <v>0</v>
      </c>
      <c r="K425" s="0" t="n">
        <f aca="false">IF($C425=K$2,1,0)</f>
        <v>1</v>
      </c>
      <c r="L425" s="0" t="n">
        <f aca="false">IF($C425=L$2,1,0)</f>
        <v>0</v>
      </c>
      <c r="M425" s="0" t="n">
        <f aca="false">IF($C425=M$2,1,0)</f>
        <v>0</v>
      </c>
      <c r="N425" s="0" t="n">
        <f aca="false">IF($C425=N$2,1,0)</f>
        <v>0</v>
      </c>
      <c r="O425" s="0" t="n">
        <f aca="false">IF($C425=O$2,1,0)</f>
        <v>0</v>
      </c>
      <c r="P425" s="0" t="n">
        <f aca="false">IF($C425=P$2,1,0)</f>
        <v>0</v>
      </c>
      <c r="Q425" s="0" t="s">
        <v>24</v>
      </c>
      <c r="R425" s="0" t="n">
        <f aca="false">SUM(S425:Y425)</f>
        <v>1</v>
      </c>
      <c r="S425" s="0" t="n">
        <f aca="false">IF($Q425=S$2,1,0)</f>
        <v>0</v>
      </c>
      <c r="T425" s="0" t="n">
        <f aca="false">IF($Q425=T$2,1,0)</f>
        <v>0</v>
      </c>
      <c r="U425" s="0" t="n">
        <f aca="false">IF($Q425=U$2,1,0)</f>
        <v>0</v>
      </c>
      <c r="V425" s="0" t="n">
        <f aca="false">IF($Q425=V$2,1,0)</f>
        <v>0</v>
      </c>
      <c r="W425" s="0" t="n">
        <f aca="false">IF($Q425=W$2,1,0)</f>
        <v>0</v>
      </c>
      <c r="X425" s="0" t="n">
        <f aca="false">IF($Q425=X$2,1,0)</f>
        <v>0</v>
      </c>
      <c r="Y425" s="0" t="n">
        <f aca="false">IF($Q425=Y$2,1,0)</f>
        <v>1</v>
      </c>
      <c r="Z425" s="0" t="n">
        <v>88.9</v>
      </c>
      <c r="AA425" s="0" t="n">
        <f aca="false">(Z425-Z$521)/Z$520</f>
        <v>-0.316059024689089</v>
      </c>
      <c r="AB425" s="0" t="n">
        <v>263.1</v>
      </c>
      <c r="AC425" s="0" t="n">
        <f aca="false">(AB425-AB$521)/AB$520</f>
        <v>2.37683092385984</v>
      </c>
      <c r="AD425" s="0" t="n">
        <v>795.9</v>
      </c>
      <c r="AE425" s="0" t="n">
        <f aca="false">(AD425-AD$521)/AD$520</f>
        <v>0.999571765947498</v>
      </c>
      <c r="AF425" s="0" t="n">
        <v>5.2</v>
      </c>
      <c r="AG425" s="0" t="n">
        <f aca="false">(AF425-AF$521)/AF$520</f>
        <v>-0.838180189543106</v>
      </c>
      <c r="AH425" s="0" t="n">
        <v>29.3</v>
      </c>
      <c r="AI425" s="0" t="n">
        <f aca="false">(AH425-AH$521)/AH$520</f>
        <v>1.7929229276407</v>
      </c>
      <c r="AJ425" s="0" t="n">
        <v>27</v>
      </c>
      <c r="AK425" s="0" t="n">
        <f aca="false">(AJ425-AJ$521)/AJ$520</f>
        <v>-1.05949034785496</v>
      </c>
      <c r="AL425" s="0" t="n">
        <v>3.6</v>
      </c>
      <c r="AM425" s="0" t="n">
        <f aca="false">(AL425-AL$521)/AL$520</f>
        <v>-0.233081763266037</v>
      </c>
      <c r="AN425" s="0" t="n">
        <v>0</v>
      </c>
      <c r="AO425" s="0" t="n">
        <f aca="false">(AN425-AN$521)/AN$520</f>
        <v>-0.0731974161662176</v>
      </c>
      <c r="AP425" s="0" t="n">
        <v>6.3</v>
      </c>
      <c r="AQ425" s="0" t="n">
        <f aca="false">LN(AP425+1)</f>
        <v>1.98787434815435</v>
      </c>
    </row>
    <row r="426" customFormat="false" ht="14.9" hidden="false" customHeight="false" outlineLevel="0" collapsed="false">
      <c r="A426" s="0" t="n">
        <v>1</v>
      </c>
      <c r="B426" s="0" t="n">
        <v>3</v>
      </c>
      <c r="C426" s="0" t="s">
        <v>13</v>
      </c>
      <c r="D426" s="0" t="n">
        <f aca="false">SUM(E426:P426)</f>
        <v>1</v>
      </c>
      <c r="E426" s="0" t="n">
        <f aca="false">IF($C426=E$2,1,0)</f>
        <v>0</v>
      </c>
      <c r="F426" s="0" t="n">
        <f aca="false">IF($C426=F$2,1,0)</f>
        <v>0</v>
      </c>
      <c r="G426" s="0" t="n">
        <f aca="false">IF($C426=G$2,1,0)</f>
        <v>0</v>
      </c>
      <c r="H426" s="0" t="n">
        <f aca="false">IF($C426=H$2,1,0)</f>
        <v>0</v>
      </c>
      <c r="I426" s="0" t="n">
        <f aca="false">IF($C426=I$2,1,0)</f>
        <v>0</v>
      </c>
      <c r="J426" s="0" t="n">
        <f aca="false">IF($C426=J$2,1,0)</f>
        <v>0</v>
      </c>
      <c r="K426" s="0" t="n">
        <f aca="false">IF($C426=K$2,1,0)</f>
        <v>0</v>
      </c>
      <c r="L426" s="0" t="n">
        <f aca="false">IF($C426=L$2,1,0)</f>
        <v>0</v>
      </c>
      <c r="M426" s="0" t="n">
        <f aca="false">IF($C426=M$2,1,0)</f>
        <v>1</v>
      </c>
      <c r="N426" s="0" t="n">
        <f aca="false">IF($C426=N$2,1,0)</f>
        <v>0</v>
      </c>
      <c r="O426" s="0" t="n">
        <f aca="false">IF($C426=O$2,1,0)</f>
        <v>0</v>
      </c>
      <c r="P426" s="0" t="n">
        <f aca="false">IF($C426=P$2,1,0)</f>
        <v>0</v>
      </c>
      <c r="Q426" s="0" t="s">
        <v>23</v>
      </c>
      <c r="R426" s="0" t="n">
        <f aca="false">SUM(S426:Y426)</f>
        <v>1</v>
      </c>
      <c r="S426" s="0" t="n">
        <f aca="false">IF($Q426=S$2,1,0)</f>
        <v>0</v>
      </c>
      <c r="T426" s="0" t="n">
        <f aca="false">IF($Q426=T$2,1,0)</f>
        <v>0</v>
      </c>
      <c r="U426" s="0" t="n">
        <f aca="false">IF($Q426=U$2,1,0)</f>
        <v>0</v>
      </c>
      <c r="V426" s="0" t="n">
        <f aca="false">IF($Q426=V$2,1,0)</f>
        <v>0</v>
      </c>
      <c r="W426" s="0" t="n">
        <f aca="false">IF($Q426=W$2,1,0)</f>
        <v>0</v>
      </c>
      <c r="X426" s="0" t="n">
        <f aca="false">IF($Q426=X$2,1,0)</f>
        <v>1</v>
      </c>
      <c r="Y426" s="0" t="n">
        <f aca="false">IF($Q426=Y$2,1,0)</f>
        <v>0</v>
      </c>
      <c r="Z426" s="0" t="n">
        <v>91.2</v>
      </c>
      <c r="AA426" s="0" t="n">
        <f aca="false">(Z426-Z$521)/Z$520</f>
        <v>0.100599274931584</v>
      </c>
      <c r="AB426" s="0" t="n">
        <v>94.3</v>
      </c>
      <c r="AC426" s="0" t="n">
        <f aca="false">(AB426-AB$521)/AB$520</f>
        <v>-0.258754889316734</v>
      </c>
      <c r="AD426" s="0" t="n">
        <v>744.4</v>
      </c>
      <c r="AE426" s="0" t="n">
        <f aca="false">(AD426-AD$521)/AD$520</f>
        <v>0.791965886057712</v>
      </c>
      <c r="AF426" s="0" t="n">
        <v>8.4</v>
      </c>
      <c r="AG426" s="0" t="n">
        <f aca="false">(AF426-AF$521)/AF$520</f>
        <v>-0.136345335013238</v>
      </c>
      <c r="AH426" s="0" t="n">
        <v>22.3</v>
      </c>
      <c r="AI426" s="0" t="n">
        <f aca="false">(AH426-AH$521)/AH$520</f>
        <v>0.587403442813914</v>
      </c>
      <c r="AJ426" s="0" t="n">
        <v>48</v>
      </c>
      <c r="AK426" s="0" t="n">
        <f aca="false">(AJ426-AJ$521)/AJ$520</f>
        <v>0.227473929014731</v>
      </c>
      <c r="AL426" s="0" t="n">
        <v>4</v>
      </c>
      <c r="AM426" s="0" t="n">
        <f aca="false">(AL426-AL$521)/AL$520</f>
        <v>-0.0098241965989858</v>
      </c>
      <c r="AN426" s="0" t="n">
        <v>0</v>
      </c>
      <c r="AO426" s="0" t="n">
        <f aca="false">(AN426-AN$521)/AN$520</f>
        <v>-0.0731974161662176</v>
      </c>
      <c r="AP426" s="0" t="n">
        <v>0.72</v>
      </c>
      <c r="AQ426" s="0" t="n">
        <f aca="false">LN(AP426+1)</f>
        <v>0.542324290825362</v>
      </c>
    </row>
    <row r="427" customFormat="false" ht="14.9" hidden="false" customHeight="false" outlineLevel="0" collapsed="false">
      <c r="A427" s="0" t="n">
        <v>8</v>
      </c>
      <c r="B427" s="0" t="n">
        <v>6</v>
      </c>
      <c r="C427" s="0" t="s">
        <v>12</v>
      </c>
      <c r="D427" s="0" t="n">
        <f aca="false">SUM(E427:P427)</f>
        <v>1</v>
      </c>
      <c r="E427" s="0" t="n">
        <f aca="false">IF($C427=E$2,1,0)</f>
        <v>0</v>
      </c>
      <c r="F427" s="0" t="n">
        <f aca="false">IF($C427=F$2,1,0)</f>
        <v>0</v>
      </c>
      <c r="G427" s="0" t="n">
        <f aca="false">IF($C427=G$2,1,0)</f>
        <v>0</v>
      </c>
      <c r="H427" s="0" t="n">
        <f aca="false">IF($C427=H$2,1,0)</f>
        <v>0</v>
      </c>
      <c r="I427" s="0" t="n">
        <f aca="false">IF($C427=I$2,1,0)</f>
        <v>0</v>
      </c>
      <c r="J427" s="0" t="n">
        <f aca="false">IF($C427=J$2,1,0)</f>
        <v>0</v>
      </c>
      <c r="K427" s="0" t="n">
        <f aca="false">IF($C427=K$2,1,0)</f>
        <v>0</v>
      </c>
      <c r="L427" s="0" t="n">
        <f aca="false">IF($C427=L$2,1,0)</f>
        <v>1</v>
      </c>
      <c r="M427" s="0" t="n">
        <f aca="false">IF($C427=M$2,1,0)</f>
        <v>0</v>
      </c>
      <c r="N427" s="0" t="n">
        <f aca="false">IF($C427=N$2,1,0)</f>
        <v>0</v>
      </c>
      <c r="O427" s="0" t="n">
        <f aca="false">IF($C427=O$2,1,0)</f>
        <v>0</v>
      </c>
      <c r="P427" s="0" t="n">
        <f aca="false">IF($C427=P$2,1,0)</f>
        <v>0</v>
      </c>
      <c r="Q427" s="0" t="s">
        <v>23</v>
      </c>
      <c r="R427" s="0" t="n">
        <f aca="false">SUM(S427:Y427)</f>
        <v>1</v>
      </c>
      <c r="S427" s="0" t="n">
        <f aca="false">IF($Q427=S$2,1,0)</f>
        <v>0</v>
      </c>
      <c r="T427" s="0" t="n">
        <f aca="false">IF($Q427=T$2,1,0)</f>
        <v>0</v>
      </c>
      <c r="U427" s="0" t="n">
        <f aca="false">IF($Q427=U$2,1,0)</f>
        <v>0</v>
      </c>
      <c r="V427" s="0" t="n">
        <f aca="false">IF($Q427=V$2,1,0)</f>
        <v>0</v>
      </c>
      <c r="W427" s="0" t="n">
        <f aca="false">IF($Q427=W$2,1,0)</f>
        <v>0</v>
      </c>
      <c r="X427" s="0" t="n">
        <f aca="false">IF($Q427=X$2,1,0)</f>
        <v>1</v>
      </c>
      <c r="Y427" s="0" t="n">
        <f aca="false">IF($Q427=Y$2,1,0)</f>
        <v>0</v>
      </c>
      <c r="Z427" s="0" t="n">
        <v>93.7</v>
      </c>
      <c r="AA427" s="0" t="n">
        <f aca="false">(Z427-Z$521)/Z$520</f>
        <v>0.553488731041011</v>
      </c>
      <c r="AB427" s="0" t="n">
        <v>231.1</v>
      </c>
      <c r="AC427" s="0" t="n">
        <f aca="false">(AB427-AB$521)/AB$520</f>
        <v>1.8771938028785</v>
      </c>
      <c r="AD427" s="0" t="n">
        <v>715.1</v>
      </c>
      <c r="AE427" s="0" t="n">
        <f aca="false">(AD427-AD$521)/AD$520</f>
        <v>0.673852249537893</v>
      </c>
      <c r="AF427" s="0" t="n">
        <v>8.4</v>
      </c>
      <c r="AG427" s="0" t="n">
        <f aca="false">(AF427-AF$521)/AF$520</f>
        <v>-0.136345335013238</v>
      </c>
      <c r="AH427" s="0" t="n">
        <v>26.9</v>
      </c>
      <c r="AI427" s="0" t="n">
        <f aca="false">(AH427-AH$521)/AH$520</f>
        <v>1.37960196141437</v>
      </c>
      <c r="AJ427" s="0" t="n">
        <v>31</v>
      </c>
      <c r="AK427" s="0" t="n">
        <f aca="false">(AJ427-AJ$521)/AJ$520</f>
        <v>-0.814354295117874</v>
      </c>
      <c r="AL427" s="0" t="n">
        <v>3.6</v>
      </c>
      <c r="AM427" s="0" t="n">
        <f aca="false">(AL427-AL$521)/AL$520</f>
        <v>-0.233081763266037</v>
      </c>
      <c r="AN427" s="0" t="n">
        <v>0</v>
      </c>
      <c r="AO427" s="0" t="n">
        <f aca="false">(AN427-AN$521)/AN$520</f>
        <v>-0.0731974161662176</v>
      </c>
      <c r="AP427" s="0" t="n">
        <v>4.96</v>
      </c>
      <c r="AQ427" s="0" t="n">
        <f aca="false">LN(AP427+1)</f>
        <v>1.78507048107726</v>
      </c>
    </row>
    <row r="428" customFormat="false" ht="14.9" hidden="false" customHeight="false" outlineLevel="0" collapsed="false">
      <c r="A428" s="0" t="n">
        <v>2</v>
      </c>
      <c r="B428" s="0" t="n">
        <v>2</v>
      </c>
      <c r="C428" s="0" t="s">
        <v>12</v>
      </c>
      <c r="D428" s="0" t="n">
        <f aca="false">SUM(E428:P428)</f>
        <v>1</v>
      </c>
      <c r="E428" s="0" t="n">
        <f aca="false">IF($C428=E$2,1,0)</f>
        <v>0</v>
      </c>
      <c r="F428" s="0" t="n">
        <f aca="false">IF($C428=F$2,1,0)</f>
        <v>0</v>
      </c>
      <c r="G428" s="0" t="n">
        <f aca="false">IF($C428=G$2,1,0)</f>
        <v>0</v>
      </c>
      <c r="H428" s="0" t="n">
        <f aca="false">IF($C428=H$2,1,0)</f>
        <v>0</v>
      </c>
      <c r="I428" s="0" t="n">
        <f aca="false">IF($C428=I$2,1,0)</f>
        <v>0</v>
      </c>
      <c r="J428" s="0" t="n">
        <f aca="false">IF($C428=J$2,1,0)</f>
        <v>0</v>
      </c>
      <c r="K428" s="0" t="n">
        <f aca="false">IF($C428=K$2,1,0)</f>
        <v>0</v>
      </c>
      <c r="L428" s="0" t="n">
        <f aca="false">IF($C428=L$2,1,0)</f>
        <v>1</v>
      </c>
      <c r="M428" s="0" t="n">
        <f aca="false">IF($C428=M$2,1,0)</f>
        <v>0</v>
      </c>
      <c r="N428" s="0" t="n">
        <f aca="false">IF($C428=N$2,1,0)</f>
        <v>0</v>
      </c>
      <c r="O428" s="0" t="n">
        <f aca="false">IF($C428=O$2,1,0)</f>
        <v>0</v>
      </c>
      <c r="P428" s="0" t="n">
        <f aca="false">IF($C428=P$2,1,0)</f>
        <v>0</v>
      </c>
      <c r="Q428" s="0" t="s">
        <v>21</v>
      </c>
      <c r="R428" s="0" t="n">
        <f aca="false">SUM(S428:Y428)</f>
        <v>1</v>
      </c>
      <c r="S428" s="0" t="n">
        <f aca="false">IF($Q428=S$2,1,0)</f>
        <v>0</v>
      </c>
      <c r="T428" s="0" t="n">
        <f aca="false">IF($Q428=T$2,1,0)</f>
        <v>0</v>
      </c>
      <c r="U428" s="0" t="n">
        <f aca="false">IF($Q428=U$2,1,0)</f>
        <v>0</v>
      </c>
      <c r="V428" s="0" t="n">
        <f aca="false">IF($Q428=V$2,1,0)</f>
        <v>1</v>
      </c>
      <c r="W428" s="0" t="n">
        <f aca="false">IF($Q428=W$2,1,0)</f>
        <v>0</v>
      </c>
      <c r="X428" s="0" t="n">
        <f aca="false">IF($Q428=X$2,1,0)</f>
        <v>0</v>
      </c>
      <c r="Y428" s="0" t="n">
        <f aca="false">IF($Q428=Y$2,1,0)</f>
        <v>0</v>
      </c>
      <c r="Z428" s="0" t="n">
        <v>91.6</v>
      </c>
      <c r="AA428" s="0" t="n">
        <f aca="false">(Z428-Z$521)/Z$520</f>
        <v>0.17306158790909</v>
      </c>
      <c r="AB428" s="0" t="n">
        <v>248.4</v>
      </c>
      <c r="AC428" s="0" t="n">
        <f aca="false">(AB428-AB$521)/AB$520</f>
        <v>2.14731012140904</v>
      </c>
      <c r="AD428" s="0" t="n">
        <v>753.8</v>
      </c>
      <c r="AE428" s="0" t="n">
        <f aca="false">(AD428-AD$521)/AD$520</f>
        <v>0.829858998115265</v>
      </c>
      <c r="AF428" s="0" t="n">
        <v>6.3</v>
      </c>
      <c r="AG428" s="0" t="n">
        <f aca="false">(AF428-AF$521)/AF$520</f>
        <v>-0.596924458298464</v>
      </c>
      <c r="AH428" s="0" t="n">
        <v>20.4</v>
      </c>
      <c r="AI428" s="0" t="n">
        <f aca="false">(AH428-AH$521)/AH$520</f>
        <v>0.260191011218072</v>
      </c>
      <c r="AJ428" s="0" t="n">
        <v>56</v>
      </c>
      <c r="AK428" s="0" t="n">
        <f aca="false">(AJ428-AJ$521)/AJ$520</f>
        <v>0.717746034488898</v>
      </c>
      <c r="AL428" s="0" t="n">
        <v>2.2</v>
      </c>
      <c r="AM428" s="0" t="n">
        <f aca="false">(AL428-AL$521)/AL$520</f>
        <v>-1.01448324660072</v>
      </c>
      <c r="AN428" s="0" t="n">
        <v>0</v>
      </c>
      <c r="AO428" s="0" t="n">
        <f aca="false">(AN428-AN$521)/AN$520</f>
        <v>-0.0731974161662176</v>
      </c>
      <c r="AP428" s="0" t="n">
        <v>0</v>
      </c>
      <c r="AQ428" s="0" t="n">
        <f aca="false">LN(AP428+1)</f>
        <v>0</v>
      </c>
    </row>
    <row r="429" customFormat="false" ht="14.9" hidden="false" customHeight="false" outlineLevel="0" collapsed="false">
      <c r="A429" s="0" t="n">
        <v>8</v>
      </c>
      <c r="B429" s="0" t="n">
        <v>6</v>
      </c>
      <c r="C429" s="0" t="s">
        <v>12</v>
      </c>
      <c r="D429" s="0" t="n">
        <f aca="false">SUM(E429:P429)</f>
        <v>1</v>
      </c>
      <c r="E429" s="0" t="n">
        <f aca="false">IF($C429=E$2,1,0)</f>
        <v>0</v>
      </c>
      <c r="F429" s="0" t="n">
        <f aca="false">IF($C429=F$2,1,0)</f>
        <v>0</v>
      </c>
      <c r="G429" s="0" t="n">
        <f aca="false">IF($C429=G$2,1,0)</f>
        <v>0</v>
      </c>
      <c r="H429" s="0" t="n">
        <f aca="false">IF($C429=H$2,1,0)</f>
        <v>0</v>
      </c>
      <c r="I429" s="0" t="n">
        <f aca="false">IF($C429=I$2,1,0)</f>
        <v>0</v>
      </c>
      <c r="J429" s="0" t="n">
        <f aca="false">IF($C429=J$2,1,0)</f>
        <v>0</v>
      </c>
      <c r="K429" s="0" t="n">
        <f aca="false">IF($C429=K$2,1,0)</f>
        <v>0</v>
      </c>
      <c r="L429" s="0" t="n">
        <f aca="false">IF($C429=L$2,1,0)</f>
        <v>1</v>
      </c>
      <c r="M429" s="0" t="n">
        <f aca="false">IF($C429=M$2,1,0)</f>
        <v>0</v>
      </c>
      <c r="N429" s="0" t="n">
        <f aca="false">IF($C429=N$2,1,0)</f>
        <v>0</v>
      </c>
      <c r="O429" s="0" t="n">
        <f aca="false">IF($C429=O$2,1,0)</f>
        <v>0</v>
      </c>
      <c r="P429" s="0" t="n">
        <f aca="false">IF($C429=P$2,1,0)</f>
        <v>0</v>
      </c>
      <c r="Q429" s="0" t="s">
        <v>21</v>
      </c>
      <c r="R429" s="0" t="n">
        <f aca="false">SUM(S429:Y429)</f>
        <v>1</v>
      </c>
      <c r="S429" s="0" t="n">
        <f aca="false">IF($Q429=S$2,1,0)</f>
        <v>0</v>
      </c>
      <c r="T429" s="0" t="n">
        <f aca="false">IF($Q429=T$2,1,0)</f>
        <v>0</v>
      </c>
      <c r="U429" s="0" t="n">
        <f aca="false">IF($Q429=U$2,1,0)</f>
        <v>0</v>
      </c>
      <c r="V429" s="0" t="n">
        <f aca="false">IF($Q429=V$2,1,0)</f>
        <v>1</v>
      </c>
      <c r="W429" s="0" t="n">
        <f aca="false">IF($Q429=W$2,1,0)</f>
        <v>0</v>
      </c>
      <c r="X429" s="0" t="n">
        <f aca="false">IF($Q429=X$2,1,0)</f>
        <v>0</v>
      </c>
      <c r="Y429" s="0" t="n">
        <f aca="false">IF($Q429=Y$2,1,0)</f>
        <v>0</v>
      </c>
      <c r="Z429" s="0" t="n">
        <v>91.6</v>
      </c>
      <c r="AA429" s="0" t="n">
        <f aca="false">(Z429-Z$521)/Z$520</f>
        <v>0.17306158790909</v>
      </c>
      <c r="AB429" s="0" t="n">
        <v>248.4</v>
      </c>
      <c r="AC429" s="0" t="n">
        <f aca="false">(AB429-AB$521)/AB$520</f>
        <v>2.14731012140904</v>
      </c>
      <c r="AD429" s="0" t="n">
        <v>753.8</v>
      </c>
      <c r="AE429" s="0" t="n">
        <f aca="false">(AD429-AD$521)/AD$520</f>
        <v>0.829858998115265</v>
      </c>
      <c r="AF429" s="0" t="n">
        <v>6.3</v>
      </c>
      <c r="AG429" s="0" t="n">
        <f aca="false">(AF429-AF$521)/AF$520</f>
        <v>-0.596924458298464</v>
      </c>
      <c r="AH429" s="0" t="n">
        <v>20.4</v>
      </c>
      <c r="AI429" s="0" t="n">
        <f aca="false">(AH429-AH$521)/AH$520</f>
        <v>0.260191011218072</v>
      </c>
      <c r="AJ429" s="0" t="n">
        <v>56</v>
      </c>
      <c r="AK429" s="0" t="n">
        <f aca="false">(AJ429-AJ$521)/AJ$520</f>
        <v>0.717746034488898</v>
      </c>
      <c r="AL429" s="0" t="n">
        <v>2.2</v>
      </c>
      <c r="AM429" s="0" t="n">
        <f aca="false">(AL429-AL$521)/AL$520</f>
        <v>-1.01448324660072</v>
      </c>
      <c r="AN429" s="0" t="n">
        <v>0</v>
      </c>
      <c r="AO429" s="0" t="n">
        <f aca="false">(AN429-AN$521)/AN$520</f>
        <v>-0.0731974161662176</v>
      </c>
      <c r="AP429" s="0" t="n">
        <v>0</v>
      </c>
      <c r="AQ429" s="0" t="n">
        <f aca="false">LN(AP429+1)</f>
        <v>0</v>
      </c>
    </row>
    <row r="430" customFormat="false" ht="14.9" hidden="false" customHeight="false" outlineLevel="0" collapsed="false">
      <c r="A430" s="0" t="n">
        <v>2</v>
      </c>
      <c r="B430" s="0" t="n">
        <v>4</v>
      </c>
      <c r="C430" s="0" t="s">
        <v>12</v>
      </c>
      <c r="D430" s="0" t="n">
        <f aca="false">SUM(E430:P430)</f>
        <v>1</v>
      </c>
      <c r="E430" s="0" t="n">
        <f aca="false">IF($C430=E$2,1,0)</f>
        <v>0</v>
      </c>
      <c r="F430" s="0" t="n">
        <f aca="false">IF($C430=F$2,1,0)</f>
        <v>0</v>
      </c>
      <c r="G430" s="0" t="n">
        <f aca="false">IF($C430=G$2,1,0)</f>
        <v>0</v>
      </c>
      <c r="H430" s="0" t="n">
        <f aca="false">IF($C430=H$2,1,0)</f>
        <v>0</v>
      </c>
      <c r="I430" s="0" t="n">
        <f aca="false">IF($C430=I$2,1,0)</f>
        <v>0</v>
      </c>
      <c r="J430" s="0" t="n">
        <f aca="false">IF($C430=J$2,1,0)</f>
        <v>0</v>
      </c>
      <c r="K430" s="0" t="n">
        <f aca="false">IF($C430=K$2,1,0)</f>
        <v>0</v>
      </c>
      <c r="L430" s="0" t="n">
        <f aca="false">IF($C430=L$2,1,0)</f>
        <v>1</v>
      </c>
      <c r="M430" s="0" t="n">
        <f aca="false">IF($C430=M$2,1,0)</f>
        <v>0</v>
      </c>
      <c r="N430" s="0" t="n">
        <f aca="false">IF($C430=N$2,1,0)</f>
        <v>0</v>
      </c>
      <c r="O430" s="0" t="n">
        <f aca="false">IF($C430=O$2,1,0)</f>
        <v>0</v>
      </c>
      <c r="P430" s="0" t="n">
        <f aca="false">IF($C430=P$2,1,0)</f>
        <v>0</v>
      </c>
      <c r="Q430" s="0" t="s">
        <v>18</v>
      </c>
      <c r="R430" s="0" t="n">
        <f aca="false">SUM(S430:Y430)</f>
        <v>1</v>
      </c>
      <c r="S430" s="0" t="n">
        <f aca="false">IF($Q430=S$2,1,0)</f>
        <v>1</v>
      </c>
      <c r="T430" s="0" t="n">
        <f aca="false">IF($Q430=T$2,1,0)</f>
        <v>0</v>
      </c>
      <c r="U430" s="0" t="n">
        <f aca="false">IF($Q430=U$2,1,0)</f>
        <v>0</v>
      </c>
      <c r="V430" s="0" t="n">
        <f aca="false">IF($Q430=V$2,1,0)</f>
        <v>0</v>
      </c>
      <c r="W430" s="0" t="n">
        <f aca="false">IF($Q430=W$2,1,0)</f>
        <v>0</v>
      </c>
      <c r="X430" s="0" t="n">
        <f aca="false">IF($Q430=X$2,1,0)</f>
        <v>0</v>
      </c>
      <c r="Y430" s="0" t="n">
        <f aca="false">IF($Q430=Y$2,1,0)</f>
        <v>0</v>
      </c>
      <c r="Z430" s="0" t="n">
        <v>92.1</v>
      </c>
      <c r="AA430" s="0" t="n">
        <f aca="false">(Z430-Z$521)/Z$520</f>
        <v>0.263639479130976</v>
      </c>
      <c r="AB430" s="0" t="n">
        <v>207</v>
      </c>
      <c r="AC430" s="0" t="n">
        <f aca="false">(AB430-AB$521)/AB$520</f>
        <v>1.50090459613943</v>
      </c>
      <c r="AD430" s="0" t="n">
        <v>672.6</v>
      </c>
      <c r="AE430" s="0" t="n">
        <f aca="false">(AD430-AD$521)/AD$520</f>
        <v>0.502527008852147</v>
      </c>
      <c r="AF430" s="0" t="n">
        <v>8.2</v>
      </c>
      <c r="AG430" s="0" t="n">
        <f aca="false">(AF430-AF$521)/AF$520</f>
        <v>-0.180210013421355</v>
      </c>
      <c r="AH430" s="0" t="n">
        <v>27.9</v>
      </c>
      <c r="AI430" s="0" t="n">
        <f aca="false">(AH430-AH$521)/AH$520</f>
        <v>1.55181903067534</v>
      </c>
      <c r="AJ430" s="0" t="n">
        <v>33</v>
      </c>
      <c r="AK430" s="0" t="n">
        <f aca="false">(AJ430-AJ$521)/AJ$520</f>
        <v>-0.691786268749332</v>
      </c>
      <c r="AL430" s="0" t="n">
        <v>2.2</v>
      </c>
      <c r="AM430" s="0" t="n">
        <f aca="false">(AL430-AL$521)/AL$520</f>
        <v>-1.01448324660072</v>
      </c>
      <c r="AN430" s="0" t="n">
        <v>0</v>
      </c>
      <c r="AO430" s="0" t="n">
        <f aca="false">(AN430-AN$521)/AN$520</f>
        <v>-0.0731974161662176</v>
      </c>
      <c r="AP430" s="0" t="n">
        <v>2.35</v>
      </c>
      <c r="AQ430" s="0" t="n">
        <f aca="false">LN(AP430+1)</f>
        <v>1.20896034583698</v>
      </c>
    </row>
    <row r="431" customFormat="false" ht="14.9" hidden="false" customHeight="false" outlineLevel="0" collapsed="false">
      <c r="A431" s="0" t="n">
        <v>1</v>
      </c>
      <c r="B431" s="0" t="n">
        <v>3</v>
      </c>
      <c r="C431" s="0" t="s">
        <v>12</v>
      </c>
      <c r="D431" s="0" t="n">
        <f aca="false">SUM(E431:P431)</f>
        <v>1</v>
      </c>
      <c r="E431" s="0" t="n">
        <f aca="false">IF($C431=E$2,1,0)</f>
        <v>0</v>
      </c>
      <c r="F431" s="0" t="n">
        <f aca="false">IF($C431=F$2,1,0)</f>
        <v>0</v>
      </c>
      <c r="G431" s="0" t="n">
        <f aca="false">IF($C431=G$2,1,0)</f>
        <v>0</v>
      </c>
      <c r="H431" s="0" t="n">
        <f aca="false">IF($C431=H$2,1,0)</f>
        <v>0</v>
      </c>
      <c r="I431" s="0" t="n">
        <f aca="false">IF($C431=I$2,1,0)</f>
        <v>0</v>
      </c>
      <c r="J431" s="0" t="n">
        <f aca="false">IF($C431=J$2,1,0)</f>
        <v>0</v>
      </c>
      <c r="K431" s="0" t="n">
        <f aca="false">IF($C431=K$2,1,0)</f>
        <v>0</v>
      </c>
      <c r="L431" s="0" t="n">
        <f aca="false">IF($C431=L$2,1,0)</f>
        <v>1</v>
      </c>
      <c r="M431" s="0" t="n">
        <f aca="false">IF($C431=M$2,1,0)</f>
        <v>0</v>
      </c>
      <c r="N431" s="0" t="n">
        <f aca="false">IF($C431=N$2,1,0)</f>
        <v>0</v>
      </c>
      <c r="O431" s="0" t="n">
        <f aca="false">IF($C431=O$2,1,0)</f>
        <v>0</v>
      </c>
      <c r="P431" s="0" t="n">
        <f aca="false">IF($C431=P$2,1,0)</f>
        <v>0</v>
      </c>
      <c r="Q431" s="0" t="s">
        <v>21</v>
      </c>
      <c r="R431" s="0" t="n">
        <f aca="false">SUM(S431:Y431)</f>
        <v>1</v>
      </c>
      <c r="S431" s="0" t="n">
        <f aca="false">IF($Q431=S$2,1,0)</f>
        <v>0</v>
      </c>
      <c r="T431" s="0" t="n">
        <f aca="false">IF($Q431=T$2,1,0)</f>
        <v>0</v>
      </c>
      <c r="U431" s="0" t="n">
        <f aca="false">IF($Q431=U$2,1,0)</f>
        <v>0</v>
      </c>
      <c r="V431" s="0" t="n">
        <f aca="false">IF($Q431=V$2,1,0)</f>
        <v>1</v>
      </c>
      <c r="W431" s="0" t="n">
        <f aca="false">IF($Q431=W$2,1,0)</f>
        <v>0</v>
      </c>
      <c r="X431" s="0" t="n">
        <f aca="false">IF($Q431=X$2,1,0)</f>
        <v>0</v>
      </c>
      <c r="Y431" s="0" t="n">
        <f aca="false">IF($Q431=Y$2,1,0)</f>
        <v>0</v>
      </c>
      <c r="Z431" s="0" t="n">
        <v>94.8</v>
      </c>
      <c r="AA431" s="0" t="n">
        <f aca="false">(Z431-Z$521)/Z$520</f>
        <v>0.752760091729158</v>
      </c>
      <c r="AB431" s="0" t="n">
        <v>222.4</v>
      </c>
      <c r="AC431" s="0" t="n">
        <f aca="false">(AB431-AB$521)/AB$520</f>
        <v>1.7413549606117</v>
      </c>
      <c r="AD431" s="0" t="n">
        <v>698.6</v>
      </c>
      <c r="AE431" s="0" t="n">
        <f aca="false">(AD431-AD$521)/AD$520</f>
        <v>0.607337744330486</v>
      </c>
      <c r="AF431" s="0" t="n">
        <v>13.9</v>
      </c>
      <c r="AG431" s="0" t="n">
        <f aca="false">(AF431-AF$521)/AF$520</f>
        <v>1.06993332120997</v>
      </c>
      <c r="AH431" s="0" t="n">
        <v>26.2</v>
      </c>
      <c r="AI431" s="0" t="n">
        <f aca="false">(AH431-AH$521)/AH$520</f>
        <v>1.25905001293169</v>
      </c>
      <c r="AJ431" s="0" t="n">
        <v>34</v>
      </c>
      <c r="AK431" s="0" t="n">
        <f aca="false">(AJ431-AJ$521)/AJ$520</f>
        <v>-0.630502255565061</v>
      </c>
      <c r="AL431" s="0" t="n">
        <v>5.8</v>
      </c>
      <c r="AM431" s="0" t="n">
        <f aca="false">(AL431-AL$521)/AL$520</f>
        <v>0.994834853402744</v>
      </c>
      <c r="AN431" s="0" t="n">
        <v>0</v>
      </c>
      <c r="AO431" s="0" t="n">
        <f aca="false">(AN431-AN$521)/AN$520</f>
        <v>-0.0731974161662176</v>
      </c>
      <c r="AP431" s="0" t="n">
        <v>0</v>
      </c>
      <c r="AQ431" s="0" t="n">
        <f aca="false">LN(AP431+1)</f>
        <v>0</v>
      </c>
    </row>
    <row r="432" customFormat="false" ht="14.9" hidden="false" customHeight="false" outlineLevel="0" collapsed="false">
      <c r="A432" s="0" t="n">
        <v>3</v>
      </c>
      <c r="B432" s="0" t="n">
        <v>4</v>
      </c>
      <c r="C432" s="0" t="s">
        <v>12</v>
      </c>
      <c r="D432" s="0" t="n">
        <f aca="false">SUM(E432:P432)</f>
        <v>1</v>
      </c>
      <c r="E432" s="0" t="n">
        <f aca="false">IF($C432=E$2,1,0)</f>
        <v>0</v>
      </c>
      <c r="F432" s="0" t="n">
        <f aca="false">IF($C432=F$2,1,0)</f>
        <v>0</v>
      </c>
      <c r="G432" s="0" t="n">
        <f aca="false">IF($C432=G$2,1,0)</f>
        <v>0</v>
      </c>
      <c r="H432" s="0" t="n">
        <f aca="false">IF($C432=H$2,1,0)</f>
        <v>0</v>
      </c>
      <c r="I432" s="0" t="n">
        <f aca="false">IF($C432=I$2,1,0)</f>
        <v>0</v>
      </c>
      <c r="J432" s="0" t="n">
        <f aca="false">IF($C432=J$2,1,0)</f>
        <v>0</v>
      </c>
      <c r="K432" s="0" t="n">
        <f aca="false">IF($C432=K$2,1,0)</f>
        <v>0</v>
      </c>
      <c r="L432" s="0" t="n">
        <f aca="false">IF($C432=L$2,1,0)</f>
        <v>1</v>
      </c>
      <c r="M432" s="0" t="n">
        <f aca="false">IF($C432=M$2,1,0)</f>
        <v>0</v>
      </c>
      <c r="N432" s="0" t="n">
        <f aca="false">IF($C432=N$2,1,0)</f>
        <v>0</v>
      </c>
      <c r="O432" s="0" t="n">
        <f aca="false">IF($C432=O$2,1,0)</f>
        <v>0</v>
      </c>
      <c r="P432" s="0" t="n">
        <f aca="false">IF($C432=P$2,1,0)</f>
        <v>0</v>
      </c>
      <c r="Q432" s="0" t="s">
        <v>24</v>
      </c>
      <c r="R432" s="0" t="n">
        <f aca="false">SUM(S432:Y432)</f>
        <v>1</v>
      </c>
      <c r="S432" s="0" t="n">
        <f aca="false">IF($Q432=S$2,1,0)</f>
        <v>0</v>
      </c>
      <c r="T432" s="0" t="n">
        <f aca="false">IF($Q432=T$2,1,0)</f>
        <v>0</v>
      </c>
      <c r="U432" s="0" t="n">
        <f aca="false">IF($Q432=U$2,1,0)</f>
        <v>0</v>
      </c>
      <c r="V432" s="0" t="n">
        <f aca="false">IF($Q432=V$2,1,0)</f>
        <v>0</v>
      </c>
      <c r="W432" s="0" t="n">
        <f aca="false">IF($Q432=W$2,1,0)</f>
        <v>0</v>
      </c>
      <c r="X432" s="0" t="n">
        <f aca="false">IF($Q432=X$2,1,0)</f>
        <v>0</v>
      </c>
      <c r="Y432" s="0" t="n">
        <f aca="false">IF($Q432=Y$2,1,0)</f>
        <v>1</v>
      </c>
      <c r="Z432" s="0" t="n">
        <v>91.6</v>
      </c>
      <c r="AA432" s="0" t="n">
        <f aca="false">(Z432-Z$521)/Z$520</f>
        <v>0.17306158790909</v>
      </c>
      <c r="AB432" s="0" t="n">
        <v>181.3</v>
      </c>
      <c r="AC432" s="0" t="n">
        <f aca="false">(AB432-AB$521)/AB$520</f>
        <v>1.09963353335129</v>
      </c>
      <c r="AD432" s="0" t="n">
        <v>613</v>
      </c>
      <c r="AE432" s="0" t="n">
        <f aca="false">(AD432-AD$521)/AD$520</f>
        <v>0.262268553678725</v>
      </c>
      <c r="AF432" s="0" t="n">
        <v>7.6</v>
      </c>
      <c r="AG432" s="0" t="n">
        <f aca="false">(AF432-AF$521)/AF$520</f>
        <v>-0.311804048645705</v>
      </c>
      <c r="AH432" s="0" t="n">
        <v>24.6</v>
      </c>
      <c r="AI432" s="0" t="n">
        <f aca="false">(AH432-AH$521)/AH$520</f>
        <v>0.983502702114143</v>
      </c>
      <c r="AJ432" s="0" t="n">
        <v>44</v>
      </c>
      <c r="AK432" s="0" t="n">
        <f aca="false">(AJ432-AJ$521)/AJ$520</f>
        <v>-0.0176621237223525</v>
      </c>
      <c r="AL432" s="0" t="n">
        <v>4</v>
      </c>
      <c r="AM432" s="0" t="n">
        <f aca="false">(AL432-AL$521)/AL$520</f>
        <v>-0.0098241965989858</v>
      </c>
      <c r="AN432" s="0" t="n">
        <v>0</v>
      </c>
      <c r="AO432" s="0" t="n">
        <f aca="false">(AN432-AN$521)/AN$520</f>
        <v>-0.0731974161662176</v>
      </c>
      <c r="AP432" s="0" t="n">
        <v>3.2</v>
      </c>
      <c r="AQ432" s="0" t="n">
        <f aca="false">LN(AP432+1)</f>
        <v>1.43508452528932</v>
      </c>
    </row>
    <row r="433" customFormat="false" ht="14.9" hidden="false" customHeight="false" outlineLevel="0" collapsed="false">
      <c r="A433" s="0" t="n">
        <v>7</v>
      </c>
      <c r="B433" s="0" t="n">
        <v>4</v>
      </c>
      <c r="C433" s="0" t="s">
        <v>13</v>
      </c>
      <c r="D433" s="0" t="n">
        <f aca="false">SUM(E433:P433)</f>
        <v>1</v>
      </c>
      <c r="E433" s="0" t="n">
        <f aca="false">IF($C433=E$2,1,0)</f>
        <v>0</v>
      </c>
      <c r="F433" s="0" t="n">
        <f aca="false">IF($C433=F$2,1,0)</f>
        <v>0</v>
      </c>
      <c r="G433" s="0" t="n">
        <f aca="false">IF($C433=G$2,1,0)</f>
        <v>0</v>
      </c>
      <c r="H433" s="0" t="n">
        <f aca="false">IF($C433=H$2,1,0)</f>
        <v>0</v>
      </c>
      <c r="I433" s="0" t="n">
        <f aca="false">IF($C433=I$2,1,0)</f>
        <v>0</v>
      </c>
      <c r="J433" s="0" t="n">
        <f aca="false">IF($C433=J$2,1,0)</f>
        <v>0</v>
      </c>
      <c r="K433" s="0" t="n">
        <f aca="false">IF($C433=K$2,1,0)</f>
        <v>0</v>
      </c>
      <c r="L433" s="0" t="n">
        <f aca="false">IF($C433=L$2,1,0)</f>
        <v>0</v>
      </c>
      <c r="M433" s="0" t="n">
        <f aca="false">IF($C433=M$2,1,0)</f>
        <v>1</v>
      </c>
      <c r="N433" s="0" t="n">
        <f aca="false">IF($C433=N$2,1,0)</f>
        <v>0</v>
      </c>
      <c r="O433" s="0" t="n">
        <f aca="false">IF($C433=O$2,1,0)</f>
        <v>0</v>
      </c>
      <c r="P433" s="0" t="n">
        <f aca="false">IF($C433=P$2,1,0)</f>
        <v>0</v>
      </c>
      <c r="Q433" s="0" t="s">
        <v>21</v>
      </c>
      <c r="R433" s="0" t="n">
        <f aca="false">SUM(S433:Y433)</f>
        <v>1</v>
      </c>
      <c r="S433" s="0" t="n">
        <f aca="false">IF($Q433=S$2,1,0)</f>
        <v>0</v>
      </c>
      <c r="T433" s="0" t="n">
        <f aca="false">IF($Q433=T$2,1,0)</f>
        <v>0</v>
      </c>
      <c r="U433" s="0" t="n">
        <f aca="false">IF($Q433=U$2,1,0)</f>
        <v>0</v>
      </c>
      <c r="V433" s="0" t="n">
        <f aca="false">IF($Q433=V$2,1,0)</f>
        <v>1</v>
      </c>
      <c r="W433" s="0" t="n">
        <f aca="false">IF($Q433=W$2,1,0)</f>
        <v>0</v>
      </c>
      <c r="X433" s="0" t="n">
        <f aca="false">IF($Q433=X$2,1,0)</f>
        <v>0</v>
      </c>
      <c r="Y433" s="0" t="n">
        <f aca="false">IF($Q433=Y$2,1,0)</f>
        <v>0</v>
      </c>
      <c r="Z433" s="0" t="n">
        <v>89.7</v>
      </c>
      <c r="AA433" s="0" t="n">
        <f aca="false">(Z433-Z$521)/Z$520</f>
        <v>-0.171134398734073</v>
      </c>
      <c r="AB433" s="0" t="n">
        <v>287.2</v>
      </c>
      <c r="AC433" s="0" t="n">
        <f aca="false">(AB433-AB$521)/AB$520</f>
        <v>2.75312013059891</v>
      </c>
      <c r="AD433" s="0" t="n">
        <v>849.3</v>
      </c>
      <c r="AE433" s="0" t="n">
        <f aca="false">(AD433-AD$521)/AD$520</f>
        <v>1.21483689189147</v>
      </c>
      <c r="AF433" s="0" t="n">
        <v>6.8</v>
      </c>
      <c r="AG433" s="0" t="n">
        <f aca="false">(AF433-AF$521)/AF$520</f>
        <v>-0.487262762278172</v>
      </c>
      <c r="AH433" s="0" t="n">
        <v>19.4</v>
      </c>
      <c r="AI433" s="0" t="n">
        <f aca="false">(AH433-AH$521)/AH$520</f>
        <v>0.0879739419571025</v>
      </c>
      <c r="AJ433" s="0" t="n">
        <v>45</v>
      </c>
      <c r="AK433" s="0" t="n">
        <f aca="false">(AJ433-AJ$521)/AJ$520</f>
        <v>0.0436218894619184</v>
      </c>
      <c r="AL433" s="0" t="n">
        <v>3.6</v>
      </c>
      <c r="AM433" s="0" t="n">
        <f aca="false">(AL433-AL$521)/AL$520</f>
        <v>-0.233081763266037</v>
      </c>
      <c r="AN433" s="0" t="n">
        <v>0</v>
      </c>
      <c r="AO433" s="0" t="n">
        <f aca="false">(AN433-AN$521)/AN$520</f>
        <v>-0.0731974161662176</v>
      </c>
      <c r="AP433" s="0" t="n">
        <v>0</v>
      </c>
      <c r="AQ433" s="0" t="n">
        <f aca="false">LN(AP433+1)</f>
        <v>0</v>
      </c>
    </row>
    <row r="434" customFormat="false" ht="14.9" hidden="false" customHeight="false" outlineLevel="0" collapsed="false">
      <c r="A434" s="0" t="n">
        <v>1</v>
      </c>
      <c r="B434" s="0" t="n">
        <v>3</v>
      </c>
      <c r="C434" s="0" t="s">
        <v>12</v>
      </c>
      <c r="D434" s="0" t="n">
        <f aca="false">SUM(E434:P434)</f>
        <v>1</v>
      </c>
      <c r="E434" s="0" t="n">
        <f aca="false">IF($C434=E$2,1,0)</f>
        <v>0</v>
      </c>
      <c r="F434" s="0" t="n">
        <f aca="false">IF($C434=F$2,1,0)</f>
        <v>0</v>
      </c>
      <c r="G434" s="0" t="n">
        <f aca="false">IF($C434=G$2,1,0)</f>
        <v>0</v>
      </c>
      <c r="H434" s="0" t="n">
        <f aca="false">IF($C434=H$2,1,0)</f>
        <v>0</v>
      </c>
      <c r="I434" s="0" t="n">
        <f aca="false">IF($C434=I$2,1,0)</f>
        <v>0</v>
      </c>
      <c r="J434" s="0" t="n">
        <f aca="false">IF($C434=J$2,1,0)</f>
        <v>0</v>
      </c>
      <c r="K434" s="0" t="n">
        <f aca="false">IF($C434=K$2,1,0)</f>
        <v>0</v>
      </c>
      <c r="L434" s="0" t="n">
        <f aca="false">IF($C434=L$2,1,0)</f>
        <v>1</v>
      </c>
      <c r="M434" s="0" t="n">
        <f aca="false">IF($C434=M$2,1,0)</f>
        <v>0</v>
      </c>
      <c r="N434" s="0" t="n">
        <f aca="false">IF($C434=N$2,1,0)</f>
        <v>0</v>
      </c>
      <c r="O434" s="0" t="n">
        <f aca="false">IF($C434=O$2,1,0)</f>
        <v>0</v>
      </c>
      <c r="P434" s="0" t="n">
        <f aca="false">IF($C434=P$2,1,0)</f>
        <v>0</v>
      </c>
      <c r="Q434" s="0" t="s">
        <v>23</v>
      </c>
      <c r="R434" s="0" t="n">
        <f aca="false">SUM(S434:Y434)</f>
        <v>1</v>
      </c>
      <c r="S434" s="0" t="n">
        <f aca="false">IF($Q434=S$2,1,0)</f>
        <v>0</v>
      </c>
      <c r="T434" s="0" t="n">
        <f aca="false">IF($Q434=T$2,1,0)</f>
        <v>0</v>
      </c>
      <c r="U434" s="0" t="n">
        <f aca="false">IF($Q434=U$2,1,0)</f>
        <v>0</v>
      </c>
      <c r="V434" s="0" t="n">
        <f aca="false">IF($Q434=V$2,1,0)</f>
        <v>0</v>
      </c>
      <c r="W434" s="0" t="n">
        <f aca="false">IF($Q434=W$2,1,0)</f>
        <v>0</v>
      </c>
      <c r="X434" s="0" t="n">
        <f aca="false">IF($Q434=X$2,1,0)</f>
        <v>1</v>
      </c>
      <c r="Y434" s="0" t="n">
        <f aca="false">IF($Q434=Y$2,1,0)</f>
        <v>0</v>
      </c>
      <c r="Z434" s="0" t="n">
        <v>92.1</v>
      </c>
      <c r="AA434" s="0" t="n">
        <f aca="false">(Z434-Z$521)/Z$520</f>
        <v>0.263639479130976</v>
      </c>
      <c r="AB434" s="0" t="n">
        <v>178</v>
      </c>
      <c r="AC434" s="0" t="n">
        <f aca="false">(AB434-AB$521)/AB$520</f>
        <v>1.04810845525009</v>
      </c>
      <c r="AD434" s="0" t="n">
        <v>605.3</v>
      </c>
      <c r="AE434" s="0" t="n">
        <f aca="false">(AD434-AD$521)/AD$520</f>
        <v>0.231228451248601</v>
      </c>
      <c r="AF434" s="0" t="n">
        <v>9.6</v>
      </c>
      <c r="AG434" s="0" t="n">
        <f aca="false">(AF434-AF$521)/AF$520</f>
        <v>0.126842735435462</v>
      </c>
      <c r="AH434" s="0" t="n">
        <v>23.3</v>
      </c>
      <c r="AI434" s="0" t="n">
        <f aca="false">(AH434-AH$521)/AH$520</f>
        <v>0.759620512074883</v>
      </c>
      <c r="AJ434" s="0" t="n">
        <v>40</v>
      </c>
      <c r="AK434" s="0" t="n">
        <f aca="false">(AJ434-AJ$521)/AJ$520</f>
        <v>-0.262798176459436</v>
      </c>
      <c r="AL434" s="0" t="n">
        <v>4</v>
      </c>
      <c r="AM434" s="0" t="n">
        <f aca="false">(AL434-AL$521)/AL$520</f>
        <v>-0.0098241965989858</v>
      </c>
      <c r="AN434" s="0" t="n">
        <v>0</v>
      </c>
      <c r="AO434" s="0" t="n">
        <f aca="false">(AN434-AN$521)/AN$520</f>
        <v>-0.0731974161662176</v>
      </c>
      <c r="AP434" s="0" t="n">
        <v>6.36</v>
      </c>
      <c r="AQ434" s="0" t="n">
        <f aca="false">LN(AP434+1)</f>
        <v>1.99605993274079</v>
      </c>
    </row>
    <row r="435" customFormat="false" ht="14.9" hidden="false" customHeight="false" outlineLevel="0" collapsed="false">
      <c r="A435" s="0" t="n">
        <v>8</v>
      </c>
      <c r="B435" s="0" t="n">
        <v>6</v>
      </c>
      <c r="C435" s="0" t="s">
        <v>12</v>
      </c>
      <c r="D435" s="0" t="n">
        <f aca="false">SUM(E435:P435)</f>
        <v>1</v>
      </c>
      <c r="E435" s="0" t="n">
        <f aca="false">IF($C435=E$2,1,0)</f>
        <v>0</v>
      </c>
      <c r="F435" s="0" t="n">
        <f aca="false">IF($C435=F$2,1,0)</f>
        <v>0</v>
      </c>
      <c r="G435" s="0" t="n">
        <f aca="false">IF($C435=G$2,1,0)</f>
        <v>0</v>
      </c>
      <c r="H435" s="0" t="n">
        <f aca="false">IF($C435=H$2,1,0)</f>
        <v>0</v>
      </c>
      <c r="I435" s="0" t="n">
        <f aca="false">IF($C435=I$2,1,0)</f>
        <v>0</v>
      </c>
      <c r="J435" s="0" t="n">
        <f aca="false">IF($C435=J$2,1,0)</f>
        <v>0</v>
      </c>
      <c r="K435" s="0" t="n">
        <f aca="false">IF($C435=K$2,1,0)</f>
        <v>0</v>
      </c>
      <c r="L435" s="0" t="n">
        <f aca="false">IF($C435=L$2,1,0)</f>
        <v>1</v>
      </c>
      <c r="M435" s="0" t="n">
        <f aca="false">IF($C435=M$2,1,0)</f>
        <v>0</v>
      </c>
      <c r="N435" s="0" t="n">
        <f aca="false">IF($C435=N$2,1,0)</f>
        <v>0</v>
      </c>
      <c r="O435" s="0" t="n">
        <f aca="false">IF($C435=O$2,1,0)</f>
        <v>0</v>
      </c>
      <c r="P435" s="0" t="n">
        <f aca="false">IF($C435=P$2,1,0)</f>
        <v>0</v>
      </c>
      <c r="Q435" s="0" t="s">
        <v>21</v>
      </c>
      <c r="R435" s="0" t="n">
        <f aca="false">SUM(S435:Y435)</f>
        <v>1</v>
      </c>
      <c r="S435" s="0" t="n">
        <f aca="false">IF($Q435=S$2,1,0)</f>
        <v>0</v>
      </c>
      <c r="T435" s="0" t="n">
        <f aca="false">IF($Q435=T$2,1,0)</f>
        <v>0</v>
      </c>
      <c r="U435" s="0" t="n">
        <f aca="false">IF($Q435=U$2,1,0)</f>
        <v>0</v>
      </c>
      <c r="V435" s="0" t="n">
        <f aca="false">IF($Q435=V$2,1,0)</f>
        <v>1</v>
      </c>
      <c r="W435" s="0" t="n">
        <f aca="false">IF($Q435=W$2,1,0)</f>
        <v>0</v>
      </c>
      <c r="X435" s="0" t="n">
        <f aca="false">IF($Q435=X$2,1,0)</f>
        <v>0</v>
      </c>
      <c r="Y435" s="0" t="n">
        <f aca="false">IF($Q435=Y$2,1,0)</f>
        <v>0</v>
      </c>
      <c r="Z435" s="0" t="n">
        <v>94.8</v>
      </c>
      <c r="AA435" s="0" t="n">
        <f aca="false">(Z435-Z$521)/Z$520</f>
        <v>0.752760091729158</v>
      </c>
      <c r="AB435" s="0" t="n">
        <v>222.4</v>
      </c>
      <c r="AC435" s="0" t="n">
        <f aca="false">(AB435-AB$521)/AB$520</f>
        <v>1.7413549606117</v>
      </c>
      <c r="AD435" s="0" t="n">
        <v>698.6</v>
      </c>
      <c r="AE435" s="0" t="n">
        <f aca="false">(AD435-AD$521)/AD$520</f>
        <v>0.607337744330486</v>
      </c>
      <c r="AF435" s="0" t="n">
        <v>13.9</v>
      </c>
      <c r="AG435" s="0" t="n">
        <f aca="false">(AF435-AF$521)/AF$520</f>
        <v>1.06993332120997</v>
      </c>
      <c r="AH435" s="0" t="n">
        <v>23.9</v>
      </c>
      <c r="AI435" s="0" t="n">
        <f aca="false">(AH435-AH$521)/AH$520</f>
        <v>0.862950753631464</v>
      </c>
      <c r="AJ435" s="0" t="n">
        <v>38</v>
      </c>
      <c r="AK435" s="0" t="n">
        <f aca="false">(AJ435-AJ$521)/AJ$520</f>
        <v>-0.385366202827978</v>
      </c>
      <c r="AL435" s="0" t="n">
        <v>6.7</v>
      </c>
      <c r="AM435" s="0" t="n">
        <f aca="false">(AL435-AL$521)/AL$520</f>
        <v>1.49716437840361</v>
      </c>
      <c r="AN435" s="0" t="n">
        <v>0</v>
      </c>
      <c r="AO435" s="0" t="n">
        <f aca="false">(AN435-AN$521)/AN$520</f>
        <v>-0.0731974161662176</v>
      </c>
      <c r="AP435" s="0" t="n">
        <v>0</v>
      </c>
      <c r="AQ435" s="0" t="n">
        <f aca="false">LN(AP435+1)</f>
        <v>0</v>
      </c>
    </row>
    <row r="436" customFormat="false" ht="14.9" hidden="false" customHeight="false" outlineLevel="0" collapsed="false">
      <c r="A436" s="0" t="n">
        <v>2</v>
      </c>
      <c r="B436" s="0" t="n">
        <v>4</v>
      </c>
      <c r="C436" s="0" t="s">
        <v>12</v>
      </c>
      <c r="D436" s="0" t="n">
        <f aca="false">SUM(E436:P436)</f>
        <v>1</v>
      </c>
      <c r="E436" s="0" t="n">
        <f aca="false">IF($C436=E$2,1,0)</f>
        <v>0</v>
      </c>
      <c r="F436" s="0" t="n">
        <f aca="false">IF($C436=F$2,1,0)</f>
        <v>0</v>
      </c>
      <c r="G436" s="0" t="n">
        <f aca="false">IF($C436=G$2,1,0)</f>
        <v>0</v>
      </c>
      <c r="H436" s="0" t="n">
        <f aca="false">IF($C436=H$2,1,0)</f>
        <v>0</v>
      </c>
      <c r="I436" s="0" t="n">
        <f aca="false">IF($C436=I$2,1,0)</f>
        <v>0</v>
      </c>
      <c r="J436" s="0" t="n">
        <f aca="false">IF($C436=J$2,1,0)</f>
        <v>0</v>
      </c>
      <c r="K436" s="0" t="n">
        <f aca="false">IF($C436=K$2,1,0)</f>
        <v>0</v>
      </c>
      <c r="L436" s="0" t="n">
        <f aca="false">IF($C436=L$2,1,0)</f>
        <v>1</v>
      </c>
      <c r="M436" s="0" t="n">
        <f aca="false">IF($C436=M$2,1,0)</f>
        <v>0</v>
      </c>
      <c r="N436" s="0" t="n">
        <f aca="false">IF($C436=N$2,1,0)</f>
        <v>0</v>
      </c>
      <c r="O436" s="0" t="n">
        <f aca="false">IF($C436=O$2,1,0)</f>
        <v>0</v>
      </c>
      <c r="P436" s="0" t="n">
        <f aca="false">IF($C436=P$2,1,0)</f>
        <v>0</v>
      </c>
      <c r="Q436" s="0" t="s">
        <v>24</v>
      </c>
      <c r="R436" s="0" t="n">
        <f aca="false">SUM(S436:Y436)</f>
        <v>1</v>
      </c>
      <c r="S436" s="0" t="n">
        <f aca="false">IF($Q436=S$2,1,0)</f>
        <v>0</v>
      </c>
      <c r="T436" s="0" t="n">
        <f aca="false">IF($Q436=T$2,1,0)</f>
        <v>0</v>
      </c>
      <c r="U436" s="0" t="n">
        <f aca="false">IF($Q436=U$2,1,0)</f>
        <v>0</v>
      </c>
      <c r="V436" s="0" t="n">
        <f aca="false">IF($Q436=V$2,1,0)</f>
        <v>0</v>
      </c>
      <c r="W436" s="0" t="n">
        <f aca="false">IF($Q436=W$2,1,0)</f>
        <v>0</v>
      </c>
      <c r="X436" s="0" t="n">
        <f aca="false">IF($Q436=X$2,1,0)</f>
        <v>0</v>
      </c>
      <c r="Y436" s="0" t="n">
        <f aca="false">IF($Q436=Y$2,1,0)</f>
        <v>1</v>
      </c>
      <c r="Z436" s="0" t="n">
        <v>93.6</v>
      </c>
      <c r="AA436" s="0" t="n">
        <f aca="false">(Z436-Z$521)/Z$520</f>
        <v>0.535373152796632</v>
      </c>
      <c r="AB436" s="0" t="n">
        <v>235.1</v>
      </c>
      <c r="AC436" s="0" t="n">
        <f aca="false">(AB436-AB$521)/AB$520</f>
        <v>1.93964844300117</v>
      </c>
      <c r="AD436" s="0" t="n">
        <v>723.1</v>
      </c>
      <c r="AE436" s="0" t="n">
        <f aca="false">(AD436-AD$521)/AD$520</f>
        <v>0.706101706608151</v>
      </c>
      <c r="AF436" s="0" t="n">
        <v>10.1</v>
      </c>
      <c r="AG436" s="0" t="n">
        <f aca="false">(AF436-AF$521)/AF$520</f>
        <v>0.236504431455754</v>
      </c>
      <c r="AH436" s="0" t="n">
        <v>20.9</v>
      </c>
      <c r="AI436" s="0" t="n">
        <f aca="false">(AH436-AH$521)/AH$520</f>
        <v>0.346299545848556</v>
      </c>
      <c r="AJ436" s="0" t="n">
        <v>66</v>
      </c>
      <c r="AK436" s="0" t="n">
        <f aca="false">(AJ436-AJ$521)/AJ$520</f>
        <v>1.33058616633161</v>
      </c>
      <c r="AL436" s="0" t="n">
        <v>4.9</v>
      </c>
      <c r="AM436" s="0" t="n">
        <f aca="false">(AL436-AL$521)/AL$520</f>
        <v>0.492505328401879</v>
      </c>
      <c r="AN436" s="0" t="n">
        <v>0</v>
      </c>
      <c r="AO436" s="0" t="n">
        <f aca="false">(AN436-AN$521)/AN$520</f>
        <v>-0.0731974161662176</v>
      </c>
      <c r="AP436" s="0" t="n">
        <v>15.34</v>
      </c>
      <c r="AQ436" s="0" t="n">
        <f aca="false">LN(AP436+1)</f>
        <v>2.79361608943186</v>
      </c>
    </row>
    <row r="437" customFormat="false" ht="14.9" hidden="false" customHeight="false" outlineLevel="0" collapsed="false">
      <c r="A437" s="0" t="n">
        <v>1</v>
      </c>
      <c r="B437" s="0" t="n">
        <v>4</v>
      </c>
      <c r="C437" s="0" t="s">
        <v>12</v>
      </c>
      <c r="D437" s="0" t="n">
        <f aca="false">SUM(E437:P437)</f>
        <v>1</v>
      </c>
      <c r="E437" s="0" t="n">
        <f aca="false">IF($C437=E$2,1,0)</f>
        <v>0</v>
      </c>
      <c r="F437" s="0" t="n">
        <f aca="false">IF($C437=F$2,1,0)</f>
        <v>0</v>
      </c>
      <c r="G437" s="0" t="n">
        <f aca="false">IF($C437=G$2,1,0)</f>
        <v>0</v>
      </c>
      <c r="H437" s="0" t="n">
        <f aca="false">IF($C437=H$2,1,0)</f>
        <v>0</v>
      </c>
      <c r="I437" s="0" t="n">
        <f aca="false">IF($C437=I$2,1,0)</f>
        <v>0</v>
      </c>
      <c r="J437" s="0" t="n">
        <f aca="false">IF($C437=J$2,1,0)</f>
        <v>0</v>
      </c>
      <c r="K437" s="0" t="n">
        <f aca="false">IF($C437=K$2,1,0)</f>
        <v>0</v>
      </c>
      <c r="L437" s="0" t="n">
        <f aca="false">IF($C437=L$2,1,0)</f>
        <v>1</v>
      </c>
      <c r="M437" s="0" t="n">
        <f aca="false">IF($C437=M$2,1,0)</f>
        <v>0</v>
      </c>
      <c r="N437" s="0" t="n">
        <f aca="false">IF($C437=N$2,1,0)</f>
        <v>0</v>
      </c>
      <c r="O437" s="0" t="n">
        <f aca="false">IF($C437=O$2,1,0)</f>
        <v>0</v>
      </c>
      <c r="P437" s="0" t="n">
        <f aca="false">IF($C437=P$2,1,0)</f>
        <v>0</v>
      </c>
      <c r="Q437" s="0" t="s">
        <v>22</v>
      </c>
      <c r="R437" s="0" t="n">
        <f aca="false">SUM(S437:Y437)</f>
        <v>1</v>
      </c>
      <c r="S437" s="0" t="n">
        <f aca="false">IF($Q437=S$2,1,0)</f>
        <v>0</v>
      </c>
      <c r="T437" s="0" t="n">
        <f aca="false">IF($Q437=T$2,1,0)</f>
        <v>0</v>
      </c>
      <c r="U437" s="0" t="n">
        <f aca="false">IF($Q437=U$2,1,0)</f>
        <v>0</v>
      </c>
      <c r="V437" s="0" t="n">
        <f aca="false">IF($Q437=V$2,1,0)</f>
        <v>0</v>
      </c>
      <c r="W437" s="0" t="n">
        <f aca="false">IF($Q437=W$2,1,0)</f>
        <v>1</v>
      </c>
      <c r="X437" s="0" t="n">
        <f aca="false">IF($Q437=X$2,1,0)</f>
        <v>0</v>
      </c>
      <c r="Y437" s="0" t="n">
        <f aca="false">IF($Q437=Y$2,1,0)</f>
        <v>0</v>
      </c>
      <c r="Z437" s="0" t="n">
        <v>90.6</v>
      </c>
      <c r="AA437" s="0" t="n">
        <f aca="false">(Z437-Z$521)/Z$520</f>
        <v>-0.00809419453468063</v>
      </c>
      <c r="AB437" s="0" t="n">
        <v>269.8</v>
      </c>
      <c r="AC437" s="0" t="n">
        <f aca="false">(AB437-AB$521)/AB$520</f>
        <v>2.48144244606531</v>
      </c>
      <c r="AD437" s="0" t="n">
        <v>811.2</v>
      </c>
      <c r="AE437" s="0" t="n">
        <f aca="false">(AD437-AD$521)/AD$520</f>
        <v>1.06124885259437</v>
      </c>
      <c r="AF437" s="0" t="n">
        <v>5.5</v>
      </c>
      <c r="AG437" s="0" t="n">
        <f aca="false">(AF437-AF$521)/AF$520</f>
        <v>-0.772383171930931</v>
      </c>
      <c r="AH437" s="0" t="n">
        <v>22.2</v>
      </c>
      <c r="AI437" s="0" t="n">
        <f aca="false">(AH437-AH$521)/AH$520</f>
        <v>0.570181735887817</v>
      </c>
      <c r="AJ437" s="0" t="n">
        <v>45</v>
      </c>
      <c r="AK437" s="0" t="n">
        <f aca="false">(AJ437-AJ$521)/AJ$520</f>
        <v>0.0436218894619184</v>
      </c>
      <c r="AL437" s="0" t="n">
        <v>3.6</v>
      </c>
      <c r="AM437" s="0" t="n">
        <f aca="false">(AL437-AL$521)/AL$520</f>
        <v>-0.233081763266037</v>
      </c>
      <c r="AN437" s="0" t="n">
        <v>0</v>
      </c>
      <c r="AO437" s="0" t="n">
        <f aca="false">(AN437-AN$521)/AN$520</f>
        <v>-0.0731974161662176</v>
      </c>
      <c r="AP437" s="0" t="n">
        <v>0</v>
      </c>
      <c r="AQ437" s="0" t="n">
        <f aca="false">LN(AP437+1)</f>
        <v>0</v>
      </c>
    </row>
    <row r="438" customFormat="false" ht="14.9" hidden="false" customHeight="false" outlineLevel="0" collapsed="false">
      <c r="A438" s="0" t="n">
        <v>2</v>
      </c>
      <c r="B438" s="0" t="n">
        <v>5</v>
      </c>
      <c r="C438" s="0" t="s">
        <v>11</v>
      </c>
      <c r="D438" s="0" t="n">
        <f aca="false">SUM(E438:P438)</f>
        <v>1</v>
      </c>
      <c r="E438" s="0" t="n">
        <f aca="false">IF($C438=E$2,1,0)</f>
        <v>0</v>
      </c>
      <c r="F438" s="0" t="n">
        <f aca="false">IF($C438=F$2,1,0)</f>
        <v>0</v>
      </c>
      <c r="G438" s="0" t="n">
        <f aca="false">IF($C438=G$2,1,0)</f>
        <v>0</v>
      </c>
      <c r="H438" s="0" t="n">
        <f aca="false">IF($C438=H$2,1,0)</f>
        <v>0</v>
      </c>
      <c r="I438" s="0" t="n">
        <f aca="false">IF($C438=I$2,1,0)</f>
        <v>0</v>
      </c>
      <c r="J438" s="0" t="n">
        <f aca="false">IF($C438=J$2,1,0)</f>
        <v>0</v>
      </c>
      <c r="K438" s="0" t="n">
        <f aca="false">IF($C438=K$2,1,0)</f>
        <v>1</v>
      </c>
      <c r="L438" s="0" t="n">
        <f aca="false">IF($C438=L$2,1,0)</f>
        <v>0</v>
      </c>
      <c r="M438" s="0" t="n">
        <f aca="false">IF($C438=M$2,1,0)</f>
        <v>0</v>
      </c>
      <c r="N438" s="0" t="n">
        <f aca="false">IF($C438=N$2,1,0)</f>
        <v>0</v>
      </c>
      <c r="O438" s="0" t="n">
        <f aca="false">IF($C438=O$2,1,0)</f>
        <v>0</v>
      </c>
      <c r="P438" s="0" t="n">
        <f aca="false">IF($C438=P$2,1,0)</f>
        <v>0</v>
      </c>
      <c r="Q438" s="0" t="s">
        <v>23</v>
      </c>
      <c r="R438" s="0" t="n">
        <f aca="false">SUM(S438:Y438)</f>
        <v>1</v>
      </c>
      <c r="S438" s="0" t="n">
        <f aca="false">IF($Q438=S$2,1,0)</f>
        <v>0</v>
      </c>
      <c r="T438" s="0" t="n">
        <f aca="false">IF($Q438=T$2,1,0)</f>
        <v>0</v>
      </c>
      <c r="U438" s="0" t="n">
        <f aca="false">IF($Q438=U$2,1,0)</f>
        <v>0</v>
      </c>
      <c r="V438" s="0" t="n">
        <f aca="false">IF($Q438=V$2,1,0)</f>
        <v>0</v>
      </c>
      <c r="W438" s="0" t="n">
        <f aca="false">IF($Q438=W$2,1,0)</f>
        <v>0</v>
      </c>
      <c r="X438" s="0" t="n">
        <f aca="false">IF($Q438=X$2,1,0)</f>
        <v>1</v>
      </c>
      <c r="Y438" s="0" t="n">
        <f aca="false">IF($Q438=Y$2,1,0)</f>
        <v>0</v>
      </c>
      <c r="Z438" s="0" t="n">
        <v>90.8</v>
      </c>
      <c r="AA438" s="0" t="n">
        <f aca="false">(Z438-Z$521)/Z$520</f>
        <v>0.0281369619540741</v>
      </c>
      <c r="AB438" s="0" t="n">
        <v>84.7</v>
      </c>
      <c r="AC438" s="0" t="n">
        <f aca="false">(AB438-AB$521)/AB$520</f>
        <v>-0.408646025611136</v>
      </c>
      <c r="AD438" s="0" t="n">
        <v>376.6</v>
      </c>
      <c r="AE438" s="0" t="n">
        <f aca="false">(AD438-AD$521)/AD$520</f>
        <v>-0.690702902747399</v>
      </c>
      <c r="AF438" s="0" t="n">
        <v>5.6</v>
      </c>
      <c r="AG438" s="0" t="n">
        <f aca="false">(AF438-AF$521)/AF$520</f>
        <v>-0.750450832726873</v>
      </c>
      <c r="AH438" s="0" t="n">
        <v>23.8</v>
      </c>
      <c r="AI438" s="0" t="n">
        <f aca="false">(AH438-AH$521)/AH$520</f>
        <v>0.845729046705368</v>
      </c>
      <c r="AJ438" s="0" t="n">
        <v>51</v>
      </c>
      <c r="AK438" s="0" t="n">
        <f aca="false">(AJ438-AJ$521)/AJ$520</f>
        <v>0.411325968567544</v>
      </c>
      <c r="AL438" s="0" t="n">
        <v>1.8</v>
      </c>
      <c r="AM438" s="0" t="n">
        <f aca="false">(AL438-AL$521)/AL$520</f>
        <v>-1.23774081326777</v>
      </c>
      <c r="AN438" s="0" t="n">
        <v>0</v>
      </c>
      <c r="AO438" s="0" t="n">
        <f aca="false">(AN438-AN$521)/AN$520</f>
        <v>-0.0731974161662176</v>
      </c>
      <c r="AP438" s="0" t="n">
        <v>0</v>
      </c>
      <c r="AQ438" s="0" t="n">
        <f aca="false">LN(AP438+1)</f>
        <v>0</v>
      </c>
    </row>
    <row r="439" customFormat="false" ht="14.9" hidden="false" customHeight="false" outlineLevel="0" collapsed="false">
      <c r="A439" s="0" t="n">
        <v>8</v>
      </c>
      <c r="B439" s="0" t="n">
        <v>6</v>
      </c>
      <c r="C439" s="0" t="s">
        <v>12</v>
      </c>
      <c r="D439" s="0" t="n">
        <f aca="false">SUM(E439:P439)</f>
        <v>1</v>
      </c>
      <c r="E439" s="0" t="n">
        <f aca="false">IF($C439=E$2,1,0)</f>
        <v>0</v>
      </c>
      <c r="F439" s="0" t="n">
        <f aca="false">IF($C439=F$2,1,0)</f>
        <v>0</v>
      </c>
      <c r="G439" s="0" t="n">
        <f aca="false">IF($C439=G$2,1,0)</f>
        <v>0</v>
      </c>
      <c r="H439" s="0" t="n">
        <f aca="false">IF($C439=H$2,1,0)</f>
        <v>0</v>
      </c>
      <c r="I439" s="0" t="n">
        <f aca="false">IF($C439=I$2,1,0)</f>
        <v>0</v>
      </c>
      <c r="J439" s="0" t="n">
        <f aca="false">IF($C439=J$2,1,0)</f>
        <v>0</v>
      </c>
      <c r="K439" s="0" t="n">
        <f aca="false">IF($C439=K$2,1,0)</f>
        <v>0</v>
      </c>
      <c r="L439" s="0" t="n">
        <f aca="false">IF($C439=L$2,1,0)</f>
        <v>1</v>
      </c>
      <c r="M439" s="0" t="n">
        <f aca="false">IF($C439=M$2,1,0)</f>
        <v>0</v>
      </c>
      <c r="N439" s="0" t="n">
        <f aca="false">IF($C439=N$2,1,0)</f>
        <v>0</v>
      </c>
      <c r="O439" s="0" t="n">
        <f aca="false">IF($C439=O$2,1,0)</f>
        <v>0</v>
      </c>
      <c r="P439" s="0" t="n">
        <f aca="false">IF($C439=P$2,1,0)</f>
        <v>0</v>
      </c>
      <c r="Q439" s="0" t="s">
        <v>18</v>
      </c>
      <c r="R439" s="0" t="n">
        <f aca="false">SUM(S439:Y439)</f>
        <v>1</v>
      </c>
      <c r="S439" s="0" t="n">
        <f aca="false">IF($Q439=S$2,1,0)</f>
        <v>1</v>
      </c>
      <c r="T439" s="0" t="n">
        <f aca="false">IF($Q439=T$2,1,0)</f>
        <v>0</v>
      </c>
      <c r="U439" s="0" t="n">
        <f aca="false">IF($Q439=U$2,1,0)</f>
        <v>0</v>
      </c>
      <c r="V439" s="0" t="n">
        <f aca="false">IF($Q439=V$2,1,0)</f>
        <v>0</v>
      </c>
      <c r="W439" s="0" t="n">
        <f aca="false">IF($Q439=W$2,1,0)</f>
        <v>0</v>
      </c>
      <c r="X439" s="0" t="n">
        <f aca="false">IF($Q439=X$2,1,0)</f>
        <v>0</v>
      </c>
      <c r="Y439" s="0" t="n">
        <f aca="false">IF($Q439=Y$2,1,0)</f>
        <v>0</v>
      </c>
      <c r="Z439" s="0" t="n">
        <v>92.1</v>
      </c>
      <c r="AA439" s="0" t="n">
        <f aca="false">(Z439-Z$521)/Z$520</f>
        <v>0.263639479130976</v>
      </c>
      <c r="AB439" s="0" t="n">
        <v>207</v>
      </c>
      <c r="AC439" s="0" t="n">
        <f aca="false">(AB439-AB$521)/AB$520</f>
        <v>1.50090459613943</v>
      </c>
      <c r="AD439" s="0" t="n">
        <v>672.6</v>
      </c>
      <c r="AE439" s="0" t="n">
        <f aca="false">(AD439-AD$521)/AD$520</f>
        <v>0.502527008852147</v>
      </c>
      <c r="AF439" s="0" t="n">
        <v>8.2</v>
      </c>
      <c r="AG439" s="0" t="n">
        <f aca="false">(AF439-AF$521)/AF$520</f>
        <v>-0.180210013421355</v>
      </c>
      <c r="AH439" s="0" t="n">
        <v>26.8</v>
      </c>
      <c r="AI439" s="0" t="n">
        <f aca="false">(AH439-AH$521)/AH$520</f>
        <v>1.36238025448828</v>
      </c>
      <c r="AJ439" s="0" t="n">
        <v>35</v>
      </c>
      <c r="AK439" s="0" t="n">
        <f aca="false">(AJ439-AJ$521)/AJ$520</f>
        <v>-0.56921824238079</v>
      </c>
      <c r="AL439" s="0" t="n">
        <v>1.3</v>
      </c>
      <c r="AM439" s="0" t="n">
        <f aca="false">(AL439-AL$521)/AL$520</f>
        <v>-1.51681277160158</v>
      </c>
      <c r="AN439" s="0" t="n">
        <v>0</v>
      </c>
      <c r="AO439" s="0" t="n">
        <f aca="false">(AN439-AN$521)/AN$520</f>
        <v>-0.0731974161662176</v>
      </c>
      <c r="AP439" s="0" t="n">
        <v>0.54</v>
      </c>
      <c r="AQ439" s="0" t="n">
        <f aca="false">LN(AP439+1)</f>
        <v>0.431782416425538</v>
      </c>
    </row>
    <row r="440" customFormat="false" ht="14.9" hidden="false" customHeight="false" outlineLevel="0" collapsed="false">
      <c r="A440" s="0" t="n">
        <v>8</v>
      </c>
      <c r="B440" s="0" t="n">
        <v>6</v>
      </c>
      <c r="C440" s="0" t="s">
        <v>12</v>
      </c>
      <c r="D440" s="0" t="n">
        <f aca="false">SUM(E440:P440)</f>
        <v>1</v>
      </c>
      <c r="E440" s="0" t="n">
        <f aca="false">IF($C440=E$2,1,0)</f>
        <v>0</v>
      </c>
      <c r="F440" s="0" t="n">
        <f aca="false">IF($C440=F$2,1,0)</f>
        <v>0</v>
      </c>
      <c r="G440" s="0" t="n">
        <f aca="false">IF($C440=G$2,1,0)</f>
        <v>0</v>
      </c>
      <c r="H440" s="0" t="n">
        <f aca="false">IF($C440=H$2,1,0)</f>
        <v>0</v>
      </c>
      <c r="I440" s="0" t="n">
        <f aca="false">IF($C440=I$2,1,0)</f>
        <v>0</v>
      </c>
      <c r="J440" s="0" t="n">
        <f aca="false">IF($C440=J$2,1,0)</f>
        <v>0</v>
      </c>
      <c r="K440" s="0" t="n">
        <f aca="false">IF($C440=K$2,1,0)</f>
        <v>0</v>
      </c>
      <c r="L440" s="0" t="n">
        <f aca="false">IF($C440=L$2,1,0)</f>
        <v>1</v>
      </c>
      <c r="M440" s="0" t="n">
        <f aca="false">IF($C440=M$2,1,0)</f>
        <v>0</v>
      </c>
      <c r="N440" s="0" t="n">
        <f aca="false">IF($C440=N$2,1,0)</f>
        <v>0</v>
      </c>
      <c r="O440" s="0" t="n">
        <f aca="false">IF($C440=O$2,1,0)</f>
        <v>0</v>
      </c>
      <c r="P440" s="0" t="n">
        <f aca="false">IF($C440=P$2,1,0)</f>
        <v>0</v>
      </c>
      <c r="Q440" s="0" t="s">
        <v>23</v>
      </c>
      <c r="R440" s="0" t="n">
        <f aca="false">SUM(S440:Y440)</f>
        <v>1</v>
      </c>
      <c r="S440" s="0" t="n">
        <f aca="false">IF($Q440=S$2,1,0)</f>
        <v>0</v>
      </c>
      <c r="T440" s="0" t="n">
        <f aca="false">IF($Q440=T$2,1,0)</f>
        <v>0</v>
      </c>
      <c r="U440" s="0" t="n">
        <f aca="false">IF($Q440=U$2,1,0)</f>
        <v>0</v>
      </c>
      <c r="V440" s="0" t="n">
        <f aca="false">IF($Q440=V$2,1,0)</f>
        <v>0</v>
      </c>
      <c r="W440" s="0" t="n">
        <f aca="false">IF($Q440=W$2,1,0)</f>
        <v>0</v>
      </c>
      <c r="X440" s="0" t="n">
        <f aca="false">IF($Q440=X$2,1,0)</f>
        <v>1</v>
      </c>
      <c r="Y440" s="0" t="n">
        <f aca="false">IF($Q440=Y$2,1,0)</f>
        <v>0</v>
      </c>
      <c r="Z440" s="0" t="n">
        <v>89.4</v>
      </c>
      <c r="AA440" s="0" t="n">
        <f aca="false">(Z440-Z$521)/Z$520</f>
        <v>-0.225481133467204</v>
      </c>
      <c r="AB440" s="0" t="n">
        <v>253.6</v>
      </c>
      <c r="AC440" s="0" t="n">
        <f aca="false">(AB440-AB$521)/AB$520</f>
        <v>2.22850115356851</v>
      </c>
      <c r="AD440" s="0" t="n">
        <v>768.4</v>
      </c>
      <c r="AE440" s="0" t="n">
        <f aca="false">(AD440-AD$521)/AD$520</f>
        <v>0.888714257268486</v>
      </c>
      <c r="AF440" s="0" t="n">
        <v>9.7</v>
      </c>
      <c r="AG440" s="0" t="n">
        <f aca="false">(AF440-AF$521)/AF$520</f>
        <v>0.14877507463952</v>
      </c>
      <c r="AH440" s="0" t="n">
        <v>14.2</v>
      </c>
      <c r="AI440" s="0" t="n">
        <f aca="false">(AH440-AH$521)/AH$520</f>
        <v>-0.807554818199938</v>
      </c>
      <c r="AJ440" s="0" t="n">
        <v>73</v>
      </c>
      <c r="AK440" s="0" t="n">
        <f aca="false">(AJ440-AJ$521)/AJ$520</f>
        <v>1.7595742586215</v>
      </c>
      <c r="AL440" s="0" t="n">
        <v>2.7</v>
      </c>
      <c r="AM440" s="0" t="n">
        <f aca="false">(AL440-AL$521)/AL$520</f>
        <v>-0.735411288266902</v>
      </c>
      <c r="AN440" s="0" t="n">
        <v>0</v>
      </c>
      <c r="AO440" s="0" t="n">
        <f aca="false">(AN440-AN$521)/AN$520</f>
        <v>-0.0731974161662176</v>
      </c>
      <c r="AP440" s="0" t="n">
        <v>0</v>
      </c>
      <c r="AQ440" s="0" t="n">
        <f aca="false">LN(AP440+1)</f>
        <v>0</v>
      </c>
    </row>
    <row r="441" customFormat="false" ht="14.9" hidden="false" customHeight="false" outlineLevel="0" collapsed="false">
      <c r="A441" s="0" t="n">
        <v>2</v>
      </c>
      <c r="B441" s="0" t="n">
        <v>5</v>
      </c>
      <c r="C441" s="0" t="s">
        <v>12</v>
      </c>
      <c r="D441" s="0" t="n">
        <f aca="false">SUM(E441:P441)</f>
        <v>1</v>
      </c>
      <c r="E441" s="0" t="n">
        <f aca="false">IF($C441=E$2,1,0)</f>
        <v>0</v>
      </c>
      <c r="F441" s="0" t="n">
        <f aca="false">IF($C441=F$2,1,0)</f>
        <v>0</v>
      </c>
      <c r="G441" s="0" t="n">
        <f aca="false">IF($C441=G$2,1,0)</f>
        <v>0</v>
      </c>
      <c r="H441" s="0" t="n">
        <f aca="false">IF($C441=H$2,1,0)</f>
        <v>0</v>
      </c>
      <c r="I441" s="0" t="n">
        <f aca="false">IF($C441=I$2,1,0)</f>
        <v>0</v>
      </c>
      <c r="J441" s="0" t="n">
        <f aca="false">IF($C441=J$2,1,0)</f>
        <v>0</v>
      </c>
      <c r="K441" s="0" t="n">
        <f aca="false">IF($C441=K$2,1,0)</f>
        <v>0</v>
      </c>
      <c r="L441" s="0" t="n">
        <f aca="false">IF($C441=L$2,1,0)</f>
        <v>1</v>
      </c>
      <c r="M441" s="0" t="n">
        <f aca="false">IF($C441=M$2,1,0)</f>
        <v>0</v>
      </c>
      <c r="N441" s="0" t="n">
        <f aca="false">IF($C441=N$2,1,0)</f>
        <v>0</v>
      </c>
      <c r="O441" s="0" t="n">
        <f aca="false">IF($C441=O$2,1,0)</f>
        <v>0</v>
      </c>
      <c r="P441" s="0" t="n">
        <f aca="false">IF($C441=P$2,1,0)</f>
        <v>0</v>
      </c>
      <c r="Q441" s="0" t="s">
        <v>23</v>
      </c>
      <c r="R441" s="0" t="n">
        <f aca="false">SUM(S441:Y441)</f>
        <v>1</v>
      </c>
      <c r="S441" s="0" t="n">
        <f aca="false">IF($Q441=S$2,1,0)</f>
        <v>0</v>
      </c>
      <c r="T441" s="0" t="n">
        <f aca="false">IF($Q441=T$2,1,0)</f>
        <v>0</v>
      </c>
      <c r="U441" s="0" t="n">
        <f aca="false">IF($Q441=U$2,1,0)</f>
        <v>0</v>
      </c>
      <c r="V441" s="0" t="n">
        <f aca="false">IF($Q441=V$2,1,0)</f>
        <v>0</v>
      </c>
      <c r="W441" s="0" t="n">
        <f aca="false">IF($Q441=W$2,1,0)</f>
        <v>0</v>
      </c>
      <c r="X441" s="0" t="n">
        <f aca="false">IF($Q441=X$2,1,0)</f>
        <v>1</v>
      </c>
      <c r="Y441" s="0" t="n">
        <f aca="false">IF($Q441=Y$2,1,0)</f>
        <v>0</v>
      </c>
      <c r="Z441" s="0" t="n">
        <v>93.7</v>
      </c>
      <c r="AA441" s="0" t="n">
        <f aca="false">(Z441-Z$521)/Z$520</f>
        <v>0.553488731041011</v>
      </c>
      <c r="AB441" s="0" t="n">
        <v>231.1</v>
      </c>
      <c r="AC441" s="0" t="n">
        <f aca="false">(AB441-AB$521)/AB$520</f>
        <v>1.8771938028785</v>
      </c>
      <c r="AD441" s="0" t="n">
        <v>715.1</v>
      </c>
      <c r="AE441" s="0" t="n">
        <f aca="false">(AD441-AD$521)/AD$520</f>
        <v>0.673852249537893</v>
      </c>
      <c r="AF441" s="0" t="n">
        <v>8.4</v>
      </c>
      <c r="AG441" s="0" t="n">
        <f aca="false">(AF441-AF$521)/AF$520</f>
        <v>-0.136345335013238</v>
      </c>
      <c r="AH441" s="0" t="n">
        <v>23.6</v>
      </c>
      <c r="AI441" s="0" t="n">
        <f aca="false">(AH441-AH$521)/AH$520</f>
        <v>0.811285632853174</v>
      </c>
      <c r="AJ441" s="0" t="n">
        <v>53</v>
      </c>
      <c r="AK441" s="0" t="n">
        <f aca="false">(AJ441-AJ$521)/AJ$520</f>
        <v>0.533893994936085</v>
      </c>
      <c r="AL441" s="0" t="n">
        <v>4</v>
      </c>
      <c r="AM441" s="0" t="n">
        <f aca="false">(AL441-AL$521)/AL$520</f>
        <v>-0.0098241965989858</v>
      </c>
      <c r="AN441" s="0" t="n">
        <v>0</v>
      </c>
      <c r="AO441" s="0" t="n">
        <f aca="false">(AN441-AN$521)/AN$520</f>
        <v>-0.0731974161662176</v>
      </c>
      <c r="AP441" s="0" t="n">
        <v>6.43</v>
      </c>
      <c r="AQ441" s="0" t="n">
        <f aca="false">LN(AP441+1)</f>
        <v>2.00552585872967</v>
      </c>
    </row>
    <row r="442" customFormat="false" ht="14.9" hidden="false" customHeight="false" outlineLevel="0" collapsed="false">
      <c r="A442" s="0" t="n">
        <v>1</v>
      </c>
      <c r="B442" s="0" t="n">
        <v>3</v>
      </c>
      <c r="C442" s="0" t="s">
        <v>13</v>
      </c>
      <c r="D442" s="0" t="n">
        <f aca="false">SUM(E442:P442)</f>
        <v>1</v>
      </c>
      <c r="E442" s="0" t="n">
        <f aca="false">IF($C442=E$2,1,0)</f>
        <v>0</v>
      </c>
      <c r="F442" s="0" t="n">
        <f aca="false">IF($C442=F$2,1,0)</f>
        <v>0</v>
      </c>
      <c r="G442" s="0" t="n">
        <f aca="false">IF($C442=G$2,1,0)</f>
        <v>0</v>
      </c>
      <c r="H442" s="0" t="n">
        <f aca="false">IF($C442=H$2,1,0)</f>
        <v>0</v>
      </c>
      <c r="I442" s="0" t="n">
        <f aca="false">IF($C442=I$2,1,0)</f>
        <v>0</v>
      </c>
      <c r="J442" s="0" t="n">
        <f aca="false">IF($C442=J$2,1,0)</f>
        <v>0</v>
      </c>
      <c r="K442" s="0" t="n">
        <f aca="false">IF($C442=K$2,1,0)</f>
        <v>0</v>
      </c>
      <c r="L442" s="0" t="n">
        <f aca="false">IF($C442=L$2,1,0)</f>
        <v>0</v>
      </c>
      <c r="M442" s="0" t="n">
        <f aca="false">IF($C442=M$2,1,0)</f>
        <v>1</v>
      </c>
      <c r="N442" s="0" t="n">
        <f aca="false">IF($C442=N$2,1,0)</f>
        <v>0</v>
      </c>
      <c r="O442" s="0" t="n">
        <f aca="false">IF($C442=O$2,1,0)</f>
        <v>0</v>
      </c>
      <c r="P442" s="0" t="n">
        <f aca="false">IF($C442=P$2,1,0)</f>
        <v>0</v>
      </c>
      <c r="Q442" s="0" t="s">
        <v>22</v>
      </c>
      <c r="R442" s="0" t="n">
        <f aca="false">SUM(S442:Y442)</f>
        <v>1</v>
      </c>
      <c r="S442" s="0" t="n">
        <f aca="false">IF($Q442=S$2,1,0)</f>
        <v>0</v>
      </c>
      <c r="T442" s="0" t="n">
        <f aca="false">IF($Q442=T$2,1,0)</f>
        <v>0</v>
      </c>
      <c r="U442" s="0" t="n">
        <f aca="false">IF($Q442=U$2,1,0)</f>
        <v>0</v>
      </c>
      <c r="V442" s="0" t="n">
        <f aca="false">IF($Q442=V$2,1,0)</f>
        <v>0</v>
      </c>
      <c r="W442" s="0" t="n">
        <f aca="false">IF($Q442=W$2,1,0)</f>
        <v>1</v>
      </c>
      <c r="X442" s="0" t="n">
        <f aca="false">IF($Q442=X$2,1,0)</f>
        <v>0</v>
      </c>
      <c r="Y442" s="0" t="n">
        <f aca="false">IF($Q442=Y$2,1,0)</f>
        <v>0</v>
      </c>
      <c r="Z442" s="0" t="n">
        <v>91.1</v>
      </c>
      <c r="AA442" s="0" t="n">
        <f aca="false">(Z442-Z$521)/Z$520</f>
        <v>0.0824836966872049</v>
      </c>
      <c r="AB442" s="0" t="n">
        <v>91.3</v>
      </c>
      <c r="AC442" s="0" t="n">
        <f aca="false">(AB442-AB$521)/AB$520</f>
        <v>-0.305595869408734</v>
      </c>
      <c r="AD442" s="0" t="n">
        <v>738.1</v>
      </c>
      <c r="AE442" s="0" t="n">
        <f aca="false">(AD442-AD$521)/AD$520</f>
        <v>0.766569438614885</v>
      </c>
      <c r="AF442" s="0" t="n">
        <v>7.2</v>
      </c>
      <c r="AG442" s="0" t="n">
        <f aca="false">(AF442-AF$521)/AF$520</f>
        <v>-0.399533405461939</v>
      </c>
      <c r="AH442" s="0" t="n">
        <v>19.1</v>
      </c>
      <c r="AI442" s="0" t="n">
        <f aca="false">(AH442-AH$521)/AH$520</f>
        <v>0.0363088211788122</v>
      </c>
      <c r="AJ442" s="0" t="n">
        <v>46</v>
      </c>
      <c r="AK442" s="0" t="n">
        <f aca="false">(AJ442-AJ$521)/AJ$520</f>
        <v>0.104905902646189</v>
      </c>
      <c r="AL442" s="0" t="n">
        <v>2.2</v>
      </c>
      <c r="AM442" s="0" t="n">
        <f aca="false">(AL442-AL$521)/AL$520</f>
        <v>-1.01448324660072</v>
      </c>
      <c r="AN442" s="0" t="n">
        <v>0</v>
      </c>
      <c r="AO442" s="0" t="n">
        <f aca="false">(AN442-AN$521)/AN$520</f>
        <v>-0.0731974161662176</v>
      </c>
      <c r="AP442" s="0" t="n">
        <v>0.33</v>
      </c>
      <c r="AQ442" s="0" t="n">
        <f aca="false">LN(AP442+1)</f>
        <v>0.285178942233662</v>
      </c>
    </row>
    <row r="443" customFormat="false" ht="14.9" hidden="false" customHeight="false" outlineLevel="0" collapsed="false">
      <c r="A443" s="0" t="n">
        <v>5</v>
      </c>
      <c r="B443" s="0" t="n">
        <v>4</v>
      </c>
      <c r="C443" s="0" t="s">
        <v>13</v>
      </c>
      <c r="D443" s="0" t="n">
        <f aca="false">SUM(E443:P443)</f>
        <v>1</v>
      </c>
      <c r="E443" s="0" t="n">
        <f aca="false">IF($C443=E$2,1,0)</f>
        <v>0</v>
      </c>
      <c r="F443" s="0" t="n">
        <f aca="false">IF($C443=F$2,1,0)</f>
        <v>0</v>
      </c>
      <c r="G443" s="0" t="n">
        <f aca="false">IF($C443=G$2,1,0)</f>
        <v>0</v>
      </c>
      <c r="H443" s="0" t="n">
        <f aca="false">IF($C443=H$2,1,0)</f>
        <v>0</v>
      </c>
      <c r="I443" s="0" t="n">
        <f aca="false">IF($C443=I$2,1,0)</f>
        <v>0</v>
      </c>
      <c r="J443" s="0" t="n">
        <f aca="false">IF($C443=J$2,1,0)</f>
        <v>0</v>
      </c>
      <c r="K443" s="0" t="n">
        <f aca="false">IF($C443=K$2,1,0)</f>
        <v>0</v>
      </c>
      <c r="L443" s="0" t="n">
        <f aca="false">IF($C443=L$2,1,0)</f>
        <v>0</v>
      </c>
      <c r="M443" s="0" t="n">
        <f aca="false">IF($C443=M$2,1,0)</f>
        <v>1</v>
      </c>
      <c r="N443" s="0" t="n">
        <f aca="false">IF($C443=N$2,1,0)</f>
        <v>0</v>
      </c>
      <c r="O443" s="0" t="n">
        <f aca="false">IF($C443=O$2,1,0)</f>
        <v>0</v>
      </c>
      <c r="P443" s="0" t="n">
        <f aca="false">IF($C443=P$2,1,0)</f>
        <v>0</v>
      </c>
      <c r="Q443" s="0" t="s">
        <v>22</v>
      </c>
      <c r="R443" s="0" t="n">
        <f aca="false">SUM(S443:Y443)</f>
        <v>1</v>
      </c>
      <c r="S443" s="0" t="n">
        <f aca="false">IF($Q443=S$2,1,0)</f>
        <v>0</v>
      </c>
      <c r="T443" s="0" t="n">
        <f aca="false">IF($Q443=T$2,1,0)</f>
        <v>0</v>
      </c>
      <c r="U443" s="0" t="n">
        <f aca="false">IF($Q443=U$2,1,0)</f>
        <v>0</v>
      </c>
      <c r="V443" s="0" t="n">
        <f aca="false">IF($Q443=V$2,1,0)</f>
        <v>0</v>
      </c>
      <c r="W443" s="0" t="n">
        <f aca="false">IF($Q443=W$2,1,0)</f>
        <v>1</v>
      </c>
      <c r="X443" s="0" t="n">
        <f aca="false">IF($Q443=X$2,1,0)</f>
        <v>0</v>
      </c>
      <c r="Y443" s="0" t="n">
        <f aca="false">IF($Q443=Y$2,1,0)</f>
        <v>0</v>
      </c>
      <c r="Z443" s="0" t="n">
        <v>90.3</v>
      </c>
      <c r="AA443" s="0" t="n">
        <f aca="false">(Z443-Z$521)/Z$520</f>
        <v>-0.0624409292678114</v>
      </c>
      <c r="AB443" s="0" t="n">
        <v>290</v>
      </c>
      <c r="AC443" s="0" t="n">
        <f aca="false">(AB443-AB$521)/AB$520</f>
        <v>2.79683837868478</v>
      </c>
      <c r="AD443" s="0" t="n">
        <v>855.3</v>
      </c>
      <c r="AE443" s="0" t="n">
        <f aca="false">(AD443-AD$521)/AD$520</f>
        <v>1.23902398469416</v>
      </c>
      <c r="AF443" s="0" t="n">
        <v>7.4</v>
      </c>
      <c r="AG443" s="0" t="n">
        <f aca="false">(AF443-AF$521)/AF$520</f>
        <v>-0.355668727053822</v>
      </c>
      <c r="AH443" s="0" t="n">
        <v>16.2</v>
      </c>
      <c r="AI443" s="0" t="n">
        <f aca="false">(AH443-AH$521)/AH$520</f>
        <v>-0.463120679677999</v>
      </c>
      <c r="AJ443" s="0" t="n">
        <v>58</v>
      </c>
      <c r="AK443" s="0" t="n">
        <f aca="false">(AJ443-AJ$521)/AJ$520</f>
        <v>0.84031406085744</v>
      </c>
      <c r="AL443" s="0" t="n">
        <v>3.6</v>
      </c>
      <c r="AM443" s="0" t="n">
        <f aca="false">(AL443-AL$521)/AL$520</f>
        <v>-0.233081763266037</v>
      </c>
      <c r="AN443" s="0" t="n">
        <v>0</v>
      </c>
      <c r="AO443" s="0" t="n">
        <f aca="false">(AN443-AN$521)/AN$520</f>
        <v>-0.0731974161662176</v>
      </c>
      <c r="AP443" s="0" t="n">
        <v>0</v>
      </c>
      <c r="AQ443" s="0" t="n">
        <f aca="false">LN(AP443+1)</f>
        <v>0</v>
      </c>
    </row>
    <row r="444" customFormat="false" ht="14.9" hidden="false" customHeight="false" outlineLevel="0" collapsed="false">
      <c r="A444" s="0" t="n">
        <v>8</v>
      </c>
      <c r="B444" s="0" t="n">
        <v>6</v>
      </c>
      <c r="C444" s="0" t="s">
        <v>12</v>
      </c>
      <c r="D444" s="0" t="n">
        <f aca="false">SUM(E444:P444)</f>
        <v>1</v>
      </c>
      <c r="E444" s="0" t="n">
        <f aca="false">IF($C444=E$2,1,0)</f>
        <v>0</v>
      </c>
      <c r="F444" s="0" t="n">
        <f aca="false">IF($C444=F$2,1,0)</f>
        <v>0</v>
      </c>
      <c r="G444" s="0" t="n">
        <f aca="false">IF($C444=G$2,1,0)</f>
        <v>0</v>
      </c>
      <c r="H444" s="0" t="n">
        <f aca="false">IF($C444=H$2,1,0)</f>
        <v>0</v>
      </c>
      <c r="I444" s="0" t="n">
        <f aca="false">IF($C444=I$2,1,0)</f>
        <v>0</v>
      </c>
      <c r="J444" s="0" t="n">
        <f aca="false">IF($C444=J$2,1,0)</f>
        <v>0</v>
      </c>
      <c r="K444" s="0" t="n">
        <f aca="false">IF($C444=K$2,1,0)</f>
        <v>0</v>
      </c>
      <c r="L444" s="0" t="n">
        <f aca="false">IF($C444=L$2,1,0)</f>
        <v>1</v>
      </c>
      <c r="M444" s="0" t="n">
        <f aca="false">IF($C444=M$2,1,0)</f>
        <v>0</v>
      </c>
      <c r="N444" s="0" t="n">
        <f aca="false">IF($C444=N$2,1,0)</f>
        <v>0</v>
      </c>
      <c r="O444" s="0" t="n">
        <f aca="false">IF($C444=O$2,1,0)</f>
        <v>0</v>
      </c>
      <c r="P444" s="0" t="n">
        <f aca="false">IF($C444=P$2,1,0)</f>
        <v>0</v>
      </c>
      <c r="Q444" s="0" t="s">
        <v>18</v>
      </c>
      <c r="R444" s="0" t="n">
        <f aca="false">SUM(S444:Y444)</f>
        <v>1</v>
      </c>
      <c r="S444" s="0" t="n">
        <f aca="false">IF($Q444=S$2,1,0)</f>
        <v>1</v>
      </c>
      <c r="T444" s="0" t="n">
        <f aca="false">IF($Q444=T$2,1,0)</f>
        <v>0</v>
      </c>
      <c r="U444" s="0" t="n">
        <f aca="false">IF($Q444=U$2,1,0)</f>
        <v>0</v>
      </c>
      <c r="V444" s="0" t="n">
        <f aca="false">IF($Q444=V$2,1,0)</f>
        <v>0</v>
      </c>
      <c r="W444" s="0" t="n">
        <f aca="false">IF($Q444=W$2,1,0)</f>
        <v>0</v>
      </c>
      <c r="X444" s="0" t="n">
        <f aca="false">IF($Q444=X$2,1,0)</f>
        <v>0</v>
      </c>
      <c r="Y444" s="0" t="n">
        <f aca="false">IF($Q444=Y$2,1,0)</f>
        <v>0</v>
      </c>
      <c r="Z444" s="0" t="n">
        <v>92.1</v>
      </c>
      <c r="AA444" s="0" t="n">
        <f aca="false">(Z444-Z$521)/Z$520</f>
        <v>0.263639479130976</v>
      </c>
      <c r="AB444" s="0" t="n">
        <v>207</v>
      </c>
      <c r="AC444" s="0" t="n">
        <f aca="false">(AB444-AB$521)/AB$520</f>
        <v>1.50090459613943</v>
      </c>
      <c r="AD444" s="0" t="n">
        <v>672.6</v>
      </c>
      <c r="AE444" s="0" t="n">
        <f aca="false">(AD444-AD$521)/AD$520</f>
        <v>0.502527008852147</v>
      </c>
      <c r="AF444" s="0" t="n">
        <v>8.2</v>
      </c>
      <c r="AG444" s="0" t="n">
        <f aca="false">(AF444-AF$521)/AF$520</f>
        <v>-0.180210013421355</v>
      </c>
      <c r="AH444" s="0" t="n">
        <v>25.5</v>
      </c>
      <c r="AI444" s="0" t="n">
        <f aca="false">(AH444-AH$521)/AH$520</f>
        <v>1.13849806444902</v>
      </c>
      <c r="AJ444" s="0" t="n">
        <v>29</v>
      </c>
      <c r="AK444" s="0" t="n">
        <f aca="false">(AJ444-AJ$521)/AJ$520</f>
        <v>-0.936922321486416</v>
      </c>
      <c r="AL444" s="0" t="n">
        <v>1.8</v>
      </c>
      <c r="AM444" s="0" t="n">
        <f aca="false">(AL444-AL$521)/AL$520</f>
        <v>-1.23774081326777</v>
      </c>
      <c r="AN444" s="0" t="n">
        <v>0</v>
      </c>
      <c r="AO444" s="0" t="n">
        <f aca="false">(AN444-AN$521)/AN$520</f>
        <v>-0.0731974161662176</v>
      </c>
      <c r="AP444" s="0" t="n">
        <v>1.23</v>
      </c>
      <c r="AQ444" s="0" t="n">
        <f aca="false">LN(AP444+1)</f>
        <v>0.802001585472027</v>
      </c>
    </row>
    <row r="445" customFormat="false" ht="14.9" hidden="false" customHeight="false" outlineLevel="0" collapsed="false">
      <c r="A445" s="0" t="n">
        <v>6</v>
      </c>
      <c r="B445" s="0" t="n">
        <v>5</v>
      </c>
      <c r="C445" s="0" t="s">
        <v>8</v>
      </c>
      <c r="D445" s="0" t="n">
        <f aca="false">SUM(E445:P445)</f>
        <v>1</v>
      </c>
      <c r="E445" s="0" t="n">
        <f aca="false">IF($C445=E$2,1,0)</f>
        <v>0</v>
      </c>
      <c r="F445" s="0" t="n">
        <f aca="false">IF($C445=F$2,1,0)</f>
        <v>0</v>
      </c>
      <c r="G445" s="0" t="n">
        <f aca="false">IF($C445=G$2,1,0)</f>
        <v>0</v>
      </c>
      <c r="H445" s="0" t="n">
        <f aca="false">IF($C445=H$2,1,0)</f>
        <v>1</v>
      </c>
      <c r="I445" s="0" t="n">
        <f aca="false">IF($C445=I$2,1,0)</f>
        <v>0</v>
      </c>
      <c r="J445" s="0" t="n">
        <f aca="false">IF($C445=J$2,1,0)</f>
        <v>0</v>
      </c>
      <c r="K445" s="0" t="n">
        <f aca="false">IF($C445=K$2,1,0)</f>
        <v>0</v>
      </c>
      <c r="L445" s="0" t="n">
        <f aca="false">IF($C445=L$2,1,0)</f>
        <v>0</v>
      </c>
      <c r="M445" s="0" t="n">
        <f aca="false">IF($C445=M$2,1,0)</f>
        <v>0</v>
      </c>
      <c r="N445" s="0" t="n">
        <f aca="false">IF($C445=N$2,1,0)</f>
        <v>0</v>
      </c>
      <c r="O445" s="0" t="n">
        <f aca="false">IF($C445=O$2,1,0)</f>
        <v>0</v>
      </c>
      <c r="P445" s="0" t="n">
        <f aca="false">IF($C445=P$2,1,0)</f>
        <v>0</v>
      </c>
      <c r="Q445" s="0" t="s">
        <v>18</v>
      </c>
      <c r="R445" s="0" t="n">
        <f aca="false">SUM(S445:Y445)</f>
        <v>1</v>
      </c>
      <c r="S445" s="0" t="n">
        <f aca="false">IF($Q445=S$2,1,0)</f>
        <v>1</v>
      </c>
      <c r="T445" s="0" t="n">
        <f aca="false">IF($Q445=T$2,1,0)</f>
        <v>0</v>
      </c>
      <c r="U445" s="0" t="n">
        <f aca="false">IF($Q445=U$2,1,0)</f>
        <v>0</v>
      </c>
      <c r="V445" s="0" t="n">
        <f aca="false">IF($Q445=V$2,1,0)</f>
        <v>0</v>
      </c>
      <c r="W445" s="0" t="n">
        <f aca="false">IF($Q445=W$2,1,0)</f>
        <v>0</v>
      </c>
      <c r="X445" s="0" t="n">
        <f aca="false">IF($Q445=X$2,1,0)</f>
        <v>0</v>
      </c>
      <c r="Y445" s="0" t="n">
        <f aca="false">IF($Q445=Y$2,1,0)</f>
        <v>0</v>
      </c>
      <c r="Z445" s="0" t="n">
        <v>87.9</v>
      </c>
      <c r="AA445" s="0" t="n">
        <f aca="false">(Z445-Z$521)/Z$520</f>
        <v>-0.49721480713286</v>
      </c>
      <c r="AB445" s="0" t="n">
        <v>24.9</v>
      </c>
      <c r="AC445" s="0" t="n">
        <f aca="false">(AB445-AB$521)/AB$520</f>
        <v>-1.34234289544502</v>
      </c>
      <c r="AD445" s="0" t="n">
        <v>41.6</v>
      </c>
      <c r="AE445" s="0" t="n">
        <f aca="false">(AD445-AD$521)/AD$520</f>
        <v>-2.04114891756445</v>
      </c>
      <c r="AF445" s="0" t="n">
        <v>3.7</v>
      </c>
      <c r="AG445" s="0" t="n">
        <f aca="false">(AF445-AF$521)/AF$520</f>
        <v>-1.16716527760398</v>
      </c>
      <c r="AH445" s="0" t="n">
        <v>10.9</v>
      </c>
      <c r="AI445" s="0" t="n">
        <f aca="false">(AH445-AH$521)/AH$520</f>
        <v>-1.37587114676114</v>
      </c>
      <c r="AJ445" s="0" t="n">
        <v>64</v>
      </c>
      <c r="AK445" s="0" t="n">
        <f aca="false">(AJ445-AJ$521)/AJ$520</f>
        <v>1.20801813996307</v>
      </c>
      <c r="AL445" s="0" t="n">
        <v>3.1</v>
      </c>
      <c r="AM445" s="0" t="n">
        <f aca="false">(AL445-AL$521)/AL$520</f>
        <v>-0.512153721599851</v>
      </c>
      <c r="AN445" s="0" t="n">
        <v>0</v>
      </c>
      <c r="AO445" s="0" t="n">
        <f aca="false">(AN445-AN$521)/AN$520</f>
        <v>-0.0731974161662176</v>
      </c>
      <c r="AP445" s="0" t="n">
        <v>3.35</v>
      </c>
      <c r="AQ445" s="0" t="n">
        <f aca="false">LN(AP445+1)</f>
        <v>1.47017584510059</v>
      </c>
    </row>
    <row r="446" customFormat="false" ht="14.9" hidden="false" customHeight="false" outlineLevel="0" collapsed="false">
      <c r="A446" s="0" t="n">
        <v>1</v>
      </c>
      <c r="B446" s="0" t="n">
        <v>2</v>
      </c>
      <c r="C446" s="0" t="s">
        <v>11</v>
      </c>
      <c r="D446" s="0" t="n">
        <f aca="false">SUM(E446:P446)</f>
        <v>1</v>
      </c>
      <c r="E446" s="0" t="n">
        <f aca="false">IF($C446=E$2,1,0)</f>
        <v>0</v>
      </c>
      <c r="F446" s="0" t="n">
        <f aca="false">IF($C446=F$2,1,0)</f>
        <v>0</v>
      </c>
      <c r="G446" s="0" t="n">
        <f aca="false">IF($C446=G$2,1,0)</f>
        <v>0</v>
      </c>
      <c r="H446" s="0" t="n">
        <f aca="false">IF($C446=H$2,1,0)</f>
        <v>0</v>
      </c>
      <c r="I446" s="0" t="n">
        <f aca="false">IF($C446=I$2,1,0)</f>
        <v>0</v>
      </c>
      <c r="J446" s="0" t="n">
        <f aca="false">IF($C446=J$2,1,0)</f>
        <v>0</v>
      </c>
      <c r="K446" s="0" t="n">
        <f aca="false">IF($C446=K$2,1,0)</f>
        <v>1</v>
      </c>
      <c r="L446" s="0" t="n">
        <f aca="false">IF($C446=L$2,1,0)</f>
        <v>0</v>
      </c>
      <c r="M446" s="0" t="n">
        <f aca="false">IF($C446=M$2,1,0)</f>
        <v>0</v>
      </c>
      <c r="N446" s="0" t="n">
        <f aca="false">IF($C446=N$2,1,0)</f>
        <v>0</v>
      </c>
      <c r="O446" s="0" t="n">
        <f aca="false">IF($C446=O$2,1,0)</f>
        <v>0</v>
      </c>
      <c r="P446" s="0" t="n">
        <f aca="false">IF($C446=P$2,1,0)</f>
        <v>0</v>
      </c>
      <c r="Q446" s="0" t="s">
        <v>22</v>
      </c>
      <c r="R446" s="0" t="n">
        <f aca="false">SUM(S446:Y446)</f>
        <v>1</v>
      </c>
      <c r="S446" s="0" t="n">
        <f aca="false">IF($Q446=S$2,1,0)</f>
        <v>0</v>
      </c>
      <c r="T446" s="0" t="n">
        <f aca="false">IF($Q446=T$2,1,0)</f>
        <v>0</v>
      </c>
      <c r="U446" s="0" t="n">
        <f aca="false">IF($Q446=U$2,1,0)</f>
        <v>0</v>
      </c>
      <c r="V446" s="0" t="n">
        <f aca="false">IF($Q446=V$2,1,0)</f>
        <v>0</v>
      </c>
      <c r="W446" s="0" t="n">
        <f aca="false">IF($Q446=W$2,1,0)</f>
        <v>1</v>
      </c>
      <c r="X446" s="0" t="n">
        <f aca="false">IF($Q446=X$2,1,0)</f>
        <v>0</v>
      </c>
      <c r="Y446" s="0" t="n">
        <f aca="false">IF($Q446=Y$2,1,0)</f>
        <v>0</v>
      </c>
      <c r="Z446" s="0" t="n">
        <v>90.7</v>
      </c>
      <c r="AA446" s="0" t="n">
        <f aca="false">(Z446-Z$521)/Z$520</f>
        <v>0.010021383709698</v>
      </c>
      <c r="AB446" s="0" t="n">
        <v>80.9</v>
      </c>
      <c r="AC446" s="0" t="n">
        <f aca="false">(AB446-AB$521)/AB$520</f>
        <v>-0.46797793372767</v>
      </c>
      <c r="AD446" s="0" t="n">
        <v>368.3</v>
      </c>
      <c r="AE446" s="0" t="n">
        <f aca="false">(AD446-AD$521)/AD$520</f>
        <v>-0.724161714457792</v>
      </c>
      <c r="AF446" s="0" t="n">
        <v>16.8</v>
      </c>
      <c r="AG446" s="0" t="n">
        <f aca="false">(AF446-AF$521)/AF$520</f>
        <v>1.70597115812766</v>
      </c>
      <c r="AH446" s="0" t="n">
        <v>14.8</v>
      </c>
      <c r="AI446" s="0" t="n">
        <f aca="false">(AH446-AH$521)/AH$520</f>
        <v>-0.704224576643356</v>
      </c>
      <c r="AJ446" s="0" t="n">
        <v>78</v>
      </c>
      <c r="AK446" s="0" t="n">
        <f aca="false">(AJ446-AJ$521)/AJ$520</f>
        <v>2.06599432454286</v>
      </c>
      <c r="AL446" s="0" t="n">
        <v>8</v>
      </c>
      <c r="AM446" s="0" t="n">
        <f aca="false">(AL446-AL$521)/AL$520</f>
        <v>2.22275147007153</v>
      </c>
      <c r="AN446" s="0" t="n">
        <v>0</v>
      </c>
      <c r="AO446" s="0" t="n">
        <f aca="false">(AN446-AN$521)/AN$520</f>
        <v>-0.0731974161662176</v>
      </c>
      <c r="AP446" s="0" t="n">
        <v>0</v>
      </c>
      <c r="AQ446" s="0" t="n">
        <f aca="false">LN(AP446+1)</f>
        <v>0</v>
      </c>
    </row>
    <row r="447" customFormat="false" ht="14.9" hidden="false" customHeight="false" outlineLevel="0" collapsed="false">
      <c r="A447" s="0" t="n">
        <v>2</v>
      </c>
      <c r="B447" s="0" t="n">
        <v>5</v>
      </c>
      <c r="C447" s="0" t="s">
        <v>13</v>
      </c>
      <c r="D447" s="0" t="n">
        <f aca="false">SUM(E447:P447)</f>
        <v>1</v>
      </c>
      <c r="E447" s="0" t="n">
        <f aca="false">IF($C447=E$2,1,0)</f>
        <v>0</v>
      </c>
      <c r="F447" s="0" t="n">
        <f aca="false">IF($C447=F$2,1,0)</f>
        <v>0</v>
      </c>
      <c r="G447" s="0" t="n">
        <f aca="false">IF($C447=G$2,1,0)</f>
        <v>0</v>
      </c>
      <c r="H447" s="0" t="n">
        <f aca="false">IF($C447=H$2,1,0)</f>
        <v>0</v>
      </c>
      <c r="I447" s="0" t="n">
        <f aca="false">IF($C447=I$2,1,0)</f>
        <v>0</v>
      </c>
      <c r="J447" s="0" t="n">
        <f aca="false">IF($C447=J$2,1,0)</f>
        <v>0</v>
      </c>
      <c r="K447" s="0" t="n">
        <f aca="false">IF($C447=K$2,1,0)</f>
        <v>0</v>
      </c>
      <c r="L447" s="0" t="n">
        <f aca="false">IF($C447=L$2,1,0)</f>
        <v>0</v>
      </c>
      <c r="M447" s="0" t="n">
        <f aca="false">IF($C447=M$2,1,0)</f>
        <v>1</v>
      </c>
      <c r="N447" s="0" t="n">
        <f aca="false">IF($C447=N$2,1,0)</f>
        <v>0</v>
      </c>
      <c r="O447" s="0" t="n">
        <f aca="false">IF($C447=O$2,1,0)</f>
        <v>0</v>
      </c>
      <c r="P447" s="0" t="n">
        <f aca="false">IF($C447=P$2,1,0)</f>
        <v>0</v>
      </c>
      <c r="Q447" s="0" t="s">
        <v>22</v>
      </c>
      <c r="R447" s="0" t="n">
        <f aca="false">SUM(S447:Y447)</f>
        <v>1</v>
      </c>
      <c r="S447" s="0" t="n">
        <f aca="false">IF($Q447=S$2,1,0)</f>
        <v>0</v>
      </c>
      <c r="T447" s="0" t="n">
        <f aca="false">IF($Q447=T$2,1,0)</f>
        <v>0</v>
      </c>
      <c r="U447" s="0" t="n">
        <f aca="false">IF($Q447=U$2,1,0)</f>
        <v>0</v>
      </c>
      <c r="V447" s="0" t="n">
        <f aca="false">IF($Q447=V$2,1,0)</f>
        <v>0</v>
      </c>
      <c r="W447" s="0" t="n">
        <f aca="false">IF($Q447=W$2,1,0)</f>
        <v>1</v>
      </c>
      <c r="X447" s="0" t="n">
        <f aca="false">IF($Q447=X$2,1,0)</f>
        <v>0</v>
      </c>
      <c r="Y447" s="0" t="n">
        <f aca="false">IF($Q447=Y$2,1,0)</f>
        <v>0</v>
      </c>
      <c r="Z447" s="0" t="n">
        <v>90.3</v>
      </c>
      <c r="AA447" s="0" t="n">
        <f aca="false">(Z447-Z$521)/Z$520</f>
        <v>-0.0624409292678114</v>
      </c>
      <c r="AB447" s="0" t="n">
        <v>290</v>
      </c>
      <c r="AC447" s="0" t="n">
        <f aca="false">(AB447-AB$521)/AB$520</f>
        <v>2.79683837868478</v>
      </c>
      <c r="AD447" s="0" t="n">
        <v>855.3</v>
      </c>
      <c r="AE447" s="0" t="n">
        <f aca="false">(AD447-AD$521)/AD$520</f>
        <v>1.23902398469416</v>
      </c>
      <c r="AF447" s="0" t="n">
        <v>7.4</v>
      </c>
      <c r="AG447" s="0" t="n">
        <f aca="false">(AF447-AF$521)/AF$520</f>
        <v>-0.355668727053822</v>
      </c>
      <c r="AH447" s="0" t="n">
        <v>16.2</v>
      </c>
      <c r="AI447" s="0" t="n">
        <f aca="false">(AH447-AH$521)/AH$520</f>
        <v>-0.463120679677999</v>
      </c>
      <c r="AJ447" s="0" t="n">
        <v>58</v>
      </c>
      <c r="AK447" s="0" t="n">
        <f aca="false">(AJ447-AJ$521)/AJ$520</f>
        <v>0.84031406085744</v>
      </c>
      <c r="AL447" s="0" t="n">
        <v>3.6</v>
      </c>
      <c r="AM447" s="0" t="n">
        <f aca="false">(AL447-AL$521)/AL$520</f>
        <v>-0.233081763266037</v>
      </c>
      <c r="AN447" s="0" t="n">
        <v>0</v>
      </c>
      <c r="AO447" s="0" t="n">
        <f aca="false">(AN447-AN$521)/AN$520</f>
        <v>-0.0731974161662176</v>
      </c>
      <c r="AP447" s="0" t="n">
        <v>9.96</v>
      </c>
      <c r="AQ447" s="0" t="n">
        <f aca="false">LN(AP447+1)</f>
        <v>2.39425228151987</v>
      </c>
    </row>
    <row r="448" customFormat="false" ht="14.9" hidden="false" customHeight="false" outlineLevel="0" collapsed="false">
      <c r="A448" s="0" t="n">
        <v>5</v>
      </c>
      <c r="B448" s="0" t="n">
        <v>5</v>
      </c>
      <c r="C448" s="0" t="s">
        <v>12</v>
      </c>
      <c r="D448" s="0" t="n">
        <f aca="false">SUM(E448:P448)</f>
        <v>1</v>
      </c>
      <c r="E448" s="0" t="n">
        <f aca="false">IF($C448=E$2,1,0)</f>
        <v>0</v>
      </c>
      <c r="F448" s="0" t="n">
        <f aca="false">IF($C448=F$2,1,0)</f>
        <v>0</v>
      </c>
      <c r="G448" s="0" t="n">
        <f aca="false">IF($C448=G$2,1,0)</f>
        <v>0</v>
      </c>
      <c r="H448" s="0" t="n">
        <f aca="false">IF($C448=H$2,1,0)</f>
        <v>0</v>
      </c>
      <c r="I448" s="0" t="n">
        <f aca="false">IF($C448=I$2,1,0)</f>
        <v>0</v>
      </c>
      <c r="J448" s="0" t="n">
        <f aca="false">IF($C448=J$2,1,0)</f>
        <v>0</v>
      </c>
      <c r="K448" s="0" t="n">
        <f aca="false">IF($C448=K$2,1,0)</f>
        <v>0</v>
      </c>
      <c r="L448" s="0" t="n">
        <f aca="false">IF($C448=L$2,1,0)</f>
        <v>1</v>
      </c>
      <c r="M448" s="0" t="n">
        <f aca="false">IF($C448=M$2,1,0)</f>
        <v>0</v>
      </c>
      <c r="N448" s="0" t="n">
        <f aca="false">IF($C448=N$2,1,0)</f>
        <v>0</v>
      </c>
      <c r="O448" s="0" t="n">
        <f aca="false">IF($C448=O$2,1,0)</f>
        <v>0</v>
      </c>
      <c r="P448" s="0" t="n">
        <f aca="false">IF($C448=P$2,1,0)</f>
        <v>0</v>
      </c>
      <c r="Q448" s="0" t="s">
        <v>24</v>
      </c>
      <c r="R448" s="0" t="n">
        <f aca="false">SUM(S448:Y448)</f>
        <v>1</v>
      </c>
      <c r="S448" s="0" t="n">
        <f aca="false">IF($Q448=S$2,1,0)</f>
        <v>0</v>
      </c>
      <c r="T448" s="0" t="n">
        <f aca="false">IF($Q448=T$2,1,0)</f>
        <v>0</v>
      </c>
      <c r="U448" s="0" t="n">
        <f aca="false">IF($Q448=U$2,1,0)</f>
        <v>0</v>
      </c>
      <c r="V448" s="0" t="n">
        <f aca="false">IF($Q448=V$2,1,0)</f>
        <v>0</v>
      </c>
      <c r="W448" s="0" t="n">
        <f aca="false">IF($Q448=W$2,1,0)</f>
        <v>0</v>
      </c>
      <c r="X448" s="0" t="n">
        <f aca="false">IF($Q448=X$2,1,0)</f>
        <v>0</v>
      </c>
      <c r="Y448" s="0" t="n">
        <f aca="false">IF($Q448=Y$2,1,0)</f>
        <v>1</v>
      </c>
      <c r="Z448" s="0" t="n">
        <v>94</v>
      </c>
      <c r="AA448" s="0" t="n">
        <f aca="false">(Z448-Z$521)/Z$520</f>
        <v>0.607835465774142</v>
      </c>
      <c r="AB448" s="0" t="n">
        <v>47.9</v>
      </c>
      <c r="AC448" s="0" t="n">
        <f aca="false">(AB448-AB$521)/AB$520</f>
        <v>-0.983228714739679</v>
      </c>
      <c r="AD448" s="0" t="n">
        <v>100.7</v>
      </c>
      <c r="AE448" s="0" t="n">
        <f aca="false">(AD448-AD$521)/AD$520</f>
        <v>-1.80290605345792</v>
      </c>
      <c r="AF448" s="0" t="n">
        <v>10.7</v>
      </c>
      <c r="AG448" s="0" t="n">
        <f aca="false">(AF448-AF$521)/AF$520</f>
        <v>0.368098466680104</v>
      </c>
      <c r="AH448" s="0" t="n">
        <v>17.3</v>
      </c>
      <c r="AI448" s="0" t="n">
        <f aca="false">(AH448-AH$521)/AH$520</f>
        <v>-0.273681903490933</v>
      </c>
      <c r="AJ448" s="0" t="n">
        <v>80</v>
      </c>
      <c r="AK448" s="0" t="n">
        <f aca="false">(AJ448-AJ$521)/AJ$520</f>
        <v>2.1885623509114</v>
      </c>
      <c r="AL448" s="0" t="n">
        <v>4.5</v>
      </c>
      <c r="AM448" s="0" t="n">
        <f aca="false">(AL448-AL$521)/AL$520</f>
        <v>0.269247761734828</v>
      </c>
      <c r="AN448" s="0" t="n">
        <v>0</v>
      </c>
      <c r="AO448" s="0" t="n">
        <f aca="false">(AN448-AN$521)/AN$520</f>
        <v>-0.0731974161662176</v>
      </c>
      <c r="AP448" s="0" t="n">
        <v>0</v>
      </c>
      <c r="AQ448" s="0" t="n">
        <f aca="false">LN(AP448+1)</f>
        <v>0</v>
      </c>
    </row>
    <row r="449" customFormat="false" ht="14.9" hidden="false" customHeight="false" outlineLevel="0" collapsed="false">
      <c r="A449" s="0" t="n">
        <v>6</v>
      </c>
      <c r="B449" s="0" t="n">
        <v>5</v>
      </c>
      <c r="C449" s="0" t="s">
        <v>12</v>
      </c>
      <c r="D449" s="0" t="n">
        <f aca="false">SUM(E449:P449)</f>
        <v>1</v>
      </c>
      <c r="E449" s="0" t="n">
        <f aca="false">IF($C449=E$2,1,0)</f>
        <v>0</v>
      </c>
      <c r="F449" s="0" t="n">
        <f aca="false">IF($C449=F$2,1,0)</f>
        <v>0</v>
      </c>
      <c r="G449" s="0" t="n">
        <f aca="false">IF($C449=G$2,1,0)</f>
        <v>0</v>
      </c>
      <c r="H449" s="0" t="n">
        <f aca="false">IF($C449=H$2,1,0)</f>
        <v>0</v>
      </c>
      <c r="I449" s="0" t="n">
        <f aca="false">IF($C449=I$2,1,0)</f>
        <v>0</v>
      </c>
      <c r="J449" s="0" t="n">
        <f aca="false">IF($C449=J$2,1,0)</f>
        <v>0</v>
      </c>
      <c r="K449" s="0" t="n">
        <f aca="false">IF($C449=K$2,1,0)</f>
        <v>0</v>
      </c>
      <c r="L449" s="0" t="n">
        <f aca="false">IF($C449=L$2,1,0)</f>
        <v>1</v>
      </c>
      <c r="M449" s="0" t="n">
        <f aca="false">IF($C449=M$2,1,0)</f>
        <v>0</v>
      </c>
      <c r="N449" s="0" t="n">
        <f aca="false">IF($C449=N$2,1,0)</f>
        <v>0</v>
      </c>
      <c r="O449" s="0" t="n">
        <f aca="false">IF($C449=O$2,1,0)</f>
        <v>0</v>
      </c>
      <c r="P449" s="0" t="n">
        <f aca="false">IF($C449=P$2,1,0)</f>
        <v>0</v>
      </c>
      <c r="Q449" s="0" t="s">
        <v>24</v>
      </c>
      <c r="R449" s="0" t="n">
        <f aca="false">SUM(S449:Y449)</f>
        <v>1</v>
      </c>
      <c r="S449" s="0" t="n">
        <f aca="false">IF($Q449=S$2,1,0)</f>
        <v>0</v>
      </c>
      <c r="T449" s="0" t="n">
        <f aca="false">IF($Q449=T$2,1,0)</f>
        <v>0</v>
      </c>
      <c r="U449" s="0" t="n">
        <f aca="false">IF($Q449=U$2,1,0)</f>
        <v>0</v>
      </c>
      <c r="V449" s="0" t="n">
        <f aca="false">IF($Q449=V$2,1,0)</f>
        <v>0</v>
      </c>
      <c r="W449" s="0" t="n">
        <f aca="false">IF($Q449=W$2,1,0)</f>
        <v>0</v>
      </c>
      <c r="X449" s="0" t="n">
        <f aca="false">IF($Q449=X$2,1,0)</f>
        <v>0</v>
      </c>
      <c r="Y449" s="0" t="n">
        <f aca="false">IF($Q449=Y$2,1,0)</f>
        <v>1</v>
      </c>
      <c r="Z449" s="0" t="n">
        <v>92</v>
      </c>
      <c r="AA449" s="0" t="n">
        <f aca="false">(Z449-Z$521)/Z$520</f>
        <v>0.2455239008866</v>
      </c>
      <c r="AB449" s="0" t="n">
        <v>203.2</v>
      </c>
      <c r="AC449" s="0" t="n">
        <f aca="false">(AB449-AB$521)/AB$520</f>
        <v>1.44157268802289</v>
      </c>
      <c r="AD449" s="0" t="n">
        <v>664.5</v>
      </c>
      <c r="AE449" s="0" t="n">
        <f aca="false">(AD449-AD$521)/AD$520</f>
        <v>0.469874433568511</v>
      </c>
      <c r="AF449" s="0" t="n">
        <v>8.1</v>
      </c>
      <c r="AG449" s="0" t="n">
        <f aca="false">(AF449-AF$521)/AF$520</f>
        <v>-0.202142352625413</v>
      </c>
      <c r="AH449" s="0" t="n">
        <v>19.1</v>
      </c>
      <c r="AI449" s="0" t="n">
        <f aca="false">(AH449-AH$521)/AH$520</f>
        <v>0.0363088211788122</v>
      </c>
      <c r="AJ449" s="0" t="n">
        <v>70</v>
      </c>
      <c r="AK449" s="0" t="n">
        <f aca="false">(AJ449-AJ$521)/AJ$520</f>
        <v>1.57572221906869</v>
      </c>
      <c r="AL449" s="0" t="n">
        <v>2.2</v>
      </c>
      <c r="AM449" s="0" t="n">
        <f aca="false">(AL449-AL$521)/AL$520</f>
        <v>-1.01448324660072</v>
      </c>
      <c r="AN449" s="0" t="n">
        <v>0</v>
      </c>
      <c r="AO449" s="0" t="n">
        <f aca="false">(AN449-AN$521)/AN$520</f>
        <v>-0.0731974161662176</v>
      </c>
      <c r="AP449" s="0" t="n">
        <v>0</v>
      </c>
      <c r="AQ449" s="0" t="n">
        <f aca="false">LN(AP449+1)</f>
        <v>0</v>
      </c>
    </row>
    <row r="450" customFormat="false" ht="14.9" hidden="false" customHeight="false" outlineLevel="0" collapsed="false">
      <c r="A450" s="0" t="n">
        <v>3</v>
      </c>
      <c r="B450" s="0" t="n">
        <v>4</v>
      </c>
      <c r="C450" s="0" t="s">
        <v>7</v>
      </c>
      <c r="D450" s="0" t="n">
        <f aca="false">SUM(E450:P450)</f>
        <v>1</v>
      </c>
      <c r="E450" s="0" t="n">
        <f aca="false">IF($C450=E$2,1,0)</f>
        <v>0</v>
      </c>
      <c r="F450" s="0" t="n">
        <f aca="false">IF($C450=F$2,1,0)</f>
        <v>0</v>
      </c>
      <c r="G450" s="0" t="n">
        <f aca="false">IF($C450=G$2,1,0)</f>
        <v>1</v>
      </c>
      <c r="H450" s="0" t="n">
        <f aca="false">IF($C450=H$2,1,0)</f>
        <v>0</v>
      </c>
      <c r="I450" s="0" t="n">
        <f aca="false">IF($C450=I$2,1,0)</f>
        <v>0</v>
      </c>
      <c r="J450" s="0" t="n">
        <f aca="false">IF($C450=J$2,1,0)</f>
        <v>0</v>
      </c>
      <c r="K450" s="0" t="n">
        <f aca="false">IF($C450=K$2,1,0)</f>
        <v>0</v>
      </c>
      <c r="L450" s="0" t="n">
        <f aca="false">IF($C450=L$2,1,0)</f>
        <v>0</v>
      </c>
      <c r="M450" s="0" t="n">
        <f aca="false">IF($C450=M$2,1,0)</f>
        <v>0</v>
      </c>
      <c r="N450" s="0" t="n">
        <f aca="false">IF($C450=N$2,1,0)</f>
        <v>0</v>
      </c>
      <c r="O450" s="0" t="n">
        <f aca="false">IF($C450=O$2,1,0)</f>
        <v>0</v>
      </c>
      <c r="P450" s="0" t="n">
        <f aca="false">IF($C450=P$2,1,0)</f>
        <v>0</v>
      </c>
      <c r="Q450" s="0" t="s">
        <v>20</v>
      </c>
      <c r="R450" s="0" t="n">
        <f aca="false">SUM(S450:Y450)</f>
        <v>1</v>
      </c>
      <c r="S450" s="0" t="n">
        <f aca="false">IF($Q450=S$2,1,0)</f>
        <v>0</v>
      </c>
      <c r="T450" s="0" t="n">
        <f aca="false">IF($Q450=T$2,1,0)</f>
        <v>0</v>
      </c>
      <c r="U450" s="0" t="n">
        <f aca="false">IF($Q450=U$2,1,0)</f>
        <v>1</v>
      </c>
      <c r="V450" s="0" t="n">
        <f aca="false">IF($Q450=V$2,1,0)</f>
        <v>0</v>
      </c>
      <c r="W450" s="0" t="n">
        <f aca="false">IF($Q450=W$2,1,0)</f>
        <v>0</v>
      </c>
      <c r="X450" s="0" t="n">
        <f aca="false">IF($Q450=X$2,1,0)</f>
        <v>0</v>
      </c>
      <c r="Y450" s="0" t="n">
        <f aca="false">IF($Q450=Y$2,1,0)</f>
        <v>0</v>
      </c>
      <c r="Z450" s="0" t="n">
        <v>93.4</v>
      </c>
      <c r="AA450" s="0" t="n">
        <f aca="false">(Z450-Z$521)/Z$520</f>
        <v>0.49914199630788</v>
      </c>
      <c r="AB450" s="0" t="n">
        <v>17.3</v>
      </c>
      <c r="AC450" s="0" t="n">
        <f aca="false">(AB450-AB$521)/AB$520</f>
        <v>-1.46100671167809</v>
      </c>
      <c r="AD450" s="0" t="n">
        <v>28.3</v>
      </c>
      <c r="AE450" s="0" t="n">
        <f aca="false">(AD450-AD$521)/AD$520</f>
        <v>-2.09476363994376</v>
      </c>
      <c r="AF450" s="0" t="n">
        <v>9.9</v>
      </c>
      <c r="AG450" s="0" t="n">
        <f aca="false">(AF450-AF$521)/AF$520</f>
        <v>0.192639753047637</v>
      </c>
      <c r="AH450" s="0" t="n">
        <v>8.9</v>
      </c>
      <c r="AI450" s="0" t="n">
        <f aca="false">(AH450-AH$521)/AH$520</f>
        <v>-1.72030528528307</v>
      </c>
      <c r="AJ450" s="0" t="n">
        <v>35</v>
      </c>
      <c r="AK450" s="0" t="n">
        <f aca="false">(AJ450-AJ$521)/AJ$520</f>
        <v>-0.56921824238079</v>
      </c>
      <c r="AL450" s="0" t="n">
        <v>8</v>
      </c>
      <c r="AM450" s="0" t="n">
        <f aca="false">(AL450-AL$521)/AL$520</f>
        <v>2.22275147007153</v>
      </c>
      <c r="AN450" s="0" t="n">
        <v>0</v>
      </c>
      <c r="AO450" s="0" t="n">
        <f aca="false">(AN450-AN$521)/AN$520</f>
        <v>-0.0731974161662176</v>
      </c>
      <c r="AP450" s="0" t="n">
        <v>0</v>
      </c>
      <c r="AQ450" s="0" t="n">
        <f aca="false">LN(AP450+1)</f>
        <v>0</v>
      </c>
    </row>
    <row r="451" customFormat="false" ht="14.9" hidden="false" customHeight="false" outlineLevel="0" collapsed="false">
      <c r="A451" s="0" t="n">
        <v>7</v>
      </c>
      <c r="B451" s="0" t="n">
        <v>4</v>
      </c>
      <c r="C451" s="0" t="s">
        <v>13</v>
      </c>
      <c r="D451" s="0" t="n">
        <f aca="false">SUM(E451:P451)</f>
        <v>1</v>
      </c>
      <c r="E451" s="0" t="n">
        <f aca="false">IF($C451=E$2,1,0)</f>
        <v>0</v>
      </c>
      <c r="F451" s="0" t="n">
        <f aca="false">IF($C451=F$2,1,0)</f>
        <v>0</v>
      </c>
      <c r="G451" s="0" t="n">
        <f aca="false">IF($C451=G$2,1,0)</f>
        <v>0</v>
      </c>
      <c r="H451" s="0" t="n">
        <f aca="false">IF($C451=H$2,1,0)</f>
        <v>0</v>
      </c>
      <c r="I451" s="0" t="n">
        <f aca="false">IF($C451=I$2,1,0)</f>
        <v>0</v>
      </c>
      <c r="J451" s="0" t="n">
        <f aca="false">IF($C451=J$2,1,0)</f>
        <v>0</v>
      </c>
      <c r="K451" s="0" t="n">
        <f aca="false">IF($C451=K$2,1,0)</f>
        <v>0</v>
      </c>
      <c r="L451" s="0" t="n">
        <f aca="false">IF($C451=L$2,1,0)</f>
        <v>0</v>
      </c>
      <c r="M451" s="0" t="n">
        <f aca="false">IF($C451=M$2,1,0)</f>
        <v>1</v>
      </c>
      <c r="N451" s="0" t="n">
        <f aca="false">IF($C451=N$2,1,0)</f>
        <v>0</v>
      </c>
      <c r="O451" s="0" t="n">
        <f aca="false">IF($C451=O$2,1,0)</f>
        <v>0</v>
      </c>
      <c r="P451" s="0" t="n">
        <f aca="false">IF($C451=P$2,1,0)</f>
        <v>0</v>
      </c>
      <c r="Q451" s="0" t="s">
        <v>20</v>
      </c>
      <c r="R451" s="0" t="n">
        <f aca="false">SUM(S451:Y451)</f>
        <v>1</v>
      </c>
      <c r="S451" s="0" t="n">
        <f aca="false">IF($Q451=S$2,1,0)</f>
        <v>0</v>
      </c>
      <c r="T451" s="0" t="n">
        <f aca="false">IF($Q451=T$2,1,0)</f>
        <v>0</v>
      </c>
      <c r="U451" s="0" t="n">
        <f aca="false">IF($Q451=U$2,1,0)</f>
        <v>1</v>
      </c>
      <c r="V451" s="0" t="n">
        <f aca="false">IF($Q451=V$2,1,0)</f>
        <v>0</v>
      </c>
      <c r="W451" s="0" t="n">
        <f aca="false">IF($Q451=W$2,1,0)</f>
        <v>0</v>
      </c>
      <c r="X451" s="0" t="n">
        <f aca="false">IF($Q451=X$2,1,0)</f>
        <v>0</v>
      </c>
      <c r="Y451" s="0" t="n">
        <f aca="false">IF($Q451=Y$2,1,0)</f>
        <v>0</v>
      </c>
      <c r="Z451" s="0" t="n">
        <v>89.7</v>
      </c>
      <c r="AA451" s="0" t="n">
        <f aca="false">(Z451-Z$521)/Z$520</f>
        <v>-0.171134398734073</v>
      </c>
      <c r="AB451" s="0" t="n">
        <v>284.9</v>
      </c>
      <c r="AC451" s="0" t="n">
        <f aca="false">(AB451-AB$521)/AB$520</f>
        <v>2.71720871252838</v>
      </c>
      <c r="AD451" s="0" t="n">
        <v>844</v>
      </c>
      <c r="AE451" s="0" t="n">
        <f aca="false">(AD451-AD$521)/AD$520</f>
        <v>1.19347162658242</v>
      </c>
      <c r="AF451" s="0" t="n">
        <v>10.1</v>
      </c>
      <c r="AG451" s="0" t="n">
        <f aca="false">(AF451-AF$521)/AF$520</f>
        <v>0.236504431455754</v>
      </c>
      <c r="AH451" s="0" t="n">
        <v>10.5</v>
      </c>
      <c r="AI451" s="0" t="n">
        <f aca="false">(AH451-AH$521)/AH$520</f>
        <v>-1.44475797446552</v>
      </c>
      <c r="AJ451" s="0" t="n">
        <v>77</v>
      </c>
      <c r="AK451" s="0" t="n">
        <f aca="false">(AJ451-AJ$521)/AJ$520</f>
        <v>2.00471031135859</v>
      </c>
      <c r="AL451" s="0" t="n">
        <v>4</v>
      </c>
      <c r="AM451" s="0" t="n">
        <f aca="false">(AL451-AL$521)/AL$520</f>
        <v>-0.0098241965989858</v>
      </c>
      <c r="AN451" s="0" t="n">
        <v>0</v>
      </c>
      <c r="AO451" s="0" t="n">
        <f aca="false">(AN451-AN$521)/AN$520</f>
        <v>-0.0731974161662176</v>
      </c>
      <c r="AP451" s="0" t="n">
        <v>0</v>
      </c>
      <c r="AQ451" s="0" t="n">
        <f aca="false">LN(AP451+1)</f>
        <v>0</v>
      </c>
    </row>
    <row r="452" customFormat="false" ht="14.9" hidden="false" customHeight="false" outlineLevel="0" collapsed="false">
      <c r="A452" s="0" t="n">
        <v>7</v>
      </c>
      <c r="B452" s="0" t="n">
        <v>4</v>
      </c>
      <c r="C452" s="0" t="s">
        <v>12</v>
      </c>
      <c r="D452" s="0" t="n">
        <f aca="false">SUM(E452:P452)</f>
        <v>1</v>
      </c>
      <c r="E452" s="0" t="n">
        <f aca="false">IF($C452=E$2,1,0)</f>
        <v>0</v>
      </c>
      <c r="F452" s="0" t="n">
        <f aca="false">IF($C452=F$2,1,0)</f>
        <v>0</v>
      </c>
      <c r="G452" s="0" t="n">
        <f aca="false">IF($C452=G$2,1,0)</f>
        <v>0</v>
      </c>
      <c r="H452" s="0" t="n">
        <f aca="false">IF($C452=H$2,1,0)</f>
        <v>0</v>
      </c>
      <c r="I452" s="0" t="n">
        <f aca="false">IF($C452=I$2,1,0)</f>
        <v>0</v>
      </c>
      <c r="J452" s="0" t="n">
        <f aca="false">IF($C452=J$2,1,0)</f>
        <v>0</v>
      </c>
      <c r="K452" s="0" t="n">
        <f aca="false">IF($C452=K$2,1,0)</f>
        <v>0</v>
      </c>
      <c r="L452" s="0" t="n">
        <f aca="false">IF($C452=L$2,1,0)</f>
        <v>1</v>
      </c>
      <c r="M452" s="0" t="n">
        <f aca="false">IF($C452=M$2,1,0)</f>
        <v>0</v>
      </c>
      <c r="N452" s="0" t="n">
        <f aca="false">IF($C452=N$2,1,0)</f>
        <v>0</v>
      </c>
      <c r="O452" s="0" t="n">
        <f aca="false">IF($C452=O$2,1,0)</f>
        <v>0</v>
      </c>
      <c r="P452" s="0" t="n">
        <f aca="false">IF($C452=P$2,1,0)</f>
        <v>0</v>
      </c>
      <c r="Q452" s="0" t="s">
        <v>24</v>
      </c>
      <c r="R452" s="0" t="n">
        <f aca="false">SUM(S452:Y452)</f>
        <v>1</v>
      </c>
      <c r="S452" s="0" t="n">
        <f aca="false">IF($Q452=S$2,1,0)</f>
        <v>0</v>
      </c>
      <c r="T452" s="0" t="n">
        <f aca="false">IF($Q452=T$2,1,0)</f>
        <v>0</v>
      </c>
      <c r="U452" s="0" t="n">
        <f aca="false">IF($Q452=U$2,1,0)</f>
        <v>0</v>
      </c>
      <c r="V452" s="0" t="n">
        <f aca="false">IF($Q452=V$2,1,0)</f>
        <v>0</v>
      </c>
      <c r="W452" s="0" t="n">
        <f aca="false">IF($Q452=W$2,1,0)</f>
        <v>0</v>
      </c>
      <c r="X452" s="0" t="n">
        <f aca="false">IF($Q452=X$2,1,0)</f>
        <v>0</v>
      </c>
      <c r="Y452" s="0" t="n">
        <f aca="false">IF($Q452=Y$2,1,0)</f>
        <v>1</v>
      </c>
      <c r="Z452" s="0" t="n">
        <v>91.6</v>
      </c>
      <c r="AA452" s="0" t="n">
        <f aca="false">(Z452-Z$521)/Z$520</f>
        <v>0.17306158790909</v>
      </c>
      <c r="AB452" s="0" t="n">
        <v>181.3</v>
      </c>
      <c r="AC452" s="0" t="n">
        <f aca="false">(AB452-AB$521)/AB$520</f>
        <v>1.09963353335129</v>
      </c>
      <c r="AD452" s="0" t="n">
        <v>613</v>
      </c>
      <c r="AE452" s="0" t="n">
        <f aca="false">(AD452-AD$521)/AD$520</f>
        <v>0.262268553678725</v>
      </c>
      <c r="AF452" s="0" t="n">
        <v>7.6</v>
      </c>
      <c r="AG452" s="0" t="n">
        <f aca="false">(AF452-AF$521)/AF$520</f>
        <v>-0.311804048645705</v>
      </c>
      <c r="AH452" s="0" t="n">
        <v>19.3</v>
      </c>
      <c r="AI452" s="0" t="n">
        <f aca="false">(AH452-AH$521)/AH$520</f>
        <v>0.0707522350310059</v>
      </c>
      <c r="AJ452" s="0" t="n">
        <v>61</v>
      </c>
      <c r="AK452" s="0" t="n">
        <f aca="false">(AJ452-AJ$521)/AJ$520</f>
        <v>1.02416610041025</v>
      </c>
      <c r="AL452" s="0" t="n">
        <v>4.9</v>
      </c>
      <c r="AM452" s="0" t="n">
        <f aca="false">(AL452-AL$521)/AL$520</f>
        <v>0.492505328401879</v>
      </c>
      <c r="AN452" s="0" t="n">
        <v>0</v>
      </c>
      <c r="AO452" s="0" t="n">
        <f aca="false">(AN452-AN$521)/AN$520</f>
        <v>-0.0731974161662176</v>
      </c>
      <c r="AP452" s="0" t="n">
        <v>0</v>
      </c>
      <c r="AQ452" s="0" t="n">
        <f aca="false">LN(AP452+1)</f>
        <v>0</v>
      </c>
    </row>
    <row r="453" customFormat="false" ht="14.9" hidden="false" customHeight="false" outlineLevel="0" collapsed="false">
      <c r="A453" s="0" t="n">
        <v>4</v>
      </c>
      <c r="B453" s="0" t="n">
        <v>5</v>
      </c>
      <c r="C453" s="0" t="s">
        <v>12</v>
      </c>
      <c r="D453" s="0" t="n">
        <f aca="false">SUM(E453:P453)</f>
        <v>1</v>
      </c>
      <c r="E453" s="0" t="n">
        <f aca="false">IF($C453=E$2,1,0)</f>
        <v>0</v>
      </c>
      <c r="F453" s="0" t="n">
        <f aca="false">IF($C453=F$2,1,0)</f>
        <v>0</v>
      </c>
      <c r="G453" s="0" t="n">
        <f aca="false">IF($C453=G$2,1,0)</f>
        <v>0</v>
      </c>
      <c r="H453" s="0" t="n">
        <f aca="false">IF($C453=H$2,1,0)</f>
        <v>0</v>
      </c>
      <c r="I453" s="0" t="n">
        <f aca="false">IF($C453=I$2,1,0)</f>
        <v>0</v>
      </c>
      <c r="J453" s="0" t="n">
        <f aca="false">IF($C453=J$2,1,0)</f>
        <v>0</v>
      </c>
      <c r="K453" s="0" t="n">
        <f aca="false">IF($C453=K$2,1,0)</f>
        <v>0</v>
      </c>
      <c r="L453" s="0" t="n">
        <f aca="false">IF($C453=L$2,1,0)</f>
        <v>1</v>
      </c>
      <c r="M453" s="0" t="n">
        <f aca="false">IF($C453=M$2,1,0)</f>
        <v>0</v>
      </c>
      <c r="N453" s="0" t="n">
        <f aca="false">IF($C453=N$2,1,0)</f>
        <v>0</v>
      </c>
      <c r="O453" s="0" t="n">
        <f aca="false">IF($C453=O$2,1,0)</f>
        <v>0</v>
      </c>
      <c r="P453" s="0" t="n">
        <f aca="false">IF($C453=P$2,1,0)</f>
        <v>0</v>
      </c>
      <c r="Q453" s="0" t="s">
        <v>20</v>
      </c>
      <c r="R453" s="0" t="n">
        <f aca="false">SUM(S453:Y453)</f>
        <v>1</v>
      </c>
      <c r="S453" s="0" t="n">
        <f aca="false">IF($Q453=S$2,1,0)</f>
        <v>0</v>
      </c>
      <c r="T453" s="0" t="n">
        <f aca="false">IF($Q453=T$2,1,0)</f>
        <v>0</v>
      </c>
      <c r="U453" s="0" t="n">
        <f aca="false">IF($Q453=U$2,1,0)</f>
        <v>1</v>
      </c>
      <c r="V453" s="0" t="n">
        <f aca="false">IF($Q453=V$2,1,0)</f>
        <v>0</v>
      </c>
      <c r="W453" s="0" t="n">
        <f aca="false">IF($Q453=W$2,1,0)</f>
        <v>0</v>
      </c>
      <c r="X453" s="0" t="n">
        <f aca="false">IF($Q453=X$2,1,0)</f>
        <v>0</v>
      </c>
      <c r="Y453" s="0" t="n">
        <f aca="false">IF($Q453=Y$2,1,0)</f>
        <v>0</v>
      </c>
      <c r="Z453" s="0" t="n">
        <v>95.2</v>
      </c>
      <c r="AA453" s="0" t="n">
        <f aca="false">(Z453-Z$521)/Z$520</f>
        <v>0.825222404706667</v>
      </c>
      <c r="AB453" s="0" t="n">
        <v>217.7</v>
      </c>
      <c r="AC453" s="0" t="n">
        <f aca="false">(AB453-AB$521)/AB$520</f>
        <v>1.66797075846756</v>
      </c>
      <c r="AD453" s="0" t="n">
        <v>690</v>
      </c>
      <c r="AE453" s="0" t="n">
        <f aca="false">(AD453-AD$521)/AD$520</f>
        <v>0.572669577979958</v>
      </c>
      <c r="AF453" s="0" t="n">
        <v>18</v>
      </c>
      <c r="AG453" s="0" t="n">
        <f aca="false">(AF453-AF$521)/AF$520</f>
        <v>1.96915922857637</v>
      </c>
      <c r="AH453" s="0" t="n">
        <v>23.4</v>
      </c>
      <c r="AI453" s="0" t="n">
        <f aca="false">(AH453-AH$521)/AH$520</f>
        <v>0.77684221900098</v>
      </c>
      <c r="AJ453" s="0" t="n">
        <v>49</v>
      </c>
      <c r="AK453" s="0" t="n">
        <f aca="false">(AJ453-AJ$521)/AJ$520</f>
        <v>0.288757942199002</v>
      </c>
      <c r="AL453" s="0" t="n">
        <v>5.4</v>
      </c>
      <c r="AM453" s="0" t="n">
        <f aca="false">(AL453-AL$521)/AL$520</f>
        <v>0.771577286735693</v>
      </c>
      <c r="AN453" s="0" t="n">
        <v>0</v>
      </c>
      <c r="AO453" s="0" t="n">
        <f aca="false">(AN453-AN$521)/AN$520</f>
        <v>-0.0731974161662176</v>
      </c>
      <c r="AP453" s="0" t="n">
        <v>6.43</v>
      </c>
      <c r="AQ453" s="0" t="n">
        <f aca="false">LN(AP453+1)</f>
        <v>2.00552585872967</v>
      </c>
    </row>
    <row r="454" customFormat="false" ht="14.9" hidden="false" customHeight="false" outlineLevel="0" collapsed="false">
      <c r="A454" s="0" t="n">
        <v>1</v>
      </c>
      <c r="B454" s="0" t="n">
        <v>4</v>
      </c>
      <c r="C454" s="0" t="s">
        <v>12</v>
      </c>
      <c r="D454" s="0" t="n">
        <f aca="false">SUM(E454:P454)</f>
        <v>1</v>
      </c>
      <c r="E454" s="0" t="n">
        <f aca="false">IF($C454=E$2,1,0)</f>
        <v>0</v>
      </c>
      <c r="F454" s="0" t="n">
        <f aca="false">IF($C454=F$2,1,0)</f>
        <v>0</v>
      </c>
      <c r="G454" s="0" t="n">
        <f aca="false">IF($C454=G$2,1,0)</f>
        <v>0</v>
      </c>
      <c r="H454" s="0" t="n">
        <f aca="false">IF($C454=H$2,1,0)</f>
        <v>0</v>
      </c>
      <c r="I454" s="0" t="n">
        <f aca="false">IF($C454=I$2,1,0)</f>
        <v>0</v>
      </c>
      <c r="J454" s="0" t="n">
        <f aca="false">IF($C454=J$2,1,0)</f>
        <v>0</v>
      </c>
      <c r="K454" s="0" t="n">
        <f aca="false">IF($C454=K$2,1,0)</f>
        <v>0</v>
      </c>
      <c r="L454" s="0" t="n">
        <f aca="false">IF($C454=L$2,1,0)</f>
        <v>1</v>
      </c>
      <c r="M454" s="0" t="n">
        <f aca="false">IF($C454=M$2,1,0)</f>
        <v>0</v>
      </c>
      <c r="N454" s="0" t="n">
        <f aca="false">IF($C454=N$2,1,0)</f>
        <v>0</v>
      </c>
      <c r="O454" s="0" t="n">
        <f aca="false">IF($C454=O$2,1,0)</f>
        <v>0</v>
      </c>
      <c r="P454" s="0" t="n">
        <f aca="false">IF($C454=P$2,1,0)</f>
        <v>0</v>
      </c>
      <c r="Q454" s="0" t="s">
        <v>22</v>
      </c>
      <c r="R454" s="0" t="n">
        <f aca="false">SUM(S454:Y454)</f>
        <v>1</v>
      </c>
      <c r="S454" s="0" t="n">
        <f aca="false">IF($Q454=S$2,1,0)</f>
        <v>0</v>
      </c>
      <c r="T454" s="0" t="n">
        <f aca="false">IF($Q454=T$2,1,0)</f>
        <v>0</v>
      </c>
      <c r="U454" s="0" t="n">
        <f aca="false">IF($Q454=U$2,1,0)</f>
        <v>0</v>
      </c>
      <c r="V454" s="0" t="n">
        <f aca="false">IF($Q454=V$2,1,0)</f>
        <v>0</v>
      </c>
      <c r="W454" s="0" t="n">
        <f aca="false">IF($Q454=W$2,1,0)</f>
        <v>1</v>
      </c>
      <c r="X454" s="0" t="n">
        <f aca="false">IF($Q454=X$2,1,0)</f>
        <v>0</v>
      </c>
      <c r="Y454" s="0" t="n">
        <f aca="false">IF($Q454=Y$2,1,0)</f>
        <v>0</v>
      </c>
      <c r="Z454" s="0" t="n">
        <v>90.5</v>
      </c>
      <c r="AA454" s="0" t="n">
        <f aca="false">(Z454-Z$521)/Z$520</f>
        <v>-0.0262097727790567</v>
      </c>
      <c r="AB454" s="0" t="n">
        <v>196.8</v>
      </c>
      <c r="AC454" s="0" t="n">
        <f aca="false">(AB454-AB$521)/AB$520</f>
        <v>1.34164526382663</v>
      </c>
      <c r="AD454" s="0" t="n">
        <v>649.9</v>
      </c>
      <c r="AE454" s="0" t="n">
        <f aca="false">(AD454-AD$521)/AD$520</f>
        <v>0.41101917441529</v>
      </c>
      <c r="AF454" s="0" t="n">
        <v>16.3</v>
      </c>
      <c r="AG454" s="0" t="n">
        <f aca="false">(AF454-AF$521)/AF$520</f>
        <v>1.59630946210737</v>
      </c>
      <c r="AH454" s="0" t="n">
        <v>11.8</v>
      </c>
      <c r="AI454" s="0" t="n">
        <f aca="false">(AH454-AH$521)/AH$520</f>
        <v>-1.22087578442626</v>
      </c>
      <c r="AJ454" s="0" t="n">
        <v>88</v>
      </c>
      <c r="AK454" s="0" t="n">
        <f aca="false">(AJ454-AJ$521)/AJ$520</f>
        <v>2.67883445638557</v>
      </c>
      <c r="AL454" s="0" t="n">
        <v>4.9</v>
      </c>
      <c r="AM454" s="0" t="n">
        <f aca="false">(AL454-AL$521)/AL$520</f>
        <v>0.492505328401879</v>
      </c>
      <c r="AN454" s="0" t="n">
        <v>0</v>
      </c>
      <c r="AO454" s="0" t="n">
        <f aca="false">(AN454-AN$521)/AN$520</f>
        <v>-0.0731974161662176</v>
      </c>
      <c r="AP454" s="0" t="n">
        <v>9.71</v>
      </c>
      <c r="AQ454" s="0" t="n">
        <f aca="false">LN(AP454+1)</f>
        <v>2.37117788445966</v>
      </c>
    </row>
    <row r="455" customFormat="false" ht="14.9" hidden="false" customHeight="false" outlineLevel="0" collapsed="false">
      <c r="A455" s="0" t="n">
        <v>7</v>
      </c>
      <c r="B455" s="0" t="n">
        <v>4</v>
      </c>
      <c r="C455" s="0" t="s">
        <v>12</v>
      </c>
      <c r="D455" s="0" t="n">
        <f aca="false">SUM(E455:P455)</f>
        <v>1</v>
      </c>
      <c r="E455" s="0" t="n">
        <f aca="false">IF($C455=E$2,1,0)</f>
        <v>0</v>
      </c>
      <c r="F455" s="0" t="n">
        <f aca="false">IF($C455=F$2,1,0)</f>
        <v>0</v>
      </c>
      <c r="G455" s="0" t="n">
        <f aca="false">IF($C455=G$2,1,0)</f>
        <v>0</v>
      </c>
      <c r="H455" s="0" t="n">
        <f aca="false">IF($C455=H$2,1,0)</f>
        <v>0</v>
      </c>
      <c r="I455" s="0" t="n">
        <f aca="false">IF($C455=I$2,1,0)</f>
        <v>0</v>
      </c>
      <c r="J455" s="0" t="n">
        <f aca="false">IF($C455=J$2,1,0)</f>
        <v>0</v>
      </c>
      <c r="K455" s="0" t="n">
        <f aca="false">IF($C455=K$2,1,0)</f>
        <v>0</v>
      </c>
      <c r="L455" s="0" t="n">
        <f aca="false">IF($C455=L$2,1,0)</f>
        <v>1</v>
      </c>
      <c r="M455" s="0" t="n">
        <f aca="false">IF($C455=M$2,1,0)</f>
        <v>0</v>
      </c>
      <c r="N455" s="0" t="n">
        <f aca="false">IF($C455=N$2,1,0)</f>
        <v>0</v>
      </c>
      <c r="O455" s="0" t="n">
        <f aca="false">IF($C455=O$2,1,0)</f>
        <v>0</v>
      </c>
      <c r="P455" s="0" t="n">
        <f aca="false">IF($C455=P$2,1,0)</f>
        <v>0</v>
      </c>
      <c r="Q455" s="0" t="s">
        <v>18</v>
      </c>
      <c r="R455" s="0" t="n">
        <f aca="false">SUM(S455:Y455)</f>
        <v>1</v>
      </c>
      <c r="S455" s="0" t="n">
        <f aca="false">IF($Q455=S$2,1,0)</f>
        <v>1</v>
      </c>
      <c r="T455" s="0" t="n">
        <f aca="false">IF($Q455=T$2,1,0)</f>
        <v>0</v>
      </c>
      <c r="U455" s="0" t="n">
        <f aca="false">IF($Q455=U$2,1,0)</f>
        <v>0</v>
      </c>
      <c r="V455" s="0" t="n">
        <f aca="false">IF($Q455=V$2,1,0)</f>
        <v>0</v>
      </c>
      <c r="W455" s="0" t="n">
        <f aca="false">IF($Q455=W$2,1,0)</f>
        <v>0</v>
      </c>
      <c r="X455" s="0" t="n">
        <f aca="false">IF($Q455=X$2,1,0)</f>
        <v>0</v>
      </c>
      <c r="Y455" s="0" t="n">
        <f aca="false">IF($Q455=Y$2,1,0)</f>
        <v>0</v>
      </c>
      <c r="Z455" s="0" t="n">
        <v>91.5</v>
      </c>
      <c r="AA455" s="0" t="n">
        <f aca="false">(Z455-Z$521)/Z$520</f>
        <v>0.154946009664714</v>
      </c>
      <c r="AB455" s="0" t="n">
        <v>238.2</v>
      </c>
      <c r="AC455" s="0" t="n">
        <f aca="false">(AB455-AB$521)/AB$520</f>
        <v>1.98805078909624</v>
      </c>
      <c r="AD455" s="0" t="n">
        <v>730.6</v>
      </c>
      <c r="AE455" s="0" t="n">
        <f aca="false">(AD455-AD$521)/AD$520</f>
        <v>0.736335572611518</v>
      </c>
      <c r="AF455" s="0" t="n">
        <v>7.5</v>
      </c>
      <c r="AG455" s="0" t="n">
        <f aca="false">(AF455-AF$521)/AF$520</f>
        <v>-0.333736387849764</v>
      </c>
      <c r="AH455" s="0" t="n">
        <v>17.7</v>
      </c>
      <c r="AI455" s="0" t="n">
        <f aca="false">(AH455-AH$521)/AH$520</f>
        <v>-0.204795075786545</v>
      </c>
      <c r="AJ455" s="0" t="n">
        <v>65</v>
      </c>
      <c r="AK455" s="0" t="n">
        <f aca="false">(AJ455-AJ$521)/AJ$520</f>
        <v>1.26930215314734</v>
      </c>
      <c r="AL455" s="0" t="n">
        <v>4</v>
      </c>
      <c r="AM455" s="0" t="n">
        <f aca="false">(AL455-AL$521)/AL$520</f>
        <v>-0.0098241965989858</v>
      </c>
      <c r="AN455" s="0" t="n">
        <v>0</v>
      </c>
      <c r="AO455" s="0" t="n">
        <f aca="false">(AN455-AN$521)/AN$520</f>
        <v>-0.0731974161662176</v>
      </c>
      <c r="AP455" s="0" t="n">
        <v>0</v>
      </c>
      <c r="AQ455" s="0" t="n">
        <f aca="false">LN(AP455+1)</f>
        <v>0</v>
      </c>
    </row>
    <row r="456" customFormat="false" ht="14.9" hidden="false" customHeight="false" outlineLevel="0" collapsed="false">
      <c r="A456" s="0" t="n">
        <v>4</v>
      </c>
      <c r="B456" s="0" t="n">
        <v>5</v>
      </c>
      <c r="C456" s="0" t="s">
        <v>12</v>
      </c>
      <c r="D456" s="0" t="n">
        <f aca="false">SUM(E456:P456)</f>
        <v>1</v>
      </c>
      <c r="E456" s="0" t="n">
        <f aca="false">IF($C456=E$2,1,0)</f>
        <v>0</v>
      </c>
      <c r="F456" s="0" t="n">
        <f aca="false">IF($C456=F$2,1,0)</f>
        <v>0</v>
      </c>
      <c r="G456" s="0" t="n">
        <f aca="false">IF($C456=G$2,1,0)</f>
        <v>0</v>
      </c>
      <c r="H456" s="0" t="n">
        <f aca="false">IF($C456=H$2,1,0)</f>
        <v>0</v>
      </c>
      <c r="I456" s="0" t="n">
        <f aca="false">IF($C456=I$2,1,0)</f>
        <v>0</v>
      </c>
      <c r="J456" s="0" t="n">
        <f aca="false">IF($C456=J$2,1,0)</f>
        <v>0</v>
      </c>
      <c r="K456" s="0" t="n">
        <f aca="false">IF($C456=K$2,1,0)</f>
        <v>0</v>
      </c>
      <c r="L456" s="0" t="n">
        <f aca="false">IF($C456=L$2,1,0)</f>
        <v>1</v>
      </c>
      <c r="M456" s="0" t="n">
        <f aca="false">IF($C456=M$2,1,0)</f>
        <v>0</v>
      </c>
      <c r="N456" s="0" t="n">
        <f aca="false">IF($C456=N$2,1,0)</f>
        <v>0</v>
      </c>
      <c r="O456" s="0" t="n">
        <f aca="false">IF($C456=O$2,1,0)</f>
        <v>0</v>
      </c>
      <c r="P456" s="0" t="n">
        <f aca="false">IF($C456=P$2,1,0)</f>
        <v>0</v>
      </c>
      <c r="Q456" s="0" t="s">
        <v>21</v>
      </c>
      <c r="R456" s="0" t="n">
        <f aca="false">SUM(S456:Y456)</f>
        <v>1</v>
      </c>
      <c r="S456" s="0" t="n">
        <f aca="false">IF($Q456=S$2,1,0)</f>
        <v>0</v>
      </c>
      <c r="T456" s="0" t="n">
        <f aca="false">IF($Q456=T$2,1,0)</f>
        <v>0</v>
      </c>
      <c r="U456" s="0" t="n">
        <f aca="false">IF($Q456=U$2,1,0)</f>
        <v>0</v>
      </c>
      <c r="V456" s="0" t="n">
        <f aca="false">IF($Q456=V$2,1,0)</f>
        <v>1</v>
      </c>
      <c r="W456" s="0" t="n">
        <f aca="false">IF($Q456=W$2,1,0)</f>
        <v>0</v>
      </c>
      <c r="X456" s="0" t="n">
        <f aca="false">IF($Q456=X$2,1,0)</f>
        <v>0</v>
      </c>
      <c r="Y456" s="0" t="n">
        <f aca="false">IF($Q456=Y$2,1,0)</f>
        <v>0</v>
      </c>
      <c r="Z456" s="0" t="n">
        <v>89.4</v>
      </c>
      <c r="AA456" s="0" t="n">
        <f aca="false">(Z456-Z$521)/Z$520</f>
        <v>-0.225481133467204</v>
      </c>
      <c r="AB456" s="0" t="n">
        <v>266.2</v>
      </c>
      <c r="AC456" s="0" t="n">
        <f aca="false">(AB456-AB$521)/AB$520</f>
        <v>2.42523326995491</v>
      </c>
      <c r="AD456" s="0" t="n">
        <v>803.3</v>
      </c>
      <c r="AE456" s="0" t="n">
        <f aca="false">(AD456-AD$521)/AD$520</f>
        <v>1.02940251373749</v>
      </c>
      <c r="AF456" s="0" t="n">
        <v>5.6</v>
      </c>
      <c r="AG456" s="0" t="n">
        <f aca="false">(AF456-AF$521)/AF$520</f>
        <v>-0.750450832726873</v>
      </c>
      <c r="AH456" s="0" t="n">
        <v>17.4</v>
      </c>
      <c r="AI456" s="0" t="n">
        <f aca="false">(AH456-AH$521)/AH$520</f>
        <v>-0.256460196564836</v>
      </c>
      <c r="AJ456" s="0" t="n">
        <v>54</v>
      </c>
      <c r="AK456" s="0" t="n">
        <f aca="false">(AJ456-AJ$521)/AJ$520</f>
        <v>0.595178008120356</v>
      </c>
      <c r="AL456" s="0" t="n">
        <v>3.1</v>
      </c>
      <c r="AM456" s="0" t="n">
        <f aca="false">(AL456-AL$521)/AL$520</f>
        <v>-0.512153721599851</v>
      </c>
      <c r="AN456" s="0" t="n">
        <v>0</v>
      </c>
      <c r="AO456" s="0" t="n">
        <f aca="false">(AN456-AN$521)/AN$520</f>
        <v>-0.0731974161662176</v>
      </c>
      <c r="AP456" s="0" t="n">
        <v>0</v>
      </c>
      <c r="AQ456" s="0" t="n">
        <f aca="false">LN(AP456+1)</f>
        <v>0</v>
      </c>
    </row>
    <row r="457" customFormat="false" ht="14.9" hidden="false" customHeight="false" outlineLevel="0" collapsed="false">
      <c r="A457" s="0" t="n">
        <v>3</v>
      </c>
      <c r="B457" s="0" t="n">
        <v>4</v>
      </c>
      <c r="C457" s="0" t="s">
        <v>12</v>
      </c>
      <c r="D457" s="0" t="n">
        <f aca="false">SUM(E457:P457)</f>
        <v>1</v>
      </c>
      <c r="E457" s="0" t="n">
        <f aca="false">IF($C457=E$2,1,0)</f>
        <v>0</v>
      </c>
      <c r="F457" s="0" t="n">
        <f aca="false">IF($C457=F$2,1,0)</f>
        <v>0</v>
      </c>
      <c r="G457" s="0" t="n">
        <f aca="false">IF($C457=G$2,1,0)</f>
        <v>0</v>
      </c>
      <c r="H457" s="0" t="n">
        <f aca="false">IF($C457=H$2,1,0)</f>
        <v>0</v>
      </c>
      <c r="I457" s="0" t="n">
        <f aca="false">IF($C457=I$2,1,0)</f>
        <v>0</v>
      </c>
      <c r="J457" s="0" t="n">
        <f aca="false">IF($C457=J$2,1,0)</f>
        <v>0</v>
      </c>
      <c r="K457" s="0" t="n">
        <f aca="false">IF($C457=K$2,1,0)</f>
        <v>0</v>
      </c>
      <c r="L457" s="0" t="n">
        <f aca="false">IF($C457=L$2,1,0)</f>
        <v>1</v>
      </c>
      <c r="M457" s="0" t="n">
        <f aca="false">IF($C457=M$2,1,0)</f>
        <v>0</v>
      </c>
      <c r="N457" s="0" t="n">
        <f aca="false">IF($C457=N$2,1,0)</f>
        <v>0</v>
      </c>
      <c r="O457" s="0" t="n">
        <f aca="false">IF($C457=O$2,1,0)</f>
        <v>0</v>
      </c>
      <c r="P457" s="0" t="n">
        <f aca="false">IF($C457=P$2,1,0)</f>
        <v>0</v>
      </c>
      <c r="Q457" s="0" t="s">
        <v>21</v>
      </c>
      <c r="R457" s="0" t="n">
        <f aca="false">SUM(S457:Y457)</f>
        <v>1</v>
      </c>
      <c r="S457" s="0" t="n">
        <f aca="false">IF($Q457=S$2,1,0)</f>
        <v>0</v>
      </c>
      <c r="T457" s="0" t="n">
        <f aca="false">IF($Q457=T$2,1,0)</f>
        <v>0</v>
      </c>
      <c r="U457" s="0" t="n">
        <f aca="false">IF($Q457=U$2,1,0)</f>
        <v>0</v>
      </c>
      <c r="V457" s="0" t="n">
        <f aca="false">IF($Q457=V$2,1,0)</f>
        <v>1</v>
      </c>
      <c r="W457" s="0" t="n">
        <f aca="false">IF($Q457=W$2,1,0)</f>
        <v>0</v>
      </c>
      <c r="X457" s="0" t="n">
        <f aca="false">IF($Q457=X$2,1,0)</f>
        <v>0</v>
      </c>
      <c r="Y457" s="0" t="n">
        <f aca="false">IF($Q457=Y$2,1,0)</f>
        <v>0</v>
      </c>
      <c r="Z457" s="0" t="n">
        <v>91.6</v>
      </c>
      <c r="AA457" s="0" t="n">
        <f aca="false">(Z457-Z$521)/Z$520</f>
        <v>0.17306158790909</v>
      </c>
      <c r="AB457" s="0" t="n">
        <v>248.4</v>
      </c>
      <c r="AC457" s="0" t="n">
        <f aca="false">(AB457-AB$521)/AB$520</f>
        <v>2.14731012140904</v>
      </c>
      <c r="AD457" s="0" t="n">
        <v>753.8</v>
      </c>
      <c r="AE457" s="0" t="n">
        <f aca="false">(AD457-AD$521)/AD$520</f>
        <v>0.829858998115265</v>
      </c>
      <c r="AF457" s="0" t="n">
        <v>6.3</v>
      </c>
      <c r="AG457" s="0" t="n">
        <f aca="false">(AF457-AF$521)/AF$520</f>
        <v>-0.596924458298464</v>
      </c>
      <c r="AH457" s="0" t="n">
        <v>16.8</v>
      </c>
      <c r="AI457" s="0" t="n">
        <f aca="false">(AH457-AH$521)/AH$520</f>
        <v>-0.359790438121417</v>
      </c>
      <c r="AJ457" s="0" t="n">
        <v>56</v>
      </c>
      <c r="AK457" s="0" t="n">
        <f aca="false">(AJ457-AJ$521)/AJ$520</f>
        <v>0.717746034488898</v>
      </c>
      <c r="AL457" s="0" t="n">
        <v>3.1</v>
      </c>
      <c r="AM457" s="0" t="n">
        <f aca="false">(AL457-AL$521)/AL$520</f>
        <v>-0.512153721599851</v>
      </c>
      <c r="AN457" s="0" t="n">
        <v>0</v>
      </c>
      <c r="AO457" s="0" t="n">
        <f aca="false">(AN457-AN$521)/AN$520</f>
        <v>-0.0731974161662176</v>
      </c>
      <c r="AP457" s="0" t="n">
        <v>0</v>
      </c>
      <c r="AQ457" s="0" t="n">
        <f aca="false">LN(AP457+1)</f>
        <v>0</v>
      </c>
    </row>
    <row r="458" customFormat="false" ht="14.9" hidden="false" customHeight="false" outlineLevel="0" collapsed="false">
      <c r="A458" s="0" t="n">
        <v>3</v>
      </c>
      <c r="B458" s="0" t="n">
        <v>4</v>
      </c>
      <c r="C458" s="0" t="s">
        <v>11</v>
      </c>
      <c r="D458" s="0" t="n">
        <f aca="false">SUM(E458:P458)</f>
        <v>1</v>
      </c>
      <c r="E458" s="0" t="n">
        <f aca="false">IF($C458=E$2,1,0)</f>
        <v>0</v>
      </c>
      <c r="F458" s="0" t="n">
        <f aca="false">IF($C458=F$2,1,0)</f>
        <v>0</v>
      </c>
      <c r="G458" s="0" t="n">
        <f aca="false">IF($C458=G$2,1,0)</f>
        <v>0</v>
      </c>
      <c r="H458" s="0" t="n">
        <f aca="false">IF($C458=H$2,1,0)</f>
        <v>0</v>
      </c>
      <c r="I458" s="0" t="n">
        <f aca="false">IF($C458=I$2,1,0)</f>
        <v>0</v>
      </c>
      <c r="J458" s="0" t="n">
        <f aca="false">IF($C458=J$2,1,0)</f>
        <v>0</v>
      </c>
      <c r="K458" s="0" t="n">
        <f aca="false">IF($C458=K$2,1,0)</f>
        <v>1</v>
      </c>
      <c r="L458" s="0" t="n">
        <f aca="false">IF($C458=L$2,1,0)</f>
        <v>0</v>
      </c>
      <c r="M458" s="0" t="n">
        <f aca="false">IF($C458=M$2,1,0)</f>
        <v>0</v>
      </c>
      <c r="N458" s="0" t="n">
        <f aca="false">IF($C458=N$2,1,0)</f>
        <v>0</v>
      </c>
      <c r="O458" s="0" t="n">
        <f aca="false">IF($C458=O$2,1,0)</f>
        <v>0</v>
      </c>
      <c r="P458" s="0" t="n">
        <f aca="false">IF($C458=P$2,1,0)</f>
        <v>0</v>
      </c>
      <c r="Q458" s="0" t="s">
        <v>18</v>
      </c>
      <c r="R458" s="0" t="n">
        <f aca="false">SUM(S458:Y458)</f>
        <v>1</v>
      </c>
      <c r="S458" s="0" t="n">
        <f aca="false">IF($Q458=S$2,1,0)</f>
        <v>1</v>
      </c>
      <c r="T458" s="0" t="n">
        <f aca="false">IF($Q458=T$2,1,0)</f>
        <v>0</v>
      </c>
      <c r="U458" s="0" t="n">
        <f aca="false">IF($Q458=U$2,1,0)</f>
        <v>0</v>
      </c>
      <c r="V458" s="0" t="n">
        <f aca="false">IF($Q458=V$2,1,0)</f>
        <v>0</v>
      </c>
      <c r="W458" s="0" t="n">
        <f aca="false">IF($Q458=W$2,1,0)</f>
        <v>0</v>
      </c>
      <c r="X458" s="0" t="n">
        <f aca="false">IF($Q458=X$2,1,0)</f>
        <v>0</v>
      </c>
      <c r="Y458" s="0" t="n">
        <f aca="false">IF($Q458=Y$2,1,0)</f>
        <v>0</v>
      </c>
      <c r="Z458" s="0" t="n">
        <v>94.6</v>
      </c>
      <c r="AA458" s="0" t="n">
        <f aca="false">(Z458-Z$521)/Z$520</f>
        <v>0.716528935240403</v>
      </c>
      <c r="AB458" s="0" t="n">
        <v>160</v>
      </c>
      <c r="AC458" s="0" t="n">
        <f aca="false">(AB458-AB$521)/AB$520</f>
        <v>0.767062574698083</v>
      </c>
      <c r="AD458" s="0" t="n">
        <v>567.2</v>
      </c>
      <c r="AE458" s="0" t="n">
        <f aca="false">(AD458-AD$521)/AD$520</f>
        <v>0.077640411951498</v>
      </c>
      <c r="AF458" s="0" t="n">
        <v>16.7</v>
      </c>
      <c r="AG458" s="0" t="n">
        <f aca="false">(AF458-AF$521)/AF$520</f>
        <v>1.68403881892361</v>
      </c>
      <c r="AH458" s="0" t="n">
        <v>17.9</v>
      </c>
      <c r="AI458" s="0" t="n">
        <f aca="false">(AH458-AH$521)/AH$520</f>
        <v>-0.170351661934351</v>
      </c>
      <c r="AJ458" s="0" t="n">
        <v>48</v>
      </c>
      <c r="AK458" s="0" t="n">
        <f aca="false">(AJ458-AJ$521)/AJ$520</f>
        <v>0.227473929014731</v>
      </c>
      <c r="AL458" s="0" t="n">
        <v>2.7</v>
      </c>
      <c r="AM458" s="0" t="n">
        <f aca="false">(AL458-AL$521)/AL$520</f>
        <v>-0.735411288266902</v>
      </c>
      <c r="AN458" s="0" t="n">
        <v>0</v>
      </c>
      <c r="AO458" s="0" t="n">
        <f aca="false">(AN458-AN$521)/AN$520</f>
        <v>-0.0731974161662176</v>
      </c>
      <c r="AP458" s="0" t="n">
        <v>0</v>
      </c>
      <c r="AQ458" s="0" t="n">
        <f aca="false">LN(AP458+1)</f>
        <v>0</v>
      </c>
    </row>
    <row r="459" customFormat="false" ht="14.9" hidden="false" customHeight="false" outlineLevel="0" collapsed="false">
      <c r="A459" s="0" t="n">
        <v>2</v>
      </c>
      <c r="B459" s="0" t="n">
        <v>4</v>
      </c>
      <c r="C459" s="0" t="s">
        <v>12</v>
      </c>
      <c r="D459" s="0" t="n">
        <f aca="false">SUM(E459:P459)</f>
        <v>1</v>
      </c>
      <c r="E459" s="0" t="n">
        <f aca="false">IF($C459=E$2,1,0)</f>
        <v>0</v>
      </c>
      <c r="F459" s="0" t="n">
        <f aca="false">IF($C459=F$2,1,0)</f>
        <v>0</v>
      </c>
      <c r="G459" s="0" t="n">
        <f aca="false">IF($C459=G$2,1,0)</f>
        <v>0</v>
      </c>
      <c r="H459" s="0" t="n">
        <f aca="false">IF($C459=H$2,1,0)</f>
        <v>0</v>
      </c>
      <c r="I459" s="0" t="n">
        <f aca="false">IF($C459=I$2,1,0)</f>
        <v>0</v>
      </c>
      <c r="J459" s="0" t="n">
        <f aca="false">IF($C459=J$2,1,0)</f>
        <v>0</v>
      </c>
      <c r="K459" s="0" t="n">
        <f aca="false">IF($C459=K$2,1,0)</f>
        <v>0</v>
      </c>
      <c r="L459" s="0" t="n">
        <f aca="false">IF($C459=L$2,1,0)</f>
        <v>1</v>
      </c>
      <c r="M459" s="0" t="n">
        <f aca="false">IF($C459=M$2,1,0)</f>
        <v>0</v>
      </c>
      <c r="N459" s="0" t="n">
        <f aca="false">IF($C459=N$2,1,0)</f>
        <v>0</v>
      </c>
      <c r="O459" s="0" t="n">
        <f aca="false">IF($C459=O$2,1,0)</f>
        <v>0</v>
      </c>
      <c r="P459" s="0" t="n">
        <f aca="false">IF($C459=P$2,1,0)</f>
        <v>0</v>
      </c>
      <c r="Q459" s="0" t="s">
        <v>21</v>
      </c>
      <c r="R459" s="0" t="n">
        <f aca="false">SUM(S459:Y459)</f>
        <v>1</v>
      </c>
      <c r="S459" s="0" t="n">
        <f aca="false">IF($Q459=S$2,1,0)</f>
        <v>0</v>
      </c>
      <c r="T459" s="0" t="n">
        <f aca="false">IF($Q459=T$2,1,0)</f>
        <v>0</v>
      </c>
      <c r="U459" s="0" t="n">
        <f aca="false">IF($Q459=U$2,1,0)</f>
        <v>0</v>
      </c>
      <c r="V459" s="0" t="n">
        <f aca="false">IF($Q459=V$2,1,0)</f>
        <v>1</v>
      </c>
      <c r="W459" s="0" t="n">
        <f aca="false">IF($Q459=W$2,1,0)</f>
        <v>0</v>
      </c>
      <c r="X459" s="0" t="n">
        <f aca="false">IF($Q459=X$2,1,0)</f>
        <v>0</v>
      </c>
      <c r="Y459" s="0" t="n">
        <f aca="false">IF($Q459=Y$2,1,0)</f>
        <v>0</v>
      </c>
      <c r="Z459" s="0" t="n">
        <v>91.6</v>
      </c>
      <c r="AA459" s="0" t="n">
        <f aca="false">(Z459-Z$521)/Z$520</f>
        <v>0.17306158790909</v>
      </c>
      <c r="AB459" s="0" t="n">
        <v>248.4</v>
      </c>
      <c r="AC459" s="0" t="n">
        <f aca="false">(AB459-AB$521)/AB$520</f>
        <v>2.14731012140904</v>
      </c>
      <c r="AD459" s="0" t="n">
        <v>753.8</v>
      </c>
      <c r="AE459" s="0" t="n">
        <f aca="false">(AD459-AD$521)/AD$520</f>
        <v>0.829858998115265</v>
      </c>
      <c r="AF459" s="0" t="n">
        <v>6.3</v>
      </c>
      <c r="AG459" s="0" t="n">
        <f aca="false">(AF459-AF$521)/AF$520</f>
        <v>-0.596924458298464</v>
      </c>
      <c r="AH459" s="0" t="n">
        <v>16.6</v>
      </c>
      <c r="AI459" s="0" t="n">
        <f aca="false">(AH459-AH$521)/AH$520</f>
        <v>-0.394233851973611</v>
      </c>
      <c r="AJ459" s="0" t="n">
        <v>59</v>
      </c>
      <c r="AK459" s="0" t="n">
        <f aca="false">(AJ459-AJ$521)/AJ$520</f>
        <v>0.901598074041711</v>
      </c>
      <c r="AL459" s="0" t="n">
        <v>2.7</v>
      </c>
      <c r="AM459" s="0" t="n">
        <f aca="false">(AL459-AL$521)/AL$520</f>
        <v>-0.735411288266902</v>
      </c>
      <c r="AN459" s="0" t="n">
        <v>0</v>
      </c>
      <c r="AO459" s="0" t="n">
        <f aca="false">(AN459-AN$521)/AN$520</f>
        <v>-0.0731974161662176</v>
      </c>
      <c r="AP459" s="0" t="n">
        <v>0</v>
      </c>
      <c r="AQ459" s="0" t="n">
        <f aca="false">LN(AP459+1)</f>
        <v>0</v>
      </c>
    </row>
    <row r="460" customFormat="false" ht="14.9" hidden="false" customHeight="false" outlineLevel="0" collapsed="false">
      <c r="A460" s="0" t="n">
        <v>1</v>
      </c>
      <c r="B460" s="0" t="n">
        <v>4</v>
      </c>
      <c r="C460" s="0" t="s">
        <v>12</v>
      </c>
      <c r="D460" s="0" t="n">
        <f aca="false">SUM(E460:P460)</f>
        <v>1</v>
      </c>
      <c r="E460" s="0" t="n">
        <f aca="false">IF($C460=E$2,1,0)</f>
        <v>0</v>
      </c>
      <c r="F460" s="0" t="n">
        <f aca="false">IF($C460=F$2,1,0)</f>
        <v>0</v>
      </c>
      <c r="G460" s="0" t="n">
        <f aca="false">IF($C460=G$2,1,0)</f>
        <v>0</v>
      </c>
      <c r="H460" s="0" t="n">
        <f aca="false">IF($C460=H$2,1,0)</f>
        <v>0</v>
      </c>
      <c r="I460" s="0" t="n">
        <f aca="false">IF($C460=I$2,1,0)</f>
        <v>0</v>
      </c>
      <c r="J460" s="0" t="n">
        <f aca="false">IF($C460=J$2,1,0)</f>
        <v>0</v>
      </c>
      <c r="K460" s="0" t="n">
        <f aca="false">IF($C460=K$2,1,0)</f>
        <v>0</v>
      </c>
      <c r="L460" s="0" t="n">
        <f aca="false">IF($C460=L$2,1,0)</f>
        <v>1</v>
      </c>
      <c r="M460" s="0" t="n">
        <f aca="false">IF($C460=M$2,1,0)</f>
        <v>0</v>
      </c>
      <c r="N460" s="0" t="n">
        <f aca="false">IF($C460=N$2,1,0)</f>
        <v>0</v>
      </c>
      <c r="O460" s="0" t="n">
        <f aca="false">IF($C460=O$2,1,0)</f>
        <v>0</v>
      </c>
      <c r="P460" s="0" t="n">
        <f aca="false">IF($C460=P$2,1,0)</f>
        <v>0</v>
      </c>
      <c r="Q460" s="0" t="s">
        <v>20</v>
      </c>
      <c r="R460" s="0" t="n">
        <f aca="false">SUM(S460:Y460)</f>
        <v>1</v>
      </c>
      <c r="S460" s="0" t="n">
        <f aca="false">IF($Q460=S$2,1,0)</f>
        <v>0</v>
      </c>
      <c r="T460" s="0" t="n">
        <f aca="false">IF($Q460=T$2,1,0)</f>
        <v>0</v>
      </c>
      <c r="U460" s="0" t="n">
        <f aca="false">IF($Q460=U$2,1,0)</f>
        <v>1</v>
      </c>
      <c r="V460" s="0" t="n">
        <f aca="false">IF($Q460=V$2,1,0)</f>
        <v>0</v>
      </c>
      <c r="W460" s="0" t="n">
        <f aca="false">IF($Q460=W$2,1,0)</f>
        <v>0</v>
      </c>
      <c r="X460" s="0" t="n">
        <f aca="false">IF($Q460=X$2,1,0)</f>
        <v>0</v>
      </c>
      <c r="Y460" s="0" t="n">
        <f aca="false">IF($Q460=Y$2,1,0)</f>
        <v>0</v>
      </c>
      <c r="Z460" s="0" t="n">
        <v>91.7</v>
      </c>
      <c r="AA460" s="0" t="n">
        <f aca="false">(Z460-Z$521)/Z$520</f>
        <v>0.191177166153469</v>
      </c>
      <c r="AB460" s="0" t="n">
        <v>191.4</v>
      </c>
      <c r="AC460" s="0" t="n">
        <f aca="false">(AB460-AB$521)/AB$520</f>
        <v>1.25733149966102</v>
      </c>
      <c r="AD460" s="0" t="n">
        <v>635.9</v>
      </c>
      <c r="AE460" s="0" t="n">
        <f aca="false">(AD460-AD$521)/AD$520</f>
        <v>0.354582624542338</v>
      </c>
      <c r="AF460" s="0" t="n">
        <v>7.8</v>
      </c>
      <c r="AG460" s="0" t="n">
        <f aca="false">(AF460-AF$521)/AF$520</f>
        <v>-0.267939370237589</v>
      </c>
      <c r="AH460" s="0" t="n">
        <v>19.9</v>
      </c>
      <c r="AI460" s="0" t="n">
        <f aca="false">(AH460-AH$521)/AH$520</f>
        <v>0.174082476587587</v>
      </c>
      <c r="AJ460" s="0" t="n">
        <v>50</v>
      </c>
      <c r="AK460" s="0" t="n">
        <f aca="false">(AJ460-AJ$521)/AJ$520</f>
        <v>0.350041955383273</v>
      </c>
      <c r="AL460" s="0" t="n">
        <v>4</v>
      </c>
      <c r="AM460" s="0" t="n">
        <f aca="false">(AL460-AL$521)/AL$520</f>
        <v>-0.0098241965989858</v>
      </c>
      <c r="AN460" s="0" t="n">
        <v>0</v>
      </c>
      <c r="AO460" s="0" t="n">
        <f aca="false">(AN460-AN$521)/AN$520</f>
        <v>-0.0731974161662176</v>
      </c>
      <c r="AP460" s="0" t="n">
        <v>82.75</v>
      </c>
      <c r="AQ460" s="0" t="n">
        <f aca="false">LN(AP460+1)</f>
        <v>4.42783617070518</v>
      </c>
    </row>
    <row r="461" customFormat="false" ht="14.9" hidden="false" customHeight="false" outlineLevel="0" collapsed="false">
      <c r="A461" s="0" t="n">
        <v>8</v>
      </c>
      <c r="B461" s="0" t="n">
        <v>6</v>
      </c>
      <c r="C461" s="0" t="s">
        <v>12</v>
      </c>
      <c r="D461" s="0" t="n">
        <f aca="false">SUM(E461:P461)</f>
        <v>1</v>
      </c>
      <c r="E461" s="0" t="n">
        <f aca="false">IF($C461=E$2,1,0)</f>
        <v>0</v>
      </c>
      <c r="F461" s="0" t="n">
        <f aca="false">IF($C461=F$2,1,0)</f>
        <v>0</v>
      </c>
      <c r="G461" s="0" t="n">
        <f aca="false">IF($C461=G$2,1,0)</f>
        <v>0</v>
      </c>
      <c r="H461" s="0" t="n">
        <f aca="false">IF($C461=H$2,1,0)</f>
        <v>0</v>
      </c>
      <c r="I461" s="0" t="n">
        <f aca="false">IF($C461=I$2,1,0)</f>
        <v>0</v>
      </c>
      <c r="J461" s="0" t="n">
        <f aca="false">IF($C461=J$2,1,0)</f>
        <v>0</v>
      </c>
      <c r="K461" s="0" t="n">
        <f aca="false">IF($C461=K$2,1,0)</f>
        <v>0</v>
      </c>
      <c r="L461" s="0" t="n">
        <f aca="false">IF($C461=L$2,1,0)</f>
        <v>1</v>
      </c>
      <c r="M461" s="0" t="n">
        <f aca="false">IF($C461=M$2,1,0)</f>
        <v>0</v>
      </c>
      <c r="N461" s="0" t="n">
        <f aca="false">IF($C461=N$2,1,0)</f>
        <v>0</v>
      </c>
      <c r="O461" s="0" t="n">
        <f aca="false">IF($C461=O$2,1,0)</f>
        <v>0</v>
      </c>
      <c r="P461" s="0" t="n">
        <f aca="false">IF($C461=P$2,1,0)</f>
        <v>0</v>
      </c>
      <c r="Q461" s="0" t="s">
        <v>23</v>
      </c>
      <c r="R461" s="0" t="n">
        <f aca="false">SUM(S461:Y461)</f>
        <v>1</v>
      </c>
      <c r="S461" s="0" t="n">
        <f aca="false">IF($Q461=S$2,1,0)</f>
        <v>0</v>
      </c>
      <c r="T461" s="0" t="n">
        <f aca="false">IF($Q461=T$2,1,0)</f>
        <v>0</v>
      </c>
      <c r="U461" s="0" t="n">
        <f aca="false">IF($Q461=U$2,1,0)</f>
        <v>0</v>
      </c>
      <c r="V461" s="0" t="n">
        <f aca="false">IF($Q461=V$2,1,0)</f>
        <v>0</v>
      </c>
      <c r="W461" s="0" t="n">
        <f aca="false">IF($Q461=W$2,1,0)</f>
        <v>0</v>
      </c>
      <c r="X461" s="0" t="n">
        <f aca="false">IF($Q461=X$2,1,0)</f>
        <v>1</v>
      </c>
      <c r="Y461" s="0" t="n">
        <f aca="false">IF($Q461=Y$2,1,0)</f>
        <v>0</v>
      </c>
      <c r="Z461" s="0" t="n">
        <v>93.7</v>
      </c>
      <c r="AA461" s="0" t="n">
        <f aca="false">(Z461-Z$521)/Z$520</f>
        <v>0.553488731041011</v>
      </c>
      <c r="AB461" s="0" t="n">
        <v>231.1</v>
      </c>
      <c r="AC461" s="0" t="n">
        <f aca="false">(AB461-AB$521)/AB$520</f>
        <v>1.8771938028785</v>
      </c>
      <c r="AD461" s="0" t="n">
        <v>715.1</v>
      </c>
      <c r="AE461" s="0" t="n">
        <f aca="false">(AD461-AD$521)/AD$520</f>
        <v>0.673852249537893</v>
      </c>
      <c r="AF461" s="0" t="n">
        <v>8.4</v>
      </c>
      <c r="AG461" s="0" t="n">
        <f aca="false">(AF461-AF$521)/AF$520</f>
        <v>-0.136345335013238</v>
      </c>
      <c r="AH461" s="0" t="n">
        <v>18.9</v>
      </c>
      <c r="AI461" s="0" t="n">
        <f aca="false">(AH461-AH$521)/AH$520</f>
        <v>0.00186540732661785</v>
      </c>
      <c r="AJ461" s="0" t="n">
        <v>64</v>
      </c>
      <c r="AK461" s="0" t="n">
        <f aca="false">(AJ461-AJ$521)/AJ$520</f>
        <v>1.20801813996307</v>
      </c>
      <c r="AL461" s="0" t="n">
        <v>4.9</v>
      </c>
      <c r="AM461" s="0" t="n">
        <f aca="false">(AL461-AL$521)/AL$520</f>
        <v>0.492505328401879</v>
      </c>
      <c r="AN461" s="0" t="n">
        <v>0</v>
      </c>
      <c r="AO461" s="0" t="n">
        <f aca="false">(AN461-AN$521)/AN$520</f>
        <v>-0.0731974161662176</v>
      </c>
      <c r="AP461" s="0" t="n">
        <v>3.32</v>
      </c>
      <c r="AQ461" s="0" t="n">
        <f aca="false">LN(AP461+1)</f>
        <v>1.46325540225602</v>
      </c>
    </row>
    <row r="462" customFormat="false" ht="14.9" hidden="false" customHeight="false" outlineLevel="0" collapsed="false">
      <c r="A462" s="0" t="n">
        <v>7</v>
      </c>
      <c r="B462" s="0" t="n">
        <v>4</v>
      </c>
      <c r="C462" s="0" t="s">
        <v>12</v>
      </c>
      <c r="D462" s="0" t="n">
        <f aca="false">SUM(E462:P462)</f>
        <v>1</v>
      </c>
      <c r="E462" s="0" t="n">
        <f aca="false">IF($C462=E$2,1,0)</f>
        <v>0</v>
      </c>
      <c r="F462" s="0" t="n">
        <f aca="false">IF($C462=F$2,1,0)</f>
        <v>0</v>
      </c>
      <c r="G462" s="0" t="n">
        <f aca="false">IF($C462=G$2,1,0)</f>
        <v>0</v>
      </c>
      <c r="H462" s="0" t="n">
        <f aca="false">IF($C462=H$2,1,0)</f>
        <v>0</v>
      </c>
      <c r="I462" s="0" t="n">
        <f aca="false">IF($C462=I$2,1,0)</f>
        <v>0</v>
      </c>
      <c r="J462" s="0" t="n">
        <f aca="false">IF($C462=J$2,1,0)</f>
        <v>0</v>
      </c>
      <c r="K462" s="0" t="n">
        <f aca="false">IF($C462=K$2,1,0)</f>
        <v>0</v>
      </c>
      <c r="L462" s="0" t="n">
        <f aca="false">IF($C462=L$2,1,0)</f>
        <v>1</v>
      </c>
      <c r="M462" s="0" t="n">
        <f aca="false">IF($C462=M$2,1,0)</f>
        <v>0</v>
      </c>
      <c r="N462" s="0" t="n">
        <f aca="false">IF($C462=N$2,1,0)</f>
        <v>0</v>
      </c>
      <c r="O462" s="0" t="n">
        <f aca="false">IF($C462=O$2,1,0)</f>
        <v>0</v>
      </c>
      <c r="P462" s="0" t="n">
        <f aca="false">IF($C462=P$2,1,0)</f>
        <v>0</v>
      </c>
      <c r="Q462" s="0" t="s">
        <v>23</v>
      </c>
      <c r="R462" s="0" t="n">
        <f aca="false">SUM(S462:Y462)</f>
        <v>1</v>
      </c>
      <c r="S462" s="0" t="n">
        <f aca="false">IF($Q462=S$2,1,0)</f>
        <v>0</v>
      </c>
      <c r="T462" s="0" t="n">
        <f aca="false">IF($Q462=T$2,1,0)</f>
        <v>0</v>
      </c>
      <c r="U462" s="0" t="n">
        <f aca="false">IF($Q462=U$2,1,0)</f>
        <v>0</v>
      </c>
      <c r="V462" s="0" t="n">
        <f aca="false">IF($Q462=V$2,1,0)</f>
        <v>0</v>
      </c>
      <c r="W462" s="0" t="n">
        <f aca="false">IF($Q462=W$2,1,0)</f>
        <v>0</v>
      </c>
      <c r="X462" s="0" t="n">
        <f aca="false">IF($Q462=X$2,1,0)</f>
        <v>1</v>
      </c>
      <c r="Y462" s="0" t="n">
        <f aca="false">IF($Q462=Y$2,1,0)</f>
        <v>0</v>
      </c>
      <c r="Z462" s="0" t="n">
        <v>91.6</v>
      </c>
      <c r="AA462" s="0" t="n">
        <f aca="false">(Z462-Z$521)/Z$520</f>
        <v>0.17306158790909</v>
      </c>
      <c r="AB462" s="0" t="n">
        <v>273.8</v>
      </c>
      <c r="AC462" s="0" t="n">
        <f aca="false">(AB462-AB$521)/AB$520</f>
        <v>2.54389708618798</v>
      </c>
      <c r="AD462" s="0" t="n">
        <v>819.1</v>
      </c>
      <c r="AE462" s="0" t="n">
        <f aca="false">(AD462-AD$521)/AD$520</f>
        <v>1.09309519145125</v>
      </c>
      <c r="AF462" s="0" t="n">
        <v>7.7</v>
      </c>
      <c r="AG462" s="0" t="n">
        <f aca="false">(AF462-AF$521)/AF$520</f>
        <v>-0.289871709441647</v>
      </c>
      <c r="AH462" s="0" t="n">
        <v>15.5</v>
      </c>
      <c r="AI462" s="0" t="n">
        <f aca="false">(AH462-AH$521)/AH$520</f>
        <v>-0.583672628160678</v>
      </c>
      <c r="AJ462" s="0" t="n">
        <v>72</v>
      </c>
      <c r="AK462" s="0" t="n">
        <f aca="false">(AJ462-AJ$521)/AJ$520</f>
        <v>1.69829024543723</v>
      </c>
      <c r="AL462" s="0" t="n">
        <v>8</v>
      </c>
      <c r="AM462" s="0" t="n">
        <f aca="false">(AL462-AL$521)/AL$520</f>
        <v>2.22275147007153</v>
      </c>
      <c r="AN462" s="0" t="n">
        <v>0</v>
      </c>
      <c r="AO462" s="0" t="n">
        <f aca="false">(AN462-AN$521)/AN$520</f>
        <v>-0.0731974161662176</v>
      </c>
      <c r="AP462" s="0" t="n">
        <v>1.94</v>
      </c>
      <c r="AQ462" s="0" t="n">
        <f aca="false">LN(AP462+1)</f>
        <v>1.07840958135059</v>
      </c>
    </row>
    <row r="463" customFormat="false" ht="14.9" hidden="false" customHeight="false" outlineLevel="0" collapsed="false">
      <c r="A463" s="0" t="n">
        <v>2</v>
      </c>
      <c r="B463" s="0" t="n">
        <v>5</v>
      </c>
      <c r="C463" s="0" t="s">
        <v>12</v>
      </c>
      <c r="D463" s="0" t="n">
        <f aca="false">SUM(E463:P463)</f>
        <v>1</v>
      </c>
      <c r="E463" s="0" t="n">
        <f aca="false">IF($C463=E$2,1,0)</f>
        <v>0</v>
      </c>
      <c r="F463" s="0" t="n">
        <f aca="false">IF($C463=F$2,1,0)</f>
        <v>0</v>
      </c>
      <c r="G463" s="0" t="n">
        <f aca="false">IF($C463=G$2,1,0)</f>
        <v>0</v>
      </c>
      <c r="H463" s="0" t="n">
        <f aca="false">IF($C463=H$2,1,0)</f>
        <v>0</v>
      </c>
      <c r="I463" s="0" t="n">
        <f aca="false">IF($C463=I$2,1,0)</f>
        <v>0</v>
      </c>
      <c r="J463" s="0" t="n">
        <f aca="false">IF($C463=J$2,1,0)</f>
        <v>0</v>
      </c>
      <c r="K463" s="0" t="n">
        <f aca="false">IF($C463=K$2,1,0)</f>
        <v>0</v>
      </c>
      <c r="L463" s="0" t="n">
        <f aca="false">IF($C463=L$2,1,0)</f>
        <v>1</v>
      </c>
      <c r="M463" s="0" t="n">
        <f aca="false">IF($C463=M$2,1,0)</f>
        <v>0</v>
      </c>
      <c r="N463" s="0" t="n">
        <f aca="false">IF($C463=N$2,1,0)</f>
        <v>0</v>
      </c>
      <c r="O463" s="0" t="n">
        <f aca="false">IF($C463=O$2,1,0)</f>
        <v>0</v>
      </c>
      <c r="P463" s="0" t="n">
        <f aca="false">IF($C463=P$2,1,0)</f>
        <v>0</v>
      </c>
      <c r="Q463" s="0" t="s">
        <v>23</v>
      </c>
      <c r="R463" s="0" t="n">
        <f aca="false">SUM(S463:Y463)</f>
        <v>1</v>
      </c>
      <c r="S463" s="0" t="n">
        <f aca="false">IF($Q463=S$2,1,0)</f>
        <v>0</v>
      </c>
      <c r="T463" s="0" t="n">
        <f aca="false">IF($Q463=T$2,1,0)</f>
        <v>0</v>
      </c>
      <c r="U463" s="0" t="n">
        <f aca="false">IF($Q463=U$2,1,0)</f>
        <v>0</v>
      </c>
      <c r="V463" s="0" t="n">
        <f aca="false">IF($Q463=V$2,1,0)</f>
        <v>0</v>
      </c>
      <c r="W463" s="0" t="n">
        <f aca="false">IF($Q463=W$2,1,0)</f>
        <v>0</v>
      </c>
      <c r="X463" s="0" t="n">
        <f aca="false">IF($Q463=X$2,1,0)</f>
        <v>1</v>
      </c>
      <c r="Y463" s="0" t="n">
        <f aca="false">IF($Q463=Y$2,1,0)</f>
        <v>0</v>
      </c>
      <c r="Z463" s="0" t="n">
        <v>93.7</v>
      </c>
      <c r="AA463" s="0" t="n">
        <f aca="false">(Z463-Z$521)/Z$520</f>
        <v>0.553488731041011</v>
      </c>
      <c r="AB463" s="0" t="n">
        <v>231.1</v>
      </c>
      <c r="AC463" s="0" t="n">
        <f aca="false">(AB463-AB$521)/AB$520</f>
        <v>1.8771938028785</v>
      </c>
      <c r="AD463" s="0" t="n">
        <v>715.1</v>
      </c>
      <c r="AE463" s="0" t="n">
        <f aca="false">(AD463-AD$521)/AD$520</f>
        <v>0.673852249537893</v>
      </c>
      <c r="AF463" s="0" t="n">
        <v>8.4</v>
      </c>
      <c r="AG463" s="0" t="n">
        <f aca="false">(AF463-AF$521)/AF$520</f>
        <v>-0.136345335013238</v>
      </c>
      <c r="AH463" s="0" t="n">
        <v>18.9</v>
      </c>
      <c r="AI463" s="0" t="n">
        <f aca="false">(AH463-AH$521)/AH$520</f>
        <v>0.00186540732661785</v>
      </c>
      <c r="AJ463" s="0" t="n">
        <v>64</v>
      </c>
      <c r="AK463" s="0" t="n">
        <f aca="false">(AJ463-AJ$521)/AJ$520</f>
        <v>1.20801813996307</v>
      </c>
      <c r="AL463" s="0" t="n">
        <v>4.9</v>
      </c>
      <c r="AM463" s="0" t="n">
        <f aca="false">(AL463-AL$521)/AL$520</f>
        <v>0.492505328401879</v>
      </c>
      <c r="AN463" s="0" t="n">
        <v>0</v>
      </c>
      <c r="AO463" s="0" t="n">
        <f aca="false">(AN463-AN$521)/AN$520</f>
        <v>-0.0731974161662176</v>
      </c>
      <c r="AP463" s="0" t="n">
        <v>0</v>
      </c>
      <c r="AQ463" s="0" t="n">
        <f aca="false">LN(AP463+1)</f>
        <v>0</v>
      </c>
    </row>
    <row r="464" customFormat="false" ht="14.9" hidden="false" customHeight="false" outlineLevel="0" collapsed="false">
      <c r="A464" s="0" t="n">
        <v>8</v>
      </c>
      <c r="B464" s="0" t="n">
        <v>6</v>
      </c>
      <c r="C464" s="0" t="s">
        <v>12</v>
      </c>
      <c r="D464" s="0" t="n">
        <f aca="false">SUM(E464:P464)</f>
        <v>1</v>
      </c>
      <c r="E464" s="0" t="n">
        <f aca="false">IF($C464=E$2,1,0)</f>
        <v>0</v>
      </c>
      <c r="F464" s="0" t="n">
        <f aca="false">IF($C464=F$2,1,0)</f>
        <v>0</v>
      </c>
      <c r="G464" s="0" t="n">
        <f aca="false">IF($C464=G$2,1,0)</f>
        <v>0</v>
      </c>
      <c r="H464" s="0" t="n">
        <f aca="false">IF($C464=H$2,1,0)</f>
        <v>0</v>
      </c>
      <c r="I464" s="0" t="n">
        <f aca="false">IF($C464=I$2,1,0)</f>
        <v>0</v>
      </c>
      <c r="J464" s="0" t="n">
        <f aca="false">IF($C464=J$2,1,0)</f>
        <v>0</v>
      </c>
      <c r="K464" s="0" t="n">
        <f aca="false">IF($C464=K$2,1,0)</f>
        <v>0</v>
      </c>
      <c r="L464" s="0" t="n">
        <f aca="false">IF($C464=L$2,1,0)</f>
        <v>1</v>
      </c>
      <c r="M464" s="0" t="n">
        <f aca="false">IF($C464=M$2,1,0)</f>
        <v>0</v>
      </c>
      <c r="N464" s="0" t="n">
        <f aca="false">IF($C464=N$2,1,0)</f>
        <v>0</v>
      </c>
      <c r="O464" s="0" t="n">
        <f aca="false">IF($C464=O$2,1,0)</f>
        <v>0</v>
      </c>
      <c r="P464" s="0" t="n">
        <f aca="false">IF($C464=P$2,1,0)</f>
        <v>0</v>
      </c>
      <c r="Q464" s="0" t="s">
        <v>23</v>
      </c>
      <c r="R464" s="0" t="n">
        <f aca="false">SUM(S464:Y464)</f>
        <v>1</v>
      </c>
      <c r="S464" s="0" t="n">
        <f aca="false">IF($Q464=S$2,1,0)</f>
        <v>0</v>
      </c>
      <c r="T464" s="0" t="n">
        <f aca="false">IF($Q464=T$2,1,0)</f>
        <v>0</v>
      </c>
      <c r="U464" s="0" t="n">
        <f aca="false">IF($Q464=U$2,1,0)</f>
        <v>0</v>
      </c>
      <c r="V464" s="0" t="n">
        <f aca="false">IF($Q464=V$2,1,0)</f>
        <v>0</v>
      </c>
      <c r="W464" s="0" t="n">
        <f aca="false">IF($Q464=W$2,1,0)</f>
        <v>0</v>
      </c>
      <c r="X464" s="0" t="n">
        <f aca="false">IF($Q464=X$2,1,0)</f>
        <v>1</v>
      </c>
      <c r="Y464" s="0" t="n">
        <f aca="false">IF($Q464=Y$2,1,0)</f>
        <v>0</v>
      </c>
      <c r="Z464" s="0" t="n">
        <v>93.7</v>
      </c>
      <c r="AA464" s="0" t="n">
        <f aca="false">(Z464-Z$521)/Z$520</f>
        <v>0.553488731041011</v>
      </c>
      <c r="AB464" s="0" t="n">
        <v>231.1</v>
      </c>
      <c r="AC464" s="0" t="n">
        <f aca="false">(AB464-AB$521)/AB$520</f>
        <v>1.8771938028785</v>
      </c>
      <c r="AD464" s="0" t="n">
        <v>715.1</v>
      </c>
      <c r="AE464" s="0" t="n">
        <f aca="false">(AD464-AD$521)/AD$520</f>
        <v>0.673852249537893</v>
      </c>
      <c r="AF464" s="0" t="n">
        <v>8.4</v>
      </c>
      <c r="AG464" s="0" t="n">
        <f aca="false">(AF464-AF$521)/AF$520</f>
        <v>-0.136345335013238</v>
      </c>
      <c r="AH464" s="0" t="n">
        <v>18.9</v>
      </c>
      <c r="AI464" s="0" t="n">
        <f aca="false">(AH464-AH$521)/AH$520</f>
        <v>0.00186540732661785</v>
      </c>
      <c r="AJ464" s="0" t="n">
        <v>64</v>
      </c>
      <c r="AK464" s="0" t="n">
        <f aca="false">(AJ464-AJ$521)/AJ$520</f>
        <v>1.20801813996307</v>
      </c>
      <c r="AL464" s="0" t="n">
        <v>4.9</v>
      </c>
      <c r="AM464" s="0" t="n">
        <f aca="false">(AL464-AL$521)/AL$520</f>
        <v>0.492505328401879</v>
      </c>
      <c r="AN464" s="0" t="n">
        <v>0</v>
      </c>
      <c r="AO464" s="0" t="n">
        <f aca="false">(AN464-AN$521)/AN$520</f>
        <v>-0.0731974161662176</v>
      </c>
      <c r="AP464" s="0" t="n">
        <v>0</v>
      </c>
      <c r="AQ464" s="0" t="n">
        <f aca="false">LN(AP464+1)</f>
        <v>0</v>
      </c>
    </row>
    <row r="465" customFormat="false" ht="14.9" hidden="false" customHeight="false" outlineLevel="0" collapsed="false">
      <c r="A465" s="0" t="n">
        <v>1</v>
      </c>
      <c r="B465" s="0" t="n">
        <v>4</v>
      </c>
      <c r="C465" s="0" t="s">
        <v>13</v>
      </c>
      <c r="D465" s="0" t="n">
        <f aca="false">SUM(E465:P465)</f>
        <v>1</v>
      </c>
      <c r="E465" s="0" t="n">
        <f aca="false">IF($C465=E$2,1,0)</f>
        <v>0</v>
      </c>
      <c r="F465" s="0" t="n">
        <f aca="false">IF($C465=F$2,1,0)</f>
        <v>0</v>
      </c>
      <c r="G465" s="0" t="n">
        <f aca="false">IF($C465=G$2,1,0)</f>
        <v>0</v>
      </c>
      <c r="H465" s="0" t="n">
        <f aca="false">IF($C465=H$2,1,0)</f>
        <v>0</v>
      </c>
      <c r="I465" s="0" t="n">
        <f aca="false">IF($C465=I$2,1,0)</f>
        <v>0</v>
      </c>
      <c r="J465" s="0" t="n">
        <f aca="false">IF($C465=J$2,1,0)</f>
        <v>0</v>
      </c>
      <c r="K465" s="0" t="n">
        <f aca="false">IF($C465=K$2,1,0)</f>
        <v>0</v>
      </c>
      <c r="L465" s="0" t="n">
        <f aca="false">IF($C465=L$2,1,0)</f>
        <v>0</v>
      </c>
      <c r="M465" s="0" t="n">
        <f aca="false">IF($C465=M$2,1,0)</f>
        <v>1</v>
      </c>
      <c r="N465" s="0" t="n">
        <f aca="false">IF($C465=N$2,1,0)</f>
        <v>0</v>
      </c>
      <c r="O465" s="0" t="n">
        <f aca="false">IF($C465=O$2,1,0)</f>
        <v>0</v>
      </c>
      <c r="P465" s="0" t="n">
        <f aca="false">IF($C465=P$2,1,0)</f>
        <v>0</v>
      </c>
      <c r="Q465" s="0" t="s">
        <v>24</v>
      </c>
      <c r="R465" s="0" t="n">
        <f aca="false">SUM(S465:Y465)</f>
        <v>1</v>
      </c>
      <c r="S465" s="0" t="n">
        <f aca="false">IF($Q465=S$2,1,0)</f>
        <v>0</v>
      </c>
      <c r="T465" s="0" t="n">
        <f aca="false">IF($Q465=T$2,1,0)</f>
        <v>0</v>
      </c>
      <c r="U465" s="0" t="n">
        <f aca="false">IF($Q465=U$2,1,0)</f>
        <v>0</v>
      </c>
      <c r="V465" s="0" t="n">
        <f aca="false">IF($Q465=V$2,1,0)</f>
        <v>0</v>
      </c>
      <c r="W465" s="0" t="n">
        <f aca="false">IF($Q465=W$2,1,0)</f>
        <v>0</v>
      </c>
      <c r="X465" s="0" t="n">
        <f aca="false">IF($Q465=X$2,1,0)</f>
        <v>0</v>
      </c>
      <c r="Y465" s="0" t="n">
        <f aca="false">IF($Q465=Y$2,1,0)</f>
        <v>1</v>
      </c>
      <c r="Z465" s="0" t="n">
        <v>91</v>
      </c>
      <c r="AA465" s="0" t="n">
        <f aca="false">(Z465-Z$521)/Z$520</f>
        <v>0.0643681184428288</v>
      </c>
      <c r="AB465" s="0" t="n">
        <v>276.3</v>
      </c>
      <c r="AC465" s="0" t="n">
        <f aca="false">(AB465-AB$521)/AB$520</f>
        <v>2.58293123626465</v>
      </c>
      <c r="AD465" s="0" t="n">
        <v>825.1</v>
      </c>
      <c r="AE465" s="0" t="n">
        <f aca="false">(AD465-AD$521)/AD$520</f>
        <v>1.11728228425394</v>
      </c>
      <c r="AF465" s="0" t="n">
        <v>7.1</v>
      </c>
      <c r="AG465" s="0" t="n">
        <f aca="false">(AF465-AF$521)/AF$520</f>
        <v>-0.421465744665997</v>
      </c>
      <c r="AH465" s="0" t="n">
        <v>14.5</v>
      </c>
      <c r="AI465" s="0" t="n">
        <f aca="false">(AH465-AH$521)/AH$520</f>
        <v>-0.755889697421647</v>
      </c>
      <c r="AJ465" s="0" t="n">
        <v>76</v>
      </c>
      <c r="AK465" s="0" t="n">
        <f aca="false">(AJ465-AJ$521)/AJ$520</f>
        <v>1.94342629817432</v>
      </c>
      <c r="AL465" s="0" t="n">
        <v>7.6</v>
      </c>
      <c r="AM465" s="0" t="n">
        <f aca="false">(AL465-AL$521)/AL$520</f>
        <v>1.99949390340447</v>
      </c>
      <c r="AN465" s="0" t="n">
        <v>0</v>
      </c>
      <c r="AO465" s="0" t="n">
        <f aca="false">(AN465-AN$521)/AN$520</f>
        <v>-0.0731974161662176</v>
      </c>
      <c r="AP465" s="0" t="n">
        <v>3.71</v>
      </c>
      <c r="AQ465" s="0" t="n">
        <f aca="false">LN(AP465+1)</f>
        <v>1.54968790802833</v>
      </c>
    </row>
    <row r="466" customFormat="false" ht="14.9" hidden="false" customHeight="false" outlineLevel="0" collapsed="false">
      <c r="A466" s="0" t="n">
        <v>6</v>
      </c>
      <c r="B466" s="0" t="n">
        <v>5</v>
      </c>
      <c r="C466" s="0" t="s">
        <v>6</v>
      </c>
      <c r="D466" s="0" t="n">
        <f aca="false">SUM(E466:P466)</f>
        <v>1</v>
      </c>
      <c r="E466" s="0" t="n">
        <f aca="false">IF($C466=E$2,1,0)</f>
        <v>0</v>
      </c>
      <c r="F466" s="0" t="n">
        <f aca="false">IF($C466=F$2,1,0)</f>
        <v>1</v>
      </c>
      <c r="G466" s="0" t="n">
        <f aca="false">IF($C466=G$2,1,0)</f>
        <v>0</v>
      </c>
      <c r="H466" s="0" t="n">
        <f aca="false">IF($C466=H$2,1,0)</f>
        <v>0</v>
      </c>
      <c r="I466" s="0" t="n">
        <f aca="false">IF($C466=I$2,1,0)</f>
        <v>0</v>
      </c>
      <c r="J466" s="0" t="n">
        <f aca="false">IF($C466=J$2,1,0)</f>
        <v>0</v>
      </c>
      <c r="K466" s="0" t="n">
        <f aca="false">IF($C466=K$2,1,0)</f>
        <v>0</v>
      </c>
      <c r="L466" s="0" t="n">
        <f aca="false">IF($C466=L$2,1,0)</f>
        <v>0</v>
      </c>
      <c r="M466" s="0" t="n">
        <f aca="false">IF($C466=M$2,1,0)</f>
        <v>0</v>
      </c>
      <c r="N466" s="0" t="n">
        <f aca="false">IF($C466=N$2,1,0)</f>
        <v>0</v>
      </c>
      <c r="O466" s="0" t="n">
        <f aca="false">IF($C466=O$2,1,0)</f>
        <v>0</v>
      </c>
      <c r="P466" s="0" t="n">
        <f aca="false">IF($C466=P$2,1,0)</f>
        <v>0</v>
      </c>
      <c r="Q466" s="0" t="s">
        <v>19</v>
      </c>
      <c r="R466" s="0" t="n">
        <f aca="false">SUM(S466:Y466)</f>
        <v>1</v>
      </c>
      <c r="S466" s="0" t="n">
        <f aca="false">IF($Q466=S$2,1,0)</f>
        <v>0</v>
      </c>
      <c r="T466" s="0" t="n">
        <f aca="false">IF($Q466=T$2,1,0)</f>
        <v>1</v>
      </c>
      <c r="U466" s="0" t="n">
        <f aca="false">IF($Q466=U$2,1,0)</f>
        <v>0</v>
      </c>
      <c r="V466" s="0" t="n">
        <f aca="false">IF($Q466=V$2,1,0)</f>
        <v>0</v>
      </c>
      <c r="W466" s="0" t="n">
        <f aca="false">IF($Q466=W$2,1,0)</f>
        <v>0</v>
      </c>
      <c r="X466" s="0" t="n">
        <f aca="false">IF($Q466=X$2,1,0)</f>
        <v>0</v>
      </c>
      <c r="Y466" s="0" t="n">
        <f aca="false">IF($Q466=Y$2,1,0)</f>
        <v>0</v>
      </c>
      <c r="Z466" s="0" t="n">
        <v>75.1</v>
      </c>
      <c r="AA466" s="0" t="n">
        <f aca="false">(Z466-Z$521)/Z$520</f>
        <v>-2.81600882241313</v>
      </c>
      <c r="AB466" s="0" t="n">
        <v>4.4</v>
      </c>
      <c r="AC466" s="0" t="n">
        <f aca="false">(AB466-AB$521)/AB$520</f>
        <v>-1.66242292607369</v>
      </c>
      <c r="AD466" s="0" t="n">
        <v>16.2</v>
      </c>
      <c r="AE466" s="0" t="n">
        <f aca="false">(AD466-AD$521)/AD$520</f>
        <v>-2.14354094376252</v>
      </c>
      <c r="AF466" s="0" t="n">
        <v>1.9</v>
      </c>
      <c r="AG466" s="0" t="n">
        <f aca="false">(AF466-AF$521)/AF$520</f>
        <v>-1.56194738327703</v>
      </c>
      <c r="AH466" s="0" t="n">
        <v>4.6</v>
      </c>
      <c r="AI466" s="0" t="n">
        <f aca="false">(AH466-AH$521)/AH$520</f>
        <v>-2.46083868310524</v>
      </c>
      <c r="AJ466" s="0" t="n">
        <v>82</v>
      </c>
      <c r="AK466" s="0" t="n">
        <f aca="false">(AJ466-AJ$521)/AJ$520</f>
        <v>2.31113037727994</v>
      </c>
      <c r="AL466" s="0" t="n">
        <v>6.3</v>
      </c>
      <c r="AM466" s="0" t="n">
        <f aca="false">(AL466-AL$521)/AL$520</f>
        <v>1.27390681173656</v>
      </c>
      <c r="AN466" s="0" t="n">
        <v>0</v>
      </c>
      <c r="AO466" s="0" t="n">
        <f aca="false">(AN466-AN$521)/AN$520</f>
        <v>-0.0731974161662176</v>
      </c>
      <c r="AP466" s="0" t="n">
        <v>5.39</v>
      </c>
      <c r="AQ466" s="0" t="n">
        <f aca="false">LN(AP466+1)</f>
        <v>1.85473426838944</v>
      </c>
    </row>
    <row r="467" customFormat="false" ht="14.9" hidden="false" customHeight="false" outlineLevel="0" collapsed="false">
      <c r="A467" s="0" t="n">
        <v>6</v>
      </c>
      <c r="B467" s="0" t="n">
        <v>4</v>
      </c>
      <c r="C467" s="0" t="s">
        <v>6</v>
      </c>
      <c r="D467" s="0" t="n">
        <f aca="false">SUM(E467:P467)</f>
        <v>1</v>
      </c>
      <c r="E467" s="0" t="n">
        <f aca="false">IF($C467=E$2,1,0)</f>
        <v>0</v>
      </c>
      <c r="F467" s="0" t="n">
        <f aca="false">IF($C467=F$2,1,0)</f>
        <v>1</v>
      </c>
      <c r="G467" s="0" t="n">
        <f aca="false">IF($C467=G$2,1,0)</f>
        <v>0</v>
      </c>
      <c r="H467" s="0" t="n">
        <f aca="false">IF($C467=H$2,1,0)</f>
        <v>0</v>
      </c>
      <c r="I467" s="0" t="n">
        <f aca="false">IF($C467=I$2,1,0)</f>
        <v>0</v>
      </c>
      <c r="J467" s="0" t="n">
        <f aca="false">IF($C467=J$2,1,0)</f>
        <v>0</v>
      </c>
      <c r="K467" s="0" t="n">
        <f aca="false">IF($C467=K$2,1,0)</f>
        <v>0</v>
      </c>
      <c r="L467" s="0" t="n">
        <f aca="false">IF($C467=L$2,1,0)</f>
        <v>0</v>
      </c>
      <c r="M467" s="0" t="n">
        <f aca="false">IF($C467=M$2,1,0)</f>
        <v>0</v>
      </c>
      <c r="N467" s="0" t="n">
        <f aca="false">IF($C467=N$2,1,0)</f>
        <v>0</v>
      </c>
      <c r="O467" s="0" t="n">
        <f aca="false">IF($C467=O$2,1,0)</f>
        <v>0</v>
      </c>
      <c r="P467" s="0" t="n">
        <f aca="false">IF($C467=P$2,1,0)</f>
        <v>0</v>
      </c>
      <c r="Q467" s="0" t="s">
        <v>19</v>
      </c>
      <c r="R467" s="0" t="n">
        <f aca="false">SUM(S467:Y467)</f>
        <v>1</v>
      </c>
      <c r="S467" s="0" t="n">
        <f aca="false">IF($Q467=S$2,1,0)</f>
        <v>0</v>
      </c>
      <c r="T467" s="0" t="n">
        <f aca="false">IF($Q467=T$2,1,0)</f>
        <v>1</v>
      </c>
      <c r="U467" s="0" t="n">
        <f aca="false">IF($Q467=U$2,1,0)</f>
        <v>0</v>
      </c>
      <c r="V467" s="0" t="n">
        <f aca="false">IF($Q467=V$2,1,0)</f>
        <v>0</v>
      </c>
      <c r="W467" s="0" t="n">
        <f aca="false">IF($Q467=W$2,1,0)</f>
        <v>0</v>
      </c>
      <c r="X467" s="0" t="n">
        <f aca="false">IF($Q467=X$2,1,0)</f>
        <v>0</v>
      </c>
      <c r="Y467" s="0" t="n">
        <f aca="false">IF($Q467=Y$2,1,0)</f>
        <v>0</v>
      </c>
      <c r="Z467" s="0" t="n">
        <v>75.1</v>
      </c>
      <c r="AA467" s="0" t="n">
        <f aca="false">(Z467-Z$521)/Z$520</f>
        <v>-2.81600882241313</v>
      </c>
      <c r="AB467" s="0" t="n">
        <v>4.4</v>
      </c>
      <c r="AC467" s="0" t="n">
        <f aca="false">(AB467-AB$521)/AB$520</f>
        <v>-1.66242292607369</v>
      </c>
      <c r="AD467" s="0" t="n">
        <v>16.2</v>
      </c>
      <c r="AE467" s="0" t="n">
        <f aca="false">(AD467-AD$521)/AD$520</f>
        <v>-2.14354094376252</v>
      </c>
      <c r="AF467" s="0" t="n">
        <v>1.9</v>
      </c>
      <c r="AG467" s="0" t="n">
        <f aca="false">(AF467-AF$521)/AF$520</f>
        <v>-1.56194738327703</v>
      </c>
      <c r="AH467" s="0" t="n">
        <v>5.1</v>
      </c>
      <c r="AI467" s="0" t="n">
        <f aca="false">(AH467-AH$521)/AH$520</f>
        <v>-2.37473014847476</v>
      </c>
      <c r="AJ467" s="0" t="n">
        <v>77</v>
      </c>
      <c r="AK467" s="0" t="n">
        <f aca="false">(AJ467-AJ$521)/AJ$520</f>
        <v>2.00471031135859</v>
      </c>
      <c r="AL467" s="0" t="n">
        <v>5.4</v>
      </c>
      <c r="AM467" s="0" t="n">
        <f aca="false">(AL467-AL$521)/AL$520</f>
        <v>0.771577286735693</v>
      </c>
      <c r="AN467" s="0" t="n">
        <v>0</v>
      </c>
      <c r="AO467" s="0" t="n">
        <f aca="false">(AN467-AN$521)/AN$520</f>
        <v>-0.0731974161662176</v>
      </c>
      <c r="AP467" s="0" t="n">
        <v>2.14</v>
      </c>
      <c r="AQ467" s="0" t="n">
        <f aca="false">LN(AP467+1)</f>
        <v>1.14422279992016</v>
      </c>
    </row>
    <row r="468" customFormat="false" ht="14.9" hidden="false" customHeight="false" outlineLevel="0" collapsed="false">
      <c r="A468" s="0" t="n">
        <v>2</v>
      </c>
      <c r="B468" s="0" t="n">
        <v>2</v>
      </c>
      <c r="C468" s="0" t="s">
        <v>6</v>
      </c>
      <c r="D468" s="0" t="n">
        <f aca="false">SUM(E468:P468)</f>
        <v>1</v>
      </c>
      <c r="E468" s="0" t="n">
        <f aca="false">IF($C468=E$2,1,0)</f>
        <v>0</v>
      </c>
      <c r="F468" s="0" t="n">
        <f aca="false">IF($C468=F$2,1,0)</f>
        <v>1</v>
      </c>
      <c r="G468" s="0" t="n">
        <f aca="false">IF($C468=G$2,1,0)</f>
        <v>0</v>
      </c>
      <c r="H468" s="0" t="n">
        <f aca="false">IF($C468=H$2,1,0)</f>
        <v>0</v>
      </c>
      <c r="I468" s="0" t="n">
        <f aca="false">IF($C468=I$2,1,0)</f>
        <v>0</v>
      </c>
      <c r="J468" s="0" t="n">
        <f aca="false">IF($C468=J$2,1,0)</f>
        <v>0</v>
      </c>
      <c r="K468" s="0" t="n">
        <f aca="false">IF($C468=K$2,1,0)</f>
        <v>0</v>
      </c>
      <c r="L468" s="0" t="n">
        <f aca="false">IF($C468=L$2,1,0)</f>
        <v>0</v>
      </c>
      <c r="M468" s="0" t="n">
        <f aca="false">IF($C468=M$2,1,0)</f>
        <v>0</v>
      </c>
      <c r="N468" s="0" t="n">
        <f aca="false">IF($C468=N$2,1,0)</f>
        <v>0</v>
      </c>
      <c r="O468" s="0" t="n">
        <f aca="false">IF($C468=O$2,1,0)</f>
        <v>0</v>
      </c>
      <c r="P468" s="0" t="n">
        <f aca="false">IF($C468=P$2,1,0)</f>
        <v>0</v>
      </c>
      <c r="Q468" s="0" t="s">
        <v>23</v>
      </c>
      <c r="R468" s="0" t="n">
        <f aca="false">SUM(S468:Y468)</f>
        <v>1</v>
      </c>
      <c r="S468" s="0" t="n">
        <f aca="false">IF($Q468=S$2,1,0)</f>
        <v>0</v>
      </c>
      <c r="T468" s="0" t="n">
        <f aca="false">IF($Q468=T$2,1,0)</f>
        <v>0</v>
      </c>
      <c r="U468" s="0" t="n">
        <f aca="false">IF($Q468=U$2,1,0)</f>
        <v>0</v>
      </c>
      <c r="V468" s="0" t="n">
        <f aca="false">IF($Q468=V$2,1,0)</f>
        <v>0</v>
      </c>
      <c r="W468" s="0" t="n">
        <f aca="false">IF($Q468=W$2,1,0)</f>
        <v>0</v>
      </c>
      <c r="X468" s="0" t="n">
        <f aca="false">IF($Q468=X$2,1,0)</f>
        <v>1</v>
      </c>
      <c r="Y468" s="0" t="n">
        <f aca="false">IF($Q468=Y$2,1,0)</f>
        <v>0</v>
      </c>
      <c r="Z468" s="0" t="n">
        <v>79.5</v>
      </c>
      <c r="AA468" s="0" t="n">
        <f aca="false">(Z468-Z$521)/Z$520</f>
        <v>-2.01892337966054</v>
      </c>
      <c r="AB468" s="0" t="n">
        <v>3.6</v>
      </c>
      <c r="AC468" s="0" t="n">
        <f aca="false">(AB468-AB$521)/AB$520</f>
        <v>-1.67491385409822</v>
      </c>
      <c r="AD468" s="0" t="n">
        <v>15.3</v>
      </c>
      <c r="AE468" s="0" t="n">
        <f aca="false">(AD468-AD$521)/AD$520</f>
        <v>-2.14716900768293</v>
      </c>
      <c r="AF468" s="0" t="n">
        <v>1.8</v>
      </c>
      <c r="AG468" s="0" t="n">
        <f aca="false">(AF468-AF$521)/AF$520</f>
        <v>-1.58387972248109</v>
      </c>
      <c r="AH468" s="0" t="n">
        <v>4.6</v>
      </c>
      <c r="AI468" s="0" t="n">
        <f aca="false">(AH468-AH$521)/AH$520</f>
        <v>-2.46083868310524</v>
      </c>
      <c r="AJ468" s="0" t="n">
        <v>59</v>
      </c>
      <c r="AK468" s="0" t="n">
        <f aca="false">(AJ468-AJ$521)/AJ$520</f>
        <v>0.901598074041711</v>
      </c>
      <c r="AL468" s="0" t="n">
        <v>0.9</v>
      </c>
      <c r="AM468" s="0" t="n">
        <f aca="false">(AL468-AL$521)/AL$520</f>
        <v>-1.74007033826863</v>
      </c>
      <c r="AN468" s="0" t="n">
        <v>0</v>
      </c>
      <c r="AO468" s="0" t="n">
        <f aca="false">(AN468-AN$521)/AN$520</f>
        <v>-0.0731974161662176</v>
      </c>
      <c r="AP468" s="0" t="n">
        <v>6.84</v>
      </c>
      <c r="AQ468" s="0" t="n">
        <f aca="false">LN(AP468+1)</f>
        <v>2.05923883436232</v>
      </c>
    </row>
    <row r="469" customFormat="false" ht="14.9" hidden="false" customHeight="false" outlineLevel="0" collapsed="false">
      <c r="A469" s="0" t="n">
        <v>6</v>
      </c>
      <c r="B469" s="0" t="n">
        <v>5</v>
      </c>
      <c r="C469" s="0" t="s">
        <v>7</v>
      </c>
      <c r="D469" s="0" t="n">
        <f aca="false">SUM(E469:P469)</f>
        <v>1</v>
      </c>
      <c r="E469" s="0" t="n">
        <f aca="false">IF($C469=E$2,1,0)</f>
        <v>0</v>
      </c>
      <c r="F469" s="0" t="n">
        <f aca="false">IF($C469=F$2,1,0)</f>
        <v>0</v>
      </c>
      <c r="G469" s="0" t="n">
        <f aca="false">IF($C469=G$2,1,0)</f>
        <v>1</v>
      </c>
      <c r="H469" s="0" t="n">
        <f aca="false">IF($C469=H$2,1,0)</f>
        <v>0</v>
      </c>
      <c r="I469" s="0" t="n">
        <f aca="false">IF($C469=I$2,1,0)</f>
        <v>0</v>
      </c>
      <c r="J469" s="0" t="n">
        <f aca="false">IF($C469=J$2,1,0)</f>
        <v>0</v>
      </c>
      <c r="K469" s="0" t="n">
        <f aca="false">IF($C469=K$2,1,0)</f>
        <v>0</v>
      </c>
      <c r="L469" s="0" t="n">
        <f aca="false">IF($C469=L$2,1,0)</f>
        <v>0</v>
      </c>
      <c r="M469" s="0" t="n">
        <f aca="false">IF($C469=M$2,1,0)</f>
        <v>0</v>
      </c>
      <c r="N469" s="0" t="n">
        <f aca="false">IF($C469=N$2,1,0)</f>
        <v>0</v>
      </c>
      <c r="O469" s="0" t="n">
        <f aca="false">IF($C469=O$2,1,0)</f>
        <v>0</v>
      </c>
      <c r="P469" s="0" t="n">
        <f aca="false">IF($C469=P$2,1,0)</f>
        <v>0</v>
      </c>
      <c r="Q469" s="0" t="s">
        <v>18</v>
      </c>
      <c r="R469" s="0" t="n">
        <f aca="false">SUM(S469:Y469)</f>
        <v>1</v>
      </c>
      <c r="S469" s="0" t="n">
        <f aca="false">IF($Q469=S$2,1,0)</f>
        <v>1</v>
      </c>
      <c r="T469" s="0" t="n">
        <f aca="false">IF($Q469=T$2,1,0)</f>
        <v>0</v>
      </c>
      <c r="U469" s="0" t="n">
        <f aca="false">IF($Q469=U$2,1,0)</f>
        <v>0</v>
      </c>
      <c r="V469" s="0" t="n">
        <f aca="false">IF($Q469=V$2,1,0)</f>
        <v>0</v>
      </c>
      <c r="W469" s="0" t="n">
        <f aca="false">IF($Q469=W$2,1,0)</f>
        <v>0</v>
      </c>
      <c r="X469" s="0" t="n">
        <f aca="false">IF($Q469=X$2,1,0)</f>
        <v>0</v>
      </c>
      <c r="Y469" s="0" t="n">
        <f aca="false">IF($Q469=Y$2,1,0)</f>
        <v>0</v>
      </c>
      <c r="Z469" s="0" t="n">
        <v>87.2</v>
      </c>
      <c r="AA469" s="0" t="n">
        <f aca="false">(Z469-Z$521)/Z$520</f>
        <v>-0.6240238548435</v>
      </c>
      <c r="AB469" s="0" t="n">
        <v>15.1</v>
      </c>
      <c r="AC469" s="0" t="n">
        <f aca="false">(AB469-AB$521)/AB$520</f>
        <v>-1.49535676374555</v>
      </c>
      <c r="AD469" s="0" t="n">
        <v>36.9</v>
      </c>
      <c r="AE469" s="0" t="n">
        <f aca="false">(AD469-AD$521)/AD$520</f>
        <v>-2.06009547359323</v>
      </c>
      <c r="AF469" s="0" t="n">
        <v>7.1</v>
      </c>
      <c r="AG469" s="0" t="n">
        <f aca="false">(AF469-AF$521)/AF$520</f>
        <v>-0.421465744665997</v>
      </c>
      <c r="AH469" s="0" t="n">
        <v>10.2</v>
      </c>
      <c r="AI469" s="0" t="n">
        <f aca="false">(AH469-AH$521)/AH$520</f>
        <v>-1.49642309524382</v>
      </c>
      <c r="AJ469" s="0" t="n">
        <v>45</v>
      </c>
      <c r="AK469" s="0" t="n">
        <f aca="false">(AJ469-AJ$521)/AJ$520</f>
        <v>0.0436218894619184</v>
      </c>
      <c r="AL469" s="0" t="n">
        <v>5.8</v>
      </c>
      <c r="AM469" s="0" t="n">
        <f aca="false">(AL469-AL$521)/AL$520</f>
        <v>0.994834853402744</v>
      </c>
      <c r="AN469" s="0" t="n">
        <v>0</v>
      </c>
      <c r="AO469" s="0" t="n">
        <f aca="false">(AN469-AN$521)/AN$520</f>
        <v>-0.0731974161662176</v>
      </c>
      <c r="AP469" s="0" t="n">
        <v>3.18</v>
      </c>
      <c r="AQ469" s="0" t="n">
        <f aca="false">LN(AP469+1)</f>
        <v>1.43031124653667</v>
      </c>
    </row>
    <row r="470" customFormat="false" ht="14.9" hidden="false" customHeight="false" outlineLevel="0" collapsed="false">
      <c r="A470" s="0" t="n">
        <v>3</v>
      </c>
      <c r="B470" s="0" t="n">
        <v>4</v>
      </c>
      <c r="C470" s="0" t="s">
        <v>7</v>
      </c>
      <c r="D470" s="0" t="n">
        <f aca="false">SUM(E470:P470)</f>
        <v>1</v>
      </c>
      <c r="E470" s="0" t="n">
        <f aca="false">IF($C470=E$2,1,0)</f>
        <v>0</v>
      </c>
      <c r="F470" s="0" t="n">
        <f aca="false">IF($C470=F$2,1,0)</f>
        <v>0</v>
      </c>
      <c r="G470" s="0" t="n">
        <f aca="false">IF($C470=G$2,1,0)</f>
        <v>1</v>
      </c>
      <c r="H470" s="0" t="n">
        <f aca="false">IF($C470=H$2,1,0)</f>
        <v>0</v>
      </c>
      <c r="I470" s="0" t="n">
        <f aca="false">IF($C470=I$2,1,0)</f>
        <v>0</v>
      </c>
      <c r="J470" s="0" t="n">
        <f aca="false">IF($C470=J$2,1,0)</f>
        <v>0</v>
      </c>
      <c r="K470" s="0" t="n">
        <f aca="false">IF($C470=K$2,1,0)</f>
        <v>0</v>
      </c>
      <c r="L470" s="0" t="n">
        <f aca="false">IF($C470=L$2,1,0)</f>
        <v>0</v>
      </c>
      <c r="M470" s="0" t="n">
        <f aca="false">IF($C470=M$2,1,0)</f>
        <v>0</v>
      </c>
      <c r="N470" s="0" t="n">
        <f aca="false">IF($C470=N$2,1,0)</f>
        <v>0</v>
      </c>
      <c r="O470" s="0" t="n">
        <f aca="false">IF($C470=O$2,1,0)</f>
        <v>0</v>
      </c>
      <c r="P470" s="0" t="n">
        <f aca="false">IF($C470=P$2,1,0)</f>
        <v>0</v>
      </c>
      <c r="Q470" s="0" t="s">
        <v>20</v>
      </c>
      <c r="R470" s="0" t="n">
        <f aca="false">SUM(S470:Y470)</f>
        <v>1</v>
      </c>
      <c r="S470" s="0" t="n">
        <f aca="false">IF($Q470=S$2,1,0)</f>
        <v>0</v>
      </c>
      <c r="T470" s="0" t="n">
        <f aca="false">IF($Q470=T$2,1,0)</f>
        <v>0</v>
      </c>
      <c r="U470" s="0" t="n">
        <f aca="false">IF($Q470=U$2,1,0)</f>
        <v>1</v>
      </c>
      <c r="V470" s="0" t="n">
        <f aca="false">IF($Q470=V$2,1,0)</f>
        <v>0</v>
      </c>
      <c r="W470" s="0" t="n">
        <f aca="false">IF($Q470=W$2,1,0)</f>
        <v>0</v>
      </c>
      <c r="X470" s="0" t="n">
        <f aca="false">IF($Q470=X$2,1,0)</f>
        <v>0</v>
      </c>
      <c r="Y470" s="0" t="n">
        <f aca="false">IF($Q470=Y$2,1,0)</f>
        <v>0</v>
      </c>
      <c r="Z470" s="0" t="n">
        <v>90.2</v>
      </c>
      <c r="AA470" s="0" t="n">
        <f aca="false">(Z470-Z$521)/Z$520</f>
        <v>-0.0805565075121875</v>
      </c>
      <c r="AB470" s="0" t="n">
        <v>18.5</v>
      </c>
      <c r="AC470" s="0" t="n">
        <f aca="false">(AB470-AB$521)/AB$520</f>
        <v>-1.44227031964129</v>
      </c>
      <c r="AD470" s="0" t="n">
        <v>41.1</v>
      </c>
      <c r="AE470" s="0" t="n">
        <f aca="false">(AD470-AD$521)/AD$520</f>
        <v>-2.04316450863134</v>
      </c>
      <c r="AF470" s="0" t="n">
        <v>7.3</v>
      </c>
      <c r="AG470" s="0" t="n">
        <f aca="false">(AF470-AF$521)/AF$520</f>
        <v>-0.37760106625788</v>
      </c>
      <c r="AH470" s="0" t="n">
        <v>11.2</v>
      </c>
      <c r="AI470" s="0" t="n">
        <f aca="false">(AH470-AH$521)/AH$520</f>
        <v>-1.32420602598285</v>
      </c>
      <c r="AJ470" s="0" t="n">
        <v>41</v>
      </c>
      <c r="AK470" s="0" t="n">
        <f aca="false">(AJ470-AJ$521)/AJ$520</f>
        <v>-0.201514163275165</v>
      </c>
      <c r="AL470" s="0" t="n">
        <v>5.4</v>
      </c>
      <c r="AM470" s="0" t="n">
        <f aca="false">(AL470-AL$521)/AL$520</f>
        <v>0.771577286735693</v>
      </c>
      <c r="AN470" s="0" t="n">
        <v>0</v>
      </c>
      <c r="AO470" s="0" t="n">
        <f aca="false">(AN470-AN$521)/AN$520</f>
        <v>-0.0731974161662176</v>
      </c>
      <c r="AP470" s="0" t="n">
        <v>5.55</v>
      </c>
      <c r="AQ470" s="0" t="n">
        <f aca="false">LN(AP470+1)</f>
        <v>1.87946504964716</v>
      </c>
    </row>
    <row r="471" customFormat="false" ht="14.9" hidden="false" customHeight="false" outlineLevel="0" collapsed="false">
      <c r="A471" s="0" t="n">
        <v>6</v>
      </c>
      <c r="B471" s="0" t="n">
        <v>5</v>
      </c>
      <c r="C471" s="0" t="s">
        <v>7</v>
      </c>
      <c r="D471" s="0" t="n">
        <f aca="false">SUM(E471:P471)</f>
        <v>1</v>
      </c>
      <c r="E471" s="0" t="n">
        <f aca="false">IF($C471=E$2,1,0)</f>
        <v>0</v>
      </c>
      <c r="F471" s="0" t="n">
        <f aca="false">IF($C471=F$2,1,0)</f>
        <v>0</v>
      </c>
      <c r="G471" s="0" t="n">
        <f aca="false">IF($C471=G$2,1,0)</f>
        <v>1</v>
      </c>
      <c r="H471" s="0" t="n">
        <f aca="false">IF($C471=H$2,1,0)</f>
        <v>0</v>
      </c>
      <c r="I471" s="0" t="n">
        <f aca="false">IF($C471=I$2,1,0)</f>
        <v>0</v>
      </c>
      <c r="J471" s="0" t="n">
        <f aca="false">IF($C471=J$2,1,0)</f>
        <v>0</v>
      </c>
      <c r="K471" s="0" t="n">
        <f aca="false">IF($C471=K$2,1,0)</f>
        <v>0</v>
      </c>
      <c r="L471" s="0" t="n">
        <f aca="false">IF($C471=L$2,1,0)</f>
        <v>0</v>
      </c>
      <c r="M471" s="0" t="n">
        <f aca="false">IF($C471=M$2,1,0)</f>
        <v>0</v>
      </c>
      <c r="N471" s="0" t="n">
        <f aca="false">IF($C471=N$2,1,0)</f>
        <v>0</v>
      </c>
      <c r="O471" s="0" t="n">
        <f aca="false">IF($C471=O$2,1,0)</f>
        <v>0</v>
      </c>
      <c r="P471" s="0" t="n">
        <f aca="false">IF($C471=P$2,1,0)</f>
        <v>0</v>
      </c>
      <c r="Q471" s="0" t="s">
        <v>21</v>
      </c>
      <c r="R471" s="0" t="n">
        <f aca="false">SUM(S471:Y471)</f>
        <v>1</v>
      </c>
      <c r="S471" s="0" t="n">
        <f aca="false">IF($Q471=S$2,1,0)</f>
        <v>0</v>
      </c>
      <c r="T471" s="0" t="n">
        <f aca="false">IF($Q471=T$2,1,0)</f>
        <v>0</v>
      </c>
      <c r="U471" s="0" t="n">
        <f aca="false">IF($Q471=U$2,1,0)</f>
        <v>0</v>
      </c>
      <c r="V471" s="0" t="n">
        <f aca="false">IF($Q471=V$2,1,0)</f>
        <v>1</v>
      </c>
      <c r="W471" s="0" t="n">
        <f aca="false">IF($Q471=W$2,1,0)</f>
        <v>0</v>
      </c>
      <c r="X471" s="0" t="n">
        <f aca="false">IF($Q471=X$2,1,0)</f>
        <v>0</v>
      </c>
      <c r="Y471" s="0" t="n">
        <f aca="false">IF($Q471=Y$2,1,0)</f>
        <v>0</v>
      </c>
      <c r="Z471" s="0" t="n">
        <v>91.3</v>
      </c>
      <c r="AA471" s="0" t="n">
        <f aca="false">(Z471-Z$521)/Z$520</f>
        <v>0.11871485317596</v>
      </c>
      <c r="AB471" s="0" t="n">
        <v>20.6</v>
      </c>
      <c r="AC471" s="0" t="n">
        <f aca="false">(AB471-AB$521)/AB$520</f>
        <v>-1.40948163357689</v>
      </c>
      <c r="AD471" s="0" t="n">
        <v>43.5</v>
      </c>
      <c r="AE471" s="0" t="n">
        <f aca="false">(AD471-AD$521)/AD$520</f>
        <v>-2.03348967151027</v>
      </c>
      <c r="AF471" s="0" t="n">
        <v>8.5</v>
      </c>
      <c r="AG471" s="0" t="n">
        <f aca="false">(AF471-AF$521)/AF$520</f>
        <v>-0.11441299580918</v>
      </c>
      <c r="AH471" s="0" t="n">
        <v>13.3</v>
      </c>
      <c r="AI471" s="0" t="n">
        <f aca="false">(AH471-AH$521)/AH$520</f>
        <v>-0.96255018053481</v>
      </c>
      <c r="AJ471" s="0" t="n">
        <v>27</v>
      </c>
      <c r="AK471" s="0" t="n">
        <f aca="false">(AJ471-AJ$521)/AJ$520</f>
        <v>-1.05949034785496</v>
      </c>
      <c r="AL471" s="0" t="n">
        <v>3.6</v>
      </c>
      <c r="AM471" s="0" t="n">
        <f aca="false">(AL471-AL$521)/AL$520</f>
        <v>-0.233081763266037</v>
      </c>
      <c r="AN471" s="0" t="n">
        <v>0</v>
      </c>
      <c r="AO471" s="0" t="n">
        <f aca="false">(AN471-AN$521)/AN$520</f>
        <v>-0.0731974161662176</v>
      </c>
      <c r="AP471" s="0" t="n">
        <v>6.61</v>
      </c>
      <c r="AQ471" s="0" t="n">
        <f aca="false">LN(AP471+1)</f>
        <v>2.02946317187359</v>
      </c>
    </row>
    <row r="472" customFormat="false" ht="14.9" hidden="false" customHeight="false" outlineLevel="0" collapsed="false">
      <c r="A472" s="0" t="n">
        <v>6</v>
      </c>
      <c r="B472" s="0" t="n">
        <v>3</v>
      </c>
      <c r="C472" s="0" t="s">
        <v>8</v>
      </c>
      <c r="D472" s="0" t="n">
        <f aca="false">SUM(E472:P472)</f>
        <v>1</v>
      </c>
      <c r="E472" s="0" t="n">
        <f aca="false">IF($C472=E$2,1,0)</f>
        <v>0</v>
      </c>
      <c r="F472" s="0" t="n">
        <f aca="false">IF($C472=F$2,1,0)</f>
        <v>0</v>
      </c>
      <c r="G472" s="0" t="n">
        <f aca="false">IF($C472=G$2,1,0)</f>
        <v>0</v>
      </c>
      <c r="H472" s="0" t="n">
        <f aca="false">IF($C472=H$2,1,0)</f>
        <v>1</v>
      </c>
      <c r="I472" s="0" t="n">
        <f aca="false">IF($C472=I$2,1,0)</f>
        <v>0</v>
      </c>
      <c r="J472" s="0" t="n">
        <f aca="false">IF($C472=J$2,1,0)</f>
        <v>0</v>
      </c>
      <c r="K472" s="0" t="n">
        <f aca="false">IF($C472=K$2,1,0)</f>
        <v>0</v>
      </c>
      <c r="L472" s="0" t="n">
        <f aca="false">IF($C472=L$2,1,0)</f>
        <v>0</v>
      </c>
      <c r="M472" s="0" t="n">
        <f aca="false">IF($C472=M$2,1,0)</f>
        <v>0</v>
      </c>
      <c r="N472" s="0" t="n">
        <f aca="false">IF($C472=N$2,1,0)</f>
        <v>0</v>
      </c>
      <c r="O472" s="0" t="n">
        <f aca="false">IF($C472=O$2,1,0)</f>
        <v>0</v>
      </c>
      <c r="P472" s="0" t="n">
        <f aca="false">IF($C472=P$2,1,0)</f>
        <v>0</v>
      </c>
      <c r="Q472" s="0" t="s">
        <v>24</v>
      </c>
      <c r="R472" s="0" t="n">
        <f aca="false">SUM(S472:Y472)</f>
        <v>1</v>
      </c>
      <c r="S472" s="0" t="n">
        <f aca="false">IF($Q472=S$2,1,0)</f>
        <v>0</v>
      </c>
      <c r="T472" s="0" t="n">
        <f aca="false">IF($Q472=T$2,1,0)</f>
        <v>0</v>
      </c>
      <c r="U472" s="0" t="n">
        <f aca="false">IF($Q472=U$2,1,0)</f>
        <v>0</v>
      </c>
      <c r="V472" s="0" t="n">
        <f aca="false">IF($Q472=V$2,1,0)</f>
        <v>0</v>
      </c>
      <c r="W472" s="0" t="n">
        <f aca="false">IF($Q472=W$2,1,0)</f>
        <v>0</v>
      </c>
      <c r="X472" s="0" t="n">
        <f aca="false">IF($Q472=X$2,1,0)</f>
        <v>0</v>
      </c>
      <c r="Y472" s="0" t="n">
        <f aca="false">IF($Q472=Y$2,1,0)</f>
        <v>1</v>
      </c>
      <c r="Z472" s="0" t="n">
        <v>91</v>
      </c>
      <c r="AA472" s="0" t="n">
        <f aca="false">(Z472-Z$521)/Z$520</f>
        <v>0.0643681184428288</v>
      </c>
      <c r="AB472" s="0" t="n">
        <v>14.6</v>
      </c>
      <c r="AC472" s="0" t="n">
        <f aca="false">(AB472-AB$521)/AB$520</f>
        <v>-1.50316359376089</v>
      </c>
      <c r="AD472" s="0" t="n">
        <v>25.6</v>
      </c>
      <c r="AE472" s="0" t="n">
        <f aca="false">(AD472-AD$521)/AD$520</f>
        <v>-2.10564783170497</v>
      </c>
      <c r="AF472" s="0" t="n">
        <v>12.3</v>
      </c>
      <c r="AG472" s="0" t="n">
        <f aca="false">(AF472-AF$521)/AF$520</f>
        <v>0.719015893945038</v>
      </c>
      <c r="AH472" s="0" t="n">
        <v>13.7</v>
      </c>
      <c r="AI472" s="0" t="n">
        <f aca="false">(AH472-AH$521)/AH$520</f>
        <v>-0.893663352830422</v>
      </c>
      <c r="AJ472" s="0" t="n">
        <v>33</v>
      </c>
      <c r="AK472" s="0" t="n">
        <f aca="false">(AJ472-AJ$521)/AJ$520</f>
        <v>-0.691786268749332</v>
      </c>
      <c r="AL472" s="0" t="n">
        <v>9.4</v>
      </c>
      <c r="AM472" s="0" t="n">
        <f aca="false">(AL472-AL$521)/AL$520</f>
        <v>3.0041529534062</v>
      </c>
      <c r="AN472" s="0" t="n">
        <v>0</v>
      </c>
      <c r="AO472" s="0" t="n">
        <f aca="false">(AN472-AN$521)/AN$520</f>
        <v>-0.0731974161662176</v>
      </c>
      <c r="AP472" s="0" t="n">
        <v>61.13</v>
      </c>
      <c r="AQ472" s="0" t="n">
        <f aca="false">LN(AP472+1)</f>
        <v>4.1292289640756</v>
      </c>
    </row>
    <row r="473" customFormat="false" ht="14.9" hidden="false" customHeight="false" outlineLevel="0" collapsed="false">
      <c r="A473" s="0" t="n">
        <v>5</v>
      </c>
      <c r="B473" s="0" t="n">
        <v>4</v>
      </c>
      <c r="C473" s="0" t="s">
        <v>8</v>
      </c>
      <c r="D473" s="0" t="n">
        <f aca="false">SUM(E473:P473)</f>
        <v>1</v>
      </c>
      <c r="E473" s="0" t="n">
        <f aca="false">IF($C473=E$2,1,0)</f>
        <v>0</v>
      </c>
      <c r="F473" s="0" t="n">
        <f aca="false">IF($C473=F$2,1,0)</f>
        <v>0</v>
      </c>
      <c r="G473" s="0" t="n">
        <f aca="false">IF($C473=G$2,1,0)</f>
        <v>0</v>
      </c>
      <c r="H473" s="0" t="n">
        <f aca="false">IF($C473=H$2,1,0)</f>
        <v>1</v>
      </c>
      <c r="I473" s="0" t="n">
        <f aca="false">IF($C473=I$2,1,0)</f>
        <v>0</v>
      </c>
      <c r="J473" s="0" t="n">
        <f aca="false">IF($C473=J$2,1,0)</f>
        <v>0</v>
      </c>
      <c r="K473" s="0" t="n">
        <f aca="false">IF($C473=K$2,1,0)</f>
        <v>0</v>
      </c>
      <c r="L473" s="0" t="n">
        <f aca="false">IF($C473=L$2,1,0)</f>
        <v>0</v>
      </c>
      <c r="M473" s="0" t="n">
        <f aca="false">IF($C473=M$2,1,0)</f>
        <v>0</v>
      </c>
      <c r="N473" s="0" t="n">
        <f aca="false">IF($C473=N$2,1,0)</f>
        <v>0</v>
      </c>
      <c r="O473" s="0" t="n">
        <f aca="false">IF($C473=O$2,1,0)</f>
        <v>0</v>
      </c>
      <c r="P473" s="0" t="n">
        <f aca="false">IF($C473=P$2,1,0)</f>
        <v>0</v>
      </c>
      <c r="Q473" s="0" t="s">
        <v>24</v>
      </c>
      <c r="R473" s="0" t="n">
        <f aca="false">SUM(S473:Y473)</f>
        <v>1</v>
      </c>
      <c r="S473" s="0" t="n">
        <f aca="false">IF($Q473=S$2,1,0)</f>
        <v>0</v>
      </c>
      <c r="T473" s="0" t="n">
        <f aca="false">IF($Q473=T$2,1,0)</f>
        <v>0</v>
      </c>
      <c r="U473" s="0" t="n">
        <f aca="false">IF($Q473=U$2,1,0)</f>
        <v>0</v>
      </c>
      <c r="V473" s="0" t="n">
        <f aca="false">IF($Q473=V$2,1,0)</f>
        <v>0</v>
      </c>
      <c r="W473" s="0" t="n">
        <f aca="false">IF($Q473=W$2,1,0)</f>
        <v>0</v>
      </c>
      <c r="X473" s="0" t="n">
        <f aca="false">IF($Q473=X$2,1,0)</f>
        <v>0</v>
      </c>
      <c r="Y473" s="0" t="n">
        <f aca="false">IF($Q473=Y$2,1,0)</f>
        <v>1</v>
      </c>
      <c r="Z473" s="0" t="n">
        <v>91</v>
      </c>
      <c r="AA473" s="0" t="n">
        <f aca="false">(Z473-Z$521)/Z$520</f>
        <v>0.0643681184428288</v>
      </c>
      <c r="AB473" s="0" t="n">
        <v>14.6</v>
      </c>
      <c r="AC473" s="0" t="n">
        <f aca="false">(AB473-AB$521)/AB$520</f>
        <v>-1.50316359376089</v>
      </c>
      <c r="AD473" s="0" t="n">
        <v>25.6</v>
      </c>
      <c r="AE473" s="0" t="n">
        <f aca="false">(AD473-AD$521)/AD$520</f>
        <v>-2.10564783170497</v>
      </c>
      <c r="AF473" s="0" t="n">
        <v>12.3</v>
      </c>
      <c r="AG473" s="0" t="n">
        <f aca="false">(AF473-AF$521)/AF$520</f>
        <v>0.719015893945038</v>
      </c>
      <c r="AH473" s="0" t="n">
        <v>17.6</v>
      </c>
      <c r="AI473" s="0" t="n">
        <f aca="false">(AH473-AH$521)/AH$520</f>
        <v>-0.222016782712642</v>
      </c>
      <c r="AJ473" s="0" t="n">
        <v>27</v>
      </c>
      <c r="AK473" s="0" t="n">
        <f aca="false">(AJ473-AJ$521)/AJ$520</f>
        <v>-1.05949034785496</v>
      </c>
      <c r="AL473" s="0" t="n">
        <v>5.8</v>
      </c>
      <c r="AM473" s="0" t="n">
        <f aca="false">(AL473-AL$521)/AL$520</f>
        <v>0.994834853402744</v>
      </c>
      <c r="AN473" s="0" t="n">
        <v>0</v>
      </c>
      <c r="AO473" s="0" t="n">
        <f aca="false">(AN473-AN$521)/AN$520</f>
        <v>-0.0731974161662176</v>
      </c>
      <c r="AP473" s="0" t="n">
        <v>0</v>
      </c>
      <c r="AQ473" s="0" t="n">
        <f aca="false">LN(AP473+1)</f>
        <v>0</v>
      </c>
    </row>
    <row r="474" customFormat="false" ht="14.9" hidden="false" customHeight="false" outlineLevel="0" collapsed="false">
      <c r="A474" s="0" t="n">
        <v>4</v>
      </c>
      <c r="B474" s="0" t="n">
        <v>3</v>
      </c>
      <c r="C474" s="0" t="s">
        <v>9</v>
      </c>
      <c r="D474" s="0" t="n">
        <f aca="false">SUM(E474:P474)</f>
        <v>1</v>
      </c>
      <c r="E474" s="0" t="n">
        <f aca="false">IF($C474=E$2,1,0)</f>
        <v>0</v>
      </c>
      <c r="F474" s="0" t="n">
        <f aca="false">IF($C474=F$2,1,0)</f>
        <v>0</v>
      </c>
      <c r="G474" s="0" t="n">
        <f aca="false">IF($C474=G$2,1,0)</f>
        <v>0</v>
      </c>
      <c r="H474" s="0" t="n">
        <f aca="false">IF($C474=H$2,1,0)</f>
        <v>0</v>
      </c>
      <c r="I474" s="0" t="n">
        <f aca="false">IF($C474=I$2,1,0)</f>
        <v>1</v>
      </c>
      <c r="J474" s="0" t="n">
        <f aca="false">IF($C474=J$2,1,0)</f>
        <v>0</v>
      </c>
      <c r="K474" s="0" t="n">
        <f aca="false">IF($C474=K$2,1,0)</f>
        <v>0</v>
      </c>
      <c r="L474" s="0" t="n">
        <f aca="false">IF($C474=L$2,1,0)</f>
        <v>0</v>
      </c>
      <c r="M474" s="0" t="n">
        <f aca="false">IF($C474=M$2,1,0)</f>
        <v>0</v>
      </c>
      <c r="N474" s="0" t="n">
        <f aca="false">IF($C474=N$2,1,0)</f>
        <v>0</v>
      </c>
      <c r="O474" s="0" t="n">
        <f aca="false">IF($C474=O$2,1,0)</f>
        <v>0</v>
      </c>
      <c r="P474" s="0" t="n">
        <f aca="false">IF($C474=P$2,1,0)</f>
        <v>0</v>
      </c>
      <c r="Q474" s="0" t="s">
        <v>22</v>
      </c>
      <c r="R474" s="0" t="n">
        <f aca="false">SUM(S474:Y474)</f>
        <v>1</v>
      </c>
      <c r="S474" s="0" t="n">
        <f aca="false">IF($Q474=S$2,1,0)</f>
        <v>0</v>
      </c>
      <c r="T474" s="0" t="n">
        <f aca="false">IF($Q474=T$2,1,0)</f>
        <v>0</v>
      </c>
      <c r="U474" s="0" t="n">
        <f aca="false">IF($Q474=U$2,1,0)</f>
        <v>0</v>
      </c>
      <c r="V474" s="0" t="n">
        <f aca="false">IF($Q474=V$2,1,0)</f>
        <v>0</v>
      </c>
      <c r="W474" s="0" t="n">
        <f aca="false">IF($Q474=W$2,1,0)</f>
        <v>1</v>
      </c>
      <c r="X474" s="0" t="n">
        <f aca="false">IF($Q474=X$2,1,0)</f>
        <v>0</v>
      </c>
      <c r="Y474" s="0" t="n">
        <f aca="false">IF($Q474=Y$2,1,0)</f>
        <v>0</v>
      </c>
      <c r="Z474" s="0" t="n">
        <v>89.6</v>
      </c>
      <c r="AA474" s="0" t="n">
        <f aca="false">(Z474-Z$521)/Z$520</f>
        <v>-0.189249976978452</v>
      </c>
      <c r="AB474" s="0" t="n">
        <v>25.4</v>
      </c>
      <c r="AC474" s="0" t="n">
        <f aca="false">(AB474-AB$521)/AB$520</f>
        <v>-1.33453606542968</v>
      </c>
      <c r="AD474" s="0" t="n">
        <v>73.7</v>
      </c>
      <c r="AE474" s="0" t="n">
        <f aca="false">(AD474-AD$521)/AD$520</f>
        <v>-1.91174797107004</v>
      </c>
      <c r="AF474" s="0" t="n">
        <v>5.7</v>
      </c>
      <c r="AG474" s="0" t="n">
        <f aca="false">(AF474-AF$521)/AF$520</f>
        <v>-0.728518493522814</v>
      </c>
      <c r="AH474" s="0" t="n">
        <v>18</v>
      </c>
      <c r="AI474" s="0" t="n">
        <f aca="false">(AH474-AH$521)/AH$520</f>
        <v>-0.153129955008254</v>
      </c>
      <c r="AJ474" s="0" t="n">
        <v>40</v>
      </c>
      <c r="AK474" s="0" t="n">
        <f aca="false">(AJ474-AJ$521)/AJ$520</f>
        <v>-0.262798176459436</v>
      </c>
      <c r="AL474" s="0" t="n">
        <v>4</v>
      </c>
      <c r="AM474" s="0" t="n">
        <f aca="false">(AL474-AL$521)/AL$520</f>
        <v>-0.0098241965989858</v>
      </c>
      <c r="AN474" s="0" t="n">
        <v>0</v>
      </c>
      <c r="AO474" s="0" t="n">
        <f aca="false">(AN474-AN$521)/AN$520</f>
        <v>-0.0731974161662176</v>
      </c>
      <c r="AP474" s="0" t="n">
        <v>38.48</v>
      </c>
      <c r="AQ474" s="0" t="n">
        <f aca="false">LN(AP474+1)</f>
        <v>3.67579421456528</v>
      </c>
    </row>
    <row r="475" customFormat="false" ht="14.9" hidden="false" customHeight="false" outlineLevel="0" collapsed="false">
      <c r="A475" s="0" t="n">
        <v>8</v>
      </c>
      <c r="B475" s="0" t="n">
        <v>3</v>
      </c>
      <c r="C475" s="0" t="s">
        <v>10</v>
      </c>
      <c r="D475" s="0" t="n">
        <f aca="false">SUM(E475:P475)</f>
        <v>1</v>
      </c>
      <c r="E475" s="0" t="n">
        <f aca="false">IF($C475=E$2,1,0)</f>
        <v>0</v>
      </c>
      <c r="F475" s="0" t="n">
        <f aca="false">IF($C475=F$2,1,0)</f>
        <v>0</v>
      </c>
      <c r="G475" s="0" t="n">
        <f aca="false">IF($C475=G$2,1,0)</f>
        <v>0</v>
      </c>
      <c r="H475" s="0" t="n">
        <f aca="false">IF($C475=H$2,1,0)</f>
        <v>0</v>
      </c>
      <c r="I475" s="0" t="n">
        <f aca="false">IF($C475=I$2,1,0)</f>
        <v>0</v>
      </c>
      <c r="J475" s="0" t="n">
        <f aca="false">IF($C475=J$2,1,0)</f>
        <v>1</v>
      </c>
      <c r="K475" s="0" t="n">
        <f aca="false">IF($C475=K$2,1,0)</f>
        <v>0</v>
      </c>
      <c r="L475" s="0" t="n">
        <f aca="false">IF($C475=L$2,1,0)</f>
        <v>0</v>
      </c>
      <c r="M475" s="0" t="n">
        <f aca="false">IF($C475=M$2,1,0)</f>
        <v>0</v>
      </c>
      <c r="N475" s="0" t="n">
        <f aca="false">IF($C475=N$2,1,0)</f>
        <v>0</v>
      </c>
      <c r="O475" s="0" t="n">
        <f aca="false">IF($C475=O$2,1,0)</f>
        <v>0</v>
      </c>
      <c r="P475" s="0" t="n">
        <f aca="false">IF($C475=P$2,1,0)</f>
        <v>0</v>
      </c>
      <c r="Q475" s="0" t="s">
        <v>18</v>
      </c>
      <c r="R475" s="0" t="n">
        <f aca="false">SUM(S475:Y475)</f>
        <v>1</v>
      </c>
      <c r="S475" s="0" t="n">
        <f aca="false">IF($Q475=S$2,1,0)</f>
        <v>1</v>
      </c>
      <c r="T475" s="0" t="n">
        <f aca="false">IF($Q475=T$2,1,0)</f>
        <v>0</v>
      </c>
      <c r="U475" s="0" t="n">
        <f aca="false">IF($Q475=U$2,1,0)</f>
        <v>0</v>
      </c>
      <c r="V475" s="0" t="n">
        <f aca="false">IF($Q475=V$2,1,0)</f>
        <v>0</v>
      </c>
      <c r="W475" s="0" t="n">
        <f aca="false">IF($Q475=W$2,1,0)</f>
        <v>0</v>
      </c>
      <c r="X475" s="0" t="n">
        <f aca="false">IF($Q475=X$2,1,0)</f>
        <v>0</v>
      </c>
      <c r="Y475" s="0" t="n">
        <f aca="false">IF($Q475=Y$2,1,0)</f>
        <v>0</v>
      </c>
      <c r="Z475" s="0" t="n">
        <v>88.2</v>
      </c>
      <c r="AA475" s="0" t="n">
        <f aca="false">(Z475-Z$521)/Z$520</f>
        <v>-0.442868072399729</v>
      </c>
      <c r="AB475" s="0" t="n">
        <v>96.2</v>
      </c>
      <c r="AC475" s="0" t="n">
        <f aca="false">(AB475-AB$521)/AB$520</f>
        <v>-0.229088935258466</v>
      </c>
      <c r="AD475" s="0" t="n">
        <v>229</v>
      </c>
      <c r="AE475" s="0" t="n">
        <f aca="false">(AD475-AD$521)/AD$520</f>
        <v>-1.28570538569366</v>
      </c>
      <c r="AF475" s="0" t="n">
        <v>4.7</v>
      </c>
      <c r="AG475" s="0" t="n">
        <f aca="false">(AF475-AF$521)/AF$520</f>
        <v>-0.947841885563398</v>
      </c>
      <c r="AH475" s="0" t="n">
        <v>14.3</v>
      </c>
      <c r="AI475" s="0" t="n">
        <f aca="false">(AH475-AH$521)/AH$520</f>
        <v>-0.790333111273841</v>
      </c>
      <c r="AJ475" s="0" t="n">
        <v>79</v>
      </c>
      <c r="AK475" s="0" t="n">
        <f aca="false">(AJ475-AJ$521)/AJ$520</f>
        <v>2.12727833772713</v>
      </c>
      <c r="AL475" s="0" t="n">
        <v>4</v>
      </c>
      <c r="AM475" s="0" t="n">
        <f aca="false">(AL475-AL$521)/AL$520</f>
        <v>-0.0098241965989858</v>
      </c>
      <c r="AN475" s="0" t="n">
        <v>0</v>
      </c>
      <c r="AO475" s="0" t="n">
        <f aca="false">(AN475-AN$521)/AN$520</f>
        <v>-0.0731974161662176</v>
      </c>
      <c r="AP475" s="0" t="n">
        <v>1.94</v>
      </c>
      <c r="AQ475" s="0" t="n">
        <f aca="false">LN(AP475+1)</f>
        <v>1.07840958135059</v>
      </c>
    </row>
    <row r="476" customFormat="false" ht="14.9" hidden="false" customHeight="false" outlineLevel="0" collapsed="false">
      <c r="A476" s="0" t="n">
        <v>9</v>
      </c>
      <c r="B476" s="0" t="n">
        <v>4</v>
      </c>
      <c r="C476" s="0" t="s">
        <v>10</v>
      </c>
      <c r="D476" s="0" t="n">
        <f aca="false">SUM(E476:P476)</f>
        <v>1</v>
      </c>
      <c r="E476" s="0" t="n">
        <f aca="false">IF($C476=E$2,1,0)</f>
        <v>0</v>
      </c>
      <c r="F476" s="0" t="n">
        <f aca="false">IF($C476=F$2,1,0)</f>
        <v>0</v>
      </c>
      <c r="G476" s="0" t="n">
        <f aca="false">IF($C476=G$2,1,0)</f>
        <v>0</v>
      </c>
      <c r="H476" s="0" t="n">
        <f aca="false">IF($C476=H$2,1,0)</f>
        <v>0</v>
      </c>
      <c r="I476" s="0" t="n">
        <f aca="false">IF($C476=I$2,1,0)</f>
        <v>0</v>
      </c>
      <c r="J476" s="0" t="n">
        <f aca="false">IF($C476=J$2,1,0)</f>
        <v>1</v>
      </c>
      <c r="K476" s="0" t="n">
        <f aca="false">IF($C476=K$2,1,0)</f>
        <v>0</v>
      </c>
      <c r="L476" s="0" t="n">
        <f aca="false">IF($C476=L$2,1,0)</f>
        <v>0</v>
      </c>
      <c r="M476" s="0" t="n">
        <f aca="false">IF($C476=M$2,1,0)</f>
        <v>0</v>
      </c>
      <c r="N476" s="0" t="n">
        <f aca="false">IF($C476=N$2,1,0)</f>
        <v>0</v>
      </c>
      <c r="O476" s="0" t="n">
        <f aca="false">IF($C476=O$2,1,0)</f>
        <v>0</v>
      </c>
      <c r="P476" s="0" t="n">
        <f aca="false">IF($C476=P$2,1,0)</f>
        <v>0</v>
      </c>
      <c r="Q476" s="0" t="s">
        <v>23</v>
      </c>
      <c r="R476" s="0" t="n">
        <f aca="false">SUM(S476:Y476)</f>
        <v>1</v>
      </c>
      <c r="S476" s="0" t="n">
        <f aca="false">IF($Q476=S$2,1,0)</f>
        <v>0</v>
      </c>
      <c r="T476" s="0" t="n">
        <f aca="false">IF($Q476=T$2,1,0)</f>
        <v>0</v>
      </c>
      <c r="U476" s="0" t="n">
        <f aca="false">IF($Q476=U$2,1,0)</f>
        <v>0</v>
      </c>
      <c r="V476" s="0" t="n">
        <f aca="false">IF($Q476=V$2,1,0)</f>
        <v>0</v>
      </c>
      <c r="W476" s="0" t="n">
        <f aca="false">IF($Q476=W$2,1,0)</f>
        <v>0</v>
      </c>
      <c r="X476" s="0" t="n">
        <f aca="false">IF($Q476=X$2,1,0)</f>
        <v>1</v>
      </c>
      <c r="Y476" s="0" t="n">
        <f aca="false">IF($Q476=Y$2,1,0)</f>
        <v>0</v>
      </c>
      <c r="Z476" s="0" t="n">
        <v>90.5</v>
      </c>
      <c r="AA476" s="0" t="n">
        <f aca="false">(Z476-Z$521)/Z$520</f>
        <v>-0.0262097727790567</v>
      </c>
      <c r="AB476" s="0" t="n">
        <v>61.1</v>
      </c>
      <c r="AC476" s="0" t="n">
        <f aca="false">(AB476-AB$521)/AB$520</f>
        <v>-0.777128402334875</v>
      </c>
      <c r="AD476" s="0" t="n">
        <v>252.6</v>
      </c>
      <c r="AE476" s="0" t="n">
        <f aca="false">(AD476-AD$521)/AD$520</f>
        <v>-1.1905694873364</v>
      </c>
      <c r="AF476" s="0" t="n">
        <v>9.4</v>
      </c>
      <c r="AG476" s="0" t="n">
        <f aca="false">(AF476-AF$521)/AF$520</f>
        <v>0.0829780570273455</v>
      </c>
      <c r="AH476" s="0" t="n">
        <v>24.5</v>
      </c>
      <c r="AI476" s="0" t="n">
        <f aca="false">(AH476-AH$521)/AH$520</f>
        <v>0.966280995188046</v>
      </c>
      <c r="AJ476" s="0" t="n">
        <v>50</v>
      </c>
      <c r="AK476" s="0" t="n">
        <f aca="false">(AJ476-AJ$521)/AJ$520</f>
        <v>0.350041955383273</v>
      </c>
      <c r="AL476" s="0" t="n">
        <v>3.1</v>
      </c>
      <c r="AM476" s="0" t="n">
        <f aca="false">(AL476-AL$521)/AL$520</f>
        <v>-0.512153721599851</v>
      </c>
      <c r="AN476" s="0" t="n">
        <v>0</v>
      </c>
      <c r="AO476" s="0" t="n">
        <f aca="false">(AN476-AN$521)/AN$520</f>
        <v>-0.0731974161662176</v>
      </c>
      <c r="AP476" s="0" t="n">
        <v>70.32</v>
      </c>
      <c r="AQ476" s="0" t="n">
        <f aca="false">LN(AP476+1)</f>
        <v>4.26717679299494</v>
      </c>
    </row>
    <row r="477" customFormat="false" ht="14.9" hidden="false" customHeight="false" outlineLevel="0" collapsed="false">
      <c r="A477" s="0" t="n">
        <v>4</v>
      </c>
      <c r="B477" s="0" t="n">
        <v>3</v>
      </c>
      <c r="C477" s="0" t="s">
        <v>10</v>
      </c>
      <c r="D477" s="0" t="n">
        <f aca="false">SUM(E477:P477)</f>
        <v>1</v>
      </c>
      <c r="E477" s="0" t="n">
        <f aca="false">IF($C477=E$2,1,0)</f>
        <v>0</v>
      </c>
      <c r="F477" s="0" t="n">
        <f aca="false">IF($C477=F$2,1,0)</f>
        <v>0</v>
      </c>
      <c r="G477" s="0" t="n">
        <f aca="false">IF($C477=G$2,1,0)</f>
        <v>0</v>
      </c>
      <c r="H477" s="0" t="n">
        <f aca="false">IF($C477=H$2,1,0)</f>
        <v>0</v>
      </c>
      <c r="I477" s="0" t="n">
        <f aca="false">IF($C477=I$2,1,0)</f>
        <v>0</v>
      </c>
      <c r="J477" s="0" t="n">
        <f aca="false">IF($C477=J$2,1,0)</f>
        <v>1</v>
      </c>
      <c r="K477" s="0" t="n">
        <f aca="false">IF($C477=K$2,1,0)</f>
        <v>0</v>
      </c>
      <c r="L477" s="0" t="n">
        <f aca="false">IF($C477=L$2,1,0)</f>
        <v>0</v>
      </c>
      <c r="M477" s="0" t="n">
        <f aca="false">IF($C477=M$2,1,0)</f>
        <v>0</v>
      </c>
      <c r="N477" s="0" t="n">
        <f aca="false">IF($C477=N$2,1,0)</f>
        <v>0</v>
      </c>
      <c r="O477" s="0" t="n">
        <f aca="false">IF($C477=O$2,1,0)</f>
        <v>0</v>
      </c>
      <c r="P477" s="0" t="n">
        <f aca="false">IF($C477=P$2,1,0)</f>
        <v>0</v>
      </c>
      <c r="Q477" s="0" t="s">
        <v>21</v>
      </c>
      <c r="R477" s="0" t="n">
        <f aca="false">SUM(S477:Y477)</f>
        <v>1</v>
      </c>
      <c r="S477" s="0" t="n">
        <f aca="false">IF($Q477=S$2,1,0)</f>
        <v>0</v>
      </c>
      <c r="T477" s="0" t="n">
        <f aca="false">IF($Q477=T$2,1,0)</f>
        <v>0</v>
      </c>
      <c r="U477" s="0" t="n">
        <f aca="false">IF($Q477=U$2,1,0)</f>
        <v>0</v>
      </c>
      <c r="V477" s="0" t="n">
        <f aca="false">IF($Q477=V$2,1,0)</f>
        <v>1</v>
      </c>
      <c r="W477" s="0" t="n">
        <f aca="false">IF($Q477=W$2,1,0)</f>
        <v>0</v>
      </c>
      <c r="X477" s="0" t="n">
        <f aca="false">IF($Q477=X$2,1,0)</f>
        <v>0</v>
      </c>
      <c r="Y477" s="0" t="n">
        <f aca="false">IF($Q477=Y$2,1,0)</f>
        <v>0</v>
      </c>
      <c r="Z477" s="0" t="n">
        <v>93</v>
      </c>
      <c r="AA477" s="0" t="n">
        <f aca="false">(Z477-Z$521)/Z$520</f>
        <v>0.426679683330371</v>
      </c>
      <c r="AB477" s="0" t="n">
        <v>103.8</v>
      </c>
      <c r="AC477" s="0" t="n">
        <f aca="false">(AB477-AB$521)/AB$520</f>
        <v>-0.110425119025398</v>
      </c>
      <c r="AD477" s="0" t="n">
        <v>316.7</v>
      </c>
      <c r="AE477" s="0" t="n">
        <f aca="false">(AD477-AD$521)/AD$520</f>
        <v>-0.932170712560956</v>
      </c>
      <c r="AF477" s="0" t="n">
        <v>10.8</v>
      </c>
      <c r="AG477" s="0" t="n">
        <f aca="false">(AF477-AF$521)/AF$520</f>
        <v>0.390030805884163</v>
      </c>
      <c r="AH477" s="0" t="n">
        <v>26.4</v>
      </c>
      <c r="AI477" s="0" t="n">
        <f aca="false">(AH477-AH$521)/AH$520</f>
        <v>1.29349342678389</v>
      </c>
      <c r="AJ477" s="0" t="n">
        <v>35</v>
      </c>
      <c r="AK477" s="0" t="n">
        <f aca="false">(AJ477-AJ$521)/AJ$520</f>
        <v>-0.56921824238079</v>
      </c>
      <c r="AL477" s="0" t="n">
        <v>2.7</v>
      </c>
      <c r="AM477" s="0" t="n">
        <f aca="false">(AL477-AL$521)/AL$520</f>
        <v>-0.735411288266902</v>
      </c>
      <c r="AN477" s="0" t="n">
        <v>0</v>
      </c>
      <c r="AO477" s="0" t="n">
        <f aca="false">(AN477-AN$521)/AN$520</f>
        <v>-0.0731974161662176</v>
      </c>
      <c r="AP477" s="0" t="n">
        <v>10.08</v>
      </c>
      <c r="AQ477" s="0" t="n">
        <f aca="false">LN(AP477+1)</f>
        <v>2.40514168131914</v>
      </c>
    </row>
    <row r="478" customFormat="false" ht="14.9" hidden="false" customHeight="false" outlineLevel="0" collapsed="false">
      <c r="A478" s="0" t="n">
        <v>2</v>
      </c>
      <c r="B478" s="0" t="n">
        <v>5</v>
      </c>
      <c r="C478" s="0" t="s">
        <v>10</v>
      </c>
      <c r="D478" s="0" t="n">
        <f aca="false">SUM(E478:P478)</f>
        <v>1</v>
      </c>
      <c r="E478" s="0" t="n">
        <f aca="false">IF($C478=E$2,1,0)</f>
        <v>0</v>
      </c>
      <c r="F478" s="0" t="n">
        <f aca="false">IF($C478=F$2,1,0)</f>
        <v>0</v>
      </c>
      <c r="G478" s="0" t="n">
        <f aca="false">IF($C478=G$2,1,0)</f>
        <v>0</v>
      </c>
      <c r="H478" s="0" t="n">
        <f aca="false">IF($C478=H$2,1,0)</f>
        <v>0</v>
      </c>
      <c r="I478" s="0" t="n">
        <f aca="false">IF($C478=I$2,1,0)</f>
        <v>0</v>
      </c>
      <c r="J478" s="0" t="n">
        <f aca="false">IF($C478=J$2,1,0)</f>
        <v>1</v>
      </c>
      <c r="K478" s="0" t="n">
        <f aca="false">IF($C478=K$2,1,0)</f>
        <v>0</v>
      </c>
      <c r="L478" s="0" t="n">
        <f aca="false">IF($C478=L$2,1,0)</f>
        <v>0</v>
      </c>
      <c r="M478" s="0" t="n">
        <f aca="false">IF($C478=M$2,1,0)</f>
        <v>0</v>
      </c>
      <c r="N478" s="0" t="n">
        <f aca="false">IF($C478=N$2,1,0)</f>
        <v>0</v>
      </c>
      <c r="O478" s="0" t="n">
        <f aca="false">IF($C478=O$2,1,0)</f>
        <v>0</v>
      </c>
      <c r="P478" s="0" t="n">
        <f aca="false">IF($C478=P$2,1,0)</f>
        <v>0</v>
      </c>
      <c r="Q478" s="0" t="s">
        <v>21</v>
      </c>
      <c r="R478" s="0" t="n">
        <f aca="false">SUM(S478:Y478)</f>
        <v>1</v>
      </c>
      <c r="S478" s="0" t="n">
        <f aca="false">IF($Q478=S$2,1,0)</f>
        <v>0</v>
      </c>
      <c r="T478" s="0" t="n">
        <f aca="false">IF($Q478=T$2,1,0)</f>
        <v>0</v>
      </c>
      <c r="U478" s="0" t="n">
        <f aca="false">IF($Q478=U$2,1,0)</f>
        <v>0</v>
      </c>
      <c r="V478" s="0" t="n">
        <f aca="false">IF($Q478=V$2,1,0)</f>
        <v>1</v>
      </c>
      <c r="W478" s="0" t="n">
        <f aca="false">IF($Q478=W$2,1,0)</f>
        <v>0</v>
      </c>
      <c r="X478" s="0" t="n">
        <f aca="false">IF($Q478=X$2,1,0)</f>
        <v>0</v>
      </c>
      <c r="Y478" s="0" t="n">
        <f aca="false">IF($Q478=Y$2,1,0)</f>
        <v>0</v>
      </c>
      <c r="Z478" s="0" t="n">
        <v>93.7</v>
      </c>
      <c r="AA478" s="0" t="n">
        <f aca="false">(Z478-Z$521)/Z$520</f>
        <v>0.553488731041011</v>
      </c>
      <c r="AB478" s="0" t="n">
        <v>121.7</v>
      </c>
      <c r="AC478" s="0" t="n">
        <f aca="false">(AB478-AB$521)/AB$520</f>
        <v>0.16905939552354</v>
      </c>
      <c r="AD478" s="0" t="n">
        <v>350.2</v>
      </c>
      <c r="AE478" s="0" t="n">
        <f aca="false">(AD478-AD$521)/AD$520</f>
        <v>-0.797126111079251</v>
      </c>
      <c r="AF478" s="0" t="n">
        <v>18</v>
      </c>
      <c r="AG478" s="0" t="n">
        <f aca="false">(AF478-AF$521)/AF$520</f>
        <v>1.96915922857637</v>
      </c>
      <c r="AH478" s="0" t="n">
        <v>22.7</v>
      </c>
      <c r="AI478" s="0" t="n">
        <f aca="false">(AH478-AH$521)/AH$520</f>
        <v>0.656290270518301</v>
      </c>
      <c r="AJ478" s="0" t="n">
        <v>40</v>
      </c>
      <c r="AK478" s="0" t="n">
        <f aca="false">(AJ478-AJ$521)/AJ$520</f>
        <v>-0.262798176459436</v>
      </c>
      <c r="AL478" s="0" t="n">
        <v>9.4</v>
      </c>
      <c r="AM478" s="0" t="n">
        <f aca="false">(AL478-AL$521)/AL$520</f>
        <v>3.0041529534062</v>
      </c>
      <c r="AN478" s="0" t="n">
        <v>0</v>
      </c>
      <c r="AO478" s="0" t="n">
        <f aca="false">(AN478-AN$521)/AN$520</f>
        <v>-0.0731974161662176</v>
      </c>
      <c r="AP478" s="0" t="n">
        <v>3.19</v>
      </c>
      <c r="AQ478" s="0" t="n">
        <f aca="false">LN(AP478+1)</f>
        <v>1.43270073393405</v>
      </c>
    </row>
    <row r="479" customFormat="false" ht="14.9" hidden="false" customHeight="false" outlineLevel="0" collapsed="false">
      <c r="A479" s="0" t="n">
        <v>4</v>
      </c>
      <c r="B479" s="0" t="n">
        <v>3</v>
      </c>
      <c r="C479" s="0" t="s">
        <v>11</v>
      </c>
      <c r="D479" s="0" t="n">
        <f aca="false">SUM(E479:P479)</f>
        <v>1</v>
      </c>
      <c r="E479" s="0" t="n">
        <f aca="false">IF($C479=E$2,1,0)</f>
        <v>0</v>
      </c>
      <c r="F479" s="0" t="n">
        <f aca="false">IF($C479=F$2,1,0)</f>
        <v>0</v>
      </c>
      <c r="G479" s="0" t="n">
        <f aca="false">IF($C479=G$2,1,0)</f>
        <v>0</v>
      </c>
      <c r="H479" s="0" t="n">
        <f aca="false">IF($C479=H$2,1,0)</f>
        <v>0</v>
      </c>
      <c r="I479" s="0" t="n">
        <f aca="false">IF($C479=I$2,1,0)</f>
        <v>0</v>
      </c>
      <c r="J479" s="0" t="n">
        <f aca="false">IF($C479=J$2,1,0)</f>
        <v>0</v>
      </c>
      <c r="K479" s="0" t="n">
        <f aca="false">IF($C479=K$2,1,0)</f>
        <v>1</v>
      </c>
      <c r="L479" s="0" t="n">
        <f aca="false">IF($C479=L$2,1,0)</f>
        <v>0</v>
      </c>
      <c r="M479" s="0" t="n">
        <f aca="false">IF($C479=M$2,1,0)</f>
        <v>0</v>
      </c>
      <c r="N479" s="0" t="n">
        <f aca="false">IF($C479=N$2,1,0)</f>
        <v>0</v>
      </c>
      <c r="O479" s="0" t="n">
        <f aca="false">IF($C479=O$2,1,0)</f>
        <v>0</v>
      </c>
      <c r="P479" s="0" t="n">
        <f aca="false">IF($C479=P$2,1,0)</f>
        <v>0</v>
      </c>
      <c r="Q479" s="0" t="s">
        <v>21</v>
      </c>
      <c r="R479" s="0" t="n">
        <f aca="false">SUM(S479:Y479)</f>
        <v>1</v>
      </c>
      <c r="S479" s="0" t="n">
        <f aca="false">IF($Q479=S$2,1,0)</f>
        <v>0</v>
      </c>
      <c r="T479" s="0" t="n">
        <f aca="false">IF($Q479=T$2,1,0)</f>
        <v>0</v>
      </c>
      <c r="U479" s="0" t="n">
        <f aca="false">IF($Q479=U$2,1,0)</f>
        <v>0</v>
      </c>
      <c r="V479" s="0" t="n">
        <f aca="false">IF($Q479=V$2,1,0)</f>
        <v>1</v>
      </c>
      <c r="W479" s="0" t="n">
        <f aca="false">IF($Q479=W$2,1,0)</f>
        <v>0</v>
      </c>
      <c r="X479" s="0" t="n">
        <f aca="false">IF($Q479=X$2,1,0)</f>
        <v>0</v>
      </c>
      <c r="Y479" s="0" t="n">
        <f aca="false">IF($Q479=Y$2,1,0)</f>
        <v>0</v>
      </c>
      <c r="Z479" s="0" t="n">
        <v>93.5</v>
      </c>
      <c r="AA479" s="0" t="n">
        <f aca="false">(Z479-Z$521)/Z$520</f>
        <v>0.517257574552256</v>
      </c>
      <c r="AB479" s="0" t="n">
        <v>85.3</v>
      </c>
      <c r="AC479" s="0" t="n">
        <f aca="false">(AB479-AB$521)/AB$520</f>
        <v>-0.399277829592736</v>
      </c>
      <c r="AD479" s="0" t="n">
        <v>395</v>
      </c>
      <c r="AE479" s="0" t="n">
        <f aca="false">(AD479-AD$521)/AD$520</f>
        <v>-0.616529151485806</v>
      </c>
      <c r="AF479" s="0" t="n">
        <v>9.9</v>
      </c>
      <c r="AG479" s="0" t="n">
        <f aca="false">(AF479-AF$521)/AF$520</f>
        <v>0.192639753047637</v>
      </c>
      <c r="AH479" s="0" t="n">
        <v>27.2</v>
      </c>
      <c r="AI479" s="0" t="n">
        <f aca="false">(AH479-AH$521)/AH$520</f>
        <v>1.43126708219266</v>
      </c>
      <c r="AJ479" s="0" t="n">
        <v>28</v>
      </c>
      <c r="AK479" s="0" t="n">
        <f aca="false">(AJ479-AJ$521)/AJ$520</f>
        <v>-0.998206334670687</v>
      </c>
      <c r="AL479" s="0" t="n">
        <v>1.3</v>
      </c>
      <c r="AM479" s="0" t="n">
        <f aca="false">(AL479-AL$521)/AL$520</f>
        <v>-1.51681277160158</v>
      </c>
      <c r="AN479" s="0" t="n">
        <v>0</v>
      </c>
      <c r="AO479" s="0" t="n">
        <f aca="false">(AN479-AN$521)/AN$520</f>
        <v>-0.0731974161662176</v>
      </c>
      <c r="AP479" s="0" t="n">
        <v>1.76</v>
      </c>
      <c r="AQ479" s="0" t="n">
        <f aca="false">LN(AP479+1)</f>
        <v>1.01523067972906</v>
      </c>
    </row>
    <row r="480" customFormat="false" ht="14.9" hidden="false" customHeight="false" outlineLevel="0" collapsed="false">
      <c r="A480" s="0" t="n">
        <v>4</v>
      </c>
      <c r="B480" s="0" t="n">
        <v>3</v>
      </c>
      <c r="C480" s="0" t="s">
        <v>11</v>
      </c>
      <c r="D480" s="0" t="n">
        <f aca="false">SUM(E480:P480)</f>
        <v>1</v>
      </c>
      <c r="E480" s="0" t="n">
        <f aca="false">IF($C480=E$2,1,0)</f>
        <v>0</v>
      </c>
      <c r="F480" s="0" t="n">
        <f aca="false">IF($C480=F$2,1,0)</f>
        <v>0</v>
      </c>
      <c r="G480" s="0" t="n">
        <f aca="false">IF($C480=G$2,1,0)</f>
        <v>0</v>
      </c>
      <c r="H480" s="0" t="n">
        <f aca="false">IF($C480=H$2,1,0)</f>
        <v>0</v>
      </c>
      <c r="I480" s="0" t="n">
        <f aca="false">IF($C480=I$2,1,0)</f>
        <v>0</v>
      </c>
      <c r="J480" s="0" t="n">
        <f aca="false">IF($C480=J$2,1,0)</f>
        <v>0</v>
      </c>
      <c r="K480" s="0" t="n">
        <f aca="false">IF($C480=K$2,1,0)</f>
        <v>1</v>
      </c>
      <c r="L480" s="0" t="n">
        <f aca="false">IF($C480=L$2,1,0)</f>
        <v>0</v>
      </c>
      <c r="M480" s="0" t="n">
        <f aca="false">IF($C480=M$2,1,0)</f>
        <v>0</v>
      </c>
      <c r="N480" s="0" t="n">
        <f aca="false">IF($C480=N$2,1,0)</f>
        <v>0</v>
      </c>
      <c r="O480" s="0" t="n">
        <f aca="false">IF($C480=O$2,1,0)</f>
        <v>0</v>
      </c>
      <c r="P480" s="0" t="n">
        <f aca="false">IF($C480=P$2,1,0)</f>
        <v>0</v>
      </c>
      <c r="Q480" s="0" t="s">
        <v>24</v>
      </c>
      <c r="R480" s="0" t="n">
        <f aca="false">SUM(S480:Y480)</f>
        <v>1</v>
      </c>
      <c r="S480" s="0" t="n">
        <f aca="false">IF($Q480=S$2,1,0)</f>
        <v>0</v>
      </c>
      <c r="T480" s="0" t="n">
        <f aca="false">IF($Q480=T$2,1,0)</f>
        <v>0</v>
      </c>
      <c r="U480" s="0" t="n">
        <f aca="false">IF($Q480=U$2,1,0)</f>
        <v>0</v>
      </c>
      <c r="V480" s="0" t="n">
        <f aca="false">IF($Q480=V$2,1,0)</f>
        <v>0</v>
      </c>
      <c r="W480" s="0" t="n">
        <f aca="false">IF($Q480=W$2,1,0)</f>
        <v>0</v>
      </c>
      <c r="X480" s="0" t="n">
        <f aca="false">IF($Q480=X$2,1,0)</f>
        <v>0</v>
      </c>
      <c r="Y480" s="0" t="n">
        <f aca="false">IF($Q480=Y$2,1,0)</f>
        <v>1</v>
      </c>
      <c r="Z480" s="0" t="n">
        <v>93.7</v>
      </c>
      <c r="AA480" s="0" t="n">
        <f aca="false">(Z480-Z$521)/Z$520</f>
        <v>0.553488731041011</v>
      </c>
      <c r="AB480" s="0" t="n">
        <v>101.3</v>
      </c>
      <c r="AC480" s="0" t="n">
        <f aca="false">(AB480-AB$521)/AB$520</f>
        <v>-0.149459269102065</v>
      </c>
      <c r="AD480" s="0" t="n">
        <v>423.4</v>
      </c>
      <c r="AE480" s="0" t="n">
        <f aca="false">(AD480-AD$521)/AD$520</f>
        <v>-0.50204357888639</v>
      </c>
      <c r="AF480" s="0" t="n">
        <v>14.7</v>
      </c>
      <c r="AG480" s="0" t="n">
        <f aca="false">(AF480-AF$521)/AF$520</f>
        <v>1.24539203484244</v>
      </c>
      <c r="AH480" s="0" t="n">
        <v>26.1</v>
      </c>
      <c r="AI480" s="0" t="n">
        <f aca="false">(AH480-AH$521)/AH$520</f>
        <v>1.2418283060056</v>
      </c>
      <c r="AJ480" s="0" t="n">
        <v>45</v>
      </c>
      <c r="AK480" s="0" t="n">
        <f aca="false">(AJ480-AJ$521)/AJ$520</f>
        <v>0.0436218894619184</v>
      </c>
      <c r="AL480" s="0" t="n">
        <v>4</v>
      </c>
      <c r="AM480" s="0" t="n">
        <f aca="false">(AL480-AL$521)/AL$520</f>
        <v>-0.0098241965989858</v>
      </c>
      <c r="AN480" s="0" t="n">
        <v>0</v>
      </c>
      <c r="AO480" s="0" t="n">
        <f aca="false">(AN480-AN$521)/AN$520</f>
        <v>-0.0731974161662176</v>
      </c>
      <c r="AP480" s="0" t="n">
        <v>7.36</v>
      </c>
      <c r="AQ480" s="0" t="n">
        <f aca="false">LN(AP480+1)</f>
        <v>2.12345842709661</v>
      </c>
    </row>
    <row r="481" customFormat="false" ht="14.9" hidden="false" customHeight="false" outlineLevel="0" collapsed="false">
      <c r="A481" s="0" t="n">
        <v>7</v>
      </c>
      <c r="B481" s="0" t="n">
        <v>4</v>
      </c>
      <c r="C481" s="0" t="s">
        <v>11</v>
      </c>
      <c r="D481" s="0" t="n">
        <f aca="false">SUM(E481:P481)</f>
        <v>1</v>
      </c>
      <c r="E481" s="0" t="n">
        <f aca="false">IF($C481=E$2,1,0)</f>
        <v>0</v>
      </c>
      <c r="F481" s="0" t="n">
        <f aca="false">IF($C481=F$2,1,0)</f>
        <v>0</v>
      </c>
      <c r="G481" s="0" t="n">
        <f aca="false">IF($C481=G$2,1,0)</f>
        <v>0</v>
      </c>
      <c r="H481" s="0" t="n">
        <f aca="false">IF($C481=H$2,1,0)</f>
        <v>0</v>
      </c>
      <c r="I481" s="0" t="n">
        <f aca="false">IF($C481=I$2,1,0)</f>
        <v>0</v>
      </c>
      <c r="J481" s="0" t="n">
        <f aca="false">IF($C481=J$2,1,0)</f>
        <v>0</v>
      </c>
      <c r="K481" s="0" t="n">
        <f aca="false">IF($C481=K$2,1,0)</f>
        <v>1</v>
      </c>
      <c r="L481" s="0" t="n">
        <f aca="false">IF($C481=L$2,1,0)</f>
        <v>0</v>
      </c>
      <c r="M481" s="0" t="n">
        <f aca="false">IF($C481=M$2,1,0)</f>
        <v>0</v>
      </c>
      <c r="N481" s="0" t="n">
        <f aca="false">IF($C481=N$2,1,0)</f>
        <v>0</v>
      </c>
      <c r="O481" s="0" t="n">
        <f aca="false">IF($C481=O$2,1,0)</f>
        <v>0</v>
      </c>
      <c r="P481" s="0" t="n">
        <f aca="false">IF($C481=P$2,1,0)</f>
        <v>0</v>
      </c>
      <c r="Q481" s="0" t="s">
        <v>24</v>
      </c>
      <c r="R481" s="0" t="n">
        <f aca="false">SUM(S481:Y481)</f>
        <v>1</v>
      </c>
      <c r="S481" s="0" t="n">
        <f aca="false">IF($Q481=S$2,1,0)</f>
        <v>0</v>
      </c>
      <c r="T481" s="0" t="n">
        <f aca="false">IF($Q481=T$2,1,0)</f>
        <v>0</v>
      </c>
      <c r="U481" s="0" t="n">
        <f aca="false">IF($Q481=U$2,1,0)</f>
        <v>0</v>
      </c>
      <c r="V481" s="0" t="n">
        <f aca="false">IF($Q481=V$2,1,0)</f>
        <v>0</v>
      </c>
      <c r="W481" s="0" t="n">
        <f aca="false">IF($Q481=W$2,1,0)</f>
        <v>0</v>
      </c>
      <c r="X481" s="0" t="n">
        <f aca="false">IF($Q481=X$2,1,0)</f>
        <v>0</v>
      </c>
      <c r="Y481" s="0" t="n">
        <f aca="false">IF($Q481=Y$2,1,0)</f>
        <v>1</v>
      </c>
      <c r="Z481" s="0" t="n">
        <v>93.7</v>
      </c>
      <c r="AA481" s="0" t="n">
        <f aca="false">(Z481-Z$521)/Z$520</f>
        <v>0.553488731041011</v>
      </c>
      <c r="AB481" s="0" t="n">
        <v>101.3</v>
      </c>
      <c r="AC481" s="0" t="n">
        <f aca="false">(AB481-AB$521)/AB$520</f>
        <v>-0.149459269102065</v>
      </c>
      <c r="AD481" s="0" t="n">
        <v>423.4</v>
      </c>
      <c r="AE481" s="0" t="n">
        <f aca="false">(AD481-AD$521)/AD$520</f>
        <v>-0.50204357888639</v>
      </c>
      <c r="AF481" s="0" t="n">
        <v>14.7</v>
      </c>
      <c r="AG481" s="0" t="n">
        <f aca="false">(AF481-AF$521)/AF$520</f>
        <v>1.24539203484244</v>
      </c>
      <c r="AH481" s="0" t="n">
        <v>18.2</v>
      </c>
      <c r="AI481" s="0" t="n">
        <f aca="false">(AH481-AH$521)/AH$520</f>
        <v>-0.118686541156061</v>
      </c>
      <c r="AJ481" s="0" t="n">
        <v>82</v>
      </c>
      <c r="AK481" s="0" t="n">
        <f aca="false">(AJ481-AJ$521)/AJ$520</f>
        <v>2.31113037727994</v>
      </c>
      <c r="AL481" s="0" t="n">
        <v>4.5</v>
      </c>
      <c r="AM481" s="0" t="n">
        <f aca="false">(AL481-AL$521)/AL$520</f>
        <v>0.269247761734828</v>
      </c>
      <c r="AN481" s="0" t="n">
        <v>0</v>
      </c>
      <c r="AO481" s="0" t="n">
        <f aca="false">(AN481-AN$521)/AN$520</f>
        <v>-0.0731974161662176</v>
      </c>
      <c r="AP481" s="0" t="n">
        <v>2.21</v>
      </c>
      <c r="AQ481" s="0" t="n">
        <f aca="false">LN(AP481+1)</f>
        <v>1.16627093714192</v>
      </c>
    </row>
    <row r="482" customFormat="false" ht="14.9" hidden="false" customHeight="false" outlineLevel="0" collapsed="false">
      <c r="A482" s="0" t="n">
        <v>7</v>
      </c>
      <c r="B482" s="0" t="n">
        <v>4</v>
      </c>
      <c r="C482" s="0" t="s">
        <v>11</v>
      </c>
      <c r="D482" s="0" t="n">
        <f aca="false">SUM(E482:P482)</f>
        <v>1</v>
      </c>
      <c r="E482" s="0" t="n">
        <f aca="false">IF($C482=E$2,1,0)</f>
        <v>0</v>
      </c>
      <c r="F482" s="0" t="n">
        <f aca="false">IF($C482=F$2,1,0)</f>
        <v>0</v>
      </c>
      <c r="G482" s="0" t="n">
        <f aca="false">IF($C482=G$2,1,0)</f>
        <v>0</v>
      </c>
      <c r="H482" s="0" t="n">
        <f aca="false">IF($C482=H$2,1,0)</f>
        <v>0</v>
      </c>
      <c r="I482" s="0" t="n">
        <f aca="false">IF($C482=I$2,1,0)</f>
        <v>0</v>
      </c>
      <c r="J482" s="0" t="n">
        <f aca="false">IF($C482=J$2,1,0)</f>
        <v>0</v>
      </c>
      <c r="K482" s="0" t="n">
        <f aca="false">IF($C482=K$2,1,0)</f>
        <v>1</v>
      </c>
      <c r="L482" s="0" t="n">
        <f aca="false">IF($C482=L$2,1,0)</f>
        <v>0</v>
      </c>
      <c r="M482" s="0" t="n">
        <f aca="false">IF($C482=M$2,1,0)</f>
        <v>0</v>
      </c>
      <c r="N482" s="0" t="n">
        <f aca="false">IF($C482=N$2,1,0)</f>
        <v>0</v>
      </c>
      <c r="O482" s="0" t="n">
        <f aca="false">IF($C482=O$2,1,0)</f>
        <v>0</v>
      </c>
      <c r="P482" s="0" t="n">
        <f aca="false">IF($C482=P$2,1,0)</f>
        <v>0</v>
      </c>
      <c r="Q482" s="0" t="s">
        <v>18</v>
      </c>
      <c r="R482" s="0" t="n">
        <f aca="false">SUM(S482:Y482)</f>
        <v>1</v>
      </c>
      <c r="S482" s="0" t="n">
        <f aca="false">IF($Q482=S$2,1,0)</f>
        <v>1</v>
      </c>
      <c r="T482" s="0" t="n">
        <f aca="false">IF($Q482=T$2,1,0)</f>
        <v>0</v>
      </c>
      <c r="U482" s="0" t="n">
        <f aca="false">IF($Q482=U$2,1,0)</f>
        <v>0</v>
      </c>
      <c r="V482" s="0" t="n">
        <f aca="false">IF($Q482=V$2,1,0)</f>
        <v>0</v>
      </c>
      <c r="W482" s="0" t="n">
        <f aca="false">IF($Q482=W$2,1,0)</f>
        <v>0</v>
      </c>
      <c r="X482" s="0" t="n">
        <f aca="false">IF($Q482=X$2,1,0)</f>
        <v>0</v>
      </c>
      <c r="Y482" s="0" t="n">
        <f aca="false">IF($Q482=Y$2,1,0)</f>
        <v>0</v>
      </c>
      <c r="Z482" s="0" t="n">
        <v>89.2</v>
      </c>
      <c r="AA482" s="0" t="n">
        <f aca="false">(Z482-Z$521)/Z$520</f>
        <v>-0.261712289955958</v>
      </c>
      <c r="AB482" s="0" t="n">
        <v>103.9</v>
      </c>
      <c r="AC482" s="0" t="n">
        <f aca="false">(AB482-AB$521)/AB$520</f>
        <v>-0.108863753022331</v>
      </c>
      <c r="AD482" s="0" t="n">
        <v>431.6</v>
      </c>
      <c r="AE482" s="0" t="n">
        <f aca="false">(AD482-AD$521)/AD$520</f>
        <v>-0.468987885389375</v>
      </c>
      <c r="AF482" s="0" t="n">
        <v>6.4</v>
      </c>
      <c r="AG482" s="0" t="n">
        <f aca="false">(AF482-AF$521)/AF$520</f>
        <v>-0.574992119094406</v>
      </c>
      <c r="AH482" s="0" t="n">
        <v>22.6</v>
      </c>
      <c r="AI482" s="0" t="n">
        <f aca="false">(AH482-AH$521)/AH$520</f>
        <v>0.639068563592205</v>
      </c>
      <c r="AJ482" s="0" t="n">
        <v>57</v>
      </c>
      <c r="AK482" s="0" t="n">
        <f aca="false">(AJ482-AJ$521)/AJ$520</f>
        <v>0.779030047673169</v>
      </c>
      <c r="AL482" s="0" t="n">
        <v>4.9</v>
      </c>
      <c r="AM482" s="0" t="n">
        <f aca="false">(AL482-AL$521)/AL$520</f>
        <v>0.492505328401879</v>
      </c>
      <c r="AN482" s="0" t="n">
        <v>0</v>
      </c>
      <c r="AO482" s="0" t="n">
        <f aca="false">(AN482-AN$521)/AN$520</f>
        <v>-0.0731974161662176</v>
      </c>
      <c r="AP482" s="0" t="n">
        <v>278.53</v>
      </c>
      <c r="AQ482" s="0" t="n">
        <f aca="false">LN(AP482+1)</f>
        <v>5.63310962136116</v>
      </c>
    </row>
    <row r="483" customFormat="false" ht="14.9" hidden="false" customHeight="false" outlineLevel="0" collapsed="false">
      <c r="A483" s="0" t="n">
        <v>9</v>
      </c>
      <c r="B483" s="0" t="n">
        <v>9</v>
      </c>
      <c r="C483" s="0" t="s">
        <v>11</v>
      </c>
      <c r="D483" s="0" t="n">
        <f aca="false">SUM(E483:P483)</f>
        <v>1</v>
      </c>
      <c r="E483" s="0" t="n">
        <f aca="false">IF($C483=E$2,1,0)</f>
        <v>0</v>
      </c>
      <c r="F483" s="0" t="n">
        <f aca="false">IF($C483=F$2,1,0)</f>
        <v>0</v>
      </c>
      <c r="G483" s="0" t="n">
        <f aca="false">IF($C483=G$2,1,0)</f>
        <v>0</v>
      </c>
      <c r="H483" s="0" t="n">
        <f aca="false">IF($C483=H$2,1,0)</f>
        <v>0</v>
      </c>
      <c r="I483" s="0" t="n">
        <f aca="false">IF($C483=I$2,1,0)</f>
        <v>0</v>
      </c>
      <c r="J483" s="0" t="n">
        <f aca="false">IF($C483=J$2,1,0)</f>
        <v>0</v>
      </c>
      <c r="K483" s="0" t="n">
        <f aca="false">IF($C483=K$2,1,0)</f>
        <v>1</v>
      </c>
      <c r="L483" s="0" t="n">
        <f aca="false">IF($C483=L$2,1,0)</f>
        <v>0</v>
      </c>
      <c r="M483" s="0" t="n">
        <f aca="false">IF($C483=M$2,1,0)</f>
        <v>0</v>
      </c>
      <c r="N483" s="0" t="n">
        <f aca="false">IF($C483=N$2,1,0)</f>
        <v>0</v>
      </c>
      <c r="O483" s="0" t="n">
        <f aca="false">IF($C483=O$2,1,0)</f>
        <v>0</v>
      </c>
      <c r="P483" s="0" t="n">
        <f aca="false">IF($C483=P$2,1,0)</f>
        <v>0</v>
      </c>
      <c r="Q483" s="0" t="s">
        <v>21</v>
      </c>
      <c r="R483" s="0" t="n">
        <f aca="false">SUM(S483:Y483)</f>
        <v>1</v>
      </c>
      <c r="S483" s="0" t="n">
        <f aca="false">IF($Q483=S$2,1,0)</f>
        <v>0</v>
      </c>
      <c r="T483" s="0" t="n">
        <f aca="false">IF($Q483=T$2,1,0)</f>
        <v>0</v>
      </c>
      <c r="U483" s="0" t="n">
        <f aca="false">IF($Q483=U$2,1,0)</f>
        <v>0</v>
      </c>
      <c r="V483" s="0" t="n">
        <f aca="false">IF($Q483=V$2,1,0)</f>
        <v>1</v>
      </c>
      <c r="W483" s="0" t="n">
        <f aca="false">IF($Q483=W$2,1,0)</f>
        <v>0</v>
      </c>
      <c r="X483" s="0" t="n">
        <f aca="false">IF($Q483=X$2,1,0)</f>
        <v>0</v>
      </c>
      <c r="Y483" s="0" t="n">
        <f aca="false">IF($Q483=Y$2,1,0)</f>
        <v>0</v>
      </c>
      <c r="Z483" s="0" t="n">
        <v>93.2</v>
      </c>
      <c r="AA483" s="0" t="n">
        <f aca="false">(Z483-Z$521)/Z$520</f>
        <v>0.462910839819125</v>
      </c>
      <c r="AB483" s="0" t="n">
        <v>114.4</v>
      </c>
      <c r="AC483" s="0" t="n">
        <f aca="false">(AB483-AB$521)/AB$520</f>
        <v>0.0550796772996714</v>
      </c>
      <c r="AD483" s="0" t="n">
        <v>560</v>
      </c>
      <c r="AE483" s="0" t="n">
        <f aca="false">(AD483-AD$521)/AD$520</f>
        <v>0.0486159005882656</v>
      </c>
      <c r="AF483" s="0" t="n">
        <v>9.5</v>
      </c>
      <c r="AG483" s="0" t="n">
        <f aca="false">(AF483-AF$521)/AF$520</f>
        <v>0.104910396231404</v>
      </c>
      <c r="AH483" s="0" t="n">
        <v>30.2</v>
      </c>
      <c r="AI483" s="0" t="n">
        <f aca="false">(AH483-AH$521)/AH$520</f>
        <v>1.94791828997557</v>
      </c>
      <c r="AJ483" s="0" t="n">
        <v>25</v>
      </c>
      <c r="AK483" s="0" t="n">
        <f aca="false">(AJ483-AJ$521)/AJ$520</f>
        <v>-1.1820583742235</v>
      </c>
      <c r="AL483" s="0" t="n">
        <v>4.5</v>
      </c>
      <c r="AM483" s="0" t="n">
        <f aca="false">(AL483-AL$521)/AL$520</f>
        <v>0.269247761734828</v>
      </c>
      <c r="AN483" s="0" t="n">
        <v>0</v>
      </c>
      <c r="AO483" s="0" t="n">
        <f aca="false">(AN483-AN$521)/AN$520</f>
        <v>-0.0731974161662176</v>
      </c>
      <c r="AP483" s="0" t="n">
        <v>2.75</v>
      </c>
      <c r="AQ483" s="0" t="n">
        <f aca="false">LN(AP483+1)</f>
        <v>1.32175583998232</v>
      </c>
    </row>
    <row r="484" customFormat="false" ht="14.9" hidden="false" customHeight="false" outlineLevel="0" collapsed="false">
      <c r="A484" s="0" t="n">
        <v>4</v>
      </c>
      <c r="B484" s="0" t="n">
        <v>3</v>
      </c>
      <c r="C484" s="0" t="s">
        <v>11</v>
      </c>
      <c r="D484" s="0" t="n">
        <f aca="false">SUM(E484:P484)</f>
        <v>1</v>
      </c>
      <c r="E484" s="0" t="n">
        <f aca="false">IF($C484=E$2,1,0)</f>
        <v>0</v>
      </c>
      <c r="F484" s="0" t="n">
        <f aca="false">IF($C484=F$2,1,0)</f>
        <v>0</v>
      </c>
      <c r="G484" s="0" t="n">
        <f aca="false">IF($C484=G$2,1,0)</f>
        <v>0</v>
      </c>
      <c r="H484" s="0" t="n">
        <f aca="false">IF($C484=H$2,1,0)</f>
        <v>0</v>
      </c>
      <c r="I484" s="0" t="n">
        <f aca="false">IF($C484=I$2,1,0)</f>
        <v>0</v>
      </c>
      <c r="J484" s="0" t="n">
        <f aca="false">IF($C484=J$2,1,0)</f>
        <v>0</v>
      </c>
      <c r="K484" s="0" t="n">
        <f aca="false">IF($C484=K$2,1,0)</f>
        <v>1</v>
      </c>
      <c r="L484" s="0" t="n">
        <f aca="false">IF($C484=L$2,1,0)</f>
        <v>0</v>
      </c>
      <c r="M484" s="0" t="n">
        <f aca="false">IF($C484=M$2,1,0)</f>
        <v>0</v>
      </c>
      <c r="N484" s="0" t="n">
        <f aca="false">IF($C484=N$2,1,0)</f>
        <v>0</v>
      </c>
      <c r="O484" s="0" t="n">
        <f aca="false">IF($C484=O$2,1,0)</f>
        <v>0</v>
      </c>
      <c r="P484" s="0" t="n">
        <f aca="false">IF($C484=P$2,1,0)</f>
        <v>0</v>
      </c>
      <c r="Q484" s="0" t="s">
        <v>21</v>
      </c>
      <c r="R484" s="0" t="n">
        <f aca="false">SUM(S484:Y484)</f>
        <v>1</v>
      </c>
      <c r="S484" s="0" t="n">
        <f aca="false">IF($Q484=S$2,1,0)</f>
        <v>0</v>
      </c>
      <c r="T484" s="0" t="n">
        <f aca="false">IF($Q484=T$2,1,0)</f>
        <v>0</v>
      </c>
      <c r="U484" s="0" t="n">
        <f aca="false">IF($Q484=U$2,1,0)</f>
        <v>0</v>
      </c>
      <c r="V484" s="0" t="n">
        <f aca="false">IF($Q484=V$2,1,0)</f>
        <v>1</v>
      </c>
      <c r="W484" s="0" t="n">
        <f aca="false">IF($Q484=W$2,1,0)</f>
        <v>0</v>
      </c>
      <c r="X484" s="0" t="n">
        <f aca="false">IF($Q484=X$2,1,0)</f>
        <v>0</v>
      </c>
      <c r="Y484" s="0" t="n">
        <f aca="false">IF($Q484=Y$2,1,0)</f>
        <v>0</v>
      </c>
      <c r="Z484" s="0" t="n">
        <v>93.2</v>
      </c>
      <c r="AA484" s="0" t="n">
        <f aca="false">(Z484-Z$521)/Z$520</f>
        <v>0.462910839819125</v>
      </c>
      <c r="AB484" s="0" t="n">
        <v>114.4</v>
      </c>
      <c r="AC484" s="0" t="n">
        <f aca="false">(AB484-AB$521)/AB$520</f>
        <v>0.0550796772996714</v>
      </c>
      <c r="AD484" s="0" t="n">
        <v>560</v>
      </c>
      <c r="AE484" s="0" t="n">
        <f aca="false">(AD484-AD$521)/AD$520</f>
        <v>0.0486159005882656</v>
      </c>
      <c r="AF484" s="0" t="n">
        <v>9.5</v>
      </c>
      <c r="AG484" s="0" t="n">
        <f aca="false">(AF484-AF$521)/AF$520</f>
        <v>0.104910396231404</v>
      </c>
      <c r="AH484" s="0" t="n">
        <v>30.2</v>
      </c>
      <c r="AI484" s="0" t="n">
        <f aca="false">(AH484-AH$521)/AH$520</f>
        <v>1.94791828997557</v>
      </c>
      <c r="AJ484" s="0" t="n">
        <v>22</v>
      </c>
      <c r="AK484" s="0" t="n">
        <f aca="false">(AJ484-AJ$521)/AJ$520</f>
        <v>-1.36591041377631</v>
      </c>
      <c r="AL484" s="0" t="n">
        <v>4.9</v>
      </c>
      <c r="AM484" s="0" t="n">
        <f aca="false">(AL484-AL$521)/AL$520</f>
        <v>0.492505328401879</v>
      </c>
      <c r="AN484" s="0" t="n">
        <v>0</v>
      </c>
      <c r="AO484" s="0" t="n">
        <f aca="false">(AN484-AN$521)/AN$520</f>
        <v>-0.0731974161662176</v>
      </c>
      <c r="AP484" s="0" t="n">
        <v>0</v>
      </c>
      <c r="AQ484" s="0" t="n">
        <f aca="false">LN(AP484+1)</f>
        <v>0</v>
      </c>
    </row>
    <row r="485" customFormat="false" ht="14.9" hidden="false" customHeight="false" outlineLevel="0" collapsed="false">
      <c r="A485" s="0" t="n">
        <v>3</v>
      </c>
      <c r="B485" s="0" t="n">
        <v>4</v>
      </c>
      <c r="C485" s="0" t="s">
        <v>12</v>
      </c>
      <c r="D485" s="0" t="n">
        <f aca="false">SUM(E485:P485)</f>
        <v>1</v>
      </c>
      <c r="E485" s="0" t="n">
        <f aca="false">IF($C485=E$2,1,0)</f>
        <v>0</v>
      </c>
      <c r="F485" s="0" t="n">
        <f aca="false">IF($C485=F$2,1,0)</f>
        <v>0</v>
      </c>
      <c r="G485" s="0" t="n">
        <f aca="false">IF($C485=G$2,1,0)</f>
        <v>0</v>
      </c>
      <c r="H485" s="0" t="n">
        <f aca="false">IF($C485=H$2,1,0)</f>
        <v>0</v>
      </c>
      <c r="I485" s="0" t="n">
        <f aca="false">IF($C485=I$2,1,0)</f>
        <v>0</v>
      </c>
      <c r="J485" s="0" t="n">
        <f aca="false">IF($C485=J$2,1,0)</f>
        <v>0</v>
      </c>
      <c r="K485" s="0" t="n">
        <f aca="false">IF($C485=K$2,1,0)</f>
        <v>0</v>
      </c>
      <c r="L485" s="0" t="n">
        <f aca="false">IF($C485=L$2,1,0)</f>
        <v>1</v>
      </c>
      <c r="M485" s="0" t="n">
        <f aca="false">IF($C485=M$2,1,0)</f>
        <v>0</v>
      </c>
      <c r="N485" s="0" t="n">
        <f aca="false">IF($C485=N$2,1,0)</f>
        <v>0</v>
      </c>
      <c r="O485" s="0" t="n">
        <f aca="false">IF($C485=O$2,1,0)</f>
        <v>0</v>
      </c>
      <c r="P485" s="0" t="n">
        <f aca="false">IF($C485=P$2,1,0)</f>
        <v>0</v>
      </c>
      <c r="Q485" s="0" t="s">
        <v>24</v>
      </c>
      <c r="R485" s="0" t="n">
        <f aca="false">SUM(S485:Y485)</f>
        <v>1</v>
      </c>
      <c r="S485" s="0" t="n">
        <f aca="false">IF($Q485=S$2,1,0)</f>
        <v>0</v>
      </c>
      <c r="T485" s="0" t="n">
        <f aca="false">IF($Q485=T$2,1,0)</f>
        <v>0</v>
      </c>
      <c r="U485" s="0" t="n">
        <f aca="false">IF($Q485=U$2,1,0)</f>
        <v>0</v>
      </c>
      <c r="V485" s="0" t="n">
        <f aca="false">IF($Q485=V$2,1,0)</f>
        <v>0</v>
      </c>
      <c r="W485" s="0" t="n">
        <f aca="false">IF($Q485=W$2,1,0)</f>
        <v>0</v>
      </c>
      <c r="X485" s="0" t="n">
        <f aca="false">IF($Q485=X$2,1,0)</f>
        <v>0</v>
      </c>
      <c r="Y485" s="0" t="n">
        <f aca="false">IF($Q485=Y$2,1,0)</f>
        <v>1</v>
      </c>
      <c r="Z485" s="0" t="n">
        <v>94.9</v>
      </c>
      <c r="AA485" s="0" t="n">
        <f aca="false">(Z485-Z$521)/Z$520</f>
        <v>0.770875669973537</v>
      </c>
      <c r="AB485" s="0" t="n">
        <v>130.3</v>
      </c>
      <c r="AC485" s="0" t="n">
        <f aca="false">(AB485-AB$521)/AB$520</f>
        <v>0.303336871787275</v>
      </c>
      <c r="AD485" s="0" t="n">
        <v>587.1</v>
      </c>
      <c r="AE485" s="0" t="n">
        <f aca="false">(AD485-AD$521)/AD$520</f>
        <v>0.157860936413765</v>
      </c>
      <c r="AF485" s="0" t="n">
        <v>14.1</v>
      </c>
      <c r="AG485" s="0" t="n">
        <f aca="false">(AF485-AF$521)/AF$520</f>
        <v>1.11379799961809</v>
      </c>
      <c r="AH485" s="0" t="n">
        <v>23.4</v>
      </c>
      <c r="AI485" s="0" t="n">
        <f aca="false">(AH485-AH$521)/AH$520</f>
        <v>0.77684221900098</v>
      </c>
      <c r="AJ485" s="0" t="n">
        <v>40</v>
      </c>
      <c r="AK485" s="0" t="n">
        <f aca="false">(AJ485-AJ$521)/AJ$520</f>
        <v>-0.262798176459436</v>
      </c>
      <c r="AL485" s="0" t="n">
        <v>5.8</v>
      </c>
      <c r="AM485" s="0" t="n">
        <f aca="false">(AL485-AL$521)/AL$520</f>
        <v>0.994834853402744</v>
      </c>
      <c r="AN485" s="0" t="n">
        <v>0</v>
      </c>
      <c r="AO485" s="0" t="n">
        <f aca="false">(AN485-AN$521)/AN$520</f>
        <v>-0.0731974161662176</v>
      </c>
      <c r="AP485" s="0" t="n">
        <v>1.29</v>
      </c>
      <c r="AQ485" s="0" t="n">
        <f aca="false">LN(AP485+1)</f>
        <v>0.828551817566148</v>
      </c>
    </row>
    <row r="486" customFormat="false" ht="14.9" hidden="false" customHeight="false" outlineLevel="0" collapsed="false">
      <c r="A486" s="0" t="n">
        <v>8</v>
      </c>
      <c r="B486" s="0" t="n">
        <v>6</v>
      </c>
      <c r="C486" s="0" t="s">
        <v>12</v>
      </c>
      <c r="D486" s="0" t="n">
        <f aca="false">SUM(E486:P486)</f>
        <v>1</v>
      </c>
      <c r="E486" s="0" t="n">
        <f aca="false">IF($C486=E$2,1,0)</f>
        <v>0</v>
      </c>
      <c r="F486" s="0" t="n">
        <f aca="false">IF($C486=F$2,1,0)</f>
        <v>0</v>
      </c>
      <c r="G486" s="0" t="n">
        <f aca="false">IF($C486=G$2,1,0)</f>
        <v>0</v>
      </c>
      <c r="H486" s="0" t="n">
        <f aca="false">IF($C486=H$2,1,0)</f>
        <v>0</v>
      </c>
      <c r="I486" s="0" t="n">
        <f aca="false">IF($C486=I$2,1,0)</f>
        <v>0</v>
      </c>
      <c r="J486" s="0" t="n">
        <f aca="false">IF($C486=J$2,1,0)</f>
        <v>0</v>
      </c>
      <c r="K486" s="0" t="n">
        <f aca="false">IF($C486=K$2,1,0)</f>
        <v>0</v>
      </c>
      <c r="L486" s="0" t="n">
        <f aca="false">IF($C486=L$2,1,0)</f>
        <v>1</v>
      </c>
      <c r="M486" s="0" t="n">
        <f aca="false">IF($C486=M$2,1,0)</f>
        <v>0</v>
      </c>
      <c r="N486" s="0" t="n">
        <f aca="false">IF($C486=N$2,1,0)</f>
        <v>0</v>
      </c>
      <c r="O486" s="0" t="n">
        <f aca="false">IF($C486=O$2,1,0)</f>
        <v>0</v>
      </c>
      <c r="P486" s="0" t="n">
        <f aca="false">IF($C486=P$2,1,0)</f>
        <v>0</v>
      </c>
      <c r="Q486" s="0" t="s">
        <v>24</v>
      </c>
      <c r="R486" s="0" t="n">
        <f aca="false">SUM(S486:Y486)</f>
        <v>1</v>
      </c>
      <c r="S486" s="0" t="n">
        <f aca="false">IF($Q486=S$2,1,0)</f>
        <v>0</v>
      </c>
      <c r="T486" s="0" t="n">
        <f aca="false">IF($Q486=T$2,1,0)</f>
        <v>0</v>
      </c>
      <c r="U486" s="0" t="n">
        <f aca="false">IF($Q486=U$2,1,0)</f>
        <v>0</v>
      </c>
      <c r="V486" s="0" t="n">
        <f aca="false">IF($Q486=V$2,1,0)</f>
        <v>0</v>
      </c>
      <c r="W486" s="0" t="n">
        <f aca="false">IF($Q486=W$2,1,0)</f>
        <v>0</v>
      </c>
      <c r="X486" s="0" t="n">
        <f aca="false">IF($Q486=X$2,1,0)</f>
        <v>0</v>
      </c>
      <c r="Y486" s="0" t="n">
        <f aca="false">IF($Q486=Y$2,1,0)</f>
        <v>1</v>
      </c>
      <c r="Z486" s="0" t="n">
        <v>94.9</v>
      </c>
      <c r="AA486" s="0" t="n">
        <f aca="false">(Z486-Z$521)/Z$520</f>
        <v>0.770875669973537</v>
      </c>
      <c r="AB486" s="0" t="n">
        <v>130.3</v>
      </c>
      <c r="AC486" s="0" t="n">
        <f aca="false">(AB486-AB$521)/AB$520</f>
        <v>0.303336871787275</v>
      </c>
      <c r="AD486" s="0" t="n">
        <v>587.1</v>
      </c>
      <c r="AE486" s="0" t="n">
        <f aca="false">(AD486-AD$521)/AD$520</f>
        <v>0.157860936413765</v>
      </c>
      <c r="AF486" s="0" t="n">
        <v>14.1</v>
      </c>
      <c r="AG486" s="0" t="n">
        <f aca="false">(AF486-AF$521)/AF$520</f>
        <v>1.11379799961809</v>
      </c>
      <c r="AH486" s="0" t="n">
        <v>31</v>
      </c>
      <c r="AI486" s="0" t="n">
        <f aca="false">(AH486-AH$521)/AH$520</f>
        <v>2.08569194538435</v>
      </c>
      <c r="AJ486" s="0" t="n">
        <v>27</v>
      </c>
      <c r="AK486" s="0" t="n">
        <f aca="false">(AJ486-AJ$521)/AJ$520</f>
        <v>-1.05949034785496</v>
      </c>
      <c r="AL486" s="0" t="n">
        <v>5.4</v>
      </c>
      <c r="AM486" s="0" t="n">
        <f aca="false">(AL486-AL$521)/AL$520</f>
        <v>0.771577286735693</v>
      </c>
      <c r="AN486" s="0" t="n">
        <v>0</v>
      </c>
      <c r="AO486" s="0" t="n">
        <f aca="false">(AN486-AN$521)/AN$520</f>
        <v>-0.0731974161662176</v>
      </c>
      <c r="AP486" s="0" t="n">
        <v>0</v>
      </c>
      <c r="AQ486" s="0" t="n">
        <f aca="false">LN(AP486+1)</f>
        <v>0</v>
      </c>
    </row>
    <row r="487" customFormat="false" ht="14.9" hidden="false" customHeight="false" outlineLevel="0" collapsed="false">
      <c r="A487" s="0" t="n">
        <v>2</v>
      </c>
      <c r="B487" s="0" t="n">
        <v>5</v>
      </c>
      <c r="C487" s="0" t="s">
        <v>12</v>
      </c>
      <c r="D487" s="0" t="n">
        <f aca="false">SUM(E487:P487)</f>
        <v>1</v>
      </c>
      <c r="E487" s="0" t="n">
        <f aca="false">IF($C487=E$2,1,0)</f>
        <v>0</v>
      </c>
      <c r="F487" s="0" t="n">
        <f aca="false">IF($C487=F$2,1,0)</f>
        <v>0</v>
      </c>
      <c r="G487" s="0" t="n">
        <f aca="false">IF($C487=G$2,1,0)</f>
        <v>0</v>
      </c>
      <c r="H487" s="0" t="n">
        <f aca="false">IF($C487=H$2,1,0)</f>
        <v>0</v>
      </c>
      <c r="I487" s="0" t="n">
        <f aca="false">IF($C487=I$2,1,0)</f>
        <v>0</v>
      </c>
      <c r="J487" s="0" t="n">
        <f aca="false">IF($C487=J$2,1,0)</f>
        <v>0</v>
      </c>
      <c r="K487" s="0" t="n">
        <f aca="false">IF($C487=K$2,1,0)</f>
        <v>0</v>
      </c>
      <c r="L487" s="0" t="n">
        <f aca="false">IF($C487=L$2,1,0)</f>
        <v>1</v>
      </c>
      <c r="M487" s="0" t="n">
        <f aca="false">IF($C487=M$2,1,0)</f>
        <v>0</v>
      </c>
      <c r="N487" s="0" t="n">
        <f aca="false">IF($C487=N$2,1,0)</f>
        <v>0</v>
      </c>
      <c r="O487" s="0" t="n">
        <f aca="false">IF($C487=O$2,1,0)</f>
        <v>0</v>
      </c>
      <c r="P487" s="0" t="n">
        <f aca="false">IF($C487=P$2,1,0)</f>
        <v>0</v>
      </c>
      <c r="Q487" s="0" t="s">
        <v>24</v>
      </c>
      <c r="R487" s="0" t="n">
        <f aca="false">SUM(S487:Y487)</f>
        <v>1</v>
      </c>
      <c r="S487" s="0" t="n">
        <f aca="false">IF($Q487=S$2,1,0)</f>
        <v>0</v>
      </c>
      <c r="T487" s="0" t="n">
        <f aca="false">IF($Q487=T$2,1,0)</f>
        <v>0</v>
      </c>
      <c r="U487" s="0" t="n">
        <f aca="false">IF($Q487=U$2,1,0)</f>
        <v>0</v>
      </c>
      <c r="V487" s="0" t="n">
        <f aca="false">IF($Q487=V$2,1,0)</f>
        <v>0</v>
      </c>
      <c r="W487" s="0" t="n">
        <f aca="false">IF($Q487=W$2,1,0)</f>
        <v>0</v>
      </c>
      <c r="X487" s="0" t="n">
        <f aca="false">IF($Q487=X$2,1,0)</f>
        <v>0</v>
      </c>
      <c r="Y487" s="0" t="n">
        <f aca="false">IF($Q487=Y$2,1,0)</f>
        <v>1</v>
      </c>
      <c r="Z487" s="0" t="n">
        <v>94.9</v>
      </c>
      <c r="AA487" s="0" t="n">
        <f aca="false">(Z487-Z$521)/Z$520</f>
        <v>0.770875669973537</v>
      </c>
      <c r="AB487" s="0" t="n">
        <v>130.3</v>
      </c>
      <c r="AC487" s="0" t="n">
        <f aca="false">(AB487-AB$521)/AB$520</f>
        <v>0.303336871787275</v>
      </c>
      <c r="AD487" s="0" t="n">
        <v>587.1</v>
      </c>
      <c r="AE487" s="0" t="n">
        <f aca="false">(AD487-AD$521)/AD$520</f>
        <v>0.157860936413765</v>
      </c>
      <c r="AF487" s="0" t="n">
        <v>14.1</v>
      </c>
      <c r="AG487" s="0" t="n">
        <f aca="false">(AF487-AF$521)/AF$520</f>
        <v>1.11379799961809</v>
      </c>
      <c r="AH487" s="0" t="n">
        <v>33.1</v>
      </c>
      <c r="AI487" s="0" t="n">
        <f aca="false">(AH487-AH$521)/AH$520</f>
        <v>2.44734779083238</v>
      </c>
      <c r="AJ487" s="0" t="n">
        <v>25</v>
      </c>
      <c r="AK487" s="0" t="n">
        <f aca="false">(AJ487-AJ$521)/AJ$520</f>
        <v>-1.1820583742235</v>
      </c>
      <c r="AL487" s="0" t="n">
        <v>4</v>
      </c>
      <c r="AM487" s="0" t="n">
        <f aca="false">(AL487-AL$521)/AL$520</f>
        <v>-0.0098241965989858</v>
      </c>
      <c r="AN487" s="0" t="n">
        <v>0</v>
      </c>
      <c r="AO487" s="0" t="n">
        <f aca="false">(AN487-AN$521)/AN$520</f>
        <v>-0.0731974161662176</v>
      </c>
      <c r="AP487" s="0" t="n">
        <v>26.43</v>
      </c>
      <c r="AQ487" s="0" t="n">
        <f aca="false">LN(AP487+1)</f>
        <v>3.31163730494951</v>
      </c>
    </row>
    <row r="488" customFormat="false" ht="14.9" hidden="false" customHeight="false" outlineLevel="0" collapsed="false">
      <c r="A488" s="0" t="n">
        <v>2</v>
      </c>
      <c r="B488" s="0" t="n">
        <v>4</v>
      </c>
      <c r="C488" s="0" t="s">
        <v>12</v>
      </c>
      <c r="D488" s="0" t="n">
        <f aca="false">SUM(E488:P488)</f>
        <v>1</v>
      </c>
      <c r="E488" s="0" t="n">
        <f aca="false">IF($C488=E$2,1,0)</f>
        <v>0</v>
      </c>
      <c r="F488" s="0" t="n">
        <f aca="false">IF($C488=F$2,1,0)</f>
        <v>0</v>
      </c>
      <c r="G488" s="0" t="n">
        <f aca="false">IF($C488=G$2,1,0)</f>
        <v>0</v>
      </c>
      <c r="H488" s="0" t="n">
        <f aca="false">IF($C488=H$2,1,0)</f>
        <v>0</v>
      </c>
      <c r="I488" s="0" t="n">
        <f aca="false">IF($C488=I$2,1,0)</f>
        <v>0</v>
      </c>
      <c r="J488" s="0" t="n">
        <f aca="false">IF($C488=J$2,1,0)</f>
        <v>0</v>
      </c>
      <c r="K488" s="0" t="n">
        <f aca="false">IF($C488=K$2,1,0)</f>
        <v>0</v>
      </c>
      <c r="L488" s="0" t="n">
        <f aca="false">IF($C488=L$2,1,0)</f>
        <v>1</v>
      </c>
      <c r="M488" s="0" t="n">
        <f aca="false">IF($C488=M$2,1,0)</f>
        <v>0</v>
      </c>
      <c r="N488" s="0" t="n">
        <f aca="false">IF($C488=N$2,1,0)</f>
        <v>0</v>
      </c>
      <c r="O488" s="0" t="n">
        <f aca="false">IF($C488=O$2,1,0)</f>
        <v>0</v>
      </c>
      <c r="P488" s="0" t="n">
        <f aca="false">IF($C488=P$2,1,0)</f>
        <v>0</v>
      </c>
      <c r="Q488" s="0" t="s">
        <v>18</v>
      </c>
      <c r="R488" s="0" t="n">
        <f aca="false">SUM(S488:Y488)</f>
        <v>1</v>
      </c>
      <c r="S488" s="0" t="n">
        <f aca="false">IF($Q488=S$2,1,0)</f>
        <v>1</v>
      </c>
      <c r="T488" s="0" t="n">
        <f aca="false">IF($Q488=T$2,1,0)</f>
        <v>0</v>
      </c>
      <c r="U488" s="0" t="n">
        <f aca="false">IF($Q488=U$2,1,0)</f>
        <v>0</v>
      </c>
      <c r="V488" s="0" t="n">
        <f aca="false">IF($Q488=V$2,1,0)</f>
        <v>0</v>
      </c>
      <c r="W488" s="0" t="n">
        <f aca="false">IF($Q488=W$2,1,0)</f>
        <v>0</v>
      </c>
      <c r="X488" s="0" t="n">
        <f aca="false">IF($Q488=X$2,1,0)</f>
        <v>0</v>
      </c>
      <c r="Y488" s="0" t="n">
        <f aca="false">IF($Q488=Y$2,1,0)</f>
        <v>0</v>
      </c>
      <c r="Z488" s="0" t="n">
        <v>95</v>
      </c>
      <c r="AA488" s="0" t="n">
        <f aca="false">(Z488-Z$521)/Z$520</f>
        <v>0.788991248217913</v>
      </c>
      <c r="AB488" s="0" t="n">
        <v>135.5</v>
      </c>
      <c r="AC488" s="0" t="n">
        <f aca="false">(AB488-AB$521)/AB$520</f>
        <v>0.384527903946743</v>
      </c>
      <c r="AD488" s="0" t="n">
        <v>596.3</v>
      </c>
      <c r="AE488" s="0" t="n">
        <f aca="false">(AD488-AD$521)/AD$520</f>
        <v>0.194947812044561</v>
      </c>
      <c r="AF488" s="0" t="n">
        <v>21.3</v>
      </c>
      <c r="AG488" s="0" t="n">
        <f aca="false">(AF488-AF$521)/AF$520</f>
        <v>2.69292642231029</v>
      </c>
      <c r="AH488" s="0" t="n">
        <v>30.6</v>
      </c>
      <c r="AI488" s="0" t="n">
        <f aca="false">(AH488-AH$521)/AH$520</f>
        <v>2.01680511767996</v>
      </c>
      <c r="AJ488" s="0" t="n">
        <v>28</v>
      </c>
      <c r="AK488" s="0" t="n">
        <f aca="false">(AJ488-AJ$521)/AJ$520</f>
        <v>-0.998206334670687</v>
      </c>
      <c r="AL488" s="0" t="n">
        <v>3.6</v>
      </c>
      <c r="AM488" s="0" t="n">
        <f aca="false">(AL488-AL$521)/AL$520</f>
        <v>-0.233081763266037</v>
      </c>
      <c r="AN488" s="0" t="n">
        <v>0</v>
      </c>
      <c r="AO488" s="0" t="n">
        <f aca="false">(AN488-AN$521)/AN$520</f>
        <v>-0.0731974161662176</v>
      </c>
      <c r="AP488" s="0" t="n">
        <v>2.07</v>
      </c>
      <c r="AQ488" s="0" t="n">
        <f aca="false">LN(AP488+1)</f>
        <v>1.12167756159911</v>
      </c>
    </row>
    <row r="489" customFormat="false" ht="14.9" hidden="false" customHeight="false" outlineLevel="0" collapsed="false">
      <c r="A489" s="0" t="n">
        <v>5</v>
      </c>
      <c r="B489" s="0" t="n">
        <v>4</v>
      </c>
      <c r="C489" s="0" t="s">
        <v>12</v>
      </c>
      <c r="D489" s="0" t="n">
        <f aca="false">SUM(E489:P489)</f>
        <v>1</v>
      </c>
      <c r="E489" s="0" t="n">
        <f aca="false">IF($C489=E$2,1,0)</f>
        <v>0</v>
      </c>
      <c r="F489" s="0" t="n">
        <f aca="false">IF($C489=F$2,1,0)</f>
        <v>0</v>
      </c>
      <c r="G489" s="0" t="n">
        <f aca="false">IF($C489=G$2,1,0)</f>
        <v>0</v>
      </c>
      <c r="H489" s="0" t="n">
        <f aca="false">IF($C489=H$2,1,0)</f>
        <v>0</v>
      </c>
      <c r="I489" s="0" t="n">
        <f aca="false">IF($C489=I$2,1,0)</f>
        <v>0</v>
      </c>
      <c r="J489" s="0" t="n">
        <f aca="false">IF($C489=J$2,1,0)</f>
        <v>0</v>
      </c>
      <c r="K489" s="0" t="n">
        <f aca="false">IF($C489=K$2,1,0)</f>
        <v>0</v>
      </c>
      <c r="L489" s="0" t="n">
        <f aca="false">IF($C489=L$2,1,0)</f>
        <v>1</v>
      </c>
      <c r="M489" s="0" t="n">
        <f aca="false">IF($C489=M$2,1,0)</f>
        <v>0</v>
      </c>
      <c r="N489" s="0" t="n">
        <f aca="false">IF($C489=N$2,1,0)</f>
        <v>0</v>
      </c>
      <c r="O489" s="0" t="n">
        <f aca="false">IF($C489=O$2,1,0)</f>
        <v>0</v>
      </c>
      <c r="P489" s="0" t="n">
        <f aca="false">IF($C489=P$2,1,0)</f>
        <v>0</v>
      </c>
      <c r="Q489" s="0" t="s">
        <v>19</v>
      </c>
      <c r="R489" s="0" t="n">
        <f aca="false">SUM(S489:Y489)</f>
        <v>1</v>
      </c>
      <c r="S489" s="0" t="n">
        <f aca="false">IF($Q489=S$2,1,0)</f>
        <v>0</v>
      </c>
      <c r="T489" s="0" t="n">
        <f aca="false">IF($Q489=T$2,1,0)</f>
        <v>1</v>
      </c>
      <c r="U489" s="0" t="n">
        <f aca="false">IF($Q489=U$2,1,0)</f>
        <v>0</v>
      </c>
      <c r="V489" s="0" t="n">
        <f aca="false">IF($Q489=V$2,1,0)</f>
        <v>0</v>
      </c>
      <c r="W489" s="0" t="n">
        <f aca="false">IF($Q489=W$2,1,0)</f>
        <v>0</v>
      </c>
      <c r="X489" s="0" t="n">
        <f aca="false">IF($Q489=X$2,1,0)</f>
        <v>0</v>
      </c>
      <c r="Y489" s="0" t="n">
        <f aca="false">IF($Q489=Y$2,1,0)</f>
        <v>0</v>
      </c>
      <c r="Z489" s="0" t="n">
        <v>95.1</v>
      </c>
      <c r="AA489" s="0" t="n">
        <f aca="false">(Z489-Z$521)/Z$520</f>
        <v>0.807106826462289</v>
      </c>
      <c r="AB489" s="0" t="n">
        <v>141.3</v>
      </c>
      <c r="AC489" s="0" t="n">
        <f aca="false">(AB489-AB$521)/AB$520</f>
        <v>0.475087132124612</v>
      </c>
      <c r="AD489" s="0" t="n">
        <v>605.8</v>
      </c>
      <c r="AE489" s="0" t="n">
        <f aca="false">(AD489-AD$521)/AD$520</f>
        <v>0.233244042315492</v>
      </c>
      <c r="AF489" s="0" t="n">
        <v>17.7</v>
      </c>
      <c r="AG489" s="0" t="n">
        <f aca="false">(AF489-AF$521)/AF$520</f>
        <v>1.90336221096419</v>
      </c>
      <c r="AH489" s="0" t="n">
        <v>24.1</v>
      </c>
      <c r="AI489" s="0" t="n">
        <f aca="false">(AH489-AH$521)/AH$520</f>
        <v>0.897394167483659</v>
      </c>
      <c r="AJ489" s="0" t="n">
        <v>43</v>
      </c>
      <c r="AK489" s="0" t="n">
        <f aca="false">(AJ489-AJ$521)/AJ$520</f>
        <v>-0.0789461369066234</v>
      </c>
      <c r="AL489" s="0" t="n">
        <v>6.3</v>
      </c>
      <c r="AM489" s="0" t="n">
        <f aca="false">(AL489-AL$521)/AL$520</f>
        <v>1.27390681173656</v>
      </c>
      <c r="AN489" s="0" t="n">
        <v>0</v>
      </c>
      <c r="AO489" s="0" t="n">
        <f aca="false">(AN489-AN$521)/AN$520</f>
        <v>-0.0731974161662176</v>
      </c>
      <c r="AP489" s="0" t="n">
        <v>2</v>
      </c>
      <c r="AQ489" s="0" t="n">
        <f aca="false">LN(AP489+1)</f>
        <v>1.09861228866811</v>
      </c>
    </row>
    <row r="490" customFormat="false" ht="14.9" hidden="false" customHeight="false" outlineLevel="0" collapsed="false">
      <c r="A490" s="0" t="n">
        <v>5</v>
      </c>
      <c r="B490" s="0" t="n">
        <v>4</v>
      </c>
      <c r="C490" s="0" t="s">
        <v>12</v>
      </c>
      <c r="D490" s="0" t="n">
        <f aca="false">SUM(E490:P490)</f>
        <v>1</v>
      </c>
      <c r="E490" s="0" t="n">
        <f aca="false">IF($C490=E$2,1,0)</f>
        <v>0</v>
      </c>
      <c r="F490" s="0" t="n">
        <f aca="false">IF($C490=F$2,1,0)</f>
        <v>0</v>
      </c>
      <c r="G490" s="0" t="n">
        <f aca="false">IF($C490=G$2,1,0)</f>
        <v>0</v>
      </c>
      <c r="H490" s="0" t="n">
        <f aca="false">IF($C490=H$2,1,0)</f>
        <v>0</v>
      </c>
      <c r="I490" s="0" t="n">
        <f aca="false">IF($C490=I$2,1,0)</f>
        <v>0</v>
      </c>
      <c r="J490" s="0" t="n">
        <f aca="false">IF($C490=J$2,1,0)</f>
        <v>0</v>
      </c>
      <c r="K490" s="0" t="n">
        <f aca="false">IF($C490=K$2,1,0)</f>
        <v>0</v>
      </c>
      <c r="L490" s="0" t="n">
        <f aca="false">IF($C490=L$2,1,0)</f>
        <v>1</v>
      </c>
      <c r="M490" s="0" t="n">
        <f aca="false">IF($C490=M$2,1,0)</f>
        <v>0</v>
      </c>
      <c r="N490" s="0" t="n">
        <f aca="false">IF($C490=N$2,1,0)</f>
        <v>0</v>
      </c>
      <c r="O490" s="0" t="n">
        <f aca="false">IF($C490=O$2,1,0)</f>
        <v>0</v>
      </c>
      <c r="P490" s="0" t="n">
        <f aca="false">IF($C490=P$2,1,0)</f>
        <v>0</v>
      </c>
      <c r="Q490" s="0" t="s">
        <v>19</v>
      </c>
      <c r="R490" s="0" t="n">
        <f aca="false">SUM(S490:Y490)</f>
        <v>1</v>
      </c>
      <c r="S490" s="0" t="n">
        <f aca="false">IF($Q490=S$2,1,0)</f>
        <v>0</v>
      </c>
      <c r="T490" s="0" t="n">
        <f aca="false">IF($Q490=T$2,1,0)</f>
        <v>1</v>
      </c>
      <c r="U490" s="0" t="n">
        <f aca="false">IF($Q490=U$2,1,0)</f>
        <v>0</v>
      </c>
      <c r="V490" s="0" t="n">
        <f aca="false">IF($Q490=V$2,1,0)</f>
        <v>0</v>
      </c>
      <c r="W490" s="0" t="n">
        <f aca="false">IF($Q490=W$2,1,0)</f>
        <v>0</v>
      </c>
      <c r="X490" s="0" t="n">
        <f aca="false">IF($Q490=X$2,1,0)</f>
        <v>0</v>
      </c>
      <c r="Y490" s="0" t="n">
        <f aca="false">IF($Q490=Y$2,1,0)</f>
        <v>0</v>
      </c>
      <c r="Z490" s="0" t="n">
        <v>95.1</v>
      </c>
      <c r="AA490" s="0" t="n">
        <f aca="false">(Z490-Z$521)/Z$520</f>
        <v>0.807106826462289</v>
      </c>
      <c r="AB490" s="0" t="n">
        <v>141.3</v>
      </c>
      <c r="AC490" s="0" t="n">
        <f aca="false">(AB490-AB$521)/AB$520</f>
        <v>0.475087132124612</v>
      </c>
      <c r="AD490" s="0" t="n">
        <v>605.8</v>
      </c>
      <c r="AE490" s="0" t="n">
        <f aca="false">(AD490-AD$521)/AD$520</f>
        <v>0.233244042315492</v>
      </c>
      <c r="AF490" s="0" t="n">
        <v>17.7</v>
      </c>
      <c r="AG490" s="0" t="n">
        <f aca="false">(AF490-AF$521)/AF$520</f>
        <v>1.90336221096419</v>
      </c>
      <c r="AH490" s="0" t="n">
        <v>26.4</v>
      </c>
      <c r="AI490" s="0" t="n">
        <f aca="false">(AH490-AH$521)/AH$520</f>
        <v>1.29349342678389</v>
      </c>
      <c r="AJ490" s="0" t="n">
        <v>34</v>
      </c>
      <c r="AK490" s="0" t="n">
        <f aca="false">(AJ490-AJ$521)/AJ$520</f>
        <v>-0.630502255565061</v>
      </c>
      <c r="AL490" s="0" t="n">
        <v>3.6</v>
      </c>
      <c r="AM490" s="0" t="n">
        <f aca="false">(AL490-AL$521)/AL$520</f>
        <v>-0.233081763266037</v>
      </c>
      <c r="AN490" s="0" t="n">
        <v>0</v>
      </c>
      <c r="AO490" s="0" t="n">
        <f aca="false">(AN490-AN$521)/AN$520</f>
        <v>-0.0731974161662176</v>
      </c>
      <c r="AP490" s="0" t="n">
        <v>16.4</v>
      </c>
      <c r="AQ490" s="0" t="n">
        <f aca="false">LN(AP490+1)</f>
        <v>2.85647020622048</v>
      </c>
    </row>
    <row r="491" customFormat="false" ht="14.9" hidden="false" customHeight="false" outlineLevel="0" collapsed="false">
      <c r="A491" s="0" t="n">
        <v>4</v>
      </c>
      <c r="B491" s="0" t="n">
        <v>4</v>
      </c>
      <c r="C491" s="0" t="s">
        <v>12</v>
      </c>
      <c r="D491" s="0" t="n">
        <f aca="false">SUM(E491:P491)</f>
        <v>1</v>
      </c>
      <c r="E491" s="0" t="n">
        <f aca="false">IF($C491=E$2,1,0)</f>
        <v>0</v>
      </c>
      <c r="F491" s="0" t="n">
        <f aca="false">IF($C491=F$2,1,0)</f>
        <v>0</v>
      </c>
      <c r="G491" s="0" t="n">
        <f aca="false">IF($C491=G$2,1,0)</f>
        <v>0</v>
      </c>
      <c r="H491" s="0" t="n">
        <f aca="false">IF($C491=H$2,1,0)</f>
        <v>0</v>
      </c>
      <c r="I491" s="0" t="n">
        <f aca="false">IF($C491=I$2,1,0)</f>
        <v>0</v>
      </c>
      <c r="J491" s="0" t="n">
        <f aca="false">IF($C491=J$2,1,0)</f>
        <v>0</v>
      </c>
      <c r="K491" s="0" t="n">
        <f aca="false">IF($C491=K$2,1,0)</f>
        <v>0</v>
      </c>
      <c r="L491" s="0" t="n">
        <f aca="false">IF($C491=L$2,1,0)</f>
        <v>1</v>
      </c>
      <c r="M491" s="0" t="n">
        <f aca="false">IF($C491=M$2,1,0)</f>
        <v>0</v>
      </c>
      <c r="N491" s="0" t="n">
        <f aca="false">IF($C491=N$2,1,0)</f>
        <v>0</v>
      </c>
      <c r="O491" s="0" t="n">
        <f aca="false">IF($C491=O$2,1,0)</f>
        <v>0</v>
      </c>
      <c r="P491" s="0" t="n">
        <f aca="false">IF($C491=P$2,1,0)</f>
        <v>0</v>
      </c>
      <c r="Q491" s="0" t="s">
        <v>19</v>
      </c>
      <c r="R491" s="0" t="n">
        <f aca="false">SUM(S491:Y491)</f>
        <v>1</v>
      </c>
      <c r="S491" s="0" t="n">
        <f aca="false">IF($Q491=S$2,1,0)</f>
        <v>0</v>
      </c>
      <c r="T491" s="0" t="n">
        <f aca="false">IF($Q491=T$2,1,0)</f>
        <v>1</v>
      </c>
      <c r="U491" s="0" t="n">
        <f aca="false">IF($Q491=U$2,1,0)</f>
        <v>0</v>
      </c>
      <c r="V491" s="0" t="n">
        <f aca="false">IF($Q491=V$2,1,0)</f>
        <v>0</v>
      </c>
      <c r="W491" s="0" t="n">
        <f aca="false">IF($Q491=W$2,1,0)</f>
        <v>0</v>
      </c>
      <c r="X491" s="0" t="n">
        <f aca="false">IF($Q491=X$2,1,0)</f>
        <v>0</v>
      </c>
      <c r="Y491" s="0" t="n">
        <f aca="false">IF($Q491=Y$2,1,0)</f>
        <v>0</v>
      </c>
      <c r="Z491" s="0" t="n">
        <v>95.1</v>
      </c>
      <c r="AA491" s="0" t="n">
        <f aca="false">(Z491-Z$521)/Z$520</f>
        <v>0.807106826462289</v>
      </c>
      <c r="AB491" s="0" t="n">
        <v>141.3</v>
      </c>
      <c r="AC491" s="0" t="n">
        <f aca="false">(AB491-AB$521)/AB$520</f>
        <v>0.475087132124612</v>
      </c>
      <c r="AD491" s="0" t="n">
        <v>605.8</v>
      </c>
      <c r="AE491" s="0" t="n">
        <f aca="false">(AD491-AD$521)/AD$520</f>
        <v>0.233244042315492</v>
      </c>
      <c r="AF491" s="0" t="n">
        <v>17.7</v>
      </c>
      <c r="AG491" s="0" t="n">
        <f aca="false">(AF491-AF$521)/AF$520</f>
        <v>1.90336221096419</v>
      </c>
      <c r="AH491" s="0" t="n">
        <v>19.4</v>
      </c>
      <c r="AI491" s="0" t="n">
        <f aca="false">(AH491-AH$521)/AH$520</f>
        <v>0.0879739419571025</v>
      </c>
      <c r="AJ491" s="0" t="n">
        <v>71</v>
      </c>
      <c r="AK491" s="0" t="n">
        <f aca="false">(AJ491-AJ$521)/AJ$520</f>
        <v>1.63700623225296</v>
      </c>
      <c r="AL491" s="0" t="n">
        <v>7.6</v>
      </c>
      <c r="AM491" s="0" t="n">
        <f aca="false">(AL491-AL$521)/AL$520</f>
        <v>1.99949390340447</v>
      </c>
      <c r="AN491" s="0" t="n">
        <v>0</v>
      </c>
      <c r="AO491" s="0" t="n">
        <f aca="false">(AN491-AN$521)/AN$520</f>
        <v>-0.0731974161662176</v>
      </c>
      <c r="AP491" s="0" t="n">
        <v>46.7</v>
      </c>
      <c r="AQ491" s="0" t="n">
        <f aca="false">LN(AP491+1)</f>
        <v>3.8649313978943</v>
      </c>
    </row>
    <row r="492" customFormat="false" ht="14.9" hidden="false" customHeight="false" outlineLevel="0" collapsed="false">
      <c r="A492" s="0" t="n">
        <v>4</v>
      </c>
      <c r="B492" s="0" t="n">
        <v>4</v>
      </c>
      <c r="C492" s="0" t="s">
        <v>12</v>
      </c>
      <c r="D492" s="0" t="n">
        <f aca="false">SUM(E492:P492)</f>
        <v>1</v>
      </c>
      <c r="E492" s="0" t="n">
        <f aca="false">IF($C492=E$2,1,0)</f>
        <v>0</v>
      </c>
      <c r="F492" s="0" t="n">
        <f aca="false">IF($C492=F$2,1,0)</f>
        <v>0</v>
      </c>
      <c r="G492" s="0" t="n">
        <f aca="false">IF($C492=G$2,1,0)</f>
        <v>0</v>
      </c>
      <c r="H492" s="0" t="n">
        <f aca="false">IF($C492=H$2,1,0)</f>
        <v>0</v>
      </c>
      <c r="I492" s="0" t="n">
        <f aca="false">IF($C492=I$2,1,0)</f>
        <v>0</v>
      </c>
      <c r="J492" s="0" t="n">
        <f aca="false">IF($C492=J$2,1,0)</f>
        <v>0</v>
      </c>
      <c r="K492" s="0" t="n">
        <f aca="false">IF($C492=K$2,1,0)</f>
        <v>0</v>
      </c>
      <c r="L492" s="0" t="n">
        <f aca="false">IF($C492=L$2,1,0)</f>
        <v>1</v>
      </c>
      <c r="M492" s="0" t="n">
        <f aca="false">IF($C492=M$2,1,0)</f>
        <v>0</v>
      </c>
      <c r="N492" s="0" t="n">
        <f aca="false">IF($C492=N$2,1,0)</f>
        <v>0</v>
      </c>
      <c r="O492" s="0" t="n">
        <f aca="false">IF($C492=O$2,1,0)</f>
        <v>0</v>
      </c>
      <c r="P492" s="0" t="n">
        <f aca="false">IF($C492=P$2,1,0)</f>
        <v>0</v>
      </c>
      <c r="Q492" s="0" t="s">
        <v>20</v>
      </c>
      <c r="R492" s="0" t="n">
        <f aca="false">SUM(S492:Y492)</f>
        <v>1</v>
      </c>
      <c r="S492" s="0" t="n">
        <f aca="false">IF($Q492=S$2,1,0)</f>
        <v>0</v>
      </c>
      <c r="T492" s="0" t="n">
        <f aca="false">IF($Q492=T$2,1,0)</f>
        <v>0</v>
      </c>
      <c r="U492" s="0" t="n">
        <f aca="false">IF($Q492=U$2,1,0)</f>
        <v>1</v>
      </c>
      <c r="V492" s="0" t="n">
        <f aca="false">IF($Q492=V$2,1,0)</f>
        <v>0</v>
      </c>
      <c r="W492" s="0" t="n">
        <f aca="false">IF($Q492=W$2,1,0)</f>
        <v>0</v>
      </c>
      <c r="X492" s="0" t="n">
        <f aca="false">IF($Q492=X$2,1,0)</f>
        <v>0</v>
      </c>
      <c r="Y492" s="0" t="n">
        <f aca="false">IF($Q492=Y$2,1,0)</f>
        <v>0</v>
      </c>
      <c r="Z492" s="0" t="n">
        <v>95.1</v>
      </c>
      <c r="AA492" s="0" t="n">
        <f aca="false">(Z492-Z$521)/Z$520</f>
        <v>0.807106826462289</v>
      </c>
      <c r="AB492" s="0" t="n">
        <v>141.3</v>
      </c>
      <c r="AC492" s="0" t="n">
        <f aca="false">(AB492-AB$521)/AB$520</f>
        <v>0.475087132124612</v>
      </c>
      <c r="AD492" s="0" t="n">
        <v>605.8</v>
      </c>
      <c r="AE492" s="0" t="n">
        <f aca="false">(AD492-AD$521)/AD$520</f>
        <v>0.233244042315492</v>
      </c>
      <c r="AF492" s="0" t="n">
        <v>17.7</v>
      </c>
      <c r="AG492" s="0" t="n">
        <f aca="false">(AF492-AF$521)/AF$520</f>
        <v>1.90336221096419</v>
      </c>
      <c r="AH492" s="0" t="n">
        <v>20.6</v>
      </c>
      <c r="AI492" s="0" t="n">
        <f aca="false">(AH492-AH$521)/AH$520</f>
        <v>0.294634425070266</v>
      </c>
      <c r="AJ492" s="0" t="n">
        <v>58</v>
      </c>
      <c r="AK492" s="0" t="n">
        <f aca="false">(AJ492-AJ$521)/AJ$520</f>
        <v>0.84031406085744</v>
      </c>
      <c r="AL492" s="0" t="n">
        <v>1.3</v>
      </c>
      <c r="AM492" s="0" t="n">
        <f aca="false">(AL492-AL$521)/AL$520</f>
        <v>-1.51681277160158</v>
      </c>
      <c r="AN492" s="0" t="n">
        <v>0</v>
      </c>
      <c r="AO492" s="0" t="n">
        <f aca="false">(AN492-AN$521)/AN$520</f>
        <v>-0.0731974161662176</v>
      </c>
      <c r="AP492" s="0" t="n">
        <v>0</v>
      </c>
      <c r="AQ492" s="0" t="n">
        <f aca="false">LN(AP492+1)</f>
        <v>0</v>
      </c>
    </row>
    <row r="493" customFormat="false" ht="14.9" hidden="false" customHeight="false" outlineLevel="0" collapsed="false">
      <c r="A493" s="0" t="n">
        <v>4</v>
      </c>
      <c r="B493" s="0" t="n">
        <v>4</v>
      </c>
      <c r="C493" s="0" t="s">
        <v>12</v>
      </c>
      <c r="D493" s="0" t="n">
        <f aca="false">SUM(E493:P493)</f>
        <v>1</v>
      </c>
      <c r="E493" s="0" t="n">
        <f aca="false">IF($C493=E$2,1,0)</f>
        <v>0</v>
      </c>
      <c r="F493" s="0" t="n">
        <f aca="false">IF($C493=F$2,1,0)</f>
        <v>0</v>
      </c>
      <c r="G493" s="0" t="n">
        <f aca="false">IF($C493=G$2,1,0)</f>
        <v>0</v>
      </c>
      <c r="H493" s="0" t="n">
        <f aca="false">IF($C493=H$2,1,0)</f>
        <v>0</v>
      </c>
      <c r="I493" s="0" t="n">
        <f aca="false">IF($C493=I$2,1,0)</f>
        <v>0</v>
      </c>
      <c r="J493" s="0" t="n">
        <f aca="false">IF($C493=J$2,1,0)</f>
        <v>0</v>
      </c>
      <c r="K493" s="0" t="n">
        <f aca="false">IF($C493=K$2,1,0)</f>
        <v>0</v>
      </c>
      <c r="L493" s="0" t="n">
        <f aca="false">IF($C493=L$2,1,0)</f>
        <v>1</v>
      </c>
      <c r="M493" s="0" t="n">
        <f aca="false">IF($C493=M$2,1,0)</f>
        <v>0</v>
      </c>
      <c r="N493" s="0" t="n">
        <f aca="false">IF($C493=N$2,1,0)</f>
        <v>0</v>
      </c>
      <c r="O493" s="0" t="n">
        <f aca="false">IF($C493=O$2,1,0)</f>
        <v>0</v>
      </c>
      <c r="P493" s="0" t="n">
        <f aca="false">IF($C493=P$2,1,0)</f>
        <v>0</v>
      </c>
      <c r="Q493" s="0" t="s">
        <v>20</v>
      </c>
      <c r="R493" s="0" t="n">
        <f aca="false">SUM(S493:Y493)</f>
        <v>1</v>
      </c>
      <c r="S493" s="0" t="n">
        <f aca="false">IF($Q493=S$2,1,0)</f>
        <v>0</v>
      </c>
      <c r="T493" s="0" t="n">
        <f aca="false">IF($Q493=T$2,1,0)</f>
        <v>0</v>
      </c>
      <c r="U493" s="0" t="n">
        <f aca="false">IF($Q493=U$2,1,0)</f>
        <v>1</v>
      </c>
      <c r="V493" s="0" t="n">
        <f aca="false">IF($Q493=V$2,1,0)</f>
        <v>0</v>
      </c>
      <c r="W493" s="0" t="n">
        <f aca="false">IF($Q493=W$2,1,0)</f>
        <v>0</v>
      </c>
      <c r="X493" s="0" t="n">
        <f aca="false">IF($Q493=X$2,1,0)</f>
        <v>0</v>
      </c>
      <c r="Y493" s="0" t="n">
        <f aca="false">IF($Q493=Y$2,1,0)</f>
        <v>0</v>
      </c>
      <c r="Z493" s="0" t="n">
        <v>95.1</v>
      </c>
      <c r="AA493" s="0" t="n">
        <f aca="false">(Z493-Z$521)/Z$520</f>
        <v>0.807106826462289</v>
      </c>
      <c r="AB493" s="0" t="n">
        <v>141.3</v>
      </c>
      <c r="AC493" s="0" t="n">
        <f aca="false">(AB493-AB$521)/AB$520</f>
        <v>0.475087132124612</v>
      </c>
      <c r="AD493" s="0" t="n">
        <v>605.8</v>
      </c>
      <c r="AE493" s="0" t="n">
        <f aca="false">(AD493-AD$521)/AD$520</f>
        <v>0.233244042315492</v>
      </c>
      <c r="AF493" s="0" t="n">
        <v>17.7</v>
      </c>
      <c r="AG493" s="0" t="n">
        <f aca="false">(AF493-AF$521)/AF$520</f>
        <v>1.90336221096419</v>
      </c>
      <c r="AH493" s="0" t="n">
        <v>28.7</v>
      </c>
      <c r="AI493" s="0" t="n">
        <f aca="false">(AH493-AH$521)/AH$520</f>
        <v>1.68959268608412</v>
      </c>
      <c r="AJ493" s="0" t="n">
        <v>33</v>
      </c>
      <c r="AK493" s="0" t="n">
        <f aca="false">(AJ493-AJ$521)/AJ$520</f>
        <v>-0.691786268749332</v>
      </c>
      <c r="AL493" s="0" t="n">
        <v>4</v>
      </c>
      <c r="AM493" s="0" t="n">
        <f aca="false">(AL493-AL$521)/AL$520</f>
        <v>-0.0098241965989858</v>
      </c>
      <c r="AN493" s="0" t="n">
        <v>0</v>
      </c>
      <c r="AO493" s="0" t="n">
        <f aca="false">(AN493-AN$521)/AN$520</f>
        <v>-0.0731974161662176</v>
      </c>
      <c r="AP493" s="0" t="n">
        <v>0</v>
      </c>
      <c r="AQ493" s="0" t="n">
        <f aca="false">LN(AP493+1)</f>
        <v>0</v>
      </c>
    </row>
    <row r="494" customFormat="false" ht="14.9" hidden="false" customHeight="false" outlineLevel="0" collapsed="false">
      <c r="A494" s="0" t="n">
        <v>4</v>
      </c>
      <c r="B494" s="0" t="n">
        <v>4</v>
      </c>
      <c r="C494" s="0" t="s">
        <v>12</v>
      </c>
      <c r="D494" s="0" t="n">
        <f aca="false">SUM(E494:P494)</f>
        <v>1</v>
      </c>
      <c r="E494" s="0" t="n">
        <f aca="false">IF($C494=E$2,1,0)</f>
        <v>0</v>
      </c>
      <c r="F494" s="0" t="n">
        <f aca="false">IF($C494=F$2,1,0)</f>
        <v>0</v>
      </c>
      <c r="G494" s="0" t="n">
        <f aca="false">IF($C494=G$2,1,0)</f>
        <v>0</v>
      </c>
      <c r="H494" s="0" t="n">
        <f aca="false">IF($C494=H$2,1,0)</f>
        <v>0</v>
      </c>
      <c r="I494" s="0" t="n">
        <f aca="false">IF($C494=I$2,1,0)</f>
        <v>0</v>
      </c>
      <c r="J494" s="0" t="n">
        <f aca="false">IF($C494=J$2,1,0)</f>
        <v>0</v>
      </c>
      <c r="K494" s="0" t="n">
        <f aca="false">IF($C494=K$2,1,0)</f>
        <v>0</v>
      </c>
      <c r="L494" s="0" t="n">
        <f aca="false">IF($C494=L$2,1,0)</f>
        <v>1</v>
      </c>
      <c r="M494" s="0" t="n">
        <f aca="false">IF($C494=M$2,1,0)</f>
        <v>0</v>
      </c>
      <c r="N494" s="0" t="n">
        <f aca="false">IF($C494=N$2,1,0)</f>
        <v>0</v>
      </c>
      <c r="O494" s="0" t="n">
        <f aca="false">IF($C494=O$2,1,0)</f>
        <v>0</v>
      </c>
      <c r="P494" s="0" t="n">
        <f aca="false">IF($C494=P$2,1,0)</f>
        <v>0</v>
      </c>
      <c r="Q494" s="0" t="s">
        <v>21</v>
      </c>
      <c r="R494" s="0" t="n">
        <f aca="false">SUM(S494:Y494)</f>
        <v>1</v>
      </c>
      <c r="S494" s="0" t="n">
        <f aca="false">IF($Q494=S$2,1,0)</f>
        <v>0</v>
      </c>
      <c r="T494" s="0" t="n">
        <f aca="false">IF($Q494=T$2,1,0)</f>
        <v>0</v>
      </c>
      <c r="U494" s="0" t="n">
        <f aca="false">IF($Q494=U$2,1,0)</f>
        <v>0</v>
      </c>
      <c r="V494" s="0" t="n">
        <f aca="false">IF($Q494=V$2,1,0)</f>
        <v>1</v>
      </c>
      <c r="W494" s="0" t="n">
        <f aca="false">IF($Q494=W$2,1,0)</f>
        <v>0</v>
      </c>
      <c r="X494" s="0" t="n">
        <f aca="false">IF($Q494=X$2,1,0)</f>
        <v>0</v>
      </c>
      <c r="Y494" s="0" t="n">
        <f aca="false">IF($Q494=Y$2,1,0)</f>
        <v>0</v>
      </c>
      <c r="Z494" s="0" t="n">
        <v>95.8</v>
      </c>
      <c r="AA494" s="0" t="n">
        <f aca="false">(Z494-Z$521)/Z$520</f>
        <v>0.933915874172929</v>
      </c>
      <c r="AB494" s="0" t="n">
        <v>152</v>
      </c>
      <c r="AC494" s="0" t="n">
        <f aca="false">(AB494-AB$521)/AB$520</f>
        <v>0.642153294452747</v>
      </c>
      <c r="AD494" s="0" t="n">
        <v>624.1</v>
      </c>
      <c r="AE494" s="0" t="n">
        <f aca="false">(AD494-AD$521)/AD$520</f>
        <v>0.307014675363708</v>
      </c>
      <c r="AF494" s="0" t="n">
        <v>13.8</v>
      </c>
      <c r="AG494" s="0" t="n">
        <f aca="false">(AF494-AF$521)/AF$520</f>
        <v>1.04800098200591</v>
      </c>
      <c r="AH494" s="0" t="n">
        <v>32.4</v>
      </c>
      <c r="AI494" s="0" t="n">
        <f aca="false">(AH494-AH$521)/AH$520</f>
        <v>2.3267958423497</v>
      </c>
      <c r="AJ494" s="0" t="n">
        <v>21</v>
      </c>
      <c r="AK494" s="0" t="n">
        <f aca="false">(AJ494-AJ$521)/AJ$520</f>
        <v>-1.42719442696058</v>
      </c>
      <c r="AL494" s="0" t="n">
        <v>4.5</v>
      </c>
      <c r="AM494" s="0" t="n">
        <f aca="false">(AL494-AL$521)/AL$520</f>
        <v>0.269247761734828</v>
      </c>
      <c r="AN494" s="0" t="n">
        <v>0</v>
      </c>
      <c r="AO494" s="0" t="n">
        <f aca="false">(AN494-AN$521)/AN$520</f>
        <v>-0.0731974161662176</v>
      </c>
      <c r="AP494" s="0" t="n">
        <v>0</v>
      </c>
      <c r="AQ494" s="0" t="n">
        <f aca="false">LN(AP494+1)</f>
        <v>0</v>
      </c>
    </row>
    <row r="495" customFormat="false" ht="14.9" hidden="false" customHeight="false" outlineLevel="0" collapsed="false">
      <c r="A495" s="0" t="n">
        <v>1</v>
      </c>
      <c r="B495" s="0" t="n">
        <v>3</v>
      </c>
      <c r="C495" s="0" t="s">
        <v>12</v>
      </c>
      <c r="D495" s="0" t="n">
        <f aca="false">SUM(E495:P495)</f>
        <v>1</v>
      </c>
      <c r="E495" s="0" t="n">
        <f aca="false">IF($C495=E$2,1,0)</f>
        <v>0</v>
      </c>
      <c r="F495" s="0" t="n">
        <f aca="false">IF($C495=F$2,1,0)</f>
        <v>0</v>
      </c>
      <c r="G495" s="0" t="n">
        <f aca="false">IF($C495=G$2,1,0)</f>
        <v>0</v>
      </c>
      <c r="H495" s="0" t="n">
        <f aca="false">IF($C495=H$2,1,0)</f>
        <v>0</v>
      </c>
      <c r="I495" s="0" t="n">
        <f aca="false">IF($C495=I$2,1,0)</f>
        <v>0</v>
      </c>
      <c r="J495" s="0" t="n">
        <f aca="false">IF($C495=J$2,1,0)</f>
        <v>0</v>
      </c>
      <c r="K495" s="0" t="n">
        <f aca="false">IF($C495=K$2,1,0)</f>
        <v>0</v>
      </c>
      <c r="L495" s="0" t="n">
        <f aca="false">IF($C495=L$2,1,0)</f>
        <v>1</v>
      </c>
      <c r="M495" s="0" t="n">
        <f aca="false">IF($C495=M$2,1,0)</f>
        <v>0</v>
      </c>
      <c r="N495" s="0" t="n">
        <f aca="false">IF($C495=N$2,1,0)</f>
        <v>0</v>
      </c>
      <c r="O495" s="0" t="n">
        <f aca="false">IF($C495=O$2,1,0)</f>
        <v>0</v>
      </c>
      <c r="P495" s="0" t="n">
        <f aca="false">IF($C495=P$2,1,0)</f>
        <v>0</v>
      </c>
      <c r="Q495" s="0" t="s">
        <v>22</v>
      </c>
      <c r="R495" s="0" t="n">
        <f aca="false">SUM(S495:Y495)</f>
        <v>1</v>
      </c>
      <c r="S495" s="0" t="n">
        <f aca="false">IF($Q495=S$2,1,0)</f>
        <v>0</v>
      </c>
      <c r="T495" s="0" t="n">
        <f aca="false">IF($Q495=T$2,1,0)</f>
        <v>0</v>
      </c>
      <c r="U495" s="0" t="n">
        <f aca="false">IF($Q495=U$2,1,0)</f>
        <v>0</v>
      </c>
      <c r="V495" s="0" t="n">
        <f aca="false">IF($Q495=V$2,1,0)</f>
        <v>0</v>
      </c>
      <c r="W495" s="0" t="n">
        <f aca="false">IF($Q495=W$2,1,0)</f>
        <v>1</v>
      </c>
      <c r="X495" s="0" t="n">
        <f aca="false">IF($Q495=X$2,1,0)</f>
        <v>0</v>
      </c>
      <c r="Y495" s="0" t="n">
        <f aca="false">IF($Q495=Y$2,1,0)</f>
        <v>0</v>
      </c>
      <c r="Z495" s="0" t="n">
        <v>95.9</v>
      </c>
      <c r="AA495" s="0" t="n">
        <f aca="false">(Z495-Z$521)/Z$520</f>
        <v>0.952031452417308</v>
      </c>
      <c r="AB495" s="0" t="n">
        <v>158</v>
      </c>
      <c r="AC495" s="0" t="n">
        <f aca="false">(AB495-AB$521)/AB$520</f>
        <v>0.735835254636749</v>
      </c>
      <c r="AD495" s="0" t="n">
        <v>633.6</v>
      </c>
      <c r="AE495" s="0" t="n">
        <f aca="false">(AD495-AD$521)/AD$520</f>
        <v>0.345310905634639</v>
      </c>
      <c r="AF495" s="0" t="n">
        <v>11.3</v>
      </c>
      <c r="AG495" s="0" t="n">
        <f aca="false">(AF495-AF$521)/AF$520</f>
        <v>0.499692501904454</v>
      </c>
      <c r="AH495" s="0" t="n">
        <v>32.4</v>
      </c>
      <c r="AI495" s="0" t="n">
        <f aca="false">(AH495-AH$521)/AH$520</f>
        <v>2.3267958423497</v>
      </c>
      <c r="AJ495" s="0" t="n">
        <v>27</v>
      </c>
      <c r="AK495" s="0" t="n">
        <f aca="false">(AJ495-AJ$521)/AJ$520</f>
        <v>-1.05949034785496</v>
      </c>
      <c r="AL495" s="0" t="n">
        <v>2.2</v>
      </c>
      <c r="AM495" s="0" t="n">
        <f aca="false">(AL495-AL$521)/AL$520</f>
        <v>-1.01448324660072</v>
      </c>
      <c r="AN495" s="0" t="n">
        <v>0</v>
      </c>
      <c r="AO495" s="0" t="n">
        <f aca="false">(AN495-AN$521)/AN$520</f>
        <v>-0.0731974161662176</v>
      </c>
      <c r="AP495" s="0" t="n">
        <v>0</v>
      </c>
      <c r="AQ495" s="0" t="n">
        <f aca="false">LN(AP495+1)</f>
        <v>0</v>
      </c>
    </row>
    <row r="496" customFormat="false" ht="14.9" hidden="false" customHeight="false" outlineLevel="0" collapsed="false">
      <c r="A496" s="0" t="n">
        <v>1</v>
      </c>
      <c r="B496" s="0" t="n">
        <v>3</v>
      </c>
      <c r="C496" s="0" t="s">
        <v>12</v>
      </c>
      <c r="D496" s="0" t="n">
        <f aca="false">SUM(E496:P496)</f>
        <v>1</v>
      </c>
      <c r="E496" s="0" t="n">
        <f aca="false">IF($C496=E$2,1,0)</f>
        <v>0</v>
      </c>
      <c r="F496" s="0" t="n">
        <f aca="false">IF($C496=F$2,1,0)</f>
        <v>0</v>
      </c>
      <c r="G496" s="0" t="n">
        <f aca="false">IF($C496=G$2,1,0)</f>
        <v>0</v>
      </c>
      <c r="H496" s="0" t="n">
        <f aca="false">IF($C496=H$2,1,0)</f>
        <v>0</v>
      </c>
      <c r="I496" s="0" t="n">
        <f aca="false">IF($C496=I$2,1,0)</f>
        <v>0</v>
      </c>
      <c r="J496" s="0" t="n">
        <f aca="false">IF($C496=J$2,1,0)</f>
        <v>0</v>
      </c>
      <c r="K496" s="0" t="n">
        <f aca="false">IF($C496=K$2,1,0)</f>
        <v>0</v>
      </c>
      <c r="L496" s="0" t="n">
        <f aca="false">IF($C496=L$2,1,0)</f>
        <v>1</v>
      </c>
      <c r="M496" s="0" t="n">
        <f aca="false">IF($C496=M$2,1,0)</f>
        <v>0</v>
      </c>
      <c r="N496" s="0" t="n">
        <f aca="false">IF($C496=N$2,1,0)</f>
        <v>0</v>
      </c>
      <c r="O496" s="0" t="n">
        <f aca="false">IF($C496=O$2,1,0)</f>
        <v>0</v>
      </c>
      <c r="P496" s="0" t="n">
        <f aca="false">IF($C496=P$2,1,0)</f>
        <v>0</v>
      </c>
      <c r="Q496" s="0" t="s">
        <v>22</v>
      </c>
      <c r="R496" s="0" t="n">
        <f aca="false">SUM(S496:Y496)</f>
        <v>1</v>
      </c>
      <c r="S496" s="0" t="n">
        <f aca="false">IF($Q496=S$2,1,0)</f>
        <v>0</v>
      </c>
      <c r="T496" s="0" t="n">
        <f aca="false">IF($Q496=T$2,1,0)</f>
        <v>0</v>
      </c>
      <c r="U496" s="0" t="n">
        <f aca="false">IF($Q496=U$2,1,0)</f>
        <v>0</v>
      </c>
      <c r="V496" s="0" t="n">
        <f aca="false">IF($Q496=V$2,1,0)</f>
        <v>0</v>
      </c>
      <c r="W496" s="0" t="n">
        <f aca="false">IF($Q496=W$2,1,0)</f>
        <v>1</v>
      </c>
      <c r="X496" s="0" t="n">
        <f aca="false">IF($Q496=X$2,1,0)</f>
        <v>0</v>
      </c>
      <c r="Y496" s="0" t="n">
        <f aca="false">IF($Q496=Y$2,1,0)</f>
        <v>0</v>
      </c>
      <c r="Z496" s="0" t="n">
        <v>95.9</v>
      </c>
      <c r="AA496" s="0" t="n">
        <f aca="false">(Z496-Z$521)/Z$520</f>
        <v>0.952031452417308</v>
      </c>
      <c r="AB496" s="0" t="n">
        <v>158</v>
      </c>
      <c r="AC496" s="0" t="n">
        <f aca="false">(AB496-AB$521)/AB$520</f>
        <v>0.735835254636749</v>
      </c>
      <c r="AD496" s="0" t="n">
        <v>633.6</v>
      </c>
      <c r="AE496" s="0" t="n">
        <f aca="false">(AD496-AD$521)/AD$520</f>
        <v>0.345310905634639</v>
      </c>
      <c r="AF496" s="0" t="n">
        <v>11.3</v>
      </c>
      <c r="AG496" s="0" t="n">
        <f aca="false">(AF496-AF$521)/AF$520</f>
        <v>0.499692501904454</v>
      </c>
      <c r="AH496" s="0" t="n">
        <v>27.5</v>
      </c>
      <c r="AI496" s="0" t="n">
        <f aca="false">(AH496-AH$521)/AH$520</f>
        <v>1.48293220297095</v>
      </c>
      <c r="AJ496" s="0" t="n">
        <v>29</v>
      </c>
      <c r="AK496" s="0" t="n">
        <f aca="false">(AJ496-AJ$521)/AJ$520</f>
        <v>-0.936922321486416</v>
      </c>
      <c r="AL496" s="0" t="n">
        <v>4.5</v>
      </c>
      <c r="AM496" s="0" t="n">
        <f aca="false">(AL496-AL$521)/AL$520</f>
        <v>0.269247761734828</v>
      </c>
      <c r="AN496" s="0" t="n">
        <v>0</v>
      </c>
      <c r="AO496" s="0" t="n">
        <f aca="false">(AN496-AN$521)/AN$520</f>
        <v>-0.0731974161662176</v>
      </c>
      <c r="AP496" s="0" t="n">
        <v>43.32</v>
      </c>
      <c r="AQ496" s="0" t="n">
        <f aca="false">LN(AP496+1)</f>
        <v>3.79143604243903</v>
      </c>
    </row>
    <row r="497" customFormat="false" ht="14.9" hidden="false" customHeight="false" outlineLevel="0" collapsed="false">
      <c r="A497" s="0" t="n">
        <v>6</v>
      </c>
      <c r="B497" s="0" t="n">
        <v>6</v>
      </c>
      <c r="C497" s="0" t="s">
        <v>12</v>
      </c>
      <c r="D497" s="0" t="n">
        <f aca="false">SUM(E497:P497)</f>
        <v>1</v>
      </c>
      <c r="E497" s="0" t="n">
        <f aca="false">IF($C497=E$2,1,0)</f>
        <v>0</v>
      </c>
      <c r="F497" s="0" t="n">
        <f aca="false">IF($C497=F$2,1,0)</f>
        <v>0</v>
      </c>
      <c r="G497" s="0" t="n">
        <f aca="false">IF($C497=G$2,1,0)</f>
        <v>0</v>
      </c>
      <c r="H497" s="0" t="n">
        <f aca="false">IF($C497=H$2,1,0)</f>
        <v>0</v>
      </c>
      <c r="I497" s="0" t="n">
        <f aca="false">IF($C497=I$2,1,0)</f>
        <v>0</v>
      </c>
      <c r="J497" s="0" t="n">
        <f aca="false">IF($C497=J$2,1,0)</f>
        <v>0</v>
      </c>
      <c r="K497" s="0" t="n">
        <f aca="false">IF($C497=K$2,1,0)</f>
        <v>0</v>
      </c>
      <c r="L497" s="0" t="n">
        <f aca="false">IF($C497=L$2,1,0)</f>
        <v>1</v>
      </c>
      <c r="M497" s="0" t="n">
        <f aca="false">IF($C497=M$2,1,0)</f>
        <v>0</v>
      </c>
      <c r="N497" s="0" t="n">
        <f aca="false">IF($C497=N$2,1,0)</f>
        <v>0</v>
      </c>
      <c r="O497" s="0" t="n">
        <f aca="false">IF($C497=O$2,1,0)</f>
        <v>0</v>
      </c>
      <c r="P497" s="0" t="n">
        <f aca="false">IF($C497=P$2,1,0)</f>
        <v>0</v>
      </c>
      <c r="Q497" s="0" t="s">
        <v>23</v>
      </c>
      <c r="R497" s="0" t="n">
        <f aca="false">SUM(S497:Y497)</f>
        <v>1</v>
      </c>
      <c r="S497" s="0" t="n">
        <f aca="false">IF($Q497=S$2,1,0)</f>
        <v>0</v>
      </c>
      <c r="T497" s="0" t="n">
        <f aca="false">IF($Q497=T$2,1,0)</f>
        <v>0</v>
      </c>
      <c r="U497" s="0" t="n">
        <f aca="false">IF($Q497=U$2,1,0)</f>
        <v>0</v>
      </c>
      <c r="V497" s="0" t="n">
        <f aca="false">IF($Q497=V$2,1,0)</f>
        <v>0</v>
      </c>
      <c r="W497" s="0" t="n">
        <f aca="false">IF($Q497=W$2,1,0)</f>
        <v>0</v>
      </c>
      <c r="X497" s="0" t="n">
        <f aca="false">IF($Q497=X$2,1,0)</f>
        <v>1</v>
      </c>
      <c r="Y497" s="0" t="n">
        <f aca="false">IF($Q497=Y$2,1,0)</f>
        <v>0</v>
      </c>
      <c r="Z497" s="0" t="n">
        <v>96</v>
      </c>
      <c r="AA497" s="0" t="n">
        <f aca="false">(Z497-Z$521)/Z$520</f>
        <v>0.970147030661684</v>
      </c>
      <c r="AB497" s="0" t="n">
        <v>164</v>
      </c>
      <c r="AC497" s="0" t="n">
        <f aca="false">(AB497-AB$521)/AB$520</f>
        <v>0.82951721482075</v>
      </c>
      <c r="AD497" s="0" t="n">
        <v>643</v>
      </c>
      <c r="AE497" s="0" t="n">
        <f aca="false">(AD497-AD$521)/AD$520</f>
        <v>0.383204017692192</v>
      </c>
      <c r="AF497" s="0" t="n">
        <v>14</v>
      </c>
      <c r="AG497" s="0" t="n">
        <f aca="false">(AF497-AF$521)/AF$520</f>
        <v>1.09186566041403</v>
      </c>
      <c r="AH497" s="0" t="n">
        <v>30.8</v>
      </c>
      <c r="AI497" s="0" t="n">
        <f aca="false">(AH497-AH$521)/AH$520</f>
        <v>2.05124853153215</v>
      </c>
      <c r="AJ497" s="0" t="n">
        <v>30</v>
      </c>
      <c r="AK497" s="0" t="n">
        <f aca="false">(AJ497-AJ$521)/AJ$520</f>
        <v>-0.875638308302145</v>
      </c>
      <c r="AL497" s="0" t="n">
        <v>4.9</v>
      </c>
      <c r="AM497" s="0" t="n">
        <f aca="false">(AL497-AL$521)/AL$520</f>
        <v>0.492505328401879</v>
      </c>
      <c r="AN497" s="0" t="n">
        <v>0</v>
      </c>
      <c r="AO497" s="0" t="n">
        <f aca="false">(AN497-AN$521)/AN$520</f>
        <v>-0.0731974161662176</v>
      </c>
      <c r="AP497" s="0" t="n">
        <v>8.59</v>
      </c>
      <c r="AQ497" s="0" t="n">
        <f aca="false">LN(AP497+1)</f>
        <v>2.26072088889535</v>
      </c>
    </row>
    <row r="498" customFormat="false" ht="14.9" hidden="false" customHeight="false" outlineLevel="0" collapsed="false">
      <c r="A498" s="0" t="n">
        <v>6</v>
      </c>
      <c r="B498" s="0" t="n">
        <v>6</v>
      </c>
      <c r="C498" s="0" t="s">
        <v>12</v>
      </c>
      <c r="D498" s="0" t="n">
        <f aca="false">SUM(E498:P498)</f>
        <v>1</v>
      </c>
      <c r="E498" s="0" t="n">
        <f aca="false">IF($C498=E$2,1,0)</f>
        <v>0</v>
      </c>
      <c r="F498" s="0" t="n">
        <f aca="false">IF($C498=F$2,1,0)</f>
        <v>0</v>
      </c>
      <c r="G498" s="0" t="n">
        <f aca="false">IF($C498=G$2,1,0)</f>
        <v>0</v>
      </c>
      <c r="H498" s="0" t="n">
        <f aca="false">IF($C498=H$2,1,0)</f>
        <v>0</v>
      </c>
      <c r="I498" s="0" t="n">
        <f aca="false">IF($C498=I$2,1,0)</f>
        <v>0</v>
      </c>
      <c r="J498" s="0" t="n">
        <f aca="false">IF($C498=J$2,1,0)</f>
        <v>0</v>
      </c>
      <c r="K498" s="0" t="n">
        <f aca="false">IF($C498=K$2,1,0)</f>
        <v>0</v>
      </c>
      <c r="L498" s="0" t="n">
        <f aca="false">IF($C498=L$2,1,0)</f>
        <v>1</v>
      </c>
      <c r="M498" s="0" t="n">
        <f aca="false">IF($C498=M$2,1,0)</f>
        <v>0</v>
      </c>
      <c r="N498" s="0" t="n">
        <f aca="false">IF($C498=N$2,1,0)</f>
        <v>0</v>
      </c>
      <c r="O498" s="0" t="n">
        <f aca="false">IF($C498=O$2,1,0)</f>
        <v>0</v>
      </c>
      <c r="P498" s="0" t="n">
        <f aca="false">IF($C498=P$2,1,0)</f>
        <v>0</v>
      </c>
      <c r="Q498" s="0" t="s">
        <v>18</v>
      </c>
      <c r="R498" s="0" t="n">
        <f aca="false">SUM(S498:Y498)</f>
        <v>1</v>
      </c>
      <c r="S498" s="0" t="n">
        <f aca="false">IF($Q498=S$2,1,0)</f>
        <v>1</v>
      </c>
      <c r="T498" s="0" t="n">
        <f aca="false">IF($Q498=T$2,1,0)</f>
        <v>0</v>
      </c>
      <c r="U498" s="0" t="n">
        <f aca="false">IF($Q498=U$2,1,0)</f>
        <v>0</v>
      </c>
      <c r="V498" s="0" t="n">
        <f aca="false">IF($Q498=V$2,1,0)</f>
        <v>0</v>
      </c>
      <c r="W498" s="0" t="n">
        <f aca="false">IF($Q498=W$2,1,0)</f>
        <v>0</v>
      </c>
      <c r="X498" s="0" t="n">
        <f aca="false">IF($Q498=X$2,1,0)</f>
        <v>0</v>
      </c>
      <c r="Y498" s="0" t="n">
        <f aca="false">IF($Q498=Y$2,1,0)</f>
        <v>0</v>
      </c>
      <c r="Z498" s="0" t="n">
        <v>96.2</v>
      </c>
      <c r="AA498" s="0" t="n">
        <f aca="false">(Z498-Z$521)/Z$520</f>
        <v>1.00637818715044</v>
      </c>
      <c r="AB498" s="0" t="n">
        <v>175.5</v>
      </c>
      <c r="AC498" s="0" t="n">
        <f aca="false">(AB498-AB$521)/AB$520</f>
        <v>1.00907430517342</v>
      </c>
      <c r="AD498" s="0" t="n">
        <v>661.8</v>
      </c>
      <c r="AE498" s="0" t="n">
        <f aca="false">(AD498-AD$521)/AD$520</f>
        <v>0.458990241807298</v>
      </c>
      <c r="AF498" s="0" t="n">
        <v>16.8</v>
      </c>
      <c r="AG498" s="0" t="n">
        <f aca="false">(AF498-AF$521)/AF$520</f>
        <v>1.70597115812766</v>
      </c>
      <c r="AH498" s="0" t="n">
        <v>23.9</v>
      </c>
      <c r="AI498" s="0" t="n">
        <f aca="false">(AH498-AH$521)/AH$520</f>
        <v>0.862950753631464</v>
      </c>
      <c r="AJ498" s="0" t="n">
        <v>42</v>
      </c>
      <c r="AK498" s="0" t="n">
        <f aca="false">(AJ498-AJ$521)/AJ$520</f>
        <v>-0.140230150090894</v>
      </c>
      <c r="AL498" s="0" t="n">
        <v>2.2</v>
      </c>
      <c r="AM498" s="0" t="n">
        <f aca="false">(AL498-AL$521)/AL$520</f>
        <v>-1.01448324660072</v>
      </c>
      <c r="AN498" s="0" t="n">
        <v>0</v>
      </c>
      <c r="AO498" s="0" t="n">
        <f aca="false">(AN498-AN$521)/AN$520</f>
        <v>-0.0731974161662176</v>
      </c>
      <c r="AP498" s="0" t="n">
        <v>0</v>
      </c>
      <c r="AQ498" s="0" t="n">
        <f aca="false">LN(AP498+1)</f>
        <v>0</v>
      </c>
    </row>
    <row r="499" customFormat="false" ht="14.9" hidden="false" customHeight="false" outlineLevel="0" collapsed="false">
      <c r="A499" s="0" t="n">
        <v>4</v>
      </c>
      <c r="B499" s="0" t="n">
        <v>5</v>
      </c>
      <c r="C499" s="0" t="s">
        <v>12</v>
      </c>
      <c r="D499" s="0" t="n">
        <f aca="false">SUM(E499:P499)</f>
        <v>1</v>
      </c>
      <c r="E499" s="0" t="n">
        <f aca="false">IF($C499=E$2,1,0)</f>
        <v>0</v>
      </c>
      <c r="F499" s="0" t="n">
        <f aca="false">IF($C499=F$2,1,0)</f>
        <v>0</v>
      </c>
      <c r="G499" s="0" t="n">
        <f aca="false">IF($C499=G$2,1,0)</f>
        <v>0</v>
      </c>
      <c r="H499" s="0" t="n">
        <f aca="false">IF($C499=H$2,1,0)</f>
        <v>0</v>
      </c>
      <c r="I499" s="0" t="n">
        <f aca="false">IF($C499=I$2,1,0)</f>
        <v>0</v>
      </c>
      <c r="J499" s="0" t="n">
        <f aca="false">IF($C499=J$2,1,0)</f>
        <v>0</v>
      </c>
      <c r="K499" s="0" t="n">
        <f aca="false">IF($C499=K$2,1,0)</f>
        <v>0</v>
      </c>
      <c r="L499" s="0" t="n">
        <f aca="false">IF($C499=L$2,1,0)</f>
        <v>1</v>
      </c>
      <c r="M499" s="0" t="n">
        <f aca="false">IF($C499=M$2,1,0)</f>
        <v>0</v>
      </c>
      <c r="N499" s="0" t="n">
        <f aca="false">IF($C499=N$2,1,0)</f>
        <v>0</v>
      </c>
      <c r="O499" s="0" t="n">
        <f aca="false">IF($C499=O$2,1,0)</f>
        <v>0</v>
      </c>
      <c r="P499" s="0" t="n">
        <f aca="false">IF($C499=P$2,1,0)</f>
        <v>0</v>
      </c>
      <c r="Q499" s="0" t="s">
        <v>18</v>
      </c>
      <c r="R499" s="0" t="n">
        <f aca="false">SUM(S499:Y499)</f>
        <v>1</v>
      </c>
      <c r="S499" s="0" t="n">
        <f aca="false">IF($Q499=S$2,1,0)</f>
        <v>1</v>
      </c>
      <c r="T499" s="0" t="n">
        <f aca="false">IF($Q499=T$2,1,0)</f>
        <v>0</v>
      </c>
      <c r="U499" s="0" t="n">
        <f aca="false">IF($Q499=U$2,1,0)</f>
        <v>0</v>
      </c>
      <c r="V499" s="0" t="n">
        <f aca="false">IF($Q499=V$2,1,0)</f>
        <v>0</v>
      </c>
      <c r="W499" s="0" t="n">
        <f aca="false">IF($Q499=W$2,1,0)</f>
        <v>0</v>
      </c>
      <c r="X499" s="0" t="n">
        <f aca="false">IF($Q499=X$2,1,0)</f>
        <v>0</v>
      </c>
      <c r="Y499" s="0" t="n">
        <f aca="false">IF($Q499=Y$2,1,0)</f>
        <v>0</v>
      </c>
      <c r="Z499" s="0" t="n">
        <v>96.2</v>
      </c>
      <c r="AA499" s="0" t="n">
        <f aca="false">(Z499-Z$521)/Z$520</f>
        <v>1.00637818715044</v>
      </c>
      <c r="AB499" s="0" t="n">
        <v>175.5</v>
      </c>
      <c r="AC499" s="0" t="n">
        <f aca="false">(AB499-AB$521)/AB$520</f>
        <v>1.00907430517342</v>
      </c>
      <c r="AD499" s="0" t="n">
        <v>661.8</v>
      </c>
      <c r="AE499" s="0" t="n">
        <f aca="false">(AD499-AD$521)/AD$520</f>
        <v>0.458990241807298</v>
      </c>
      <c r="AF499" s="0" t="n">
        <v>16.8</v>
      </c>
      <c r="AG499" s="0" t="n">
        <f aca="false">(AF499-AF$521)/AF$520</f>
        <v>1.70597115812766</v>
      </c>
      <c r="AH499" s="0" t="n">
        <v>32.6</v>
      </c>
      <c r="AI499" s="0" t="n">
        <f aca="false">(AH499-AH$521)/AH$520</f>
        <v>2.3612392562019</v>
      </c>
      <c r="AJ499" s="0" t="n">
        <v>26</v>
      </c>
      <c r="AK499" s="0" t="n">
        <f aca="false">(AJ499-AJ$521)/AJ$520</f>
        <v>-1.12077436103923</v>
      </c>
      <c r="AL499" s="0" t="n">
        <v>3.1</v>
      </c>
      <c r="AM499" s="0" t="n">
        <f aca="false">(AL499-AL$521)/AL$520</f>
        <v>-0.512153721599851</v>
      </c>
      <c r="AN499" s="0" t="n">
        <v>0</v>
      </c>
      <c r="AO499" s="0" t="n">
        <f aca="false">(AN499-AN$521)/AN$520</f>
        <v>-0.0731974161662176</v>
      </c>
      <c r="AP499" s="0" t="n">
        <v>2.77</v>
      </c>
      <c r="AQ499" s="0" t="n">
        <f aca="false">LN(AP499+1)</f>
        <v>1.32707500145992</v>
      </c>
    </row>
    <row r="500" customFormat="false" ht="14.9" hidden="false" customHeight="false" outlineLevel="0" collapsed="false">
      <c r="A500" s="0" t="n">
        <v>3</v>
      </c>
      <c r="B500" s="0" t="n">
        <v>4</v>
      </c>
      <c r="C500" s="0" t="s">
        <v>12</v>
      </c>
      <c r="D500" s="0" t="n">
        <f aca="false">SUM(E500:P500)</f>
        <v>1</v>
      </c>
      <c r="E500" s="0" t="n">
        <f aca="false">IF($C500=E$2,1,0)</f>
        <v>0</v>
      </c>
      <c r="F500" s="0" t="n">
        <f aca="false">IF($C500=F$2,1,0)</f>
        <v>0</v>
      </c>
      <c r="G500" s="0" t="n">
        <f aca="false">IF($C500=G$2,1,0)</f>
        <v>0</v>
      </c>
      <c r="H500" s="0" t="n">
        <f aca="false">IF($C500=H$2,1,0)</f>
        <v>0</v>
      </c>
      <c r="I500" s="0" t="n">
        <f aca="false">IF($C500=I$2,1,0)</f>
        <v>0</v>
      </c>
      <c r="J500" s="0" t="n">
        <f aca="false">IF($C500=J$2,1,0)</f>
        <v>0</v>
      </c>
      <c r="K500" s="0" t="n">
        <f aca="false">IF($C500=K$2,1,0)</f>
        <v>0</v>
      </c>
      <c r="L500" s="0" t="n">
        <f aca="false">IF($C500=L$2,1,0)</f>
        <v>1</v>
      </c>
      <c r="M500" s="0" t="n">
        <f aca="false">IF($C500=M$2,1,0)</f>
        <v>0</v>
      </c>
      <c r="N500" s="0" t="n">
        <f aca="false">IF($C500=N$2,1,0)</f>
        <v>0</v>
      </c>
      <c r="O500" s="0" t="n">
        <f aca="false">IF($C500=O$2,1,0)</f>
        <v>0</v>
      </c>
      <c r="P500" s="0" t="n">
        <f aca="false">IF($C500=P$2,1,0)</f>
        <v>0</v>
      </c>
      <c r="Q500" s="0" t="s">
        <v>19</v>
      </c>
      <c r="R500" s="0" t="n">
        <f aca="false">SUM(S500:Y500)</f>
        <v>1</v>
      </c>
      <c r="S500" s="0" t="n">
        <f aca="false">IF($Q500=S$2,1,0)</f>
        <v>0</v>
      </c>
      <c r="T500" s="0" t="n">
        <f aca="false">IF($Q500=T$2,1,0)</f>
        <v>1</v>
      </c>
      <c r="U500" s="0" t="n">
        <f aca="false">IF($Q500=U$2,1,0)</f>
        <v>0</v>
      </c>
      <c r="V500" s="0" t="n">
        <f aca="false">IF($Q500=V$2,1,0)</f>
        <v>0</v>
      </c>
      <c r="W500" s="0" t="n">
        <f aca="false">IF($Q500=W$2,1,0)</f>
        <v>0</v>
      </c>
      <c r="X500" s="0" t="n">
        <f aca="false">IF($Q500=X$2,1,0)</f>
        <v>0</v>
      </c>
      <c r="Y500" s="0" t="n">
        <f aca="false">IF($Q500=Y$2,1,0)</f>
        <v>0</v>
      </c>
      <c r="Z500" s="0" t="n">
        <v>96.1</v>
      </c>
      <c r="AA500" s="0" t="n">
        <f aca="false">(Z500-Z$521)/Z$520</f>
        <v>0.98826260890606</v>
      </c>
      <c r="AB500" s="0" t="n">
        <v>181.1</v>
      </c>
      <c r="AC500" s="0" t="n">
        <f aca="false">(AB500-AB$521)/AB$520</f>
        <v>1.09651080134515</v>
      </c>
      <c r="AD500" s="0" t="n">
        <v>671.2</v>
      </c>
      <c r="AE500" s="0" t="n">
        <f aca="false">(AD500-AD$521)/AD$520</f>
        <v>0.496883353864852</v>
      </c>
      <c r="AF500" s="0" t="n">
        <v>14.3</v>
      </c>
      <c r="AG500" s="0" t="n">
        <f aca="false">(AF500-AF$521)/AF$520</f>
        <v>1.15766267802621</v>
      </c>
      <c r="AH500" s="0" t="n">
        <v>32.3</v>
      </c>
      <c r="AI500" s="0" t="n">
        <f aca="false">(AH500-AH$521)/AH$520</f>
        <v>2.30957413542361</v>
      </c>
      <c r="AJ500" s="0" t="n">
        <v>27</v>
      </c>
      <c r="AK500" s="0" t="n">
        <f aca="false">(AJ500-AJ$521)/AJ$520</f>
        <v>-1.05949034785496</v>
      </c>
      <c r="AL500" s="0" t="n">
        <v>2.2</v>
      </c>
      <c r="AM500" s="0" t="n">
        <f aca="false">(AL500-AL$521)/AL$520</f>
        <v>-1.01448324660072</v>
      </c>
      <c r="AN500" s="0" t="n">
        <v>0</v>
      </c>
      <c r="AO500" s="0" t="n">
        <f aca="false">(AN500-AN$521)/AN$520</f>
        <v>-0.0731974161662176</v>
      </c>
      <c r="AP500" s="0" t="n">
        <v>14.68</v>
      </c>
      <c r="AQ500" s="0" t="n">
        <f aca="false">LN(AP500+1)</f>
        <v>2.75238601492226</v>
      </c>
    </row>
    <row r="501" customFormat="false" ht="14.9" hidden="false" customHeight="false" outlineLevel="0" collapsed="false">
      <c r="A501" s="0" t="n">
        <v>6</v>
      </c>
      <c r="B501" s="0" t="n">
        <v>5</v>
      </c>
      <c r="C501" s="0" t="s">
        <v>12</v>
      </c>
      <c r="D501" s="0" t="n">
        <f aca="false">SUM(E501:P501)</f>
        <v>1</v>
      </c>
      <c r="E501" s="0" t="n">
        <f aca="false">IF($C501=E$2,1,0)</f>
        <v>0</v>
      </c>
      <c r="F501" s="0" t="n">
        <f aca="false">IF($C501=F$2,1,0)</f>
        <v>0</v>
      </c>
      <c r="G501" s="0" t="n">
        <f aca="false">IF($C501=G$2,1,0)</f>
        <v>0</v>
      </c>
      <c r="H501" s="0" t="n">
        <f aca="false">IF($C501=H$2,1,0)</f>
        <v>0</v>
      </c>
      <c r="I501" s="0" t="n">
        <f aca="false">IF($C501=I$2,1,0)</f>
        <v>0</v>
      </c>
      <c r="J501" s="0" t="n">
        <f aca="false">IF($C501=J$2,1,0)</f>
        <v>0</v>
      </c>
      <c r="K501" s="0" t="n">
        <f aca="false">IF($C501=K$2,1,0)</f>
        <v>0</v>
      </c>
      <c r="L501" s="0" t="n">
        <f aca="false">IF($C501=L$2,1,0)</f>
        <v>1</v>
      </c>
      <c r="M501" s="0" t="n">
        <f aca="false">IF($C501=M$2,1,0)</f>
        <v>0</v>
      </c>
      <c r="N501" s="0" t="n">
        <f aca="false">IF($C501=N$2,1,0)</f>
        <v>0</v>
      </c>
      <c r="O501" s="0" t="n">
        <f aca="false">IF($C501=O$2,1,0)</f>
        <v>0</v>
      </c>
      <c r="P501" s="0" t="n">
        <f aca="false">IF($C501=P$2,1,0)</f>
        <v>0</v>
      </c>
      <c r="Q501" s="0" t="s">
        <v>19</v>
      </c>
      <c r="R501" s="0" t="n">
        <f aca="false">SUM(S501:Y501)</f>
        <v>1</v>
      </c>
      <c r="S501" s="0" t="n">
        <f aca="false">IF($Q501=S$2,1,0)</f>
        <v>0</v>
      </c>
      <c r="T501" s="0" t="n">
        <f aca="false">IF($Q501=T$2,1,0)</f>
        <v>1</v>
      </c>
      <c r="U501" s="0" t="n">
        <f aca="false">IF($Q501=U$2,1,0)</f>
        <v>0</v>
      </c>
      <c r="V501" s="0" t="n">
        <f aca="false">IF($Q501=V$2,1,0)</f>
        <v>0</v>
      </c>
      <c r="W501" s="0" t="n">
        <f aca="false">IF($Q501=W$2,1,0)</f>
        <v>0</v>
      </c>
      <c r="X501" s="0" t="n">
        <f aca="false">IF($Q501=X$2,1,0)</f>
        <v>0</v>
      </c>
      <c r="Y501" s="0" t="n">
        <f aca="false">IF($Q501=Y$2,1,0)</f>
        <v>0</v>
      </c>
      <c r="Z501" s="0" t="n">
        <v>96.1</v>
      </c>
      <c r="AA501" s="0" t="n">
        <f aca="false">(Z501-Z$521)/Z$520</f>
        <v>0.98826260890606</v>
      </c>
      <c r="AB501" s="0" t="n">
        <v>181.1</v>
      </c>
      <c r="AC501" s="0" t="n">
        <f aca="false">(AB501-AB$521)/AB$520</f>
        <v>1.09651080134515</v>
      </c>
      <c r="AD501" s="0" t="n">
        <v>671.2</v>
      </c>
      <c r="AE501" s="0" t="n">
        <f aca="false">(AD501-AD$521)/AD$520</f>
        <v>0.496883353864852</v>
      </c>
      <c r="AF501" s="0" t="n">
        <v>14.3</v>
      </c>
      <c r="AG501" s="0" t="n">
        <f aca="false">(AF501-AF$521)/AF$520</f>
        <v>1.15766267802621</v>
      </c>
      <c r="AH501" s="0" t="n">
        <v>33.3</v>
      </c>
      <c r="AI501" s="0" t="n">
        <f aca="false">(AH501-AH$521)/AH$520</f>
        <v>2.48179120468458</v>
      </c>
      <c r="AJ501" s="0" t="n">
        <v>26</v>
      </c>
      <c r="AK501" s="0" t="n">
        <f aca="false">(AJ501-AJ$521)/AJ$520</f>
        <v>-1.12077436103923</v>
      </c>
      <c r="AL501" s="0" t="n">
        <v>2.7</v>
      </c>
      <c r="AM501" s="0" t="n">
        <f aca="false">(AL501-AL$521)/AL$520</f>
        <v>-0.735411288266902</v>
      </c>
      <c r="AN501" s="0" t="n">
        <v>0</v>
      </c>
      <c r="AO501" s="0" t="n">
        <f aca="false">(AN501-AN$521)/AN$520</f>
        <v>-0.0731974161662176</v>
      </c>
      <c r="AP501" s="0" t="n">
        <v>40.54</v>
      </c>
      <c r="AQ501" s="0" t="n">
        <f aca="false">LN(AP501+1)</f>
        <v>3.72665681844797</v>
      </c>
    </row>
    <row r="502" customFormat="false" ht="14.9" hidden="false" customHeight="false" outlineLevel="0" collapsed="false">
      <c r="A502" s="0" t="n">
        <v>7</v>
      </c>
      <c r="B502" s="0" t="n">
        <v>5</v>
      </c>
      <c r="C502" s="0" t="s">
        <v>12</v>
      </c>
      <c r="D502" s="0" t="n">
        <f aca="false">SUM(E502:P502)</f>
        <v>1</v>
      </c>
      <c r="E502" s="0" t="n">
        <f aca="false">IF($C502=E$2,1,0)</f>
        <v>0</v>
      </c>
      <c r="F502" s="0" t="n">
        <f aca="false">IF($C502=F$2,1,0)</f>
        <v>0</v>
      </c>
      <c r="G502" s="0" t="n">
        <f aca="false">IF($C502=G$2,1,0)</f>
        <v>0</v>
      </c>
      <c r="H502" s="0" t="n">
        <f aca="false">IF($C502=H$2,1,0)</f>
        <v>0</v>
      </c>
      <c r="I502" s="0" t="n">
        <f aca="false">IF($C502=I$2,1,0)</f>
        <v>0</v>
      </c>
      <c r="J502" s="0" t="n">
        <f aca="false">IF($C502=J$2,1,0)</f>
        <v>0</v>
      </c>
      <c r="K502" s="0" t="n">
        <f aca="false">IF($C502=K$2,1,0)</f>
        <v>0</v>
      </c>
      <c r="L502" s="0" t="n">
        <f aca="false">IF($C502=L$2,1,0)</f>
        <v>1</v>
      </c>
      <c r="M502" s="0" t="n">
        <f aca="false">IF($C502=M$2,1,0)</f>
        <v>0</v>
      </c>
      <c r="N502" s="0" t="n">
        <f aca="false">IF($C502=N$2,1,0)</f>
        <v>0</v>
      </c>
      <c r="O502" s="0" t="n">
        <f aca="false">IF($C502=O$2,1,0)</f>
        <v>0</v>
      </c>
      <c r="P502" s="0" t="n">
        <f aca="false">IF($C502=P$2,1,0)</f>
        <v>0</v>
      </c>
      <c r="Q502" s="0" t="s">
        <v>19</v>
      </c>
      <c r="R502" s="0" t="n">
        <f aca="false">SUM(S502:Y502)</f>
        <v>1</v>
      </c>
      <c r="S502" s="0" t="n">
        <f aca="false">IF($Q502=S$2,1,0)</f>
        <v>0</v>
      </c>
      <c r="T502" s="0" t="n">
        <f aca="false">IF($Q502=T$2,1,0)</f>
        <v>1</v>
      </c>
      <c r="U502" s="0" t="n">
        <f aca="false">IF($Q502=U$2,1,0)</f>
        <v>0</v>
      </c>
      <c r="V502" s="0" t="n">
        <f aca="false">IF($Q502=V$2,1,0)</f>
        <v>0</v>
      </c>
      <c r="W502" s="0" t="n">
        <f aca="false">IF($Q502=W$2,1,0)</f>
        <v>0</v>
      </c>
      <c r="X502" s="0" t="n">
        <f aca="false">IF($Q502=X$2,1,0)</f>
        <v>0</v>
      </c>
      <c r="Y502" s="0" t="n">
        <f aca="false">IF($Q502=Y$2,1,0)</f>
        <v>0</v>
      </c>
      <c r="Z502" s="0" t="n">
        <v>96.1</v>
      </c>
      <c r="AA502" s="0" t="n">
        <f aca="false">(Z502-Z$521)/Z$520</f>
        <v>0.98826260890606</v>
      </c>
      <c r="AB502" s="0" t="n">
        <v>181.1</v>
      </c>
      <c r="AC502" s="0" t="n">
        <f aca="false">(AB502-AB$521)/AB$520</f>
        <v>1.09651080134515</v>
      </c>
      <c r="AD502" s="0" t="n">
        <v>671.2</v>
      </c>
      <c r="AE502" s="0" t="n">
        <f aca="false">(AD502-AD$521)/AD$520</f>
        <v>0.496883353864852</v>
      </c>
      <c r="AF502" s="0" t="n">
        <v>14.3</v>
      </c>
      <c r="AG502" s="0" t="n">
        <f aca="false">(AF502-AF$521)/AF$520</f>
        <v>1.15766267802621</v>
      </c>
      <c r="AH502" s="0" t="n">
        <v>27.3</v>
      </c>
      <c r="AI502" s="0" t="n">
        <f aca="false">(AH502-AH$521)/AH$520</f>
        <v>1.44848878911876</v>
      </c>
      <c r="AJ502" s="0" t="n">
        <v>63</v>
      </c>
      <c r="AK502" s="0" t="n">
        <f aca="false">(AJ502-AJ$521)/AJ$520</f>
        <v>1.14673412677879</v>
      </c>
      <c r="AL502" s="0" t="n">
        <v>4.9</v>
      </c>
      <c r="AM502" s="0" t="n">
        <f aca="false">(AL502-AL$521)/AL$520</f>
        <v>0.492505328401879</v>
      </c>
      <c r="AN502" s="0" t="n">
        <v>6.4</v>
      </c>
      <c r="AO502" s="0" t="n">
        <f aca="false">(AN502-AN$521)/AN$520</f>
        <v>21.5514106740821</v>
      </c>
      <c r="AP502" s="0" t="n">
        <v>10.82</v>
      </c>
      <c r="AQ502" s="0" t="n">
        <f aca="false">LN(AP502+1)</f>
        <v>2.46979301197795</v>
      </c>
    </row>
    <row r="503" customFormat="false" ht="14.9" hidden="false" customHeight="false" outlineLevel="0" collapsed="false">
      <c r="A503" s="0" t="n">
        <v>8</v>
      </c>
      <c r="B503" s="0" t="n">
        <v>6</v>
      </c>
      <c r="C503" s="0" t="s">
        <v>12</v>
      </c>
      <c r="D503" s="0" t="n">
        <f aca="false">SUM(E503:P503)</f>
        <v>1</v>
      </c>
      <c r="E503" s="0" t="n">
        <f aca="false">IF($C503=E$2,1,0)</f>
        <v>0</v>
      </c>
      <c r="F503" s="0" t="n">
        <f aca="false">IF($C503=F$2,1,0)</f>
        <v>0</v>
      </c>
      <c r="G503" s="0" t="n">
        <f aca="false">IF($C503=G$2,1,0)</f>
        <v>0</v>
      </c>
      <c r="H503" s="0" t="n">
        <f aca="false">IF($C503=H$2,1,0)</f>
        <v>0</v>
      </c>
      <c r="I503" s="0" t="n">
        <f aca="false">IF($C503=I$2,1,0)</f>
        <v>0</v>
      </c>
      <c r="J503" s="0" t="n">
        <f aca="false">IF($C503=J$2,1,0)</f>
        <v>0</v>
      </c>
      <c r="K503" s="0" t="n">
        <f aca="false">IF($C503=K$2,1,0)</f>
        <v>0</v>
      </c>
      <c r="L503" s="0" t="n">
        <f aca="false">IF($C503=L$2,1,0)</f>
        <v>1</v>
      </c>
      <c r="M503" s="0" t="n">
        <f aca="false">IF($C503=M$2,1,0)</f>
        <v>0</v>
      </c>
      <c r="N503" s="0" t="n">
        <f aca="false">IF($C503=N$2,1,0)</f>
        <v>0</v>
      </c>
      <c r="O503" s="0" t="n">
        <f aca="false">IF($C503=O$2,1,0)</f>
        <v>0</v>
      </c>
      <c r="P503" s="0" t="n">
        <f aca="false">IF($C503=P$2,1,0)</f>
        <v>0</v>
      </c>
      <c r="Q503" s="0" t="s">
        <v>19</v>
      </c>
      <c r="R503" s="0" t="n">
        <f aca="false">SUM(S503:Y503)</f>
        <v>1</v>
      </c>
      <c r="S503" s="0" t="n">
        <f aca="false">IF($Q503=S$2,1,0)</f>
        <v>0</v>
      </c>
      <c r="T503" s="0" t="n">
        <f aca="false">IF($Q503=T$2,1,0)</f>
        <v>1</v>
      </c>
      <c r="U503" s="0" t="n">
        <f aca="false">IF($Q503=U$2,1,0)</f>
        <v>0</v>
      </c>
      <c r="V503" s="0" t="n">
        <f aca="false">IF($Q503=V$2,1,0)</f>
        <v>0</v>
      </c>
      <c r="W503" s="0" t="n">
        <f aca="false">IF($Q503=W$2,1,0)</f>
        <v>0</v>
      </c>
      <c r="X503" s="0" t="n">
        <f aca="false">IF($Q503=X$2,1,0)</f>
        <v>0</v>
      </c>
      <c r="Y503" s="0" t="n">
        <f aca="false">IF($Q503=Y$2,1,0)</f>
        <v>0</v>
      </c>
      <c r="Z503" s="0" t="n">
        <v>96.1</v>
      </c>
      <c r="AA503" s="0" t="n">
        <f aca="false">(Z503-Z$521)/Z$520</f>
        <v>0.98826260890606</v>
      </c>
      <c r="AB503" s="0" t="n">
        <v>181.1</v>
      </c>
      <c r="AC503" s="0" t="n">
        <f aca="false">(AB503-AB$521)/AB$520</f>
        <v>1.09651080134515</v>
      </c>
      <c r="AD503" s="0" t="n">
        <v>671.2</v>
      </c>
      <c r="AE503" s="0" t="n">
        <f aca="false">(AD503-AD$521)/AD$520</f>
        <v>0.496883353864852</v>
      </c>
      <c r="AF503" s="0" t="n">
        <v>14.3</v>
      </c>
      <c r="AG503" s="0" t="n">
        <f aca="false">(AF503-AF$521)/AF$520</f>
        <v>1.15766267802621</v>
      </c>
      <c r="AH503" s="0" t="n">
        <v>21.6</v>
      </c>
      <c r="AI503" s="0" t="n">
        <f aca="false">(AH503-AH$521)/AH$520</f>
        <v>0.466851494331235</v>
      </c>
      <c r="AJ503" s="0" t="n">
        <v>65</v>
      </c>
      <c r="AK503" s="0" t="n">
        <f aca="false">(AJ503-AJ$521)/AJ$520</f>
        <v>1.26930215314734</v>
      </c>
      <c r="AL503" s="0" t="n">
        <v>4.9</v>
      </c>
      <c r="AM503" s="0" t="n">
        <f aca="false">(AL503-AL$521)/AL$520</f>
        <v>0.492505328401879</v>
      </c>
      <c r="AN503" s="0" t="n">
        <v>0.8</v>
      </c>
      <c r="AO503" s="0" t="n">
        <f aca="false">(AN503-AN$521)/AN$520</f>
        <v>2.62987859511482</v>
      </c>
      <c r="AP503" s="0" t="n">
        <v>0</v>
      </c>
      <c r="AQ503" s="0" t="n">
        <f aca="false">LN(AP503+1)</f>
        <v>0</v>
      </c>
    </row>
    <row r="504" customFormat="false" ht="14.9" hidden="false" customHeight="false" outlineLevel="0" collapsed="false">
      <c r="A504" s="0" t="n">
        <v>7</v>
      </c>
      <c r="B504" s="0" t="n">
        <v>5</v>
      </c>
      <c r="C504" s="0" t="s">
        <v>12</v>
      </c>
      <c r="D504" s="0" t="n">
        <f aca="false">SUM(E504:P504)</f>
        <v>1</v>
      </c>
      <c r="E504" s="0" t="n">
        <f aca="false">IF($C504=E$2,1,0)</f>
        <v>0</v>
      </c>
      <c r="F504" s="0" t="n">
        <f aca="false">IF($C504=F$2,1,0)</f>
        <v>0</v>
      </c>
      <c r="G504" s="0" t="n">
        <f aca="false">IF($C504=G$2,1,0)</f>
        <v>0</v>
      </c>
      <c r="H504" s="0" t="n">
        <f aca="false">IF($C504=H$2,1,0)</f>
        <v>0</v>
      </c>
      <c r="I504" s="0" t="n">
        <f aca="false">IF($C504=I$2,1,0)</f>
        <v>0</v>
      </c>
      <c r="J504" s="0" t="n">
        <f aca="false">IF($C504=J$2,1,0)</f>
        <v>0</v>
      </c>
      <c r="K504" s="0" t="n">
        <f aca="false">IF($C504=K$2,1,0)</f>
        <v>0</v>
      </c>
      <c r="L504" s="0" t="n">
        <f aca="false">IF($C504=L$2,1,0)</f>
        <v>1</v>
      </c>
      <c r="M504" s="0" t="n">
        <f aca="false">IF($C504=M$2,1,0)</f>
        <v>0</v>
      </c>
      <c r="N504" s="0" t="n">
        <f aca="false">IF($C504=N$2,1,0)</f>
        <v>0</v>
      </c>
      <c r="O504" s="0" t="n">
        <f aca="false">IF($C504=O$2,1,0)</f>
        <v>0</v>
      </c>
      <c r="P504" s="0" t="n">
        <f aca="false">IF($C504=P$2,1,0)</f>
        <v>0</v>
      </c>
      <c r="Q504" s="0" t="s">
        <v>19</v>
      </c>
      <c r="R504" s="0" t="n">
        <f aca="false">SUM(S504:Y504)</f>
        <v>1</v>
      </c>
      <c r="S504" s="0" t="n">
        <f aca="false">IF($Q504=S$2,1,0)</f>
        <v>0</v>
      </c>
      <c r="T504" s="0" t="n">
        <f aca="false">IF($Q504=T$2,1,0)</f>
        <v>1</v>
      </c>
      <c r="U504" s="0" t="n">
        <f aca="false">IF($Q504=U$2,1,0)</f>
        <v>0</v>
      </c>
      <c r="V504" s="0" t="n">
        <f aca="false">IF($Q504=V$2,1,0)</f>
        <v>0</v>
      </c>
      <c r="W504" s="0" t="n">
        <f aca="false">IF($Q504=W$2,1,0)</f>
        <v>0</v>
      </c>
      <c r="X504" s="0" t="n">
        <f aca="false">IF($Q504=X$2,1,0)</f>
        <v>0</v>
      </c>
      <c r="Y504" s="0" t="n">
        <f aca="false">IF($Q504=Y$2,1,0)</f>
        <v>0</v>
      </c>
      <c r="Z504" s="0" t="n">
        <v>96.1</v>
      </c>
      <c r="AA504" s="0" t="n">
        <f aca="false">(Z504-Z$521)/Z$520</f>
        <v>0.98826260890606</v>
      </c>
      <c r="AB504" s="0" t="n">
        <v>181.1</v>
      </c>
      <c r="AC504" s="0" t="n">
        <f aca="false">(AB504-AB$521)/AB$520</f>
        <v>1.09651080134515</v>
      </c>
      <c r="AD504" s="0" t="n">
        <v>671.2</v>
      </c>
      <c r="AE504" s="0" t="n">
        <f aca="false">(AD504-AD$521)/AD$520</f>
        <v>0.496883353864852</v>
      </c>
      <c r="AF504" s="0" t="n">
        <v>14.3</v>
      </c>
      <c r="AG504" s="0" t="n">
        <f aca="false">(AF504-AF$521)/AF$520</f>
        <v>1.15766267802621</v>
      </c>
      <c r="AH504" s="0" t="n">
        <v>21.6</v>
      </c>
      <c r="AI504" s="0" t="n">
        <f aca="false">(AH504-AH$521)/AH$520</f>
        <v>0.466851494331235</v>
      </c>
      <c r="AJ504" s="0" t="n">
        <v>65</v>
      </c>
      <c r="AK504" s="0" t="n">
        <f aca="false">(AJ504-AJ$521)/AJ$520</f>
        <v>1.26930215314734</v>
      </c>
      <c r="AL504" s="0" t="n">
        <v>4.9</v>
      </c>
      <c r="AM504" s="0" t="n">
        <f aca="false">(AL504-AL$521)/AL$520</f>
        <v>0.492505328401879</v>
      </c>
      <c r="AN504" s="0" t="n">
        <v>0.8</v>
      </c>
      <c r="AO504" s="0" t="n">
        <f aca="false">(AN504-AN$521)/AN$520</f>
        <v>2.62987859511482</v>
      </c>
      <c r="AP504" s="0" t="n">
        <v>0</v>
      </c>
      <c r="AQ504" s="0" t="n">
        <f aca="false">LN(AP504+1)</f>
        <v>0</v>
      </c>
    </row>
    <row r="505" customFormat="false" ht="14.9" hidden="false" customHeight="false" outlineLevel="0" collapsed="false">
      <c r="A505" s="0" t="n">
        <v>4</v>
      </c>
      <c r="B505" s="0" t="n">
        <v>4</v>
      </c>
      <c r="C505" s="0" t="s">
        <v>12</v>
      </c>
      <c r="D505" s="0" t="n">
        <f aca="false">SUM(E505:P505)</f>
        <v>1</v>
      </c>
      <c r="E505" s="0" t="n">
        <f aca="false">IF($C505=E$2,1,0)</f>
        <v>0</v>
      </c>
      <c r="F505" s="0" t="n">
        <f aca="false">IF($C505=F$2,1,0)</f>
        <v>0</v>
      </c>
      <c r="G505" s="0" t="n">
        <f aca="false">IF($C505=G$2,1,0)</f>
        <v>0</v>
      </c>
      <c r="H505" s="0" t="n">
        <f aca="false">IF($C505=H$2,1,0)</f>
        <v>0</v>
      </c>
      <c r="I505" s="0" t="n">
        <f aca="false">IF($C505=I$2,1,0)</f>
        <v>0</v>
      </c>
      <c r="J505" s="0" t="n">
        <f aca="false">IF($C505=J$2,1,0)</f>
        <v>0</v>
      </c>
      <c r="K505" s="0" t="n">
        <f aca="false">IF($C505=K$2,1,0)</f>
        <v>0</v>
      </c>
      <c r="L505" s="0" t="n">
        <f aca="false">IF($C505=L$2,1,0)</f>
        <v>1</v>
      </c>
      <c r="M505" s="0" t="n">
        <f aca="false">IF($C505=M$2,1,0)</f>
        <v>0</v>
      </c>
      <c r="N505" s="0" t="n">
        <f aca="false">IF($C505=N$2,1,0)</f>
        <v>0</v>
      </c>
      <c r="O505" s="0" t="n">
        <f aca="false">IF($C505=O$2,1,0)</f>
        <v>0</v>
      </c>
      <c r="P505" s="0" t="n">
        <f aca="false">IF($C505=P$2,1,0)</f>
        <v>0</v>
      </c>
      <c r="Q505" s="0" t="s">
        <v>19</v>
      </c>
      <c r="R505" s="0" t="n">
        <f aca="false">SUM(S505:Y505)</f>
        <v>1</v>
      </c>
      <c r="S505" s="0" t="n">
        <f aca="false">IF($Q505=S$2,1,0)</f>
        <v>0</v>
      </c>
      <c r="T505" s="0" t="n">
        <f aca="false">IF($Q505=T$2,1,0)</f>
        <v>1</v>
      </c>
      <c r="U505" s="0" t="n">
        <f aca="false">IF($Q505=U$2,1,0)</f>
        <v>0</v>
      </c>
      <c r="V505" s="0" t="n">
        <f aca="false">IF($Q505=V$2,1,0)</f>
        <v>0</v>
      </c>
      <c r="W505" s="0" t="n">
        <f aca="false">IF($Q505=W$2,1,0)</f>
        <v>0</v>
      </c>
      <c r="X505" s="0" t="n">
        <f aca="false">IF($Q505=X$2,1,0)</f>
        <v>0</v>
      </c>
      <c r="Y505" s="0" t="n">
        <f aca="false">IF($Q505=Y$2,1,0)</f>
        <v>0</v>
      </c>
      <c r="Z505" s="0" t="n">
        <v>96.1</v>
      </c>
      <c r="AA505" s="0" t="n">
        <f aca="false">(Z505-Z$521)/Z$520</f>
        <v>0.98826260890606</v>
      </c>
      <c r="AB505" s="0" t="n">
        <v>181.1</v>
      </c>
      <c r="AC505" s="0" t="n">
        <f aca="false">(AB505-AB$521)/AB$520</f>
        <v>1.09651080134515</v>
      </c>
      <c r="AD505" s="0" t="n">
        <v>671.2</v>
      </c>
      <c r="AE505" s="0" t="n">
        <f aca="false">(AD505-AD$521)/AD$520</f>
        <v>0.496883353864852</v>
      </c>
      <c r="AF505" s="0" t="n">
        <v>14.3</v>
      </c>
      <c r="AG505" s="0" t="n">
        <f aca="false">(AF505-AF$521)/AF$520</f>
        <v>1.15766267802621</v>
      </c>
      <c r="AH505" s="0" t="n">
        <v>20.7</v>
      </c>
      <c r="AI505" s="0" t="n">
        <f aca="false">(AH505-AH$521)/AH$520</f>
        <v>0.311856131996363</v>
      </c>
      <c r="AJ505" s="0" t="n">
        <v>69</v>
      </c>
      <c r="AK505" s="0" t="n">
        <f aca="false">(AJ505-AJ$521)/AJ$520</f>
        <v>1.51443820588442</v>
      </c>
      <c r="AL505" s="0" t="n">
        <v>4.9</v>
      </c>
      <c r="AM505" s="0" t="n">
        <f aca="false">(AL505-AL$521)/AL$520</f>
        <v>0.492505328401879</v>
      </c>
      <c r="AN505" s="0" t="n">
        <v>0.4</v>
      </c>
      <c r="AO505" s="0" t="n">
        <f aca="false">(AN505-AN$521)/AN$520</f>
        <v>1.2783405894743</v>
      </c>
      <c r="AP505" s="0" t="n">
        <v>0</v>
      </c>
      <c r="AQ505" s="0" t="n">
        <f aca="false">LN(AP505+1)</f>
        <v>0</v>
      </c>
    </row>
    <row r="506" customFormat="false" ht="14.9" hidden="false" customHeight="false" outlineLevel="0" collapsed="false">
      <c r="A506" s="0" t="n">
        <v>2</v>
      </c>
      <c r="B506" s="0" t="n">
        <v>4</v>
      </c>
      <c r="C506" s="0" t="s">
        <v>12</v>
      </c>
      <c r="D506" s="0" t="n">
        <f aca="false">SUM(E506:P506)</f>
        <v>1</v>
      </c>
      <c r="E506" s="0" t="n">
        <f aca="false">IF($C506=E$2,1,0)</f>
        <v>0</v>
      </c>
      <c r="F506" s="0" t="n">
        <f aca="false">IF($C506=F$2,1,0)</f>
        <v>0</v>
      </c>
      <c r="G506" s="0" t="n">
        <f aca="false">IF($C506=G$2,1,0)</f>
        <v>0</v>
      </c>
      <c r="H506" s="0" t="n">
        <f aca="false">IF($C506=H$2,1,0)</f>
        <v>0</v>
      </c>
      <c r="I506" s="0" t="n">
        <f aca="false">IF($C506=I$2,1,0)</f>
        <v>0</v>
      </c>
      <c r="J506" s="0" t="n">
        <f aca="false">IF($C506=J$2,1,0)</f>
        <v>0</v>
      </c>
      <c r="K506" s="0" t="n">
        <f aca="false">IF($C506=K$2,1,0)</f>
        <v>0</v>
      </c>
      <c r="L506" s="0" t="n">
        <f aca="false">IF($C506=L$2,1,0)</f>
        <v>1</v>
      </c>
      <c r="M506" s="0" t="n">
        <f aca="false">IF($C506=M$2,1,0)</f>
        <v>0</v>
      </c>
      <c r="N506" s="0" t="n">
        <f aca="false">IF($C506=N$2,1,0)</f>
        <v>0</v>
      </c>
      <c r="O506" s="0" t="n">
        <f aca="false">IF($C506=O$2,1,0)</f>
        <v>0</v>
      </c>
      <c r="P506" s="0" t="n">
        <f aca="false">IF($C506=P$2,1,0)</f>
        <v>0</v>
      </c>
      <c r="Q506" s="0" t="s">
        <v>20</v>
      </c>
      <c r="R506" s="0" t="n">
        <f aca="false">SUM(S506:Y506)</f>
        <v>1</v>
      </c>
      <c r="S506" s="0" t="n">
        <f aca="false">IF($Q506=S$2,1,0)</f>
        <v>0</v>
      </c>
      <c r="T506" s="0" t="n">
        <f aca="false">IF($Q506=T$2,1,0)</f>
        <v>0</v>
      </c>
      <c r="U506" s="0" t="n">
        <f aca="false">IF($Q506=U$2,1,0)</f>
        <v>1</v>
      </c>
      <c r="V506" s="0" t="n">
        <f aca="false">IF($Q506=V$2,1,0)</f>
        <v>0</v>
      </c>
      <c r="W506" s="0" t="n">
        <f aca="false">IF($Q506=W$2,1,0)</f>
        <v>0</v>
      </c>
      <c r="X506" s="0" t="n">
        <f aca="false">IF($Q506=X$2,1,0)</f>
        <v>0</v>
      </c>
      <c r="Y506" s="0" t="n">
        <f aca="false">IF($Q506=Y$2,1,0)</f>
        <v>0</v>
      </c>
      <c r="Z506" s="0" t="n">
        <v>94.5</v>
      </c>
      <c r="AA506" s="0" t="n">
        <f aca="false">(Z506-Z$521)/Z$520</f>
        <v>0.698413356996027</v>
      </c>
      <c r="AB506" s="0" t="n">
        <v>139.4</v>
      </c>
      <c r="AC506" s="0" t="n">
        <f aca="false">(AB506-AB$521)/AB$520</f>
        <v>0.445421178066344</v>
      </c>
      <c r="AD506" s="0" t="n">
        <v>689.1</v>
      </c>
      <c r="AE506" s="0" t="n">
        <f aca="false">(AD506-AD$521)/AD$520</f>
        <v>0.569041514059554</v>
      </c>
      <c r="AF506" s="0" t="n">
        <v>20</v>
      </c>
      <c r="AG506" s="0" t="n">
        <f aca="false">(AF506-AF$521)/AF$520</f>
        <v>2.40780601265753</v>
      </c>
      <c r="AH506" s="0" t="n">
        <v>29.2</v>
      </c>
      <c r="AI506" s="0" t="n">
        <f aca="false">(AH506-AH$521)/AH$520</f>
        <v>1.7757012207146</v>
      </c>
      <c r="AJ506" s="0" t="n">
        <v>30</v>
      </c>
      <c r="AK506" s="0" t="n">
        <f aca="false">(AJ506-AJ$521)/AJ$520</f>
        <v>-0.875638308302145</v>
      </c>
      <c r="AL506" s="0" t="n">
        <v>4.9</v>
      </c>
      <c r="AM506" s="0" t="n">
        <f aca="false">(AL506-AL$521)/AL$520</f>
        <v>0.492505328401879</v>
      </c>
      <c r="AN506" s="0" t="n">
        <v>0</v>
      </c>
      <c r="AO506" s="0" t="n">
        <f aca="false">(AN506-AN$521)/AN$520</f>
        <v>-0.0731974161662176</v>
      </c>
      <c r="AP506" s="0" t="n">
        <v>1.95</v>
      </c>
      <c r="AQ506" s="0" t="n">
        <f aca="false">LN(AP506+1)</f>
        <v>1.08180517035173</v>
      </c>
    </row>
    <row r="507" customFormat="false" ht="14.9" hidden="false" customHeight="false" outlineLevel="0" collapsed="false">
      <c r="A507" s="0" t="n">
        <v>4</v>
      </c>
      <c r="B507" s="0" t="n">
        <v>3</v>
      </c>
      <c r="C507" s="0" t="s">
        <v>12</v>
      </c>
      <c r="D507" s="0" t="n">
        <f aca="false">SUM(E507:P507)</f>
        <v>1</v>
      </c>
      <c r="E507" s="0" t="n">
        <f aca="false">IF($C507=E$2,1,0)</f>
        <v>0</v>
      </c>
      <c r="F507" s="0" t="n">
        <f aca="false">IF($C507=F$2,1,0)</f>
        <v>0</v>
      </c>
      <c r="G507" s="0" t="n">
        <f aca="false">IF($C507=G$2,1,0)</f>
        <v>0</v>
      </c>
      <c r="H507" s="0" t="n">
        <f aca="false">IF($C507=H$2,1,0)</f>
        <v>0</v>
      </c>
      <c r="I507" s="0" t="n">
        <f aca="false">IF($C507=I$2,1,0)</f>
        <v>0</v>
      </c>
      <c r="J507" s="0" t="n">
        <f aca="false">IF($C507=J$2,1,0)</f>
        <v>0</v>
      </c>
      <c r="K507" s="0" t="n">
        <f aca="false">IF($C507=K$2,1,0)</f>
        <v>0</v>
      </c>
      <c r="L507" s="0" t="n">
        <f aca="false">IF($C507=L$2,1,0)</f>
        <v>1</v>
      </c>
      <c r="M507" s="0" t="n">
        <f aca="false">IF($C507=M$2,1,0)</f>
        <v>0</v>
      </c>
      <c r="N507" s="0" t="n">
        <f aca="false">IF($C507=N$2,1,0)</f>
        <v>0</v>
      </c>
      <c r="O507" s="0" t="n">
        <f aca="false">IF($C507=O$2,1,0)</f>
        <v>0</v>
      </c>
      <c r="P507" s="0" t="n">
        <f aca="false">IF($C507=P$2,1,0)</f>
        <v>0</v>
      </c>
      <c r="Q507" s="0" t="s">
        <v>20</v>
      </c>
      <c r="R507" s="0" t="n">
        <f aca="false">SUM(S507:Y507)</f>
        <v>1</v>
      </c>
      <c r="S507" s="0" t="n">
        <f aca="false">IF($Q507=S$2,1,0)</f>
        <v>0</v>
      </c>
      <c r="T507" s="0" t="n">
        <f aca="false">IF($Q507=T$2,1,0)</f>
        <v>0</v>
      </c>
      <c r="U507" s="0" t="n">
        <f aca="false">IF($Q507=U$2,1,0)</f>
        <v>1</v>
      </c>
      <c r="V507" s="0" t="n">
        <f aca="false">IF($Q507=V$2,1,0)</f>
        <v>0</v>
      </c>
      <c r="W507" s="0" t="n">
        <f aca="false">IF($Q507=W$2,1,0)</f>
        <v>0</v>
      </c>
      <c r="X507" s="0" t="n">
        <f aca="false">IF($Q507=X$2,1,0)</f>
        <v>0</v>
      </c>
      <c r="Y507" s="0" t="n">
        <f aca="false">IF($Q507=Y$2,1,0)</f>
        <v>0</v>
      </c>
      <c r="Z507" s="0" t="n">
        <v>94.5</v>
      </c>
      <c r="AA507" s="0" t="n">
        <f aca="false">(Z507-Z$521)/Z$520</f>
        <v>0.698413356996027</v>
      </c>
      <c r="AB507" s="0" t="n">
        <v>139.4</v>
      </c>
      <c r="AC507" s="0" t="n">
        <f aca="false">(AB507-AB$521)/AB$520</f>
        <v>0.445421178066344</v>
      </c>
      <c r="AD507" s="0" t="n">
        <v>689.1</v>
      </c>
      <c r="AE507" s="0" t="n">
        <f aca="false">(AD507-AD$521)/AD$520</f>
        <v>0.569041514059554</v>
      </c>
      <c r="AF507" s="0" t="n">
        <v>20</v>
      </c>
      <c r="AG507" s="0" t="n">
        <f aca="false">(AF507-AF$521)/AF$520</f>
        <v>2.40780601265753</v>
      </c>
      <c r="AH507" s="0" t="n">
        <v>28.9</v>
      </c>
      <c r="AI507" s="0" t="n">
        <f aca="false">(AH507-AH$521)/AH$520</f>
        <v>1.72403609993631</v>
      </c>
      <c r="AJ507" s="0" t="n">
        <v>29</v>
      </c>
      <c r="AK507" s="0" t="n">
        <f aca="false">(AJ507-AJ$521)/AJ$520</f>
        <v>-0.936922321486416</v>
      </c>
      <c r="AL507" s="0" t="n">
        <v>4.9</v>
      </c>
      <c r="AM507" s="0" t="n">
        <f aca="false">(AL507-AL$521)/AL$520</f>
        <v>0.492505328401879</v>
      </c>
      <c r="AN507" s="0" t="n">
        <v>0</v>
      </c>
      <c r="AO507" s="0" t="n">
        <f aca="false">(AN507-AN$521)/AN$520</f>
        <v>-0.0731974161662176</v>
      </c>
      <c r="AP507" s="0" t="n">
        <v>49.59</v>
      </c>
      <c r="AQ507" s="0" t="n">
        <f aca="false">LN(AP507+1)</f>
        <v>3.92375392830384</v>
      </c>
    </row>
    <row r="508" customFormat="false" ht="14.9" hidden="false" customHeight="false" outlineLevel="0" collapsed="false">
      <c r="A508" s="0" t="n">
        <v>1</v>
      </c>
      <c r="B508" s="0" t="n">
        <v>2</v>
      </c>
      <c r="C508" s="0" t="s">
        <v>12</v>
      </c>
      <c r="D508" s="0" t="n">
        <f aca="false">SUM(E508:P508)</f>
        <v>1</v>
      </c>
      <c r="E508" s="0" t="n">
        <f aca="false">IF($C508=E$2,1,0)</f>
        <v>0</v>
      </c>
      <c r="F508" s="0" t="n">
        <f aca="false">IF($C508=F$2,1,0)</f>
        <v>0</v>
      </c>
      <c r="G508" s="0" t="n">
        <f aca="false">IF($C508=G$2,1,0)</f>
        <v>0</v>
      </c>
      <c r="H508" s="0" t="n">
        <f aca="false">IF($C508=H$2,1,0)</f>
        <v>0</v>
      </c>
      <c r="I508" s="0" t="n">
        <f aca="false">IF($C508=I$2,1,0)</f>
        <v>0</v>
      </c>
      <c r="J508" s="0" t="n">
        <f aca="false">IF($C508=J$2,1,0)</f>
        <v>0</v>
      </c>
      <c r="K508" s="0" t="n">
        <f aca="false">IF($C508=K$2,1,0)</f>
        <v>0</v>
      </c>
      <c r="L508" s="0" t="n">
        <f aca="false">IF($C508=L$2,1,0)</f>
        <v>1</v>
      </c>
      <c r="M508" s="0" t="n">
        <f aca="false">IF($C508=M$2,1,0)</f>
        <v>0</v>
      </c>
      <c r="N508" s="0" t="n">
        <f aca="false">IF($C508=N$2,1,0)</f>
        <v>0</v>
      </c>
      <c r="O508" s="0" t="n">
        <f aca="false">IF($C508=O$2,1,0)</f>
        <v>0</v>
      </c>
      <c r="P508" s="0" t="n">
        <f aca="false">IF($C508=P$2,1,0)</f>
        <v>0</v>
      </c>
      <c r="Q508" s="0" t="s">
        <v>21</v>
      </c>
      <c r="R508" s="0" t="n">
        <f aca="false">SUM(S508:Y508)</f>
        <v>1</v>
      </c>
      <c r="S508" s="0" t="n">
        <f aca="false">IF($Q508=S$2,1,0)</f>
        <v>0</v>
      </c>
      <c r="T508" s="0" t="n">
        <f aca="false">IF($Q508=T$2,1,0)</f>
        <v>0</v>
      </c>
      <c r="U508" s="0" t="n">
        <f aca="false">IF($Q508=U$2,1,0)</f>
        <v>0</v>
      </c>
      <c r="V508" s="0" t="n">
        <f aca="false">IF($Q508=V$2,1,0)</f>
        <v>1</v>
      </c>
      <c r="W508" s="0" t="n">
        <f aca="false">IF($Q508=W$2,1,0)</f>
        <v>0</v>
      </c>
      <c r="X508" s="0" t="n">
        <f aca="false">IF($Q508=X$2,1,0)</f>
        <v>0</v>
      </c>
      <c r="Y508" s="0" t="n">
        <f aca="false">IF($Q508=Y$2,1,0)</f>
        <v>0</v>
      </c>
      <c r="Z508" s="0" t="n">
        <v>91</v>
      </c>
      <c r="AA508" s="0" t="n">
        <f aca="false">(Z508-Z$521)/Z$520</f>
        <v>0.0643681184428288</v>
      </c>
      <c r="AB508" s="0" t="n">
        <v>163.2</v>
      </c>
      <c r="AC508" s="0" t="n">
        <f aca="false">(AB508-AB$521)/AB$520</f>
        <v>0.817026286796217</v>
      </c>
      <c r="AD508" s="0" t="n">
        <v>744.4</v>
      </c>
      <c r="AE508" s="0" t="n">
        <f aca="false">(AD508-AD$521)/AD$520</f>
        <v>0.791965886057712</v>
      </c>
      <c r="AF508" s="0" t="n">
        <v>10.1</v>
      </c>
      <c r="AG508" s="0" t="n">
        <f aca="false">(AF508-AF$521)/AF$520</f>
        <v>0.236504431455754</v>
      </c>
      <c r="AH508" s="0" t="n">
        <v>26.7</v>
      </c>
      <c r="AI508" s="0" t="n">
        <f aca="false">(AH508-AH$521)/AH$520</f>
        <v>1.34515854756218</v>
      </c>
      <c r="AJ508" s="0" t="n">
        <v>35</v>
      </c>
      <c r="AK508" s="0" t="n">
        <f aca="false">(AJ508-AJ$521)/AJ$520</f>
        <v>-0.56921824238079</v>
      </c>
      <c r="AL508" s="0" t="n">
        <v>1.8</v>
      </c>
      <c r="AM508" s="0" t="n">
        <f aca="false">(AL508-AL$521)/AL$520</f>
        <v>-1.23774081326777</v>
      </c>
      <c r="AN508" s="0" t="n">
        <v>0</v>
      </c>
      <c r="AO508" s="0" t="n">
        <f aca="false">(AN508-AN$521)/AN$520</f>
        <v>-0.0731974161662176</v>
      </c>
      <c r="AP508" s="0" t="n">
        <v>5.8</v>
      </c>
      <c r="AQ508" s="0" t="n">
        <f aca="false">LN(AP508+1)</f>
        <v>1.91692261218206</v>
      </c>
    </row>
    <row r="509" customFormat="false" ht="14.9" hidden="false" customHeight="false" outlineLevel="0" collapsed="false">
      <c r="A509" s="0" t="n">
        <v>1</v>
      </c>
      <c r="B509" s="0" t="n">
        <v>2</v>
      </c>
      <c r="C509" s="0" t="s">
        <v>12</v>
      </c>
      <c r="D509" s="0" t="n">
        <f aca="false">SUM(E509:P509)</f>
        <v>1</v>
      </c>
      <c r="E509" s="0" t="n">
        <f aca="false">IF($C509=E$2,1,0)</f>
        <v>0</v>
      </c>
      <c r="F509" s="0" t="n">
        <f aca="false">IF($C509=F$2,1,0)</f>
        <v>0</v>
      </c>
      <c r="G509" s="0" t="n">
        <f aca="false">IF($C509=G$2,1,0)</f>
        <v>0</v>
      </c>
      <c r="H509" s="0" t="n">
        <f aca="false">IF($C509=H$2,1,0)</f>
        <v>0</v>
      </c>
      <c r="I509" s="0" t="n">
        <f aca="false">IF($C509=I$2,1,0)</f>
        <v>0</v>
      </c>
      <c r="J509" s="0" t="n">
        <f aca="false">IF($C509=J$2,1,0)</f>
        <v>0</v>
      </c>
      <c r="K509" s="0" t="n">
        <f aca="false">IF($C509=K$2,1,0)</f>
        <v>0</v>
      </c>
      <c r="L509" s="0" t="n">
        <f aca="false">IF($C509=L$2,1,0)</f>
        <v>1</v>
      </c>
      <c r="M509" s="0" t="n">
        <f aca="false">IF($C509=M$2,1,0)</f>
        <v>0</v>
      </c>
      <c r="N509" s="0" t="n">
        <f aca="false">IF($C509=N$2,1,0)</f>
        <v>0</v>
      </c>
      <c r="O509" s="0" t="n">
        <f aca="false">IF($C509=O$2,1,0)</f>
        <v>0</v>
      </c>
      <c r="P509" s="0" t="n">
        <f aca="false">IF($C509=P$2,1,0)</f>
        <v>0</v>
      </c>
      <c r="Q509" s="0" t="s">
        <v>22</v>
      </c>
      <c r="R509" s="0" t="n">
        <f aca="false">SUM(S509:Y509)</f>
        <v>1</v>
      </c>
      <c r="S509" s="0" t="n">
        <f aca="false">IF($Q509=S$2,1,0)</f>
        <v>0</v>
      </c>
      <c r="T509" s="0" t="n">
        <f aca="false">IF($Q509=T$2,1,0)</f>
        <v>0</v>
      </c>
      <c r="U509" s="0" t="n">
        <f aca="false">IF($Q509=U$2,1,0)</f>
        <v>0</v>
      </c>
      <c r="V509" s="0" t="n">
        <f aca="false">IF($Q509=V$2,1,0)</f>
        <v>0</v>
      </c>
      <c r="W509" s="0" t="n">
        <f aca="false">IF($Q509=W$2,1,0)</f>
        <v>1</v>
      </c>
      <c r="X509" s="0" t="n">
        <f aca="false">IF($Q509=X$2,1,0)</f>
        <v>0</v>
      </c>
      <c r="Y509" s="0" t="n">
        <f aca="false">IF($Q509=Y$2,1,0)</f>
        <v>0</v>
      </c>
      <c r="Z509" s="0" t="n">
        <v>91</v>
      </c>
      <c r="AA509" s="0" t="n">
        <f aca="false">(Z509-Z$521)/Z$520</f>
        <v>0.0643681184428288</v>
      </c>
      <c r="AB509" s="0" t="n">
        <v>166.9</v>
      </c>
      <c r="AC509" s="0" t="n">
        <f aca="false">(AB509-AB$521)/AB$520</f>
        <v>0.874796828909684</v>
      </c>
      <c r="AD509" s="0" t="n">
        <v>752.6</v>
      </c>
      <c r="AE509" s="0" t="n">
        <f aca="false">(AD509-AD$521)/AD$520</f>
        <v>0.825021579554727</v>
      </c>
      <c r="AF509" s="0" t="n">
        <v>7.1</v>
      </c>
      <c r="AG509" s="0" t="n">
        <f aca="false">(AF509-AF$521)/AF$520</f>
        <v>-0.421465744665997</v>
      </c>
      <c r="AH509" s="0" t="n">
        <v>18.5</v>
      </c>
      <c r="AI509" s="0" t="n">
        <f aca="false">(AH509-AH$521)/AH$520</f>
        <v>-0.0670214203777696</v>
      </c>
      <c r="AJ509" s="0" t="n">
        <v>73</v>
      </c>
      <c r="AK509" s="0" t="n">
        <f aca="false">(AJ509-AJ$521)/AJ$520</f>
        <v>1.7595742586215</v>
      </c>
      <c r="AL509" s="0" t="n">
        <v>8.5</v>
      </c>
      <c r="AM509" s="0" t="n">
        <f aca="false">(AL509-AL$521)/AL$520</f>
        <v>2.50182342840534</v>
      </c>
      <c r="AN509" s="0" t="n">
        <v>0</v>
      </c>
      <c r="AO509" s="0" t="n">
        <f aca="false">(AN509-AN$521)/AN$520</f>
        <v>-0.0731974161662176</v>
      </c>
      <c r="AP509" s="0" t="n">
        <v>0</v>
      </c>
      <c r="AQ509" s="0" t="n">
        <f aca="false">LN(AP509+1)</f>
        <v>0</v>
      </c>
    </row>
    <row r="510" customFormat="false" ht="14.9" hidden="false" customHeight="false" outlineLevel="0" collapsed="false">
      <c r="A510" s="0" t="n">
        <v>2</v>
      </c>
      <c r="B510" s="0" t="n">
        <v>4</v>
      </c>
      <c r="C510" s="0" t="s">
        <v>12</v>
      </c>
      <c r="D510" s="0" t="n">
        <f aca="false">SUM(E510:P510)</f>
        <v>1</v>
      </c>
      <c r="E510" s="0" t="n">
        <f aca="false">IF($C510=E$2,1,0)</f>
        <v>0</v>
      </c>
      <c r="F510" s="0" t="n">
        <f aca="false">IF($C510=F$2,1,0)</f>
        <v>0</v>
      </c>
      <c r="G510" s="0" t="n">
        <f aca="false">IF($C510=G$2,1,0)</f>
        <v>0</v>
      </c>
      <c r="H510" s="0" t="n">
        <f aca="false">IF($C510=H$2,1,0)</f>
        <v>0</v>
      </c>
      <c r="I510" s="0" t="n">
        <f aca="false">IF($C510=I$2,1,0)</f>
        <v>0</v>
      </c>
      <c r="J510" s="0" t="n">
        <f aca="false">IF($C510=J$2,1,0)</f>
        <v>0</v>
      </c>
      <c r="K510" s="0" t="n">
        <f aca="false">IF($C510=K$2,1,0)</f>
        <v>0</v>
      </c>
      <c r="L510" s="0" t="n">
        <f aca="false">IF($C510=L$2,1,0)</f>
        <v>1</v>
      </c>
      <c r="M510" s="0" t="n">
        <f aca="false">IF($C510=M$2,1,0)</f>
        <v>0</v>
      </c>
      <c r="N510" s="0" t="n">
        <f aca="false">IF($C510=N$2,1,0)</f>
        <v>0</v>
      </c>
      <c r="O510" s="0" t="n">
        <f aca="false">IF($C510=O$2,1,0)</f>
        <v>0</v>
      </c>
      <c r="P510" s="0" t="n">
        <f aca="false">IF($C510=P$2,1,0)</f>
        <v>0</v>
      </c>
      <c r="Q510" s="0" t="s">
        <v>22</v>
      </c>
      <c r="R510" s="0" t="n">
        <f aca="false">SUM(S510:Y510)</f>
        <v>1</v>
      </c>
      <c r="S510" s="0" t="n">
        <f aca="false">IF($Q510=S$2,1,0)</f>
        <v>0</v>
      </c>
      <c r="T510" s="0" t="n">
        <f aca="false">IF($Q510=T$2,1,0)</f>
        <v>0</v>
      </c>
      <c r="U510" s="0" t="n">
        <f aca="false">IF($Q510=U$2,1,0)</f>
        <v>0</v>
      </c>
      <c r="V510" s="0" t="n">
        <f aca="false">IF($Q510=V$2,1,0)</f>
        <v>0</v>
      </c>
      <c r="W510" s="0" t="n">
        <f aca="false">IF($Q510=W$2,1,0)</f>
        <v>1</v>
      </c>
      <c r="X510" s="0" t="n">
        <f aca="false">IF($Q510=X$2,1,0)</f>
        <v>0</v>
      </c>
      <c r="Y510" s="0" t="n">
        <f aca="false">IF($Q510=Y$2,1,0)</f>
        <v>0</v>
      </c>
      <c r="Z510" s="0" t="n">
        <v>91</v>
      </c>
      <c r="AA510" s="0" t="n">
        <f aca="false">(Z510-Z$521)/Z$520</f>
        <v>0.0643681184428288</v>
      </c>
      <c r="AB510" s="0" t="n">
        <v>166.9</v>
      </c>
      <c r="AC510" s="0" t="n">
        <f aca="false">(AB510-AB$521)/AB$520</f>
        <v>0.874796828909684</v>
      </c>
      <c r="AD510" s="0" t="n">
        <v>752.6</v>
      </c>
      <c r="AE510" s="0" t="n">
        <f aca="false">(AD510-AD$521)/AD$520</f>
        <v>0.825021579554727</v>
      </c>
      <c r="AF510" s="0" t="n">
        <v>7.1</v>
      </c>
      <c r="AG510" s="0" t="n">
        <f aca="false">(AF510-AF$521)/AF$520</f>
        <v>-0.421465744665997</v>
      </c>
      <c r="AH510" s="0" t="n">
        <v>25.9</v>
      </c>
      <c r="AI510" s="0" t="n">
        <f aca="false">(AH510-AH$521)/AH$520</f>
        <v>1.2073848921534</v>
      </c>
      <c r="AJ510" s="0" t="n">
        <v>41</v>
      </c>
      <c r="AK510" s="0" t="n">
        <f aca="false">(AJ510-AJ$521)/AJ$520</f>
        <v>-0.201514163275165</v>
      </c>
      <c r="AL510" s="0" t="n">
        <v>3.6</v>
      </c>
      <c r="AM510" s="0" t="n">
        <f aca="false">(AL510-AL$521)/AL$520</f>
        <v>-0.233081763266037</v>
      </c>
      <c r="AN510" s="0" t="n">
        <v>0</v>
      </c>
      <c r="AO510" s="0" t="n">
        <f aca="false">(AN510-AN$521)/AN$520</f>
        <v>-0.0731974161662176</v>
      </c>
      <c r="AP510" s="0" t="n">
        <v>0</v>
      </c>
      <c r="AQ510" s="0" t="n">
        <f aca="false">LN(AP510+1)</f>
        <v>0</v>
      </c>
    </row>
    <row r="511" customFormat="false" ht="14.9" hidden="false" customHeight="false" outlineLevel="0" collapsed="false">
      <c r="A511" s="0" t="n">
        <v>1</v>
      </c>
      <c r="B511" s="0" t="n">
        <v>2</v>
      </c>
      <c r="C511" s="0" t="s">
        <v>12</v>
      </c>
      <c r="D511" s="0" t="n">
        <f aca="false">SUM(E511:P511)</f>
        <v>1</v>
      </c>
      <c r="E511" s="0" t="n">
        <f aca="false">IF($C511=E$2,1,0)</f>
        <v>0</v>
      </c>
      <c r="F511" s="0" t="n">
        <f aca="false">IF($C511=F$2,1,0)</f>
        <v>0</v>
      </c>
      <c r="G511" s="0" t="n">
        <f aca="false">IF($C511=G$2,1,0)</f>
        <v>0</v>
      </c>
      <c r="H511" s="0" t="n">
        <f aca="false">IF($C511=H$2,1,0)</f>
        <v>0</v>
      </c>
      <c r="I511" s="0" t="n">
        <f aca="false">IF($C511=I$2,1,0)</f>
        <v>0</v>
      </c>
      <c r="J511" s="0" t="n">
        <f aca="false">IF($C511=J$2,1,0)</f>
        <v>0</v>
      </c>
      <c r="K511" s="0" t="n">
        <f aca="false">IF($C511=K$2,1,0)</f>
        <v>0</v>
      </c>
      <c r="L511" s="0" t="n">
        <f aca="false">IF($C511=L$2,1,0)</f>
        <v>1</v>
      </c>
      <c r="M511" s="0" t="n">
        <f aca="false">IF($C511=M$2,1,0)</f>
        <v>0</v>
      </c>
      <c r="N511" s="0" t="n">
        <f aca="false">IF($C511=N$2,1,0)</f>
        <v>0</v>
      </c>
      <c r="O511" s="0" t="n">
        <f aca="false">IF($C511=O$2,1,0)</f>
        <v>0</v>
      </c>
      <c r="P511" s="0" t="n">
        <f aca="false">IF($C511=P$2,1,0)</f>
        <v>0</v>
      </c>
      <c r="Q511" s="0" t="s">
        <v>22</v>
      </c>
      <c r="R511" s="0" t="n">
        <f aca="false">SUM(S511:Y511)</f>
        <v>1</v>
      </c>
      <c r="S511" s="0" t="n">
        <f aca="false">IF($Q511=S$2,1,0)</f>
        <v>0</v>
      </c>
      <c r="T511" s="0" t="n">
        <f aca="false">IF($Q511=T$2,1,0)</f>
        <v>0</v>
      </c>
      <c r="U511" s="0" t="n">
        <f aca="false">IF($Q511=U$2,1,0)</f>
        <v>0</v>
      </c>
      <c r="V511" s="0" t="n">
        <f aca="false">IF($Q511=V$2,1,0)</f>
        <v>0</v>
      </c>
      <c r="W511" s="0" t="n">
        <f aca="false">IF($Q511=W$2,1,0)</f>
        <v>1</v>
      </c>
      <c r="X511" s="0" t="n">
        <f aca="false">IF($Q511=X$2,1,0)</f>
        <v>0</v>
      </c>
      <c r="Y511" s="0" t="n">
        <f aca="false">IF($Q511=Y$2,1,0)</f>
        <v>0</v>
      </c>
      <c r="Z511" s="0" t="n">
        <v>91</v>
      </c>
      <c r="AA511" s="0" t="n">
        <f aca="false">(Z511-Z$521)/Z$520</f>
        <v>0.0643681184428288</v>
      </c>
      <c r="AB511" s="0" t="n">
        <v>166.9</v>
      </c>
      <c r="AC511" s="0" t="n">
        <f aca="false">(AB511-AB$521)/AB$520</f>
        <v>0.874796828909684</v>
      </c>
      <c r="AD511" s="0" t="n">
        <v>752.6</v>
      </c>
      <c r="AE511" s="0" t="n">
        <f aca="false">(AD511-AD$521)/AD$520</f>
        <v>0.825021579554727</v>
      </c>
      <c r="AF511" s="0" t="n">
        <v>7.1</v>
      </c>
      <c r="AG511" s="0" t="n">
        <f aca="false">(AF511-AF$521)/AF$520</f>
        <v>-0.421465744665997</v>
      </c>
      <c r="AH511" s="0" t="n">
        <v>25.9</v>
      </c>
      <c r="AI511" s="0" t="n">
        <f aca="false">(AH511-AH$521)/AH$520</f>
        <v>1.2073848921534</v>
      </c>
      <c r="AJ511" s="0" t="n">
        <v>41</v>
      </c>
      <c r="AK511" s="0" t="n">
        <f aca="false">(AJ511-AJ$521)/AJ$520</f>
        <v>-0.201514163275165</v>
      </c>
      <c r="AL511" s="0" t="n">
        <v>3.6</v>
      </c>
      <c r="AM511" s="0" t="n">
        <f aca="false">(AL511-AL$521)/AL$520</f>
        <v>-0.233081763266037</v>
      </c>
      <c r="AN511" s="0" t="n">
        <v>0</v>
      </c>
      <c r="AO511" s="0" t="n">
        <f aca="false">(AN511-AN$521)/AN$520</f>
        <v>-0.0731974161662176</v>
      </c>
      <c r="AP511" s="0" t="n">
        <v>0</v>
      </c>
      <c r="AQ511" s="0" t="n">
        <f aca="false">LN(AP511+1)</f>
        <v>0</v>
      </c>
    </row>
    <row r="512" customFormat="false" ht="14.9" hidden="false" customHeight="false" outlineLevel="0" collapsed="false">
      <c r="A512" s="0" t="n">
        <v>5</v>
      </c>
      <c r="B512" s="0" t="n">
        <v>4</v>
      </c>
      <c r="C512" s="0" t="s">
        <v>12</v>
      </c>
      <c r="D512" s="0" t="n">
        <f aca="false">SUM(E512:P512)</f>
        <v>1</v>
      </c>
      <c r="E512" s="0" t="n">
        <f aca="false">IF($C512=E$2,1,0)</f>
        <v>0</v>
      </c>
      <c r="F512" s="0" t="n">
        <f aca="false">IF($C512=F$2,1,0)</f>
        <v>0</v>
      </c>
      <c r="G512" s="0" t="n">
        <f aca="false">IF($C512=G$2,1,0)</f>
        <v>0</v>
      </c>
      <c r="H512" s="0" t="n">
        <f aca="false">IF($C512=H$2,1,0)</f>
        <v>0</v>
      </c>
      <c r="I512" s="0" t="n">
        <f aca="false">IF($C512=I$2,1,0)</f>
        <v>0</v>
      </c>
      <c r="J512" s="0" t="n">
        <f aca="false">IF($C512=J$2,1,0)</f>
        <v>0</v>
      </c>
      <c r="K512" s="0" t="n">
        <f aca="false">IF($C512=K$2,1,0)</f>
        <v>0</v>
      </c>
      <c r="L512" s="0" t="n">
        <f aca="false">IF($C512=L$2,1,0)</f>
        <v>1</v>
      </c>
      <c r="M512" s="0" t="n">
        <f aca="false">IF($C512=M$2,1,0)</f>
        <v>0</v>
      </c>
      <c r="N512" s="0" t="n">
        <f aca="false">IF($C512=N$2,1,0)</f>
        <v>0</v>
      </c>
      <c r="O512" s="0" t="n">
        <f aca="false">IF($C512=O$2,1,0)</f>
        <v>0</v>
      </c>
      <c r="P512" s="0" t="n">
        <f aca="false">IF($C512=P$2,1,0)</f>
        <v>0</v>
      </c>
      <c r="Q512" s="0" t="s">
        <v>22</v>
      </c>
      <c r="R512" s="0" t="n">
        <f aca="false">SUM(S512:Y512)</f>
        <v>1</v>
      </c>
      <c r="S512" s="0" t="n">
        <f aca="false">IF($Q512=S$2,1,0)</f>
        <v>0</v>
      </c>
      <c r="T512" s="0" t="n">
        <f aca="false">IF($Q512=T$2,1,0)</f>
        <v>0</v>
      </c>
      <c r="U512" s="0" t="n">
        <f aca="false">IF($Q512=U$2,1,0)</f>
        <v>0</v>
      </c>
      <c r="V512" s="0" t="n">
        <f aca="false">IF($Q512=V$2,1,0)</f>
        <v>0</v>
      </c>
      <c r="W512" s="0" t="n">
        <f aca="false">IF($Q512=W$2,1,0)</f>
        <v>1</v>
      </c>
      <c r="X512" s="0" t="n">
        <f aca="false">IF($Q512=X$2,1,0)</f>
        <v>0</v>
      </c>
      <c r="Y512" s="0" t="n">
        <f aca="false">IF($Q512=Y$2,1,0)</f>
        <v>0</v>
      </c>
      <c r="Z512" s="0" t="n">
        <v>91</v>
      </c>
      <c r="AA512" s="0" t="n">
        <f aca="false">(Z512-Z$521)/Z$520</f>
        <v>0.0643681184428288</v>
      </c>
      <c r="AB512" s="0" t="n">
        <v>166.9</v>
      </c>
      <c r="AC512" s="0" t="n">
        <f aca="false">(AB512-AB$521)/AB$520</f>
        <v>0.874796828909684</v>
      </c>
      <c r="AD512" s="0" t="n">
        <v>752.6</v>
      </c>
      <c r="AE512" s="0" t="n">
        <f aca="false">(AD512-AD$521)/AD$520</f>
        <v>0.825021579554727</v>
      </c>
      <c r="AF512" s="0" t="n">
        <v>7.1</v>
      </c>
      <c r="AG512" s="0" t="n">
        <f aca="false">(AF512-AF$521)/AF$520</f>
        <v>-0.421465744665997</v>
      </c>
      <c r="AH512" s="0" t="n">
        <v>21.1</v>
      </c>
      <c r="AI512" s="0" t="n">
        <f aca="false">(AH512-AH$521)/AH$520</f>
        <v>0.380742959700751</v>
      </c>
      <c r="AJ512" s="0" t="n">
        <v>71</v>
      </c>
      <c r="AK512" s="0" t="n">
        <f aca="false">(AJ512-AJ$521)/AJ$520</f>
        <v>1.63700623225296</v>
      </c>
      <c r="AL512" s="0" t="n">
        <v>7.6</v>
      </c>
      <c r="AM512" s="0" t="n">
        <f aca="false">(AL512-AL$521)/AL$520</f>
        <v>1.99949390340447</v>
      </c>
      <c r="AN512" s="0" t="n">
        <v>1.4</v>
      </c>
      <c r="AO512" s="0" t="n">
        <f aca="false">(AN512-AN$521)/AN$520</f>
        <v>4.6571856035756</v>
      </c>
      <c r="AP512" s="0" t="n">
        <v>2.17</v>
      </c>
      <c r="AQ512" s="0" t="n">
        <f aca="false">LN(AP512+1)</f>
        <v>1.15373158788919</v>
      </c>
    </row>
    <row r="513" customFormat="false" ht="14.9" hidden="false" customHeight="false" outlineLevel="0" collapsed="false">
      <c r="A513" s="0" t="n">
        <v>6</v>
      </c>
      <c r="B513" s="0" t="n">
        <v>5</v>
      </c>
      <c r="C513" s="0" t="s">
        <v>12</v>
      </c>
      <c r="D513" s="0" t="n">
        <f aca="false">SUM(E513:P513)</f>
        <v>1</v>
      </c>
      <c r="E513" s="0" t="n">
        <f aca="false">IF($C513=E$2,1,0)</f>
        <v>0</v>
      </c>
      <c r="F513" s="0" t="n">
        <f aca="false">IF($C513=F$2,1,0)</f>
        <v>0</v>
      </c>
      <c r="G513" s="0" t="n">
        <f aca="false">IF($C513=G$2,1,0)</f>
        <v>0</v>
      </c>
      <c r="H513" s="0" t="n">
        <f aca="false">IF($C513=H$2,1,0)</f>
        <v>0</v>
      </c>
      <c r="I513" s="0" t="n">
        <f aca="false">IF($C513=I$2,1,0)</f>
        <v>0</v>
      </c>
      <c r="J513" s="0" t="n">
        <f aca="false">IF($C513=J$2,1,0)</f>
        <v>0</v>
      </c>
      <c r="K513" s="0" t="n">
        <f aca="false">IF($C513=K$2,1,0)</f>
        <v>0</v>
      </c>
      <c r="L513" s="0" t="n">
        <f aca="false">IF($C513=L$2,1,0)</f>
        <v>1</v>
      </c>
      <c r="M513" s="0" t="n">
        <f aca="false">IF($C513=M$2,1,0)</f>
        <v>0</v>
      </c>
      <c r="N513" s="0" t="n">
        <f aca="false">IF($C513=N$2,1,0)</f>
        <v>0</v>
      </c>
      <c r="O513" s="0" t="n">
        <f aca="false">IF($C513=O$2,1,0)</f>
        <v>0</v>
      </c>
      <c r="P513" s="0" t="n">
        <f aca="false">IF($C513=P$2,1,0)</f>
        <v>0</v>
      </c>
      <c r="Q513" s="0" t="s">
        <v>22</v>
      </c>
      <c r="R513" s="0" t="n">
        <f aca="false">SUM(S513:Y513)</f>
        <v>1</v>
      </c>
      <c r="S513" s="0" t="n">
        <f aca="false">IF($Q513=S$2,1,0)</f>
        <v>0</v>
      </c>
      <c r="T513" s="0" t="n">
        <f aca="false">IF($Q513=T$2,1,0)</f>
        <v>0</v>
      </c>
      <c r="U513" s="0" t="n">
        <f aca="false">IF($Q513=U$2,1,0)</f>
        <v>0</v>
      </c>
      <c r="V513" s="0" t="n">
        <f aca="false">IF($Q513=V$2,1,0)</f>
        <v>0</v>
      </c>
      <c r="W513" s="0" t="n">
        <f aca="false">IF($Q513=W$2,1,0)</f>
        <v>1</v>
      </c>
      <c r="X513" s="0" t="n">
        <f aca="false">IF($Q513=X$2,1,0)</f>
        <v>0</v>
      </c>
      <c r="Y513" s="0" t="n">
        <f aca="false">IF($Q513=Y$2,1,0)</f>
        <v>0</v>
      </c>
      <c r="Z513" s="0" t="n">
        <v>91</v>
      </c>
      <c r="AA513" s="0" t="n">
        <f aca="false">(Z513-Z$521)/Z$520</f>
        <v>0.0643681184428288</v>
      </c>
      <c r="AB513" s="0" t="n">
        <v>166.9</v>
      </c>
      <c r="AC513" s="0" t="n">
        <f aca="false">(AB513-AB$521)/AB$520</f>
        <v>0.874796828909684</v>
      </c>
      <c r="AD513" s="0" t="n">
        <v>752.6</v>
      </c>
      <c r="AE513" s="0" t="n">
        <f aca="false">(AD513-AD$521)/AD$520</f>
        <v>0.825021579554727</v>
      </c>
      <c r="AF513" s="0" t="n">
        <v>7.1</v>
      </c>
      <c r="AG513" s="0" t="n">
        <f aca="false">(AF513-AF$521)/AF$520</f>
        <v>-0.421465744665997</v>
      </c>
      <c r="AH513" s="0" t="n">
        <v>18.2</v>
      </c>
      <c r="AI513" s="0" t="n">
        <f aca="false">(AH513-AH$521)/AH$520</f>
        <v>-0.118686541156061</v>
      </c>
      <c r="AJ513" s="0" t="n">
        <v>62</v>
      </c>
      <c r="AK513" s="0" t="n">
        <f aca="false">(AJ513-AJ$521)/AJ$520</f>
        <v>1.08545011359452</v>
      </c>
      <c r="AL513" s="0" t="n">
        <v>5.4</v>
      </c>
      <c r="AM513" s="0" t="n">
        <f aca="false">(AL513-AL$521)/AL$520</f>
        <v>0.771577286735693</v>
      </c>
      <c r="AN513" s="0" t="n">
        <v>0</v>
      </c>
      <c r="AO513" s="0" t="n">
        <f aca="false">(AN513-AN$521)/AN$520</f>
        <v>-0.0731974161662176</v>
      </c>
      <c r="AP513" s="0" t="n">
        <v>0.43</v>
      </c>
      <c r="AQ513" s="0" t="n">
        <f aca="false">LN(AP513+1)</f>
        <v>0.357674444271816</v>
      </c>
    </row>
    <row r="514" customFormat="false" ht="14.9" hidden="false" customHeight="false" outlineLevel="0" collapsed="false">
      <c r="A514" s="0" t="n">
        <v>8</v>
      </c>
      <c r="B514" s="0" t="n">
        <v>6</v>
      </c>
      <c r="C514" s="0" t="s">
        <v>12</v>
      </c>
      <c r="D514" s="0" t="n">
        <f aca="false">SUM(E514:P514)</f>
        <v>1</v>
      </c>
      <c r="E514" s="0" t="n">
        <f aca="false">IF($C514=E$2,1,0)</f>
        <v>0</v>
      </c>
      <c r="F514" s="0" t="n">
        <f aca="false">IF($C514=F$2,1,0)</f>
        <v>0</v>
      </c>
      <c r="G514" s="0" t="n">
        <f aca="false">IF($C514=G$2,1,0)</f>
        <v>0</v>
      </c>
      <c r="H514" s="0" t="n">
        <f aca="false">IF($C514=H$2,1,0)</f>
        <v>0</v>
      </c>
      <c r="I514" s="0" t="n">
        <f aca="false">IF($C514=I$2,1,0)</f>
        <v>0</v>
      </c>
      <c r="J514" s="0" t="n">
        <f aca="false">IF($C514=J$2,1,0)</f>
        <v>0</v>
      </c>
      <c r="K514" s="0" t="n">
        <f aca="false">IF($C514=K$2,1,0)</f>
        <v>0</v>
      </c>
      <c r="L514" s="0" t="n">
        <f aca="false">IF($C514=L$2,1,0)</f>
        <v>1</v>
      </c>
      <c r="M514" s="0" t="n">
        <f aca="false">IF($C514=M$2,1,0)</f>
        <v>0</v>
      </c>
      <c r="N514" s="0" t="n">
        <f aca="false">IF($C514=N$2,1,0)</f>
        <v>0</v>
      </c>
      <c r="O514" s="0" t="n">
        <f aca="false">IF($C514=O$2,1,0)</f>
        <v>0</v>
      </c>
      <c r="P514" s="0" t="n">
        <f aca="false">IF($C514=P$2,1,0)</f>
        <v>0</v>
      </c>
      <c r="Q514" s="0" t="s">
        <v>24</v>
      </c>
      <c r="R514" s="0" t="n">
        <f aca="false">SUM(S514:Y514)</f>
        <v>1</v>
      </c>
      <c r="S514" s="0" t="n">
        <f aca="false">IF($Q514=S$2,1,0)</f>
        <v>0</v>
      </c>
      <c r="T514" s="0" t="n">
        <f aca="false">IF($Q514=T$2,1,0)</f>
        <v>0</v>
      </c>
      <c r="U514" s="0" t="n">
        <f aca="false">IF($Q514=U$2,1,0)</f>
        <v>0</v>
      </c>
      <c r="V514" s="0" t="n">
        <f aca="false">IF($Q514=V$2,1,0)</f>
        <v>0</v>
      </c>
      <c r="W514" s="0" t="n">
        <f aca="false">IF($Q514=W$2,1,0)</f>
        <v>0</v>
      </c>
      <c r="X514" s="0" t="n">
        <f aca="false">IF($Q514=X$2,1,0)</f>
        <v>0</v>
      </c>
      <c r="Y514" s="0" t="n">
        <f aca="false">IF($Q514=Y$2,1,0)</f>
        <v>1</v>
      </c>
      <c r="Z514" s="0" t="n">
        <v>81.6</v>
      </c>
      <c r="AA514" s="0" t="n">
        <f aca="false">(Z514-Z$521)/Z$520</f>
        <v>-1.63849623652862</v>
      </c>
      <c r="AB514" s="0" t="n">
        <v>56.7</v>
      </c>
      <c r="AC514" s="0" t="n">
        <f aca="false">(AB514-AB$521)/AB$520</f>
        <v>-0.84582850646981</v>
      </c>
      <c r="AD514" s="0" t="n">
        <v>665.6</v>
      </c>
      <c r="AE514" s="0" t="n">
        <f aca="false">(AD514-AD$521)/AD$520</f>
        <v>0.474308733915671</v>
      </c>
      <c r="AF514" s="0" t="n">
        <v>1.9</v>
      </c>
      <c r="AG514" s="0" t="n">
        <f aca="false">(AF514-AF$521)/AF$520</f>
        <v>-1.56194738327703</v>
      </c>
      <c r="AH514" s="0" t="n">
        <v>27.8</v>
      </c>
      <c r="AI514" s="0" t="n">
        <f aca="false">(AH514-AH$521)/AH$520</f>
        <v>1.53459732374925</v>
      </c>
      <c r="AJ514" s="0" t="n">
        <v>35</v>
      </c>
      <c r="AK514" s="0" t="n">
        <f aca="false">(AJ514-AJ$521)/AJ$520</f>
        <v>-0.56921824238079</v>
      </c>
      <c r="AL514" s="0" t="n">
        <v>2.7</v>
      </c>
      <c r="AM514" s="0" t="n">
        <f aca="false">(AL514-AL$521)/AL$520</f>
        <v>-0.735411288266902</v>
      </c>
      <c r="AN514" s="0" t="n">
        <v>0</v>
      </c>
      <c r="AO514" s="0" t="n">
        <f aca="false">(AN514-AN$521)/AN$520</f>
        <v>-0.0731974161662176</v>
      </c>
      <c r="AP514" s="0" t="n">
        <v>0</v>
      </c>
      <c r="AQ514" s="0" t="n">
        <f aca="false">LN(AP514+1)</f>
        <v>0</v>
      </c>
    </row>
    <row r="515" customFormat="false" ht="14.9" hidden="false" customHeight="false" outlineLevel="0" collapsed="false">
      <c r="A515" s="0" t="n">
        <v>4</v>
      </c>
      <c r="B515" s="0" t="n">
        <v>3</v>
      </c>
      <c r="C515" s="0" t="s">
        <v>12</v>
      </c>
      <c r="D515" s="0" t="n">
        <f aca="false">SUM(E515:P515)</f>
        <v>1</v>
      </c>
      <c r="E515" s="0" t="n">
        <f aca="false">IF($C515=E$2,1,0)</f>
        <v>0</v>
      </c>
      <c r="F515" s="0" t="n">
        <f aca="false">IF($C515=F$2,1,0)</f>
        <v>0</v>
      </c>
      <c r="G515" s="0" t="n">
        <f aca="false">IF($C515=G$2,1,0)</f>
        <v>0</v>
      </c>
      <c r="H515" s="0" t="n">
        <f aca="false">IF($C515=H$2,1,0)</f>
        <v>0</v>
      </c>
      <c r="I515" s="0" t="n">
        <f aca="false">IF($C515=I$2,1,0)</f>
        <v>0</v>
      </c>
      <c r="J515" s="0" t="n">
        <f aca="false">IF($C515=J$2,1,0)</f>
        <v>0</v>
      </c>
      <c r="K515" s="0" t="n">
        <f aca="false">IF($C515=K$2,1,0)</f>
        <v>0</v>
      </c>
      <c r="L515" s="0" t="n">
        <f aca="false">IF($C515=L$2,1,0)</f>
        <v>1</v>
      </c>
      <c r="M515" s="0" t="n">
        <f aca="false">IF($C515=M$2,1,0)</f>
        <v>0</v>
      </c>
      <c r="N515" s="0" t="n">
        <f aca="false">IF($C515=N$2,1,0)</f>
        <v>0</v>
      </c>
      <c r="O515" s="0" t="n">
        <f aca="false">IF($C515=O$2,1,0)</f>
        <v>0</v>
      </c>
      <c r="P515" s="0" t="n">
        <f aca="false">IF($C515=P$2,1,0)</f>
        <v>0</v>
      </c>
      <c r="Q515" s="0" t="s">
        <v>24</v>
      </c>
      <c r="R515" s="0" t="n">
        <f aca="false">SUM(S515:Y515)</f>
        <v>1</v>
      </c>
      <c r="S515" s="0" t="n">
        <f aca="false">IF($Q515=S$2,1,0)</f>
        <v>0</v>
      </c>
      <c r="T515" s="0" t="n">
        <f aca="false">IF($Q515=T$2,1,0)</f>
        <v>0</v>
      </c>
      <c r="U515" s="0" t="n">
        <f aca="false">IF($Q515=U$2,1,0)</f>
        <v>0</v>
      </c>
      <c r="V515" s="0" t="n">
        <f aca="false">IF($Q515=V$2,1,0)</f>
        <v>0</v>
      </c>
      <c r="W515" s="0" t="n">
        <f aca="false">IF($Q515=W$2,1,0)</f>
        <v>0</v>
      </c>
      <c r="X515" s="0" t="n">
        <f aca="false">IF($Q515=X$2,1,0)</f>
        <v>0</v>
      </c>
      <c r="Y515" s="0" t="n">
        <f aca="false">IF($Q515=Y$2,1,0)</f>
        <v>1</v>
      </c>
      <c r="Z515" s="0" t="n">
        <v>81.6</v>
      </c>
      <c r="AA515" s="0" t="n">
        <f aca="false">(Z515-Z$521)/Z$520</f>
        <v>-1.63849623652862</v>
      </c>
      <c r="AB515" s="0" t="n">
        <v>56.7</v>
      </c>
      <c r="AC515" s="0" t="n">
        <f aca="false">(AB515-AB$521)/AB$520</f>
        <v>-0.84582850646981</v>
      </c>
      <c r="AD515" s="0" t="n">
        <v>665.6</v>
      </c>
      <c r="AE515" s="0" t="n">
        <f aca="false">(AD515-AD$521)/AD$520</f>
        <v>0.474308733915671</v>
      </c>
      <c r="AF515" s="0" t="n">
        <v>1.9</v>
      </c>
      <c r="AG515" s="0" t="n">
        <f aca="false">(AF515-AF$521)/AF$520</f>
        <v>-1.56194738327703</v>
      </c>
      <c r="AH515" s="0" t="n">
        <v>27.8</v>
      </c>
      <c r="AI515" s="0" t="n">
        <f aca="false">(AH515-AH$521)/AH$520</f>
        <v>1.53459732374925</v>
      </c>
      <c r="AJ515" s="0" t="n">
        <v>32</v>
      </c>
      <c r="AK515" s="0" t="n">
        <f aca="false">(AJ515-AJ$521)/AJ$520</f>
        <v>-0.753070281933603</v>
      </c>
      <c r="AL515" s="0" t="n">
        <v>2.7</v>
      </c>
      <c r="AM515" s="0" t="n">
        <f aca="false">(AL515-AL$521)/AL$520</f>
        <v>-0.735411288266902</v>
      </c>
      <c r="AN515" s="0" t="n">
        <v>0</v>
      </c>
      <c r="AO515" s="0" t="n">
        <f aca="false">(AN515-AN$521)/AN$520</f>
        <v>-0.0731974161662176</v>
      </c>
      <c r="AP515" s="0" t="n">
        <v>6.44</v>
      </c>
      <c r="AQ515" s="0" t="n">
        <f aca="false">LN(AP515+1)</f>
        <v>2.006870848845</v>
      </c>
    </row>
    <row r="516" customFormat="false" ht="14.9" hidden="false" customHeight="false" outlineLevel="0" collapsed="false">
      <c r="A516" s="0" t="n">
        <v>2</v>
      </c>
      <c r="B516" s="0" t="n">
        <v>4</v>
      </c>
      <c r="C516" s="0" t="s">
        <v>12</v>
      </c>
      <c r="D516" s="0" t="n">
        <f aca="false">SUM(E516:P516)</f>
        <v>1</v>
      </c>
      <c r="E516" s="0" t="n">
        <f aca="false">IF($C516=E$2,1,0)</f>
        <v>0</v>
      </c>
      <c r="F516" s="0" t="n">
        <f aca="false">IF($C516=F$2,1,0)</f>
        <v>0</v>
      </c>
      <c r="G516" s="0" t="n">
        <f aca="false">IF($C516=G$2,1,0)</f>
        <v>0</v>
      </c>
      <c r="H516" s="0" t="n">
        <f aca="false">IF($C516=H$2,1,0)</f>
        <v>0</v>
      </c>
      <c r="I516" s="0" t="n">
        <f aca="false">IF($C516=I$2,1,0)</f>
        <v>0</v>
      </c>
      <c r="J516" s="0" t="n">
        <f aca="false">IF($C516=J$2,1,0)</f>
        <v>0</v>
      </c>
      <c r="K516" s="0" t="n">
        <f aca="false">IF($C516=K$2,1,0)</f>
        <v>0</v>
      </c>
      <c r="L516" s="0" t="n">
        <f aca="false">IF($C516=L$2,1,0)</f>
        <v>1</v>
      </c>
      <c r="M516" s="0" t="n">
        <f aca="false">IF($C516=M$2,1,0)</f>
        <v>0</v>
      </c>
      <c r="N516" s="0" t="n">
        <f aca="false">IF($C516=N$2,1,0)</f>
        <v>0</v>
      </c>
      <c r="O516" s="0" t="n">
        <f aca="false">IF($C516=O$2,1,0)</f>
        <v>0</v>
      </c>
      <c r="P516" s="0" t="n">
        <f aca="false">IF($C516=P$2,1,0)</f>
        <v>0</v>
      </c>
      <c r="Q516" s="0" t="s">
        <v>24</v>
      </c>
      <c r="R516" s="0" t="n">
        <f aca="false">SUM(S516:Y516)</f>
        <v>1</v>
      </c>
      <c r="S516" s="0" t="n">
        <f aca="false">IF($Q516=S$2,1,0)</f>
        <v>0</v>
      </c>
      <c r="T516" s="0" t="n">
        <f aca="false">IF($Q516=T$2,1,0)</f>
        <v>0</v>
      </c>
      <c r="U516" s="0" t="n">
        <f aca="false">IF($Q516=U$2,1,0)</f>
        <v>0</v>
      </c>
      <c r="V516" s="0" t="n">
        <f aca="false">IF($Q516=V$2,1,0)</f>
        <v>0</v>
      </c>
      <c r="W516" s="0" t="n">
        <f aca="false">IF($Q516=W$2,1,0)</f>
        <v>0</v>
      </c>
      <c r="X516" s="0" t="n">
        <f aca="false">IF($Q516=X$2,1,0)</f>
        <v>0</v>
      </c>
      <c r="Y516" s="0" t="n">
        <f aca="false">IF($Q516=Y$2,1,0)</f>
        <v>1</v>
      </c>
      <c r="Z516" s="0" t="n">
        <v>81.6</v>
      </c>
      <c r="AA516" s="0" t="n">
        <f aca="false">(Z516-Z$521)/Z$520</f>
        <v>-1.63849623652862</v>
      </c>
      <c r="AB516" s="0" t="n">
        <v>56.7</v>
      </c>
      <c r="AC516" s="0" t="n">
        <f aca="false">(AB516-AB$521)/AB$520</f>
        <v>-0.84582850646981</v>
      </c>
      <c r="AD516" s="0" t="n">
        <v>665.6</v>
      </c>
      <c r="AE516" s="0" t="n">
        <f aca="false">(AD516-AD$521)/AD$520</f>
        <v>0.474308733915671</v>
      </c>
      <c r="AF516" s="0" t="n">
        <v>1.9</v>
      </c>
      <c r="AG516" s="0" t="n">
        <f aca="false">(AF516-AF$521)/AF$520</f>
        <v>-1.56194738327703</v>
      </c>
      <c r="AH516" s="0" t="n">
        <v>21.9</v>
      </c>
      <c r="AI516" s="0" t="n">
        <f aca="false">(AH516-AH$521)/AH$520</f>
        <v>0.518516615109526</v>
      </c>
      <c r="AJ516" s="0" t="n">
        <v>71</v>
      </c>
      <c r="AK516" s="0" t="n">
        <f aca="false">(AJ516-AJ$521)/AJ$520</f>
        <v>1.63700623225296</v>
      </c>
      <c r="AL516" s="0" t="n">
        <v>5.8</v>
      </c>
      <c r="AM516" s="0" t="n">
        <f aca="false">(AL516-AL$521)/AL$520</f>
        <v>0.994834853402744</v>
      </c>
      <c r="AN516" s="0" t="n">
        <v>0</v>
      </c>
      <c r="AO516" s="0" t="n">
        <f aca="false">(AN516-AN$521)/AN$520</f>
        <v>-0.0731974161662176</v>
      </c>
      <c r="AP516" s="0" t="n">
        <v>54.29</v>
      </c>
      <c r="AQ516" s="0" t="n">
        <f aca="false">LN(AP516+1)</f>
        <v>4.01259206034984</v>
      </c>
    </row>
    <row r="517" customFormat="false" ht="14.9" hidden="false" customHeight="false" outlineLevel="0" collapsed="false">
      <c r="A517" s="0" t="n">
        <v>7</v>
      </c>
      <c r="B517" s="0" t="n">
        <v>4</v>
      </c>
      <c r="C517" s="0" t="s">
        <v>12</v>
      </c>
      <c r="D517" s="0" t="n">
        <f aca="false">SUM(E517:P517)</f>
        <v>1</v>
      </c>
      <c r="E517" s="0" t="n">
        <f aca="false">IF($C517=E$2,1,0)</f>
        <v>0</v>
      </c>
      <c r="F517" s="0" t="n">
        <f aca="false">IF($C517=F$2,1,0)</f>
        <v>0</v>
      </c>
      <c r="G517" s="0" t="n">
        <f aca="false">IF($C517=G$2,1,0)</f>
        <v>0</v>
      </c>
      <c r="H517" s="0" t="n">
        <f aca="false">IF($C517=H$2,1,0)</f>
        <v>0</v>
      </c>
      <c r="I517" s="0" t="n">
        <f aca="false">IF($C517=I$2,1,0)</f>
        <v>0</v>
      </c>
      <c r="J517" s="0" t="n">
        <f aca="false">IF($C517=J$2,1,0)</f>
        <v>0</v>
      </c>
      <c r="K517" s="0" t="n">
        <f aca="false">IF($C517=K$2,1,0)</f>
        <v>0</v>
      </c>
      <c r="L517" s="0" t="n">
        <f aca="false">IF($C517=L$2,1,0)</f>
        <v>1</v>
      </c>
      <c r="M517" s="0" t="n">
        <f aca="false">IF($C517=M$2,1,0)</f>
        <v>0</v>
      </c>
      <c r="N517" s="0" t="n">
        <f aca="false">IF($C517=N$2,1,0)</f>
        <v>0</v>
      </c>
      <c r="O517" s="0" t="n">
        <f aca="false">IF($C517=O$2,1,0)</f>
        <v>0</v>
      </c>
      <c r="P517" s="0" t="n">
        <f aca="false">IF($C517=P$2,1,0)</f>
        <v>0</v>
      </c>
      <c r="Q517" s="0" t="s">
        <v>24</v>
      </c>
      <c r="R517" s="0" t="n">
        <f aca="false">SUM(S517:Y517)</f>
        <v>1</v>
      </c>
      <c r="S517" s="0" t="n">
        <f aca="false">IF($Q517=S$2,1,0)</f>
        <v>0</v>
      </c>
      <c r="T517" s="0" t="n">
        <f aca="false">IF($Q517=T$2,1,0)</f>
        <v>0</v>
      </c>
      <c r="U517" s="0" t="n">
        <f aca="false">IF($Q517=U$2,1,0)</f>
        <v>0</v>
      </c>
      <c r="V517" s="0" t="n">
        <f aca="false">IF($Q517=V$2,1,0)</f>
        <v>0</v>
      </c>
      <c r="W517" s="0" t="n">
        <f aca="false">IF($Q517=W$2,1,0)</f>
        <v>0</v>
      </c>
      <c r="X517" s="0" t="n">
        <f aca="false">IF($Q517=X$2,1,0)</f>
        <v>0</v>
      </c>
      <c r="Y517" s="0" t="n">
        <f aca="false">IF($Q517=Y$2,1,0)</f>
        <v>1</v>
      </c>
      <c r="Z517" s="0" t="n">
        <v>81.6</v>
      </c>
      <c r="AA517" s="0" t="n">
        <f aca="false">(Z517-Z$521)/Z$520</f>
        <v>-1.63849623652862</v>
      </c>
      <c r="AB517" s="0" t="n">
        <v>56.7</v>
      </c>
      <c r="AC517" s="0" t="n">
        <f aca="false">(AB517-AB$521)/AB$520</f>
        <v>-0.84582850646981</v>
      </c>
      <c r="AD517" s="0" t="n">
        <v>665.6</v>
      </c>
      <c r="AE517" s="0" t="n">
        <f aca="false">(AD517-AD$521)/AD$520</f>
        <v>0.474308733915671</v>
      </c>
      <c r="AF517" s="0" t="n">
        <v>1.9</v>
      </c>
      <c r="AG517" s="0" t="n">
        <f aca="false">(AF517-AF$521)/AF$520</f>
        <v>-1.56194738327703</v>
      </c>
      <c r="AH517" s="0" t="n">
        <v>21.2</v>
      </c>
      <c r="AI517" s="0" t="n">
        <f aca="false">(AH517-AH$521)/AH$520</f>
        <v>0.397964666626847</v>
      </c>
      <c r="AJ517" s="0" t="n">
        <v>70</v>
      </c>
      <c r="AK517" s="0" t="n">
        <f aca="false">(AJ517-AJ$521)/AJ$520</f>
        <v>1.57572221906869</v>
      </c>
      <c r="AL517" s="0" t="n">
        <v>6.7</v>
      </c>
      <c r="AM517" s="0" t="n">
        <f aca="false">(AL517-AL$521)/AL$520</f>
        <v>1.49716437840361</v>
      </c>
      <c r="AN517" s="0" t="n">
        <v>0</v>
      </c>
      <c r="AO517" s="0" t="n">
        <f aca="false">(AN517-AN$521)/AN$520</f>
        <v>-0.0731974161662176</v>
      </c>
      <c r="AP517" s="0" t="n">
        <v>11.16</v>
      </c>
      <c r="AQ517" s="0" t="n">
        <f aca="false">LN(AP517+1)</f>
        <v>2.49815187653802</v>
      </c>
    </row>
    <row r="518" customFormat="false" ht="14.9" hidden="false" customHeight="false" outlineLevel="0" collapsed="false">
      <c r="A518" s="0" t="n">
        <v>1</v>
      </c>
      <c r="B518" s="0" t="n">
        <v>4</v>
      </c>
      <c r="C518" s="0" t="s">
        <v>12</v>
      </c>
      <c r="D518" s="0" t="n">
        <f aca="false">SUM(E518:P518)</f>
        <v>1</v>
      </c>
      <c r="E518" s="0" t="n">
        <f aca="false">IF($C518=E$2,1,0)</f>
        <v>0</v>
      </c>
      <c r="F518" s="0" t="n">
        <f aca="false">IF($C518=F$2,1,0)</f>
        <v>0</v>
      </c>
      <c r="G518" s="0" t="n">
        <f aca="false">IF($C518=G$2,1,0)</f>
        <v>0</v>
      </c>
      <c r="H518" s="0" t="n">
        <f aca="false">IF($C518=H$2,1,0)</f>
        <v>0</v>
      </c>
      <c r="I518" s="0" t="n">
        <f aca="false">IF($C518=I$2,1,0)</f>
        <v>0</v>
      </c>
      <c r="J518" s="0" t="n">
        <f aca="false">IF($C518=J$2,1,0)</f>
        <v>0</v>
      </c>
      <c r="K518" s="0" t="n">
        <f aca="false">IF($C518=K$2,1,0)</f>
        <v>0</v>
      </c>
      <c r="L518" s="0" t="n">
        <f aca="false">IF($C518=L$2,1,0)</f>
        <v>1</v>
      </c>
      <c r="M518" s="0" t="n">
        <f aca="false">IF($C518=M$2,1,0)</f>
        <v>0</v>
      </c>
      <c r="N518" s="0" t="n">
        <f aca="false">IF($C518=N$2,1,0)</f>
        <v>0</v>
      </c>
      <c r="O518" s="0" t="n">
        <f aca="false">IF($C518=O$2,1,0)</f>
        <v>0</v>
      </c>
      <c r="P518" s="0" t="n">
        <f aca="false">IF($C518=P$2,1,0)</f>
        <v>0</v>
      </c>
      <c r="Q518" s="0" t="s">
        <v>23</v>
      </c>
      <c r="R518" s="0" t="n">
        <f aca="false">SUM(S518:Y518)</f>
        <v>1</v>
      </c>
      <c r="S518" s="0" t="n">
        <f aca="false">IF($Q518=S$2,1,0)</f>
        <v>0</v>
      </c>
      <c r="T518" s="0" t="n">
        <f aca="false">IF($Q518=T$2,1,0)</f>
        <v>0</v>
      </c>
      <c r="U518" s="0" t="n">
        <f aca="false">IF($Q518=U$2,1,0)</f>
        <v>0</v>
      </c>
      <c r="V518" s="0" t="n">
        <f aca="false">IF($Q518=V$2,1,0)</f>
        <v>0</v>
      </c>
      <c r="W518" s="0" t="n">
        <f aca="false">IF($Q518=W$2,1,0)</f>
        <v>0</v>
      </c>
      <c r="X518" s="0" t="n">
        <f aca="false">IF($Q518=X$2,1,0)</f>
        <v>1</v>
      </c>
      <c r="Y518" s="0" t="n">
        <f aca="false">IF($Q518=Y$2,1,0)</f>
        <v>0</v>
      </c>
      <c r="Z518" s="0" t="n">
        <v>94.4</v>
      </c>
      <c r="AA518" s="0" t="n">
        <f aca="false">(Z518-Z$521)/Z$520</f>
        <v>0.680297778751651</v>
      </c>
      <c r="AB518" s="0" t="n">
        <v>146</v>
      </c>
      <c r="AC518" s="0" t="n">
        <f aca="false">(AB518-AB$521)/AB$520</f>
        <v>0.548471334268746</v>
      </c>
      <c r="AD518" s="0" t="n">
        <v>614.7</v>
      </c>
      <c r="AE518" s="0" t="n">
        <f aca="false">(AD518-AD$521)/AD$520</f>
        <v>0.269121563306155</v>
      </c>
      <c r="AF518" s="0" t="n">
        <v>11.3</v>
      </c>
      <c r="AG518" s="0" t="n">
        <f aca="false">(AF518-AF$521)/AF$520</f>
        <v>0.499692501904454</v>
      </c>
      <c r="AH518" s="0" t="n">
        <v>25.6</v>
      </c>
      <c r="AI518" s="0" t="n">
        <f aca="false">(AH518-AH$521)/AH$520</f>
        <v>1.15571977137511</v>
      </c>
      <c r="AJ518" s="0" t="n">
        <v>42</v>
      </c>
      <c r="AK518" s="0" t="n">
        <f aca="false">(AJ518-AJ$521)/AJ$520</f>
        <v>-0.140230150090894</v>
      </c>
      <c r="AL518" s="0" t="n">
        <v>4</v>
      </c>
      <c r="AM518" s="0" t="n">
        <f aca="false">(AL518-AL$521)/AL$520</f>
        <v>-0.0098241965989858</v>
      </c>
      <c r="AN518" s="0" t="n">
        <v>0</v>
      </c>
      <c r="AO518" s="0" t="n">
        <f aca="false">(AN518-AN$521)/AN$520</f>
        <v>-0.0731974161662176</v>
      </c>
      <c r="AP518" s="0" t="n">
        <v>0</v>
      </c>
      <c r="AQ518" s="0" t="n">
        <f aca="false">LN(AP518+1)</f>
        <v>0</v>
      </c>
    </row>
    <row r="519" customFormat="false" ht="14.9" hidden="false" customHeight="false" outlineLevel="0" collapsed="false">
      <c r="A519" s="0" t="n">
        <v>6</v>
      </c>
      <c r="B519" s="0" t="n">
        <v>3</v>
      </c>
      <c r="C519" s="0" t="s">
        <v>15</v>
      </c>
      <c r="D519" s="0" t="n">
        <f aca="false">SUM(E519:P519)</f>
        <v>1</v>
      </c>
      <c r="E519" s="0" t="n">
        <f aca="false">IF($C519=E$2,1,0)</f>
        <v>0</v>
      </c>
      <c r="F519" s="0" t="n">
        <f aca="false">IF($C519=F$2,1,0)</f>
        <v>0</v>
      </c>
      <c r="G519" s="0" t="n">
        <f aca="false">IF($C519=G$2,1,0)</f>
        <v>0</v>
      </c>
      <c r="H519" s="0" t="n">
        <f aca="false">IF($C519=H$2,1,0)</f>
        <v>0</v>
      </c>
      <c r="I519" s="0" t="n">
        <f aca="false">IF($C519=I$2,1,0)</f>
        <v>0</v>
      </c>
      <c r="J519" s="0" t="n">
        <f aca="false">IF($C519=J$2,1,0)</f>
        <v>0</v>
      </c>
      <c r="K519" s="0" t="n">
        <f aca="false">IF($C519=K$2,1,0)</f>
        <v>0</v>
      </c>
      <c r="L519" s="0" t="n">
        <f aca="false">IF($C519=L$2,1,0)</f>
        <v>0</v>
      </c>
      <c r="M519" s="0" t="n">
        <f aca="false">IF($C519=M$2,1,0)</f>
        <v>0</v>
      </c>
      <c r="N519" s="0" t="n">
        <f aca="false">IF($C519=N$2,1,0)</f>
        <v>0</v>
      </c>
      <c r="O519" s="0" t="n">
        <f aca="false">IF($C519=O$2,1,0)</f>
        <v>1</v>
      </c>
      <c r="P519" s="0" t="n">
        <f aca="false">IF($C519=P$2,1,0)</f>
        <v>0</v>
      </c>
      <c r="Q519" s="0" t="s">
        <v>19</v>
      </c>
      <c r="R519" s="0" t="n">
        <f aca="false">SUM(S519:Y519)</f>
        <v>1</v>
      </c>
      <c r="S519" s="0" t="n">
        <f aca="false">IF($Q519=S$2,1,0)</f>
        <v>0</v>
      </c>
      <c r="T519" s="0" t="n">
        <f aca="false">IF($Q519=T$2,1,0)</f>
        <v>1</v>
      </c>
      <c r="U519" s="0" t="n">
        <f aca="false">IF($Q519=U$2,1,0)</f>
        <v>0</v>
      </c>
      <c r="V519" s="0" t="n">
        <f aca="false">IF($Q519=V$2,1,0)</f>
        <v>0</v>
      </c>
      <c r="W519" s="0" t="n">
        <f aca="false">IF($Q519=W$2,1,0)</f>
        <v>0</v>
      </c>
      <c r="X519" s="0" t="n">
        <f aca="false">IF($Q519=X$2,1,0)</f>
        <v>0</v>
      </c>
      <c r="Y519" s="0" t="n">
        <f aca="false">IF($Q519=Y$2,1,0)</f>
        <v>0</v>
      </c>
      <c r="Z519" s="0" t="n">
        <v>79.5</v>
      </c>
      <c r="AA519" s="0" t="n">
        <f aca="false">(Z519-Z$521)/Z$520</f>
        <v>-2.01892337966054</v>
      </c>
      <c r="AB519" s="0" t="n">
        <v>3</v>
      </c>
      <c r="AC519" s="0" t="n">
        <f aca="false">(AB519-AB$521)/AB$520</f>
        <v>-1.68428205011662</v>
      </c>
      <c r="AD519" s="0" t="n">
        <v>106.7</v>
      </c>
      <c r="AE519" s="0" t="n">
        <f aca="false">(AD519-AD$521)/AD$520</f>
        <v>-1.77871896065523</v>
      </c>
      <c r="AF519" s="0" t="n">
        <v>1.1</v>
      </c>
      <c r="AG519" s="0" t="n">
        <f aca="false">(AF519-AF$521)/AF$520</f>
        <v>-1.7374060969095</v>
      </c>
      <c r="AH519" s="0" t="n">
        <v>11.8</v>
      </c>
      <c r="AI519" s="0" t="n">
        <f aca="false">(AH519-AH$521)/AH$520</f>
        <v>-1.22087578442626</v>
      </c>
      <c r="AJ519" s="0" t="n">
        <v>31</v>
      </c>
      <c r="AK519" s="0" t="n">
        <f aca="false">(AJ519-AJ$521)/AJ$520</f>
        <v>-0.814354295117874</v>
      </c>
      <c r="AL519" s="0" t="n">
        <v>4.5</v>
      </c>
      <c r="AM519" s="0" t="n">
        <f aca="false">(AL519-AL$521)/AL$520</f>
        <v>0.269247761734828</v>
      </c>
      <c r="AN519" s="0" t="n">
        <v>0</v>
      </c>
      <c r="AO519" s="0" t="n">
        <f aca="false">(AN519-AN$521)/AN$520</f>
        <v>-0.0731974161662176</v>
      </c>
      <c r="AP519" s="0" t="n">
        <v>0</v>
      </c>
      <c r="AQ519" s="0" t="n">
        <f aca="false">LN(AP519+1)</f>
        <v>0</v>
      </c>
    </row>
    <row r="520" customFormat="false" ht="13.8" hidden="false" customHeight="false" outlineLevel="0" collapsed="false">
      <c r="Y520" s="2" t="s">
        <v>43</v>
      </c>
      <c r="Z520" s="0" t="n">
        <f aca="false">STDEV(Z3:Z519)</f>
        <v>5.52011084885127</v>
      </c>
      <c r="AB520" s="0" t="n">
        <f aca="false">STDEV(AB3:AB519)</f>
        <v>64.0464822492543</v>
      </c>
      <c r="AD520" s="0" t="n">
        <f aca="false">STDEV(AD3:AD519)</f>
        <v>248.066191705844</v>
      </c>
      <c r="AF520" s="0" t="n">
        <f aca="false">STDEV(AF3:AF519)</f>
        <v>4.55947717521604</v>
      </c>
      <c r="AH520" s="0" t="n">
        <f aca="false">STDEV(AH3:AH519)</f>
        <v>5.8066253495735</v>
      </c>
      <c r="AJ520" s="0" t="n">
        <f aca="false">STDEV(AJ3:AJ519)</f>
        <v>16.3174692393784</v>
      </c>
      <c r="AL520" s="0" t="n">
        <f aca="false">STDEV(AL3:AL519)</f>
        <v>1.79165260094646</v>
      </c>
      <c r="AN520" s="0" t="n">
        <f aca="false">STDEV(AN3:AN519)</f>
        <v>0.295959120890894</v>
      </c>
    </row>
    <row r="521" customFormat="false" ht="13.8" hidden="false" customHeight="false" outlineLevel="0" collapsed="false">
      <c r="Y521" s="2" t="s">
        <v>44</v>
      </c>
      <c r="Z521" s="0" t="n">
        <f aca="false">AVERAGE(Z3:Z519)</f>
        <v>90.6446808510636</v>
      </c>
      <c r="AB521" s="0" t="n">
        <f aca="false">AVERAGE(AB3:AB519)</f>
        <v>110.872340425532</v>
      </c>
      <c r="AD521" s="0" t="n">
        <f aca="false">AVERAGE(AD3:AD519)</f>
        <v>547.940038684719</v>
      </c>
      <c r="AF521" s="0" t="n">
        <f aca="false">AVERAGE(AF3:AF519)</f>
        <v>9.02166344294004</v>
      </c>
      <c r="AH521" s="0" t="n">
        <f aca="false">AVERAGE(AH3:AH519)</f>
        <v>18.88916827853</v>
      </c>
      <c r="AJ521" s="0" t="n">
        <f aca="false">AVERAGE(AJ3:AJ519)</f>
        <v>44.2882011605416</v>
      </c>
      <c r="AL521" s="0" t="n">
        <f aca="false">AVERAGE(AL3:AL519)</f>
        <v>4.01760154738878</v>
      </c>
      <c r="AN521" s="0" t="n">
        <f aca="false">AVERAGE(AN3:AN519)</f>
        <v>0.0216634429400387</v>
      </c>
    </row>
  </sheetData>
  <conditionalFormatting sqref="E3:P519,S3:Y519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D5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AC1:AC518 A1"/>
    </sheetView>
  </sheetViews>
  <sheetFormatPr defaultRowHeight="15"/>
  <cols>
    <col collapsed="false" hidden="false" max="1" min="1" style="0" width="2.1417004048583"/>
    <col collapsed="false" hidden="false" max="2" min="2" style="0" width="2"/>
    <col collapsed="false" hidden="false" max="3" min="3" style="0" width="3.71255060728745"/>
    <col collapsed="false" hidden="false" max="4" min="4" style="0" width="4"/>
    <col collapsed="false" hidden="false" max="5" min="5" style="0" width="4.42914979757085"/>
    <col collapsed="false" hidden="false" max="6" min="6" style="0" width="3.8582995951417"/>
    <col collapsed="false" hidden="false" max="7" min="7" style="0" width="4.71255060728745"/>
    <col collapsed="false" hidden="false" max="8" min="8" style="0" width="3.8582995951417"/>
    <col collapsed="false" hidden="false" max="9" min="9" style="0" width="3.2834008097166"/>
    <col collapsed="false" hidden="false" max="11" min="10" style="0" width="4.1417004048583"/>
    <col collapsed="false" hidden="false" max="12" min="12" style="0" width="3.71255060728745"/>
    <col collapsed="false" hidden="false" max="13" min="13" style="0" width="4.2834008097166"/>
    <col collapsed="false" hidden="false" max="14" min="14" style="0" width="4.1417004048583"/>
    <col collapsed="false" hidden="false" max="15" min="15" style="0" width="5"/>
    <col collapsed="false" hidden="false" max="16" min="16" style="0" width="4"/>
    <col collapsed="false" hidden="false" max="17" min="17" style="0" width="4.85425101214575"/>
    <col collapsed="false" hidden="false" max="18" min="18" style="0" width="4"/>
    <col collapsed="false" hidden="false" max="19" min="19" style="0" width="3"/>
    <col collapsed="false" hidden="false" max="20" min="20" style="0" width="3.57085020242915"/>
    <col collapsed="false" hidden="false" max="21" min="21" style="0" width="4.1417004048583"/>
    <col collapsed="false" hidden="false" max="22" min="22" style="0" width="5.85425101214575"/>
    <col collapsed="false" hidden="false" max="24" min="23" style="0" width="6"/>
    <col collapsed="false" hidden="false" max="25" min="25" style="0" width="5"/>
    <col collapsed="false" hidden="false" max="26" min="26" style="0" width="5.71255060728745"/>
    <col collapsed="false" hidden="false" max="27" min="27" style="0" width="4"/>
    <col collapsed="false" hidden="false" max="28" min="28" style="0" width="5.42914979757085"/>
    <col collapsed="false" hidden="false" max="29" min="29" style="0" width="4.42914979757085"/>
    <col collapsed="false" hidden="false" max="30" min="30" style="0" width="11.9959514170041"/>
    <col collapsed="false" hidden="false" max="1025" min="31" style="0" width="8.53441295546559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27</v>
      </c>
      <c r="X1" s="0" t="s">
        <v>29</v>
      </c>
      <c r="Y1" s="0" t="s">
        <v>31</v>
      </c>
      <c r="Z1" s="0" t="s">
        <v>33</v>
      </c>
      <c r="AA1" s="0" t="s">
        <v>35</v>
      </c>
      <c r="AB1" s="0" t="s">
        <v>37</v>
      </c>
      <c r="AC1" s="0" t="s">
        <v>39</v>
      </c>
      <c r="AD1" s="0" t="s">
        <v>42</v>
      </c>
    </row>
    <row r="2" customFormat="false" ht="15" hidden="false" customHeight="false" outlineLevel="0" collapsed="false">
      <c r="A2" s="0" t="n">
        <v>4</v>
      </c>
      <c r="B2" s="0" t="n">
        <v>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0</v>
      </c>
      <c r="U2" s="0" t="n">
        <v>0</v>
      </c>
      <c r="V2" s="0" t="n">
        <v>84.7</v>
      </c>
      <c r="W2" s="0" t="n">
        <v>26.7</v>
      </c>
      <c r="X2" s="0" t="n">
        <v>352.6</v>
      </c>
      <c r="Y2" s="0" t="n">
        <v>4.1</v>
      </c>
      <c r="Z2" s="0" t="n">
        <v>2.2</v>
      </c>
      <c r="AA2" s="0" t="n">
        <v>59</v>
      </c>
      <c r="AB2" s="0" t="n">
        <v>4.9</v>
      </c>
      <c r="AC2" s="0" t="n">
        <v>0</v>
      </c>
      <c r="AD2" s="0" t="n">
        <v>2.32922702394047</v>
      </c>
    </row>
    <row r="3" customFormat="false" ht="15" hidden="false" customHeight="false" outlineLevel="0" collapsed="false">
      <c r="A3" s="0" t="n">
        <v>4</v>
      </c>
      <c r="B3" s="0" t="n">
        <v>5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1</v>
      </c>
      <c r="V3" s="0" t="n">
        <v>18.7</v>
      </c>
      <c r="W3" s="0" t="n">
        <v>1.1</v>
      </c>
      <c r="X3" s="0" t="n">
        <v>171.4</v>
      </c>
      <c r="Y3" s="0" t="n">
        <v>0</v>
      </c>
      <c r="Z3" s="0" t="n">
        <v>5.2</v>
      </c>
      <c r="AA3" s="0" t="n">
        <v>100</v>
      </c>
      <c r="AB3" s="0" t="n">
        <v>0.9</v>
      </c>
      <c r="AC3" s="0" t="n">
        <v>0</v>
      </c>
      <c r="AD3" s="0" t="n">
        <v>0</v>
      </c>
    </row>
    <row r="4" customFormat="false" ht="15" hidden="false" customHeight="false" outlineLevel="0" collapsed="false">
      <c r="A4" s="0" t="n">
        <v>6</v>
      </c>
      <c r="B4" s="0" t="n">
        <v>5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84.1</v>
      </c>
      <c r="W4" s="0" t="n">
        <v>4.6</v>
      </c>
      <c r="X4" s="0" t="n">
        <v>46.7</v>
      </c>
      <c r="Y4" s="0" t="n">
        <v>2.2</v>
      </c>
      <c r="Z4" s="0" t="n">
        <v>5.3</v>
      </c>
      <c r="AA4" s="0" t="n">
        <v>68</v>
      </c>
      <c r="AB4" s="0" t="n">
        <v>1.8</v>
      </c>
      <c r="AC4" s="0" t="n">
        <v>0</v>
      </c>
      <c r="AD4" s="0" t="n">
        <v>0</v>
      </c>
    </row>
    <row r="5" customFormat="false" ht="15" hidden="false" customHeight="false" outlineLevel="0" collapsed="false">
      <c r="A5" s="0" t="n">
        <v>6</v>
      </c>
      <c r="B5" s="0" t="n">
        <v>5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81.5</v>
      </c>
      <c r="W5" s="0" t="n">
        <v>9.1</v>
      </c>
      <c r="X5" s="0" t="n">
        <v>55.2</v>
      </c>
      <c r="Y5" s="0" t="n">
        <v>2.7</v>
      </c>
      <c r="Z5" s="0" t="n">
        <v>5.8</v>
      </c>
      <c r="AA5" s="0" t="n">
        <v>54</v>
      </c>
      <c r="AB5" s="0" t="n">
        <v>5.8</v>
      </c>
      <c r="AC5" s="0" t="n">
        <v>0</v>
      </c>
      <c r="AD5" s="0" t="n">
        <v>2.47905623610982</v>
      </c>
    </row>
    <row r="6" customFormat="false" ht="15" hidden="false" customHeight="false" outlineLevel="0" collapsed="false">
      <c r="A6" s="0" t="n">
        <v>8</v>
      </c>
      <c r="B6" s="0" t="n">
        <v>6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91.7</v>
      </c>
      <c r="W6" s="0" t="n">
        <v>33.3</v>
      </c>
      <c r="X6" s="0" t="n">
        <v>77.5</v>
      </c>
      <c r="Y6" s="0" t="n">
        <v>9</v>
      </c>
      <c r="Z6" s="0" t="n">
        <v>8.3</v>
      </c>
      <c r="AA6" s="0" t="n">
        <v>97</v>
      </c>
      <c r="AB6" s="0" t="n">
        <v>4</v>
      </c>
      <c r="AC6" s="0" t="n">
        <v>0.2</v>
      </c>
      <c r="AD6" s="0" t="n">
        <v>0</v>
      </c>
    </row>
    <row r="7" customFormat="false" ht="15" hidden="false" customHeight="false" outlineLevel="0" collapsed="false">
      <c r="A7" s="0" t="n">
        <v>3</v>
      </c>
      <c r="B7" s="0" t="n">
        <v>4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93.4</v>
      </c>
      <c r="W7" s="0" t="n">
        <v>17.3</v>
      </c>
      <c r="X7" s="0" t="n">
        <v>28.3</v>
      </c>
      <c r="Y7" s="0" t="n">
        <v>9.9</v>
      </c>
      <c r="Z7" s="0" t="n">
        <v>8.9</v>
      </c>
      <c r="AA7" s="0" t="n">
        <v>35</v>
      </c>
      <c r="AB7" s="0" t="n">
        <v>8</v>
      </c>
      <c r="AC7" s="0" t="n">
        <v>0</v>
      </c>
      <c r="AD7" s="0" t="n">
        <v>0</v>
      </c>
    </row>
    <row r="8" customFormat="false" ht="15" hidden="false" customHeight="false" outlineLevel="0" collapsed="false">
      <c r="A8" s="0" t="n">
        <v>7</v>
      </c>
      <c r="B8" s="0" t="n">
        <v>4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89.7</v>
      </c>
      <c r="W8" s="0" t="n">
        <v>284.9</v>
      </c>
      <c r="X8" s="0" t="n">
        <v>844</v>
      </c>
      <c r="Y8" s="0" t="n">
        <v>10.1</v>
      </c>
      <c r="Z8" s="0" t="n">
        <v>10.5</v>
      </c>
      <c r="AA8" s="0" t="n">
        <v>77</v>
      </c>
      <c r="AB8" s="0" t="n">
        <v>4</v>
      </c>
      <c r="AC8" s="0" t="n">
        <v>0</v>
      </c>
      <c r="AD8" s="0" t="n">
        <v>0</v>
      </c>
    </row>
    <row r="9" customFormat="false" ht="15" hidden="false" customHeight="false" outlineLevel="0" collapsed="false">
      <c r="A9" s="0" t="n">
        <v>6</v>
      </c>
      <c r="B9" s="0" t="n">
        <v>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1</v>
      </c>
      <c r="U9" s="0" t="n">
        <v>0</v>
      </c>
      <c r="V9" s="0" t="n">
        <v>85.1</v>
      </c>
      <c r="W9" s="0" t="n">
        <v>28</v>
      </c>
      <c r="X9" s="0" t="n">
        <v>113.8</v>
      </c>
      <c r="Y9" s="0" t="n">
        <v>3.5</v>
      </c>
      <c r="Z9" s="0" t="n">
        <v>11.3</v>
      </c>
      <c r="AA9" s="0" t="n">
        <v>94</v>
      </c>
      <c r="AB9" s="0" t="n">
        <v>4.9</v>
      </c>
      <c r="AC9" s="0" t="n">
        <v>0</v>
      </c>
      <c r="AD9" s="0" t="n">
        <v>0</v>
      </c>
    </row>
    <row r="10" customFormat="false" ht="15" hidden="false" customHeight="false" outlineLevel="0" collapsed="false">
      <c r="A10" s="0" t="n">
        <v>6</v>
      </c>
      <c r="B10" s="0" t="n">
        <v>5</v>
      </c>
      <c r="C10" s="0" t="n">
        <v>0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91.2</v>
      </c>
      <c r="W10" s="0" t="n">
        <v>48.3</v>
      </c>
      <c r="X10" s="0" t="n">
        <v>97.8</v>
      </c>
      <c r="Y10" s="0" t="n">
        <v>12.5</v>
      </c>
      <c r="Z10" s="0" t="n">
        <v>11.7</v>
      </c>
      <c r="AA10" s="0" t="n">
        <v>33</v>
      </c>
      <c r="AB10" s="0" t="n">
        <v>4</v>
      </c>
      <c r="AC10" s="0" t="n">
        <v>0</v>
      </c>
      <c r="AD10" s="0" t="n">
        <v>2.23108909128898</v>
      </c>
    </row>
    <row r="11" customFormat="false" ht="15" hidden="false" customHeight="false" outlineLevel="0" collapsed="false">
      <c r="A11" s="0" t="n">
        <v>6</v>
      </c>
      <c r="B11" s="0" t="n">
        <v>3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79.5</v>
      </c>
      <c r="W11" s="0" t="n">
        <v>3</v>
      </c>
      <c r="X11" s="0" t="n">
        <v>106.7</v>
      </c>
      <c r="Y11" s="0" t="n">
        <v>1.1</v>
      </c>
      <c r="Z11" s="0" t="n">
        <v>11.8</v>
      </c>
      <c r="AA11" s="0" t="n">
        <v>31</v>
      </c>
      <c r="AB11" s="0" t="n">
        <v>4.5</v>
      </c>
      <c r="AC11" s="0" t="n">
        <v>0</v>
      </c>
      <c r="AD11" s="0" t="n">
        <v>0</v>
      </c>
    </row>
    <row r="12" customFormat="false" ht="15" hidden="false" customHeight="false" outlineLevel="0" collapsed="false">
      <c r="A12" s="0" t="n">
        <v>4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1</v>
      </c>
      <c r="V12" s="0" t="n">
        <v>91</v>
      </c>
      <c r="W12" s="0" t="n">
        <v>276.3</v>
      </c>
      <c r="X12" s="0" t="n">
        <v>825.1</v>
      </c>
      <c r="Y12" s="0" t="n">
        <v>7.1</v>
      </c>
      <c r="Z12" s="0" t="n">
        <v>13.8</v>
      </c>
      <c r="AA12" s="0" t="n">
        <v>77</v>
      </c>
      <c r="AB12" s="0" t="n">
        <v>7.6</v>
      </c>
      <c r="AC12" s="0" t="n">
        <v>0</v>
      </c>
      <c r="AD12" s="0" t="n">
        <v>0</v>
      </c>
    </row>
    <row r="13" customFormat="false" ht="15" hidden="false" customHeight="false" outlineLevel="0" collapsed="false">
      <c r="A13" s="0" t="n">
        <v>7</v>
      </c>
      <c r="B13" s="0" t="n">
        <v>4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  <c r="V13" s="0" t="n">
        <v>90.6</v>
      </c>
      <c r="W13" s="0" t="n">
        <v>43.7</v>
      </c>
      <c r="X13" s="0" t="n">
        <v>686.9</v>
      </c>
      <c r="Y13" s="0" t="n">
        <v>6.7</v>
      </c>
      <c r="Z13" s="0" t="n">
        <v>14.6</v>
      </c>
      <c r="AA13" s="0" t="n">
        <v>33</v>
      </c>
      <c r="AB13" s="0" t="n">
        <v>1.3</v>
      </c>
      <c r="AC13" s="0" t="n">
        <v>0</v>
      </c>
      <c r="AD13" s="0" t="n">
        <v>0</v>
      </c>
    </row>
    <row r="14" customFormat="false" ht="15" hidden="false" customHeight="false" outlineLevel="0" collapsed="false">
      <c r="A14" s="0" t="n">
        <v>8</v>
      </c>
      <c r="B14" s="0" t="n">
        <v>6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90.4</v>
      </c>
      <c r="W14" s="0" t="n">
        <v>89.5</v>
      </c>
      <c r="X14" s="0" t="n">
        <v>290.8</v>
      </c>
      <c r="Y14" s="0" t="n">
        <v>6.4</v>
      </c>
      <c r="Z14" s="0" t="n">
        <v>15.4</v>
      </c>
      <c r="AA14" s="0" t="n">
        <v>45</v>
      </c>
      <c r="AB14" s="0" t="n">
        <v>2.2</v>
      </c>
      <c r="AC14" s="0" t="n">
        <v>0</v>
      </c>
      <c r="AD14" s="0" t="n">
        <v>0</v>
      </c>
    </row>
    <row r="15" customFormat="false" ht="15" hidden="false" customHeight="false" outlineLevel="0" collapsed="false">
      <c r="A15" s="0" t="n">
        <v>8</v>
      </c>
      <c r="B15" s="0" t="n">
        <v>6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91.5</v>
      </c>
      <c r="W15" s="0" t="n">
        <v>130.1</v>
      </c>
      <c r="X15" s="0" t="n">
        <v>807.1</v>
      </c>
      <c r="Y15" s="0" t="n">
        <v>7.5</v>
      </c>
      <c r="Z15" s="0" t="n">
        <v>15.9</v>
      </c>
      <c r="AA15" s="0" t="n">
        <v>51</v>
      </c>
      <c r="AB15" s="0" t="n">
        <v>4.5</v>
      </c>
      <c r="AC15" s="0" t="n">
        <v>0</v>
      </c>
      <c r="AD15" s="0" t="n">
        <v>1.15688119679209</v>
      </c>
    </row>
    <row r="16" customFormat="false" ht="15" hidden="false" customHeight="false" outlineLevel="0" collapsed="false">
      <c r="A16" s="0" t="n">
        <v>6</v>
      </c>
      <c r="B16" s="0" t="n">
        <v>3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92.5</v>
      </c>
      <c r="W16" s="0" t="n">
        <v>122</v>
      </c>
      <c r="X16" s="0" t="n">
        <v>789.7</v>
      </c>
      <c r="Y16" s="0" t="n">
        <v>10.2</v>
      </c>
      <c r="Z16" s="0" t="n">
        <v>15.9</v>
      </c>
      <c r="AA16" s="0" t="n">
        <v>55</v>
      </c>
      <c r="AB16" s="0" t="n">
        <v>3.6</v>
      </c>
      <c r="AC16" s="0" t="n">
        <v>0</v>
      </c>
      <c r="AD16" s="0" t="n">
        <v>0</v>
      </c>
    </row>
    <row r="17" customFormat="false" ht="15" hidden="false" customHeight="false" outlineLevel="0" collapsed="false">
      <c r="A17" s="0" t="n">
        <v>8</v>
      </c>
      <c r="B17" s="0" t="n">
        <v>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1</v>
      </c>
      <c r="V17" s="0" t="n">
        <v>90.2</v>
      </c>
      <c r="W17" s="0" t="n">
        <v>99.6</v>
      </c>
      <c r="X17" s="0" t="n">
        <v>631.2</v>
      </c>
      <c r="Y17" s="0" t="n">
        <v>6.3</v>
      </c>
      <c r="Z17" s="0" t="n">
        <v>16.2</v>
      </c>
      <c r="AA17" s="0" t="n">
        <v>59</v>
      </c>
      <c r="AB17" s="0" t="n">
        <v>3.1</v>
      </c>
      <c r="AC17" s="0" t="n">
        <v>0</v>
      </c>
      <c r="AD17" s="0" t="n">
        <v>3.4986265269937</v>
      </c>
    </row>
    <row r="18" customFormat="false" ht="15" hidden="false" customHeight="false" outlineLevel="0" collapsed="false">
      <c r="A18" s="0" t="n">
        <v>8</v>
      </c>
      <c r="B18" s="0" t="n">
        <v>6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85.6</v>
      </c>
      <c r="W18" s="0" t="n">
        <v>90.4</v>
      </c>
      <c r="X18" s="0" t="n">
        <v>609.6</v>
      </c>
      <c r="Y18" s="0" t="n">
        <v>6.6</v>
      </c>
      <c r="Z18" s="0" t="n">
        <v>17.4</v>
      </c>
      <c r="AA18" s="0" t="n">
        <v>50</v>
      </c>
      <c r="AB18" s="0" t="n">
        <v>4</v>
      </c>
      <c r="AC18" s="0" t="n">
        <v>0</v>
      </c>
      <c r="AD18" s="0" t="n">
        <v>1.30562645805244</v>
      </c>
    </row>
    <row r="19" customFormat="false" ht="15" hidden="false" customHeight="false" outlineLevel="0" collapsed="false">
      <c r="A19" s="0" t="n">
        <v>3</v>
      </c>
      <c r="B19" s="0" t="n">
        <v>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</v>
      </c>
      <c r="U19" s="0" t="n">
        <v>0</v>
      </c>
      <c r="V19" s="0" t="n">
        <v>93.5</v>
      </c>
      <c r="W19" s="0" t="n">
        <v>139.4</v>
      </c>
      <c r="X19" s="0" t="n">
        <v>594.2</v>
      </c>
      <c r="Y19" s="0" t="n">
        <v>20.3</v>
      </c>
      <c r="Z19" s="0" t="n">
        <v>17.6</v>
      </c>
      <c r="AA19" s="0" t="n">
        <v>52</v>
      </c>
      <c r="AB19" s="0" t="n">
        <v>5.8</v>
      </c>
      <c r="AC19" s="0" t="n">
        <v>0</v>
      </c>
      <c r="AD19" s="0" t="n">
        <v>0</v>
      </c>
    </row>
    <row r="20" customFormat="false" ht="15" hidden="false" customHeight="false" outlineLevel="0" collapsed="false">
      <c r="A20" s="0" t="n">
        <v>9</v>
      </c>
      <c r="B20" s="0" t="n">
        <v>9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85.8</v>
      </c>
      <c r="W20" s="0" t="n">
        <v>48.3</v>
      </c>
      <c r="X20" s="0" t="n">
        <v>313.4</v>
      </c>
      <c r="Y20" s="0" t="n">
        <v>3.9</v>
      </c>
      <c r="Z20" s="0" t="n">
        <v>18</v>
      </c>
      <c r="AA20" s="0" t="n">
        <v>42</v>
      </c>
      <c r="AB20" s="0" t="n">
        <v>2.7</v>
      </c>
      <c r="AC20" s="0" t="n">
        <v>0</v>
      </c>
      <c r="AD20" s="0" t="n">
        <v>0.307484699747961</v>
      </c>
    </row>
    <row r="21" customFormat="false" ht="15" hidden="false" customHeight="false" outlineLevel="0" collapsed="false">
      <c r="A21" s="0" t="n">
        <v>6</v>
      </c>
      <c r="B21" s="0" t="n">
        <v>3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92.8</v>
      </c>
      <c r="W21" s="0" t="n">
        <v>119</v>
      </c>
      <c r="X21" s="0" t="n">
        <v>783.5</v>
      </c>
      <c r="Y21" s="0" t="n">
        <v>7.5</v>
      </c>
      <c r="Z21" s="0" t="n">
        <v>18.9</v>
      </c>
      <c r="AA21" s="0" t="n">
        <v>34</v>
      </c>
      <c r="AB21" s="0" t="n">
        <v>7.2</v>
      </c>
      <c r="AC21" s="0" t="n">
        <v>0</v>
      </c>
      <c r="AD21" s="0" t="n">
        <v>3.56558123776944</v>
      </c>
    </row>
    <row r="22" customFormat="false" ht="15" hidden="false" customHeight="false" outlineLevel="0" collapsed="false">
      <c r="A22" s="0" t="n">
        <v>6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91.6</v>
      </c>
      <c r="W22" s="0" t="n">
        <v>138.1</v>
      </c>
      <c r="X22" s="0" t="n">
        <v>621.7</v>
      </c>
      <c r="Y22" s="0" t="n">
        <v>6.3</v>
      </c>
      <c r="Z22" s="0" t="n">
        <v>18.9</v>
      </c>
      <c r="AA22" s="0" t="n">
        <v>41</v>
      </c>
      <c r="AB22" s="0" t="n">
        <v>3.1</v>
      </c>
      <c r="AC22" s="0" t="n">
        <v>0</v>
      </c>
      <c r="AD22" s="0" t="n">
        <v>2.42833629829961</v>
      </c>
    </row>
    <row r="23" customFormat="false" ht="15" hidden="false" customHeight="false" outlineLevel="0" collapsed="false">
      <c r="A23" s="0" t="n">
        <v>1</v>
      </c>
      <c r="B23" s="0" t="n">
        <v>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</v>
      </c>
      <c r="T23" s="0" t="n">
        <v>0</v>
      </c>
      <c r="U23" s="0" t="n">
        <v>0</v>
      </c>
      <c r="V23" s="0" t="n">
        <v>91.1</v>
      </c>
      <c r="W23" s="0" t="n">
        <v>91.3</v>
      </c>
      <c r="X23" s="0" t="n">
        <v>738.1</v>
      </c>
      <c r="Y23" s="0" t="n">
        <v>7.2</v>
      </c>
      <c r="Z23" s="0" t="n">
        <v>19.1</v>
      </c>
      <c r="AA23" s="0" t="n">
        <v>46</v>
      </c>
      <c r="AB23" s="0" t="n">
        <v>2.2</v>
      </c>
      <c r="AC23" s="0" t="n">
        <v>0</v>
      </c>
      <c r="AD23" s="0" t="n">
        <v>0.285178942233662</v>
      </c>
    </row>
    <row r="24" customFormat="false" ht="15" hidden="false" customHeight="false" outlineLevel="0" collapsed="false">
      <c r="A24" s="0" t="n">
        <v>2</v>
      </c>
      <c r="B24" s="0" t="n">
        <v>2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0</v>
      </c>
      <c r="U24" s="0" t="n">
        <v>0</v>
      </c>
      <c r="V24" s="0" t="n">
        <v>92.4</v>
      </c>
      <c r="W24" s="0" t="n">
        <v>117.9</v>
      </c>
      <c r="X24" s="0" t="n">
        <v>668</v>
      </c>
      <c r="Y24" s="0" t="n">
        <v>12.2</v>
      </c>
      <c r="Z24" s="0" t="n">
        <v>19.6</v>
      </c>
      <c r="AA24" s="0" t="n">
        <v>33</v>
      </c>
      <c r="AB24" s="0" t="n">
        <v>6.3</v>
      </c>
      <c r="AC24" s="0" t="n">
        <v>0</v>
      </c>
      <c r="AD24" s="0" t="n">
        <v>0</v>
      </c>
    </row>
    <row r="25" customFormat="false" ht="15" hidden="false" customHeight="false" outlineLevel="0" collapsed="false">
      <c r="A25" s="0" t="n">
        <v>6</v>
      </c>
      <c r="B25" s="0" t="n">
        <v>5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91.9</v>
      </c>
      <c r="W25" s="0" t="n">
        <v>111.7</v>
      </c>
      <c r="X25" s="0" t="n">
        <v>770.3</v>
      </c>
      <c r="Y25" s="0" t="n">
        <v>6.5</v>
      </c>
      <c r="Z25" s="0" t="n">
        <v>19.6</v>
      </c>
      <c r="AA25" s="0" t="n">
        <v>45</v>
      </c>
      <c r="AB25" s="0" t="n">
        <v>3.1</v>
      </c>
      <c r="AC25" s="0" t="n">
        <v>0</v>
      </c>
      <c r="AD25" s="0" t="n">
        <v>3.04594998971461</v>
      </c>
    </row>
    <row r="26" customFormat="false" ht="15" hidden="false" customHeight="false" outlineLevel="0" collapsed="false">
      <c r="A26" s="0" t="n">
        <v>8</v>
      </c>
      <c r="B26" s="0" t="n">
        <v>6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92.1</v>
      </c>
      <c r="W26" s="0" t="n">
        <v>152.6</v>
      </c>
      <c r="X26" s="0" t="n">
        <v>658.2</v>
      </c>
      <c r="Y26" s="0" t="n">
        <v>14.3</v>
      </c>
      <c r="Z26" s="0" t="n">
        <v>20.1</v>
      </c>
      <c r="AA26" s="0" t="n">
        <v>58</v>
      </c>
      <c r="AB26" s="0" t="n">
        <v>4.5</v>
      </c>
      <c r="AC26" s="0" t="n">
        <v>0</v>
      </c>
      <c r="AD26" s="0" t="n">
        <v>2.32922702394047</v>
      </c>
    </row>
    <row r="27" customFormat="false" ht="15" hidden="false" customHeight="false" outlineLevel="0" collapsed="false">
      <c r="A27" s="0" t="n">
        <v>2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0" t="n">
        <v>81.6</v>
      </c>
      <c r="W27" s="0" t="n">
        <v>56.7</v>
      </c>
      <c r="X27" s="0" t="n">
        <v>665.6</v>
      </c>
      <c r="Y27" s="0" t="n">
        <v>1.9</v>
      </c>
      <c r="Z27" s="0" t="n">
        <v>21.9</v>
      </c>
      <c r="AA27" s="0" t="n">
        <v>71</v>
      </c>
      <c r="AB27" s="0" t="n">
        <v>5.8</v>
      </c>
      <c r="AC27" s="0" t="n">
        <v>0</v>
      </c>
      <c r="AD27" s="0" t="n">
        <v>4.01259206034984</v>
      </c>
    </row>
    <row r="28" customFormat="false" ht="15" hidden="false" customHeight="false" outlineLevel="0" collapsed="false">
      <c r="A28" s="0" t="n">
        <v>2</v>
      </c>
      <c r="B28" s="0" t="n">
        <v>4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91.8</v>
      </c>
      <c r="W28" s="0" t="n">
        <v>175.1</v>
      </c>
      <c r="X28" s="0" t="n">
        <v>700.7</v>
      </c>
      <c r="Y28" s="0" t="n">
        <v>13.8</v>
      </c>
      <c r="Z28" s="0" t="n">
        <v>22.4</v>
      </c>
      <c r="AA28" s="0" t="n">
        <v>54</v>
      </c>
      <c r="AB28" s="0" t="n">
        <v>7.6</v>
      </c>
      <c r="AC28" s="0" t="n">
        <v>0</v>
      </c>
      <c r="AD28" s="0" t="n">
        <v>1.35325450704169</v>
      </c>
    </row>
    <row r="29" customFormat="false" ht="15" hidden="false" customHeight="false" outlineLevel="0" collapsed="false">
      <c r="A29" s="0" t="n">
        <v>2</v>
      </c>
      <c r="B29" s="0" t="n">
        <v>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63.5</v>
      </c>
      <c r="W29" s="0" t="n">
        <v>70.8</v>
      </c>
      <c r="X29" s="0" t="n">
        <v>665.3</v>
      </c>
      <c r="Y29" s="0" t="n">
        <v>0.8</v>
      </c>
      <c r="Z29" s="0" t="n">
        <v>22.6</v>
      </c>
      <c r="AA29" s="0" t="n">
        <v>38</v>
      </c>
      <c r="AB29" s="0" t="n">
        <v>3.6</v>
      </c>
      <c r="AC29" s="0" t="n">
        <v>0</v>
      </c>
      <c r="AD29" s="0" t="n">
        <v>2.51122395810537</v>
      </c>
    </row>
    <row r="30" customFormat="false" ht="15" hidden="false" customHeight="false" outlineLevel="0" collapsed="false">
      <c r="A30" s="0" t="n">
        <v>6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1</v>
      </c>
      <c r="V30" s="0" t="n">
        <v>93.5</v>
      </c>
      <c r="W30" s="0" t="n">
        <v>149.3</v>
      </c>
      <c r="X30" s="0" t="n">
        <v>728.6</v>
      </c>
      <c r="Y30" s="0" t="n">
        <v>8.1</v>
      </c>
      <c r="Z30" s="0" t="n">
        <v>22.8</v>
      </c>
      <c r="AA30" s="0" t="n">
        <v>39</v>
      </c>
      <c r="AB30" s="0" t="n">
        <v>3.6</v>
      </c>
      <c r="AC30" s="0" t="n">
        <v>0</v>
      </c>
      <c r="AD30" s="0" t="n">
        <v>0</v>
      </c>
    </row>
    <row r="31" customFormat="false" ht="15" hidden="false" customHeight="false" outlineLevel="0" collapsed="false">
      <c r="A31" s="0" t="n">
        <v>3</v>
      </c>
      <c r="B31" s="0" t="n">
        <v>4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89.6</v>
      </c>
      <c r="W31" s="0" t="n">
        <v>84.1</v>
      </c>
      <c r="X31" s="0" t="n">
        <v>714.3</v>
      </c>
      <c r="Y31" s="0" t="n">
        <v>5.7</v>
      </c>
      <c r="Z31" s="0" t="n">
        <v>23.8</v>
      </c>
      <c r="AA31" s="0" t="n">
        <v>35</v>
      </c>
      <c r="AB31" s="0" t="n">
        <v>3.6</v>
      </c>
      <c r="AC31" s="0" t="n">
        <v>0</v>
      </c>
      <c r="AD31" s="0" t="n">
        <v>1.8213182714696</v>
      </c>
    </row>
    <row r="32" customFormat="false" ht="15" hidden="false" customHeight="false" outlineLevel="0" collapsed="false">
      <c r="A32" s="0" t="n">
        <v>8</v>
      </c>
      <c r="B32" s="0" t="n">
        <v>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92.1</v>
      </c>
      <c r="W32" s="0" t="n">
        <v>207</v>
      </c>
      <c r="X32" s="0" t="n">
        <v>672.6</v>
      </c>
      <c r="Y32" s="0" t="n">
        <v>8.2</v>
      </c>
      <c r="Z32" s="0" t="n">
        <v>25.5</v>
      </c>
      <c r="AA32" s="0" t="n">
        <v>29</v>
      </c>
      <c r="AB32" s="0" t="n">
        <v>1.8</v>
      </c>
      <c r="AC32" s="0" t="n">
        <v>0</v>
      </c>
      <c r="AD32" s="0" t="n">
        <v>0.802001585472028</v>
      </c>
    </row>
    <row r="33" customFormat="false" ht="15" hidden="false" customHeight="false" outlineLevel="0" collapsed="false">
      <c r="A33" s="0" t="n">
        <v>3</v>
      </c>
      <c r="B33" s="0" t="n">
        <v>4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1</v>
      </c>
      <c r="V33" s="0" t="n">
        <v>91.8</v>
      </c>
      <c r="W33" s="0" t="n">
        <v>175.1</v>
      </c>
      <c r="X33" s="0" t="n">
        <v>700.7</v>
      </c>
      <c r="Y33" s="0" t="n">
        <v>13.8</v>
      </c>
      <c r="Z33" s="0" t="n">
        <v>26.8</v>
      </c>
      <c r="AA33" s="0" t="n">
        <v>38</v>
      </c>
      <c r="AB33" s="0" t="n">
        <v>6.3</v>
      </c>
      <c r="AC33" s="0" t="n">
        <v>0</v>
      </c>
      <c r="AD33" s="0" t="n">
        <v>0.565313809050061</v>
      </c>
    </row>
    <row r="34" customFormat="false" ht="15" hidden="false" customHeight="false" outlineLevel="0" collapsed="false">
      <c r="A34" s="0" t="n">
        <v>7</v>
      </c>
      <c r="B34" s="0" t="n">
        <v>6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93.1</v>
      </c>
      <c r="W34" s="0" t="n">
        <v>180.4</v>
      </c>
      <c r="X34" s="0" t="n">
        <v>430.8</v>
      </c>
      <c r="Y34" s="0" t="n">
        <v>11</v>
      </c>
      <c r="Z34" s="0" t="n">
        <v>26.9</v>
      </c>
      <c r="AA34" s="0" t="n">
        <v>28</v>
      </c>
      <c r="AB34" s="0" t="n">
        <v>5.4</v>
      </c>
      <c r="AC34" s="0" t="n">
        <v>0</v>
      </c>
      <c r="AD34" s="0" t="n">
        <v>4.47106720146461</v>
      </c>
    </row>
    <row r="35" customFormat="false" ht="15" hidden="false" customHeight="false" outlineLevel="0" collapsed="false">
      <c r="A35" s="0" t="n">
        <v>1</v>
      </c>
      <c r="B35" s="0" t="n">
        <v>5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1</v>
      </c>
      <c r="V35" s="0" t="n">
        <v>93.5</v>
      </c>
      <c r="W35" s="0" t="n">
        <v>149.3</v>
      </c>
      <c r="X35" s="0" t="n">
        <v>728.6</v>
      </c>
      <c r="Y35" s="0" t="n">
        <v>8.1</v>
      </c>
      <c r="Z35" s="0" t="n">
        <v>27.8</v>
      </c>
      <c r="AA35" s="0" t="n">
        <v>27</v>
      </c>
      <c r="AB35" s="0" t="n">
        <v>3.1</v>
      </c>
      <c r="AC35" s="0" t="n">
        <v>0</v>
      </c>
      <c r="AD35" s="0" t="n">
        <v>4.56622143584952</v>
      </c>
    </row>
    <row r="36" customFormat="false" ht="15" hidden="false" customHeight="false" outlineLevel="0" collapsed="false">
      <c r="A36" s="0" t="n">
        <v>8</v>
      </c>
      <c r="B36" s="0" t="n">
        <v>6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1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95.2</v>
      </c>
      <c r="W36" s="0" t="n">
        <v>217.7</v>
      </c>
      <c r="X36" s="0" t="n">
        <v>690</v>
      </c>
      <c r="Y36" s="0" t="n">
        <v>18</v>
      </c>
      <c r="Z36" s="0" t="n">
        <v>28.2</v>
      </c>
      <c r="AA36" s="0" t="n">
        <v>29</v>
      </c>
      <c r="AB36" s="0" t="n">
        <v>1.8</v>
      </c>
      <c r="AC36" s="0" t="n">
        <v>0</v>
      </c>
      <c r="AD36" s="0" t="n">
        <v>1.92570744173779</v>
      </c>
    </row>
    <row r="37" customFormat="false" ht="15" hidden="false" customHeight="false" outlineLevel="0" collapsed="false">
      <c r="A37" s="0" t="n">
        <v>6</v>
      </c>
      <c r="B37" s="0" t="n">
        <v>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96.1</v>
      </c>
      <c r="W37" s="0" t="n">
        <v>181.1</v>
      </c>
      <c r="X37" s="0" t="n">
        <v>671.2</v>
      </c>
      <c r="Y37" s="0" t="n">
        <v>14.3</v>
      </c>
      <c r="Z37" s="0" t="n">
        <v>33.3</v>
      </c>
      <c r="AA37" s="0" t="n">
        <v>26</v>
      </c>
      <c r="AB37" s="0" t="n">
        <v>2.7</v>
      </c>
      <c r="AC37" s="0" t="n">
        <v>0</v>
      </c>
      <c r="AD37" s="0" t="n">
        <v>3.72665681844797</v>
      </c>
    </row>
    <row r="38" customFormat="false" ht="15" hidden="false" customHeight="false" outlineLevel="0" collapsed="false">
      <c r="A38" s="0" t="n">
        <v>6</v>
      </c>
      <c r="B38" s="0" t="n">
        <v>3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1</v>
      </c>
      <c r="V38" s="0" t="n">
        <v>84.9</v>
      </c>
      <c r="W38" s="0" t="n">
        <v>27.5</v>
      </c>
      <c r="X38" s="0" t="n">
        <v>353.5</v>
      </c>
      <c r="Y38" s="0" t="n">
        <v>3.4</v>
      </c>
      <c r="Z38" s="0" t="n">
        <v>4.2</v>
      </c>
      <c r="AA38" s="0" t="n">
        <v>51</v>
      </c>
      <c r="AB38" s="0" t="n">
        <v>4</v>
      </c>
      <c r="AC38" s="0" t="n">
        <v>0</v>
      </c>
      <c r="AD38" s="0" t="n">
        <v>0</v>
      </c>
    </row>
    <row r="39" customFormat="false" ht="15" hidden="false" customHeight="false" outlineLevel="0" collapsed="false">
      <c r="A39" s="0" t="n">
        <v>4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85.4</v>
      </c>
      <c r="W39" s="0" t="n">
        <v>25.4</v>
      </c>
      <c r="X39" s="0" t="n">
        <v>349.7</v>
      </c>
      <c r="Y39" s="0" t="n">
        <v>2.6</v>
      </c>
      <c r="Z39" s="0" t="n">
        <v>4.6</v>
      </c>
      <c r="AA39" s="0" t="n">
        <v>21</v>
      </c>
      <c r="AB39" s="0" t="n">
        <v>8.5</v>
      </c>
      <c r="AC39" s="0" t="n">
        <v>0</v>
      </c>
      <c r="AD39" s="0" t="n">
        <v>2.93651291389402</v>
      </c>
    </row>
    <row r="40" customFormat="false" ht="15" hidden="false" customHeight="false" outlineLevel="0" collapsed="false">
      <c r="A40" s="0" t="n">
        <v>3</v>
      </c>
      <c r="B40" s="0" t="n">
        <v>4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85.4</v>
      </c>
      <c r="W40" s="0" t="n">
        <v>25.4</v>
      </c>
      <c r="X40" s="0" t="n">
        <v>349.7</v>
      </c>
      <c r="Y40" s="0" t="n">
        <v>2.6</v>
      </c>
      <c r="Z40" s="0" t="n">
        <v>4.6</v>
      </c>
      <c r="AA40" s="0" t="n">
        <v>21</v>
      </c>
      <c r="AB40" s="0" t="n">
        <v>8.5</v>
      </c>
      <c r="AC40" s="0" t="n">
        <v>0</v>
      </c>
      <c r="AD40" s="0" t="n">
        <v>2.46214966266538</v>
      </c>
    </row>
    <row r="41" customFormat="false" ht="15" hidden="false" customHeight="false" outlineLevel="0" collapsed="false">
      <c r="A41" s="0" t="n">
        <v>4</v>
      </c>
      <c r="B41" s="0" t="n">
        <v>4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85.4</v>
      </c>
      <c r="W41" s="0" t="n">
        <v>25.4</v>
      </c>
      <c r="X41" s="0" t="n">
        <v>349.7</v>
      </c>
      <c r="Y41" s="0" t="n">
        <v>2.6</v>
      </c>
      <c r="Z41" s="0" t="n">
        <v>4.6</v>
      </c>
      <c r="AA41" s="0" t="n">
        <v>21</v>
      </c>
      <c r="AB41" s="0" t="n">
        <v>8.5</v>
      </c>
      <c r="AC41" s="0" t="n">
        <v>0</v>
      </c>
      <c r="AD41" s="0" t="n">
        <v>3.13679771383259</v>
      </c>
    </row>
    <row r="42" customFormat="false" ht="15" hidden="false" customHeight="false" outlineLevel="0" collapsed="false">
      <c r="A42" s="0" t="n">
        <v>4</v>
      </c>
      <c r="B42" s="0" t="n">
        <v>4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85.4</v>
      </c>
      <c r="W42" s="0" t="n">
        <v>25.4</v>
      </c>
      <c r="X42" s="0" t="n">
        <v>349.7</v>
      </c>
      <c r="Y42" s="0" t="n">
        <v>2.6</v>
      </c>
      <c r="Z42" s="0" t="n">
        <v>4.6</v>
      </c>
      <c r="AA42" s="0" t="n">
        <v>21</v>
      </c>
      <c r="AB42" s="0" t="n">
        <v>8.5</v>
      </c>
      <c r="AC42" s="0" t="n">
        <v>0</v>
      </c>
      <c r="AD42" s="0" t="n">
        <v>2.3767644911683</v>
      </c>
    </row>
    <row r="43" customFormat="false" ht="15" hidden="false" customHeight="false" outlineLevel="0" collapsed="false">
      <c r="A43" s="0" t="n">
        <v>2</v>
      </c>
      <c r="B43" s="0" t="n">
        <v>2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1</v>
      </c>
      <c r="U43" s="0" t="n">
        <v>0</v>
      </c>
      <c r="V43" s="0" t="n">
        <v>79.5</v>
      </c>
      <c r="W43" s="0" t="n">
        <v>3.6</v>
      </c>
      <c r="X43" s="0" t="n">
        <v>15.3</v>
      </c>
      <c r="Y43" s="0" t="n">
        <v>1.8</v>
      </c>
      <c r="Z43" s="0" t="n">
        <v>4.6</v>
      </c>
      <c r="AA43" s="0" t="n">
        <v>59</v>
      </c>
      <c r="AB43" s="0" t="n">
        <v>0.9</v>
      </c>
      <c r="AC43" s="0" t="n">
        <v>0</v>
      </c>
      <c r="AD43" s="0" t="n">
        <v>2.05923883436232</v>
      </c>
    </row>
    <row r="44" customFormat="false" ht="15" hidden="false" customHeight="false" outlineLevel="0" collapsed="false">
      <c r="A44" s="0" t="n">
        <v>6</v>
      </c>
      <c r="B44" s="0" t="n">
        <v>5</v>
      </c>
      <c r="C44" s="0" t="n">
        <v>0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75.1</v>
      </c>
      <c r="W44" s="0" t="n">
        <v>4.4</v>
      </c>
      <c r="X44" s="0" t="n">
        <v>16.2</v>
      </c>
      <c r="Y44" s="0" t="n">
        <v>1.9</v>
      </c>
      <c r="Z44" s="0" t="n">
        <v>4.6</v>
      </c>
      <c r="AA44" s="0" t="n">
        <v>82</v>
      </c>
      <c r="AB44" s="0" t="n">
        <v>6.3</v>
      </c>
      <c r="AC44" s="0" t="n">
        <v>0</v>
      </c>
      <c r="AD44" s="0" t="n">
        <v>1.85473426838944</v>
      </c>
    </row>
    <row r="45" customFormat="false" ht="15" hidden="false" customHeight="false" outlineLevel="0" collapsed="false">
      <c r="A45" s="0" t="n">
        <v>4</v>
      </c>
      <c r="B45" s="0" t="n">
        <v>6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1</v>
      </c>
      <c r="V45" s="0" t="n">
        <v>84.4</v>
      </c>
      <c r="W45" s="0" t="n">
        <v>27.2</v>
      </c>
      <c r="X45" s="0" t="n">
        <v>353.5</v>
      </c>
      <c r="Y45" s="0" t="n">
        <v>6.8</v>
      </c>
      <c r="Z45" s="0" t="n">
        <v>4.8</v>
      </c>
      <c r="AA45" s="0" t="n">
        <v>57</v>
      </c>
      <c r="AB45" s="0" t="n">
        <v>8.5</v>
      </c>
      <c r="AC45" s="0" t="n">
        <v>0</v>
      </c>
      <c r="AD45" s="0" t="n">
        <v>2.30058309032337</v>
      </c>
    </row>
    <row r="46" customFormat="false" ht="15" hidden="false" customHeight="false" outlineLevel="0" collapsed="false">
      <c r="A46" s="0" t="n">
        <v>6</v>
      </c>
      <c r="B46" s="0" t="n">
        <v>5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  <c r="P46" s="0" t="n">
        <v>1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85.4</v>
      </c>
      <c r="W46" s="0" t="n">
        <v>25.4</v>
      </c>
      <c r="X46" s="0" t="n">
        <v>349.7</v>
      </c>
      <c r="Y46" s="0" t="n">
        <v>2.6</v>
      </c>
      <c r="Z46" s="0" t="n">
        <v>5.1</v>
      </c>
      <c r="AA46" s="0" t="n">
        <v>24</v>
      </c>
      <c r="AB46" s="0" t="n">
        <v>8.5</v>
      </c>
      <c r="AC46" s="0" t="n">
        <v>0</v>
      </c>
      <c r="AD46" s="0" t="n">
        <v>3.24921102466427</v>
      </c>
    </row>
    <row r="47" customFormat="false" ht="15" hidden="false" customHeight="false" outlineLevel="0" collapsed="false">
      <c r="A47" s="0" t="n">
        <v>4</v>
      </c>
      <c r="B47" s="0" t="n">
        <v>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84.6</v>
      </c>
      <c r="W47" s="0" t="n">
        <v>26.4</v>
      </c>
      <c r="X47" s="0" t="n">
        <v>352</v>
      </c>
      <c r="Y47" s="0" t="n">
        <v>2</v>
      </c>
      <c r="Z47" s="0" t="n">
        <v>5.1</v>
      </c>
      <c r="AA47" s="0" t="n">
        <v>61</v>
      </c>
      <c r="AB47" s="0" t="n">
        <v>4.9</v>
      </c>
      <c r="AC47" s="0" t="n">
        <v>0</v>
      </c>
      <c r="AD47" s="0" t="n">
        <v>1.8531680973567</v>
      </c>
    </row>
    <row r="48" customFormat="false" ht="15" hidden="false" customHeight="false" outlineLevel="0" collapsed="false">
      <c r="A48" s="0" t="n">
        <v>8</v>
      </c>
      <c r="B48" s="0" t="n">
        <v>6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0</v>
      </c>
      <c r="Q48" s="0" t="n">
        <v>1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84</v>
      </c>
      <c r="W48" s="0" t="n">
        <v>27.8</v>
      </c>
      <c r="X48" s="0" t="n">
        <v>354.6</v>
      </c>
      <c r="Y48" s="0" t="n">
        <v>5.3</v>
      </c>
      <c r="Z48" s="0" t="n">
        <v>5.1</v>
      </c>
      <c r="AA48" s="0" t="n">
        <v>61</v>
      </c>
      <c r="AB48" s="0" t="n">
        <v>8</v>
      </c>
      <c r="AC48" s="0" t="n">
        <v>0</v>
      </c>
      <c r="AD48" s="0" t="n">
        <v>2.50061594349318</v>
      </c>
    </row>
    <row r="49" customFormat="false" ht="15" hidden="false" customHeight="false" outlineLevel="0" collapsed="false">
      <c r="A49" s="0" t="n">
        <v>6</v>
      </c>
      <c r="B49" s="0" t="n">
        <v>4</v>
      </c>
      <c r="C49" s="0" t="n">
        <v>0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75.1</v>
      </c>
      <c r="W49" s="0" t="n">
        <v>4.4</v>
      </c>
      <c r="X49" s="0" t="n">
        <v>16.2</v>
      </c>
      <c r="Y49" s="0" t="n">
        <v>1.9</v>
      </c>
      <c r="Z49" s="0" t="n">
        <v>5.1</v>
      </c>
      <c r="AA49" s="0" t="n">
        <v>77</v>
      </c>
      <c r="AB49" s="0" t="n">
        <v>5.4</v>
      </c>
      <c r="AC49" s="0" t="n">
        <v>0</v>
      </c>
      <c r="AD49" s="0" t="n">
        <v>1.14422279992016</v>
      </c>
    </row>
    <row r="50" customFormat="false" ht="15" hidden="false" customHeight="false" outlineLevel="0" collapsed="false">
      <c r="A50" s="0" t="n">
        <v>7</v>
      </c>
      <c r="B50" s="0" t="n">
        <v>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1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1</v>
      </c>
      <c r="U50" s="0" t="n">
        <v>0</v>
      </c>
      <c r="V50" s="0" t="n">
        <v>93.5</v>
      </c>
      <c r="W50" s="0" t="n">
        <v>139.4</v>
      </c>
      <c r="X50" s="0" t="n">
        <v>594.2</v>
      </c>
      <c r="Y50" s="0" t="n">
        <v>20.3</v>
      </c>
      <c r="Z50" s="0" t="n">
        <v>5.1</v>
      </c>
      <c r="AA50" s="0" t="n">
        <v>96</v>
      </c>
      <c r="AB50" s="0" t="n">
        <v>5.8</v>
      </c>
      <c r="AC50" s="0" t="n">
        <v>0</v>
      </c>
      <c r="AD50" s="0" t="n">
        <v>3.29583686600433</v>
      </c>
    </row>
    <row r="51" customFormat="false" ht="15" hidden="false" customHeight="false" outlineLevel="0" collapsed="false">
      <c r="A51" s="0" t="n">
        <v>6</v>
      </c>
      <c r="B51" s="0" t="n">
        <v>5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</v>
      </c>
      <c r="S51" s="0" t="n">
        <v>0</v>
      </c>
      <c r="T51" s="0" t="n">
        <v>0</v>
      </c>
      <c r="U51" s="0" t="n">
        <v>0</v>
      </c>
      <c r="V51" s="0" t="n">
        <v>84.9</v>
      </c>
      <c r="W51" s="0" t="n">
        <v>18.2</v>
      </c>
      <c r="X51" s="0" t="n">
        <v>55</v>
      </c>
      <c r="Y51" s="0" t="n">
        <v>3</v>
      </c>
      <c r="Z51" s="0" t="n">
        <v>5.3</v>
      </c>
      <c r="AA51" s="0" t="n">
        <v>70</v>
      </c>
      <c r="AB51" s="0" t="n">
        <v>4.5</v>
      </c>
      <c r="AC51" s="0" t="n">
        <v>0</v>
      </c>
      <c r="AD51" s="0" t="n">
        <v>1.14422279992016</v>
      </c>
    </row>
    <row r="52" customFormat="false" ht="15" hidden="false" customHeight="false" outlineLevel="0" collapsed="false">
      <c r="A52" s="0" t="n">
        <v>2</v>
      </c>
      <c r="B52" s="0" t="n">
        <v>4</v>
      </c>
      <c r="C52" s="0" t="n">
        <v>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1</v>
      </c>
      <c r="U52" s="0" t="n">
        <v>0</v>
      </c>
      <c r="V52" s="0" t="n">
        <v>82.1</v>
      </c>
      <c r="W52" s="0" t="n">
        <v>3.7</v>
      </c>
      <c r="X52" s="0" t="n">
        <v>9.3</v>
      </c>
      <c r="Y52" s="0" t="n">
        <v>2.9</v>
      </c>
      <c r="Z52" s="0" t="n">
        <v>5.3</v>
      </c>
      <c r="AA52" s="0" t="n">
        <v>78</v>
      </c>
      <c r="AB52" s="0" t="n">
        <v>3.1</v>
      </c>
      <c r="AC52" s="0" t="n">
        <v>0</v>
      </c>
      <c r="AD52" s="0" t="n">
        <v>0</v>
      </c>
    </row>
    <row r="53" customFormat="false" ht="15" hidden="false" customHeight="false" outlineLevel="0" collapsed="false">
      <c r="A53" s="0" t="n">
        <v>2</v>
      </c>
      <c r="B53" s="0" t="n">
        <v>2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</v>
      </c>
      <c r="V53" s="0" t="n">
        <v>89.3</v>
      </c>
      <c r="W53" s="0" t="n">
        <v>51.3</v>
      </c>
      <c r="X53" s="0" t="n">
        <v>102.2</v>
      </c>
      <c r="Y53" s="0" t="n">
        <v>9.6</v>
      </c>
      <c r="Z53" s="0" t="n">
        <v>5.5</v>
      </c>
      <c r="AA53" s="0" t="n">
        <v>59</v>
      </c>
      <c r="AB53" s="0" t="n">
        <v>6.3</v>
      </c>
      <c r="AC53" s="0" t="n">
        <v>0</v>
      </c>
      <c r="AD53" s="0" t="n">
        <v>0</v>
      </c>
    </row>
    <row r="54" customFormat="false" ht="15" hidden="false" customHeight="false" outlineLevel="0" collapsed="false">
      <c r="A54" s="0" t="n">
        <v>6</v>
      </c>
      <c r="B54" s="0" t="n">
        <v>5</v>
      </c>
      <c r="C54" s="0" t="n">
        <v>0</v>
      </c>
      <c r="D54" s="0" t="n">
        <v>0</v>
      </c>
      <c r="E54" s="0" t="n">
        <v>0</v>
      </c>
      <c r="F54" s="0" t="n">
        <v>1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81.5</v>
      </c>
      <c r="W54" s="0" t="n">
        <v>9.1</v>
      </c>
      <c r="X54" s="0" t="n">
        <v>55.2</v>
      </c>
      <c r="Y54" s="0" t="n">
        <v>2.7</v>
      </c>
      <c r="Z54" s="0" t="n">
        <v>5.8</v>
      </c>
      <c r="AA54" s="0" t="n">
        <v>54</v>
      </c>
      <c r="AB54" s="0" t="n">
        <v>5.8</v>
      </c>
      <c r="AC54" s="0" t="n">
        <v>0</v>
      </c>
      <c r="AD54" s="0" t="n">
        <v>1.72455071953461</v>
      </c>
    </row>
    <row r="55" customFormat="false" ht="15" hidden="false" customHeight="false" outlineLevel="0" collapsed="false">
      <c r="A55" s="0" t="n">
        <v>9</v>
      </c>
      <c r="B55" s="0" t="n">
        <v>9</v>
      </c>
      <c r="C55" s="0" t="n">
        <v>0</v>
      </c>
      <c r="D55" s="0" t="n">
        <v>1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84.2</v>
      </c>
      <c r="W55" s="0" t="n">
        <v>6.8</v>
      </c>
      <c r="X55" s="0" t="n">
        <v>26.6</v>
      </c>
      <c r="Y55" s="0" t="n">
        <v>7.7</v>
      </c>
      <c r="Z55" s="0" t="n">
        <v>6.7</v>
      </c>
      <c r="AA55" s="0" t="n">
        <v>79</v>
      </c>
      <c r="AB55" s="0" t="n">
        <v>3.1</v>
      </c>
      <c r="AC55" s="0" t="n">
        <v>0</v>
      </c>
      <c r="AD55" s="0" t="n">
        <v>0</v>
      </c>
    </row>
    <row r="56" customFormat="false" ht="15" hidden="false" customHeight="false" outlineLevel="0" collapsed="false">
      <c r="A56" s="0" t="n">
        <v>5</v>
      </c>
      <c r="B56" s="0" t="n">
        <v>4</v>
      </c>
      <c r="C56" s="0" t="n">
        <v>0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</v>
      </c>
      <c r="T56" s="0" t="n">
        <v>0</v>
      </c>
      <c r="U56" s="0" t="n">
        <v>0</v>
      </c>
      <c r="V56" s="0" t="n">
        <v>85.2</v>
      </c>
      <c r="W56" s="0" t="n">
        <v>4.9</v>
      </c>
      <c r="X56" s="0" t="n">
        <v>15.8</v>
      </c>
      <c r="Y56" s="0" t="n">
        <v>6.3</v>
      </c>
      <c r="Z56" s="0" t="n">
        <v>7.5</v>
      </c>
      <c r="AA56" s="0" t="n">
        <v>46</v>
      </c>
      <c r="AB56" s="0" t="n">
        <v>8</v>
      </c>
      <c r="AC56" s="0" t="n">
        <v>0</v>
      </c>
      <c r="AD56" s="0" t="n">
        <v>3.22843003767301</v>
      </c>
    </row>
    <row r="57" customFormat="false" ht="15" hidden="false" customHeight="false" outlineLevel="0" collapsed="false">
      <c r="A57" s="0" t="n">
        <v>7</v>
      </c>
      <c r="B57" s="0" t="n">
        <v>4</v>
      </c>
      <c r="C57" s="0" t="n">
        <v>0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84.7</v>
      </c>
      <c r="W57" s="0" t="n">
        <v>9.5</v>
      </c>
      <c r="X57" s="0" t="n">
        <v>58.3</v>
      </c>
      <c r="Y57" s="0" t="n">
        <v>4.1</v>
      </c>
      <c r="Z57" s="0" t="n">
        <v>7.5</v>
      </c>
      <c r="AA57" s="0" t="n">
        <v>71</v>
      </c>
      <c r="AB57" s="0" t="n">
        <v>6.3</v>
      </c>
      <c r="AC57" s="0" t="n">
        <v>0</v>
      </c>
      <c r="AD57" s="0" t="n">
        <v>2.39425228151987</v>
      </c>
    </row>
    <row r="58" customFormat="false" ht="15" hidden="false" customHeight="false" outlineLevel="0" collapsed="false">
      <c r="A58" s="0" t="n">
        <v>8</v>
      </c>
      <c r="B58" s="0" t="n">
        <v>6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1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91.5</v>
      </c>
      <c r="W58" s="0" t="n">
        <v>145.4</v>
      </c>
      <c r="X58" s="0" t="n">
        <v>608.2</v>
      </c>
      <c r="Y58" s="0" t="n">
        <v>10.7</v>
      </c>
      <c r="Z58" s="0" t="n">
        <v>8</v>
      </c>
      <c r="AA58" s="0" t="n">
        <v>86</v>
      </c>
      <c r="AB58" s="0" t="n">
        <v>2.2</v>
      </c>
      <c r="AC58" s="0" t="n">
        <v>0</v>
      </c>
      <c r="AD58" s="0" t="n">
        <v>0</v>
      </c>
    </row>
    <row r="59" customFormat="false" ht="15" hidden="false" customHeight="false" outlineLevel="0" collapsed="false">
      <c r="A59" s="0" t="n">
        <v>7</v>
      </c>
      <c r="B59" s="0" t="n">
        <v>5</v>
      </c>
      <c r="C59" s="0" t="n">
        <v>0</v>
      </c>
      <c r="D59" s="0" t="n">
        <v>0</v>
      </c>
      <c r="E59" s="0" t="n">
        <v>1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</v>
      </c>
      <c r="T59" s="0" t="n">
        <v>0</v>
      </c>
      <c r="U59" s="0" t="n">
        <v>0</v>
      </c>
      <c r="V59" s="0" t="n">
        <v>86.2</v>
      </c>
      <c r="W59" s="0" t="n">
        <v>26.2</v>
      </c>
      <c r="X59" s="0" t="n">
        <v>94.3</v>
      </c>
      <c r="Y59" s="0" t="n">
        <v>5.1</v>
      </c>
      <c r="Z59" s="0" t="n">
        <v>8.2</v>
      </c>
      <c r="AA59" s="0" t="n">
        <v>51</v>
      </c>
      <c r="AB59" s="0" t="n">
        <v>6.7</v>
      </c>
      <c r="AC59" s="0" t="n">
        <v>0</v>
      </c>
      <c r="AD59" s="0" t="n">
        <v>0</v>
      </c>
    </row>
    <row r="60" customFormat="false" ht="15" hidden="false" customHeight="false" outlineLevel="0" collapsed="false">
      <c r="A60" s="0" t="n">
        <v>7</v>
      </c>
      <c r="B60" s="0" t="n">
        <v>4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</v>
      </c>
      <c r="T60" s="0" t="n">
        <v>0</v>
      </c>
      <c r="U60" s="0" t="n">
        <v>0</v>
      </c>
      <c r="V60" s="0" t="n">
        <v>84.6</v>
      </c>
      <c r="W60" s="0" t="n">
        <v>3.2</v>
      </c>
      <c r="X60" s="0" t="n">
        <v>43.6</v>
      </c>
      <c r="Y60" s="0" t="n">
        <v>3.3</v>
      </c>
      <c r="Z60" s="0" t="n">
        <v>8.2</v>
      </c>
      <c r="AA60" s="0" t="n">
        <v>53</v>
      </c>
      <c r="AB60" s="0" t="n">
        <v>9.4</v>
      </c>
      <c r="AC60" s="0" t="n">
        <v>0</v>
      </c>
      <c r="AD60" s="0" t="n">
        <v>1.7263316639056</v>
      </c>
    </row>
    <row r="61" customFormat="false" ht="15" hidden="false" customHeight="false" outlineLevel="0" collapsed="false">
      <c r="A61" s="0" t="n">
        <v>1</v>
      </c>
      <c r="B61" s="0" t="n">
        <v>3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87.6</v>
      </c>
      <c r="W61" s="0" t="n">
        <v>52.2</v>
      </c>
      <c r="X61" s="0" t="n">
        <v>103.8</v>
      </c>
      <c r="Y61" s="0" t="n">
        <v>5</v>
      </c>
      <c r="Z61" s="0" t="n">
        <v>8.3</v>
      </c>
      <c r="AA61" s="0" t="n">
        <v>72</v>
      </c>
      <c r="AB61" s="0" t="n">
        <v>3.1</v>
      </c>
      <c r="AC61" s="0" t="n">
        <v>0</v>
      </c>
      <c r="AD61" s="0" t="n">
        <v>0</v>
      </c>
    </row>
    <row r="62" customFormat="false" ht="15" hidden="false" customHeight="false" outlineLevel="0" collapsed="false">
      <c r="A62" s="0" t="n">
        <v>6</v>
      </c>
      <c r="B62" s="0" t="n">
        <v>5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</v>
      </c>
      <c r="S62" s="0" t="n">
        <v>0</v>
      </c>
      <c r="T62" s="0" t="n">
        <v>0</v>
      </c>
      <c r="U62" s="0" t="n">
        <v>0</v>
      </c>
      <c r="V62" s="0" t="n">
        <v>90.9</v>
      </c>
      <c r="W62" s="0" t="n">
        <v>18.9</v>
      </c>
      <c r="X62" s="0" t="n">
        <v>30.6</v>
      </c>
      <c r="Y62" s="0" t="n">
        <v>8</v>
      </c>
      <c r="Z62" s="0" t="n">
        <v>8.7</v>
      </c>
      <c r="AA62" s="0" t="n">
        <v>51</v>
      </c>
      <c r="AB62" s="0" t="n">
        <v>5.8</v>
      </c>
      <c r="AC62" s="0" t="n">
        <v>0</v>
      </c>
      <c r="AD62" s="0" t="n">
        <v>0</v>
      </c>
    </row>
    <row r="63" customFormat="false" ht="15" hidden="false" customHeight="false" outlineLevel="0" collapsed="false">
      <c r="A63" s="0" t="n">
        <v>3</v>
      </c>
      <c r="B63" s="0" t="n">
        <v>4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86.9</v>
      </c>
      <c r="W63" s="0" t="n">
        <v>6.6</v>
      </c>
      <c r="X63" s="0" t="n">
        <v>18.7</v>
      </c>
      <c r="Y63" s="0" t="n">
        <v>3.2</v>
      </c>
      <c r="Z63" s="0" t="n">
        <v>8.8</v>
      </c>
      <c r="AA63" s="0" t="n">
        <v>35</v>
      </c>
      <c r="AB63" s="0" t="n">
        <v>3.1</v>
      </c>
      <c r="AC63" s="0" t="n">
        <v>0</v>
      </c>
      <c r="AD63" s="0" t="n">
        <v>0.741937344729377</v>
      </c>
    </row>
    <row r="64" customFormat="false" ht="15" hidden="false" customHeight="false" outlineLevel="0" collapsed="false">
      <c r="A64" s="0" t="n">
        <v>7</v>
      </c>
      <c r="B64" s="0" t="n">
        <v>4</v>
      </c>
      <c r="C64" s="0" t="n">
        <v>0</v>
      </c>
      <c r="D64" s="0" t="n">
        <v>1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1</v>
      </c>
      <c r="V64" s="0" t="n">
        <v>83.9</v>
      </c>
      <c r="W64" s="0" t="n">
        <v>8.7</v>
      </c>
      <c r="X64" s="0" t="n">
        <v>32.1</v>
      </c>
      <c r="Y64" s="0" t="n">
        <v>2.1</v>
      </c>
      <c r="Z64" s="0" t="n">
        <v>8.8</v>
      </c>
      <c r="AA64" s="0" t="n">
        <v>68</v>
      </c>
      <c r="AB64" s="0" t="n">
        <v>2.2</v>
      </c>
      <c r="AC64" s="0" t="n">
        <v>0</v>
      </c>
      <c r="AD64" s="0" t="n">
        <v>2.64262239577975</v>
      </c>
    </row>
    <row r="65" customFormat="false" ht="15" hidden="false" customHeight="false" outlineLevel="0" collapsed="false">
      <c r="A65" s="0" t="n">
        <v>3</v>
      </c>
      <c r="B65" s="0" t="n">
        <v>5</v>
      </c>
      <c r="C65" s="0" t="n">
        <v>0</v>
      </c>
      <c r="D65" s="0" t="n">
        <v>0</v>
      </c>
      <c r="E65" s="0" t="n">
        <v>1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1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87.6</v>
      </c>
      <c r="W65" s="0" t="n">
        <v>52.2</v>
      </c>
      <c r="X65" s="0" t="n">
        <v>103.8</v>
      </c>
      <c r="Y65" s="0" t="n">
        <v>5</v>
      </c>
      <c r="Z65" s="0" t="n">
        <v>9</v>
      </c>
      <c r="AA65" s="0" t="n">
        <v>49</v>
      </c>
      <c r="AB65" s="0" t="n">
        <v>2.2</v>
      </c>
      <c r="AC65" s="0" t="n">
        <v>0</v>
      </c>
      <c r="AD65" s="0" t="n">
        <v>0</v>
      </c>
    </row>
    <row r="66" customFormat="false" ht="15" hidden="false" customHeight="false" outlineLevel="0" collapsed="false">
      <c r="A66" s="0" t="n">
        <v>6</v>
      </c>
      <c r="B66" s="0" t="n">
        <v>4</v>
      </c>
      <c r="C66" s="0" t="n">
        <v>0</v>
      </c>
      <c r="D66" s="0" t="n">
        <v>0</v>
      </c>
      <c r="E66" s="0" t="n">
        <v>0</v>
      </c>
      <c r="F66" s="0" t="n">
        <v>1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1</v>
      </c>
      <c r="U66" s="0" t="n">
        <v>0</v>
      </c>
      <c r="V66" s="0" t="n">
        <v>86.3</v>
      </c>
      <c r="W66" s="0" t="n">
        <v>27.4</v>
      </c>
      <c r="X66" s="0" t="n">
        <v>97.1</v>
      </c>
      <c r="Y66" s="0" t="n">
        <v>5.1</v>
      </c>
      <c r="Z66" s="0" t="n">
        <v>9.3</v>
      </c>
      <c r="AA66" s="0" t="n">
        <v>44</v>
      </c>
      <c r="AB66" s="0" t="n">
        <v>4.5</v>
      </c>
      <c r="AC66" s="0" t="n">
        <v>0</v>
      </c>
      <c r="AD66" s="0" t="n">
        <v>0</v>
      </c>
    </row>
    <row r="67" customFormat="false" ht="15" hidden="false" customHeight="false" outlineLevel="0" collapsed="false">
      <c r="A67" s="0" t="n">
        <v>4</v>
      </c>
      <c r="B67" s="0" t="n">
        <v>3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1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91.6</v>
      </c>
      <c r="W67" s="0" t="n">
        <v>108.4</v>
      </c>
      <c r="X67" s="0" t="n">
        <v>764</v>
      </c>
      <c r="Y67" s="0" t="n">
        <v>6.2</v>
      </c>
      <c r="Z67" s="0" t="n">
        <v>9.8</v>
      </c>
      <c r="AA67" s="0" t="n">
        <v>86</v>
      </c>
      <c r="AB67" s="0" t="n">
        <v>1.8</v>
      </c>
      <c r="AC67" s="0" t="n">
        <v>0</v>
      </c>
      <c r="AD67" s="0" t="n">
        <v>0</v>
      </c>
    </row>
    <row r="68" customFormat="false" ht="15" hidden="false" customHeight="false" outlineLevel="0" collapsed="false">
      <c r="A68" s="0" t="n">
        <v>4</v>
      </c>
      <c r="B68" s="0" t="n">
        <v>5</v>
      </c>
      <c r="C68" s="0" t="n">
        <v>0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1</v>
      </c>
      <c r="V68" s="0" t="n">
        <v>85</v>
      </c>
      <c r="W68" s="0" t="n">
        <v>9</v>
      </c>
      <c r="X68" s="0" t="n">
        <v>56.9</v>
      </c>
      <c r="Y68" s="0" t="n">
        <v>3.5</v>
      </c>
      <c r="Z68" s="0" t="n">
        <v>10.1</v>
      </c>
      <c r="AA68" s="0" t="n">
        <v>62</v>
      </c>
      <c r="AB68" s="0" t="n">
        <v>1.8</v>
      </c>
      <c r="AC68" s="0" t="n">
        <v>0</v>
      </c>
      <c r="AD68" s="0" t="n">
        <v>3.96613233107518</v>
      </c>
    </row>
    <row r="69" customFormat="false" ht="15" hidden="false" customHeight="false" outlineLevel="0" collapsed="false">
      <c r="A69" s="0" t="n">
        <v>5</v>
      </c>
      <c r="B69" s="0" t="n">
        <v>4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v>0</v>
      </c>
      <c r="V69" s="0" t="n">
        <v>92.1</v>
      </c>
      <c r="W69" s="0" t="n">
        <v>99</v>
      </c>
      <c r="X69" s="0" t="n">
        <v>745.3</v>
      </c>
      <c r="Y69" s="0" t="n">
        <v>9.6</v>
      </c>
      <c r="Z69" s="0" t="n">
        <v>10.1</v>
      </c>
      <c r="AA69" s="0" t="n">
        <v>75</v>
      </c>
      <c r="AB69" s="0" t="n">
        <v>3.6</v>
      </c>
      <c r="AC69" s="0" t="n">
        <v>0</v>
      </c>
      <c r="AD69" s="0" t="n">
        <v>0</v>
      </c>
    </row>
    <row r="70" customFormat="false" ht="15" hidden="false" customHeight="false" outlineLevel="0" collapsed="false">
      <c r="A70" s="0" t="n">
        <v>5</v>
      </c>
      <c r="B70" s="0" t="n">
        <v>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</v>
      </c>
      <c r="T70" s="0" t="n">
        <v>0</v>
      </c>
      <c r="U70" s="0" t="n">
        <v>0</v>
      </c>
      <c r="V70" s="0" t="n">
        <v>92.1</v>
      </c>
      <c r="W70" s="0" t="n">
        <v>99</v>
      </c>
      <c r="X70" s="0" t="n">
        <v>745.3</v>
      </c>
      <c r="Y70" s="0" t="n">
        <v>9.6</v>
      </c>
      <c r="Z70" s="0" t="n">
        <v>10.1</v>
      </c>
      <c r="AA70" s="0" t="n">
        <v>75</v>
      </c>
      <c r="AB70" s="0" t="n">
        <v>3.6</v>
      </c>
      <c r="AC70" s="0" t="n">
        <v>0</v>
      </c>
      <c r="AD70" s="0" t="n">
        <v>1.54968790802833</v>
      </c>
    </row>
    <row r="71" customFormat="false" ht="15" hidden="false" customHeight="false" outlineLevel="0" collapsed="false">
      <c r="A71" s="0" t="n">
        <v>6</v>
      </c>
      <c r="B71" s="0" t="n">
        <v>5</v>
      </c>
      <c r="C71" s="0" t="n">
        <v>0</v>
      </c>
      <c r="D71" s="0" t="n">
        <v>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87.2</v>
      </c>
      <c r="W71" s="0" t="n">
        <v>15.1</v>
      </c>
      <c r="X71" s="0" t="n">
        <v>36.9</v>
      </c>
      <c r="Y71" s="0" t="n">
        <v>7.1</v>
      </c>
      <c r="Z71" s="0" t="n">
        <v>10.2</v>
      </c>
      <c r="AA71" s="0" t="n">
        <v>45</v>
      </c>
      <c r="AB71" s="0" t="n">
        <v>5.8</v>
      </c>
      <c r="AC71" s="0" t="n">
        <v>0</v>
      </c>
      <c r="AD71" s="0" t="n">
        <v>1.43031124653667</v>
      </c>
    </row>
    <row r="72" customFormat="false" ht="15" hidden="false" customHeight="false" outlineLevel="0" collapsed="false">
      <c r="A72" s="0" t="n">
        <v>3</v>
      </c>
      <c r="B72" s="0" t="n">
        <v>4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91.5</v>
      </c>
      <c r="W72" s="0" t="n">
        <v>145.4</v>
      </c>
      <c r="X72" s="0" t="n">
        <v>608.2</v>
      </c>
      <c r="Y72" s="0" t="n">
        <v>10.7</v>
      </c>
      <c r="Z72" s="0" t="n">
        <v>10.3</v>
      </c>
      <c r="AA72" s="0" t="n">
        <v>74</v>
      </c>
      <c r="AB72" s="0" t="n">
        <v>2.2</v>
      </c>
      <c r="AC72" s="0" t="n">
        <v>0</v>
      </c>
      <c r="AD72" s="0" t="n">
        <v>0</v>
      </c>
    </row>
    <row r="73" customFormat="false" ht="15" hidden="false" customHeight="false" outlineLevel="0" collapsed="false">
      <c r="A73" s="0" t="n">
        <v>6</v>
      </c>
      <c r="B73" s="0" t="n">
        <v>5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</v>
      </c>
      <c r="T73" s="0" t="n">
        <v>0</v>
      </c>
      <c r="U73" s="0" t="n">
        <v>0</v>
      </c>
      <c r="V73" s="0" t="n">
        <v>90.3</v>
      </c>
      <c r="W73" s="0" t="n">
        <v>290</v>
      </c>
      <c r="X73" s="0" t="n">
        <v>855.3</v>
      </c>
      <c r="Y73" s="0" t="n">
        <v>7.4</v>
      </c>
      <c r="Z73" s="0" t="n">
        <v>10.3</v>
      </c>
      <c r="AA73" s="0" t="n">
        <v>78</v>
      </c>
      <c r="AB73" s="0" t="n">
        <v>4</v>
      </c>
      <c r="AC73" s="0" t="n">
        <v>0</v>
      </c>
      <c r="AD73" s="0" t="n">
        <v>2.96010509591084</v>
      </c>
    </row>
    <row r="74" customFormat="false" ht="15" hidden="false" customHeight="false" outlineLevel="0" collapsed="false">
      <c r="A74" s="0" t="n">
        <v>4</v>
      </c>
      <c r="B74" s="0" t="n">
        <v>5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1</v>
      </c>
      <c r="V74" s="0" t="n">
        <v>92</v>
      </c>
      <c r="W74" s="0" t="n">
        <v>203.2</v>
      </c>
      <c r="X74" s="0" t="n">
        <v>664.5</v>
      </c>
      <c r="Y74" s="0" t="n">
        <v>8.1</v>
      </c>
      <c r="Z74" s="0" t="n">
        <v>10.4</v>
      </c>
      <c r="AA74" s="0" t="n">
        <v>75</v>
      </c>
      <c r="AB74" s="0" t="n">
        <v>0.9</v>
      </c>
      <c r="AC74" s="0" t="n">
        <v>0</v>
      </c>
      <c r="AD74" s="0" t="n">
        <v>0</v>
      </c>
    </row>
    <row r="75" customFormat="false" ht="15" hidden="false" customHeight="false" outlineLevel="0" collapsed="false">
      <c r="A75" s="0" t="n">
        <v>3</v>
      </c>
      <c r="B75" s="0" t="n">
        <v>4</v>
      </c>
      <c r="C75" s="0" t="n">
        <v>0</v>
      </c>
      <c r="D75" s="0" t="n">
        <v>0</v>
      </c>
      <c r="E75" s="0" t="n">
        <v>1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90.1</v>
      </c>
      <c r="W75" s="0" t="n">
        <v>39.7</v>
      </c>
      <c r="X75" s="0" t="n">
        <v>86.6</v>
      </c>
      <c r="Y75" s="0" t="n">
        <v>6.2</v>
      </c>
      <c r="Z75" s="0" t="n">
        <v>10.6</v>
      </c>
      <c r="AA75" s="0" t="n">
        <v>30</v>
      </c>
      <c r="AB75" s="0" t="n">
        <v>4</v>
      </c>
      <c r="AC75" s="0" t="n">
        <v>0</v>
      </c>
      <c r="AD75" s="0" t="n">
        <v>0</v>
      </c>
    </row>
    <row r="76" customFormat="false" ht="15" hidden="false" customHeight="false" outlineLevel="0" collapsed="false">
      <c r="A76" s="0" t="n">
        <v>4</v>
      </c>
      <c r="B76" s="0" t="n">
        <v>6</v>
      </c>
      <c r="C76" s="0" t="n">
        <v>0</v>
      </c>
      <c r="D76" s="0" t="n">
        <v>0</v>
      </c>
      <c r="E76" s="0" t="n">
        <v>1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1</v>
      </c>
      <c r="V76" s="0" t="n">
        <v>89.3</v>
      </c>
      <c r="W76" s="0" t="n">
        <v>51.3</v>
      </c>
      <c r="X76" s="0" t="n">
        <v>102.2</v>
      </c>
      <c r="Y76" s="0" t="n">
        <v>9.6</v>
      </c>
      <c r="Z76" s="0" t="n">
        <v>10.6</v>
      </c>
      <c r="AA76" s="0" t="n">
        <v>46</v>
      </c>
      <c r="AB76" s="0" t="n">
        <v>4.9</v>
      </c>
      <c r="AC76" s="0" t="n">
        <v>0</v>
      </c>
      <c r="AD76" s="0" t="n">
        <v>0</v>
      </c>
    </row>
    <row r="77" customFormat="false" ht="15" hidden="false" customHeight="false" outlineLevel="0" collapsed="false">
      <c r="A77" s="0" t="n">
        <v>6</v>
      </c>
      <c r="B77" s="0" t="n">
        <v>5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1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1</v>
      </c>
      <c r="U77" s="0" t="n">
        <v>0</v>
      </c>
      <c r="V77" s="0" t="n">
        <v>53.4</v>
      </c>
      <c r="W77" s="0" t="n">
        <v>71</v>
      </c>
      <c r="X77" s="0" t="n">
        <v>233.8</v>
      </c>
      <c r="Y77" s="0" t="n">
        <v>0.4</v>
      </c>
      <c r="Z77" s="0" t="n">
        <v>10.6</v>
      </c>
      <c r="AA77" s="0" t="n">
        <v>90</v>
      </c>
      <c r="AB77" s="0" t="n">
        <v>2.7</v>
      </c>
      <c r="AC77" s="0" t="n">
        <v>0</v>
      </c>
      <c r="AD77" s="0" t="n">
        <v>0</v>
      </c>
    </row>
    <row r="78" customFormat="false" ht="15" hidden="false" customHeight="false" outlineLevel="0" collapsed="false">
      <c r="A78" s="0" t="n">
        <v>6</v>
      </c>
      <c r="B78" s="0" t="n">
        <v>5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87.9</v>
      </c>
      <c r="W78" s="0" t="n">
        <v>24.9</v>
      </c>
      <c r="X78" s="0" t="n">
        <v>41.6</v>
      </c>
      <c r="Y78" s="0" t="n">
        <v>3.7</v>
      </c>
      <c r="Z78" s="0" t="n">
        <v>10.9</v>
      </c>
      <c r="AA78" s="0" t="n">
        <v>64</v>
      </c>
      <c r="AB78" s="0" t="n">
        <v>3.1</v>
      </c>
      <c r="AC78" s="0" t="n">
        <v>0</v>
      </c>
      <c r="AD78" s="0" t="n">
        <v>1.47017584510059</v>
      </c>
    </row>
    <row r="79" customFormat="false" ht="15" hidden="false" customHeight="false" outlineLevel="0" collapsed="false">
      <c r="A79" s="0" t="n">
        <v>4</v>
      </c>
      <c r="B79" s="0" t="n">
        <v>4</v>
      </c>
      <c r="C79" s="0" t="n">
        <v>0</v>
      </c>
      <c r="D79" s="0" t="n">
        <v>0</v>
      </c>
      <c r="E79" s="0" t="n">
        <v>1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87.6</v>
      </c>
      <c r="W79" s="0" t="n">
        <v>52.2</v>
      </c>
      <c r="X79" s="0" t="n">
        <v>103.8</v>
      </c>
      <c r="Y79" s="0" t="n">
        <v>5</v>
      </c>
      <c r="Z79" s="0" t="n">
        <v>11</v>
      </c>
      <c r="AA79" s="0" t="n">
        <v>46</v>
      </c>
      <c r="AB79" s="0" t="n">
        <v>5.8</v>
      </c>
      <c r="AC79" s="0" t="n">
        <v>0</v>
      </c>
      <c r="AD79" s="0" t="n">
        <v>0</v>
      </c>
    </row>
    <row r="80" customFormat="false" ht="15" hidden="false" customHeight="false" outlineLevel="0" collapsed="false">
      <c r="A80" s="0" t="n">
        <v>7</v>
      </c>
      <c r="B80" s="0" t="n">
        <v>3</v>
      </c>
      <c r="C80" s="0" t="n">
        <v>0</v>
      </c>
      <c r="D80" s="0" t="n">
        <v>0</v>
      </c>
      <c r="E80" s="0" t="n">
        <v>1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1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87.6</v>
      </c>
      <c r="W80" s="0" t="n">
        <v>52.2</v>
      </c>
      <c r="X80" s="0" t="n">
        <v>103.8</v>
      </c>
      <c r="Y80" s="0" t="n">
        <v>5</v>
      </c>
      <c r="Z80" s="0" t="n">
        <v>11</v>
      </c>
      <c r="AA80" s="0" t="n">
        <v>46</v>
      </c>
      <c r="AB80" s="0" t="n">
        <v>5.8</v>
      </c>
      <c r="AC80" s="0" t="n">
        <v>0</v>
      </c>
      <c r="AD80" s="0" t="n">
        <v>3.34462703017376</v>
      </c>
    </row>
    <row r="81" customFormat="false" ht="15" hidden="false" customHeight="false" outlineLevel="0" collapsed="false">
      <c r="A81" s="0" t="n">
        <v>4</v>
      </c>
      <c r="B81" s="0" t="n">
        <v>3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87.6</v>
      </c>
      <c r="W81" s="0" t="n">
        <v>52.2</v>
      </c>
      <c r="X81" s="0" t="n">
        <v>103.8</v>
      </c>
      <c r="Y81" s="0" t="n">
        <v>5</v>
      </c>
      <c r="Z81" s="0" t="n">
        <v>11</v>
      </c>
      <c r="AA81" s="0" t="n">
        <v>46</v>
      </c>
      <c r="AB81" s="0" t="n">
        <v>5.8</v>
      </c>
      <c r="AC81" s="0" t="n">
        <v>0</v>
      </c>
      <c r="AD81" s="0" t="n">
        <v>3.63363097988346</v>
      </c>
    </row>
    <row r="82" customFormat="false" ht="15" hidden="false" customHeight="false" outlineLevel="0" collapsed="false">
      <c r="A82" s="0" t="n">
        <v>3</v>
      </c>
      <c r="B82" s="0" t="n">
        <v>4</v>
      </c>
      <c r="C82" s="0" t="n">
        <v>0</v>
      </c>
      <c r="D82" s="0" t="n">
        <v>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90.2</v>
      </c>
      <c r="W82" s="0" t="n">
        <v>18.5</v>
      </c>
      <c r="X82" s="0" t="n">
        <v>41.1</v>
      </c>
      <c r="Y82" s="0" t="n">
        <v>7.3</v>
      </c>
      <c r="Z82" s="0" t="n">
        <v>11.2</v>
      </c>
      <c r="AA82" s="0" t="n">
        <v>41</v>
      </c>
      <c r="AB82" s="0" t="n">
        <v>5.4</v>
      </c>
      <c r="AC82" s="0" t="n">
        <v>0</v>
      </c>
      <c r="AD82" s="0" t="n">
        <v>1.87946504964716</v>
      </c>
    </row>
    <row r="83" customFormat="false" ht="15" hidden="false" customHeight="false" outlineLevel="0" collapsed="false">
      <c r="A83" s="0" t="n">
        <v>6</v>
      </c>
      <c r="B83" s="0" t="n">
        <v>3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1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88.6</v>
      </c>
      <c r="W83" s="0" t="n">
        <v>91.8</v>
      </c>
      <c r="X83" s="0" t="n">
        <v>709.9</v>
      </c>
      <c r="Y83" s="0" t="n">
        <v>7.1</v>
      </c>
      <c r="Z83" s="0" t="n">
        <v>11.2</v>
      </c>
      <c r="AA83" s="0" t="n">
        <v>78</v>
      </c>
      <c r="AB83" s="0" t="n">
        <v>7.6</v>
      </c>
      <c r="AC83" s="0" t="n">
        <v>0</v>
      </c>
      <c r="AD83" s="0" t="n">
        <v>0</v>
      </c>
    </row>
    <row r="84" customFormat="false" ht="15" hidden="false" customHeight="false" outlineLevel="0" collapsed="false">
      <c r="A84" s="0" t="n">
        <v>3</v>
      </c>
      <c r="B84" s="0" t="n">
        <v>4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91.6</v>
      </c>
      <c r="W84" s="0" t="n">
        <v>112.4</v>
      </c>
      <c r="X84" s="0" t="n">
        <v>573</v>
      </c>
      <c r="Y84" s="0" t="n">
        <v>8.9</v>
      </c>
      <c r="Z84" s="0" t="n">
        <v>11.2</v>
      </c>
      <c r="AA84" s="0" t="n">
        <v>84</v>
      </c>
      <c r="AB84" s="0" t="n">
        <v>7.6</v>
      </c>
      <c r="AC84" s="0" t="n">
        <v>0</v>
      </c>
      <c r="AD84" s="0" t="n">
        <v>1.45861502269952</v>
      </c>
    </row>
    <row r="85" customFormat="false" ht="15" hidden="false" customHeight="false" outlineLevel="0" collapsed="false">
      <c r="A85" s="0" t="n">
        <v>7</v>
      </c>
      <c r="B85" s="0" t="n">
        <v>4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</v>
      </c>
      <c r="T85" s="0" t="n">
        <v>0</v>
      </c>
      <c r="U85" s="0" t="n">
        <v>0</v>
      </c>
      <c r="V85" s="0" t="n">
        <v>90</v>
      </c>
      <c r="W85" s="0" t="n">
        <v>41.5</v>
      </c>
      <c r="X85" s="0" t="n">
        <v>682.6</v>
      </c>
      <c r="Y85" s="0" t="n">
        <v>8.7</v>
      </c>
      <c r="Z85" s="0" t="n">
        <v>11.3</v>
      </c>
      <c r="AA85" s="0" t="n">
        <v>60</v>
      </c>
      <c r="AB85" s="0" t="n">
        <v>5.4</v>
      </c>
      <c r="AC85" s="0" t="n">
        <v>0</v>
      </c>
      <c r="AD85" s="0" t="n">
        <v>0</v>
      </c>
    </row>
    <row r="86" customFormat="false" ht="15" hidden="false" customHeight="false" outlineLevel="0" collapsed="false">
      <c r="A86" s="0" t="n">
        <v>8</v>
      </c>
      <c r="B86" s="0" t="n">
        <v>6</v>
      </c>
      <c r="C86" s="0" t="n">
        <v>0</v>
      </c>
      <c r="D86" s="0" t="n">
        <v>0</v>
      </c>
      <c r="E86" s="0" t="n">
        <v>1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1</v>
      </c>
      <c r="V86" s="0" t="n">
        <v>89.3</v>
      </c>
      <c r="W86" s="0" t="n">
        <v>51.3</v>
      </c>
      <c r="X86" s="0" t="n">
        <v>102.2</v>
      </c>
      <c r="Y86" s="0" t="n">
        <v>9.6</v>
      </c>
      <c r="Z86" s="0" t="n">
        <v>11.4</v>
      </c>
      <c r="AA86" s="0" t="n">
        <v>99</v>
      </c>
      <c r="AB86" s="0" t="n">
        <v>1.8</v>
      </c>
      <c r="AC86" s="0" t="n">
        <v>0</v>
      </c>
      <c r="AD86" s="0" t="n">
        <v>0</v>
      </c>
    </row>
    <row r="87" customFormat="false" ht="15" hidden="false" customHeight="false" outlineLevel="0" collapsed="false">
      <c r="A87" s="0" t="n">
        <v>2</v>
      </c>
      <c r="B87" s="0" t="n">
        <v>2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1</v>
      </c>
      <c r="V87" s="0" t="n">
        <v>89.3</v>
      </c>
      <c r="W87" s="0" t="n">
        <v>51.3</v>
      </c>
      <c r="X87" s="0" t="n">
        <v>102.2</v>
      </c>
      <c r="Y87" s="0" t="n">
        <v>9.6</v>
      </c>
      <c r="Z87" s="0" t="n">
        <v>11.5</v>
      </c>
      <c r="AA87" s="0" t="n">
        <v>39</v>
      </c>
      <c r="AB87" s="0" t="n">
        <v>5.8</v>
      </c>
      <c r="AC87" s="0" t="n">
        <v>0</v>
      </c>
      <c r="AD87" s="0" t="n">
        <v>0</v>
      </c>
    </row>
    <row r="88" customFormat="false" ht="15" hidden="false" customHeight="false" outlineLevel="0" collapsed="false">
      <c r="A88" s="0" t="n">
        <v>8</v>
      </c>
      <c r="B88" s="0" t="n">
        <v>6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1</v>
      </c>
      <c r="V88" s="0" t="n">
        <v>89.3</v>
      </c>
      <c r="W88" s="0" t="n">
        <v>51.3</v>
      </c>
      <c r="X88" s="0" t="n">
        <v>102.2</v>
      </c>
      <c r="Y88" s="0" t="n">
        <v>9.6</v>
      </c>
      <c r="Z88" s="0" t="n">
        <v>11.5</v>
      </c>
      <c r="AA88" s="0" t="n">
        <v>39</v>
      </c>
      <c r="AB88" s="0" t="n">
        <v>5.8</v>
      </c>
      <c r="AC88" s="0" t="n">
        <v>0</v>
      </c>
      <c r="AD88" s="0" t="n">
        <v>2.10291389786498</v>
      </c>
    </row>
    <row r="89" customFormat="false" ht="15" hidden="false" customHeight="false" outlineLevel="0" collapsed="false">
      <c r="A89" s="0" t="n">
        <v>7</v>
      </c>
      <c r="B89" s="0" t="n">
        <v>4</v>
      </c>
      <c r="C89" s="0" t="n">
        <v>0</v>
      </c>
      <c r="D89" s="0" t="n">
        <v>0</v>
      </c>
      <c r="E89" s="0" t="n">
        <v>1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1</v>
      </c>
      <c r="V89" s="0" t="n">
        <v>90.7</v>
      </c>
      <c r="W89" s="0" t="n">
        <v>44</v>
      </c>
      <c r="X89" s="0" t="n">
        <v>92.4</v>
      </c>
      <c r="Y89" s="0" t="n">
        <v>5.5</v>
      </c>
      <c r="Z89" s="0" t="n">
        <v>11.5</v>
      </c>
      <c r="AA89" s="0" t="n">
        <v>60</v>
      </c>
      <c r="AB89" s="0" t="n">
        <v>4</v>
      </c>
      <c r="AC89" s="0" t="n">
        <v>0</v>
      </c>
      <c r="AD89" s="0" t="n">
        <v>2.22354188565359</v>
      </c>
    </row>
    <row r="90" customFormat="false" ht="15" hidden="false" customHeight="false" outlineLevel="0" collapsed="false">
      <c r="A90" s="0" t="n">
        <v>3</v>
      </c>
      <c r="B90" s="0" t="n">
        <v>4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1</v>
      </c>
      <c r="U90" s="0" t="n">
        <v>0</v>
      </c>
      <c r="V90" s="0" t="n">
        <v>91.7</v>
      </c>
      <c r="W90" s="0" t="n">
        <v>35.8</v>
      </c>
      <c r="X90" s="0" t="n">
        <v>80.8</v>
      </c>
      <c r="Y90" s="0" t="n">
        <v>7.8</v>
      </c>
      <c r="Z90" s="0" t="n">
        <v>11.6</v>
      </c>
      <c r="AA90" s="0" t="n">
        <v>30</v>
      </c>
      <c r="AB90" s="0" t="n">
        <v>6.3</v>
      </c>
      <c r="AC90" s="0" t="n">
        <v>0</v>
      </c>
      <c r="AD90" s="0" t="n">
        <v>0</v>
      </c>
    </row>
    <row r="91" customFormat="false" ht="15" hidden="false" customHeight="false" outlineLevel="0" collapsed="false">
      <c r="A91" s="0" t="n">
        <v>5</v>
      </c>
      <c r="B91" s="0" t="n">
        <v>5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90.9</v>
      </c>
      <c r="W91" s="0" t="n">
        <v>18.9</v>
      </c>
      <c r="X91" s="0" t="n">
        <v>30.6</v>
      </c>
      <c r="Y91" s="0" t="n">
        <v>8</v>
      </c>
      <c r="Z91" s="0" t="n">
        <v>11.6</v>
      </c>
      <c r="AA91" s="0" t="n">
        <v>48</v>
      </c>
      <c r="AB91" s="0" t="n">
        <v>5.4</v>
      </c>
      <c r="AC91" s="0" t="n">
        <v>0</v>
      </c>
      <c r="AD91" s="0" t="n">
        <v>0</v>
      </c>
    </row>
    <row r="92" customFormat="false" ht="15" hidden="false" customHeight="false" outlineLevel="0" collapsed="false">
      <c r="A92" s="0" t="n">
        <v>3</v>
      </c>
      <c r="B92" s="0" t="n">
        <v>4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1</v>
      </c>
      <c r="V92" s="0" t="n">
        <v>91.4</v>
      </c>
      <c r="W92" s="0" t="n">
        <v>142.4</v>
      </c>
      <c r="X92" s="0" t="n">
        <v>601.4</v>
      </c>
      <c r="Y92" s="0" t="n">
        <v>10.6</v>
      </c>
      <c r="Z92" s="0" t="n">
        <v>11.6</v>
      </c>
      <c r="AA92" s="0" t="n">
        <v>87</v>
      </c>
      <c r="AB92" s="0" t="n">
        <v>4.5</v>
      </c>
      <c r="AC92" s="0" t="n">
        <v>0</v>
      </c>
      <c r="AD92" s="0" t="n">
        <v>0</v>
      </c>
    </row>
    <row r="93" customFormat="false" ht="15" hidden="false" customHeight="false" outlineLevel="0" collapsed="false">
      <c r="A93" s="0" t="n">
        <v>4</v>
      </c>
      <c r="B93" s="0" t="n">
        <v>4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87.2</v>
      </c>
      <c r="W93" s="0" t="n">
        <v>23.9</v>
      </c>
      <c r="X93" s="0" t="n">
        <v>64.7</v>
      </c>
      <c r="Y93" s="0" t="n">
        <v>4.1</v>
      </c>
      <c r="Z93" s="0" t="n">
        <v>11.8</v>
      </c>
      <c r="AA93" s="0" t="n">
        <v>35</v>
      </c>
      <c r="AB93" s="0" t="n">
        <v>1.8</v>
      </c>
      <c r="AC93" s="0" t="n">
        <v>0</v>
      </c>
      <c r="AD93" s="0" t="n">
        <v>0</v>
      </c>
    </row>
    <row r="94" customFormat="false" ht="15" hidden="false" customHeight="false" outlineLevel="0" collapsed="false">
      <c r="A94" s="0" t="n">
        <v>1</v>
      </c>
      <c r="B94" s="0" t="n">
        <v>4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0</v>
      </c>
      <c r="U94" s="0" t="n">
        <v>0</v>
      </c>
      <c r="V94" s="0" t="n">
        <v>90.5</v>
      </c>
      <c r="W94" s="0" t="n">
        <v>196.8</v>
      </c>
      <c r="X94" s="0" t="n">
        <v>649.9</v>
      </c>
      <c r="Y94" s="0" t="n">
        <v>16.3</v>
      </c>
      <c r="Z94" s="0" t="n">
        <v>11.8</v>
      </c>
      <c r="AA94" s="0" t="n">
        <v>88</v>
      </c>
      <c r="AB94" s="0" t="n">
        <v>4.9</v>
      </c>
      <c r="AC94" s="0" t="n">
        <v>0</v>
      </c>
      <c r="AD94" s="0" t="n">
        <v>2.37117788445966</v>
      </c>
    </row>
    <row r="95" customFormat="false" ht="15" hidden="false" customHeight="false" outlineLevel="0" collapsed="false">
      <c r="A95" s="0" t="n">
        <v>6</v>
      </c>
      <c r="B95" s="0" t="n">
        <v>3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1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91.5</v>
      </c>
      <c r="W95" s="0" t="n">
        <v>130.1</v>
      </c>
      <c r="X95" s="0" t="n">
        <v>807.1</v>
      </c>
      <c r="Y95" s="0" t="n">
        <v>7.5</v>
      </c>
      <c r="Z95" s="0" t="n">
        <v>12.2</v>
      </c>
      <c r="AA95" s="0" t="n">
        <v>66</v>
      </c>
      <c r="AB95" s="0" t="n">
        <v>4.9</v>
      </c>
      <c r="AC95" s="0" t="n">
        <v>0</v>
      </c>
      <c r="AD95" s="0" t="n">
        <v>1.96009478404727</v>
      </c>
    </row>
    <row r="96" customFormat="false" ht="15" hidden="false" customHeight="false" outlineLevel="0" collapsed="false">
      <c r="A96" s="0" t="n">
        <v>2</v>
      </c>
      <c r="B96" s="0" t="n">
        <v>4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1</v>
      </c>
      <c r="V96" s="0" t="n">
        <v>50.4</v>
      </c>
      <c r="W96" s="0" t="n">
        <v>46.2</v>
      </c>
      <c r="X96" s="0" t="n">
        <v>706.6</v>
      </c>
      <c r="Y96" s="0" t="n">
        <v>0.4</v>
      </c>
      <c r="Z96" s="0" t="n">
        <v>12.2</v>
      </c>
      <c r="AA96" s="0" t="n">
        <v>78</v>
      </c>
      <c r="AB96" s="0" t="n">
        <v>6.3</v>
      </c>
      <c r="AC96" s="0" t="n">
        <v>0</v>
      </c>
      <c r="AD96" s="0" t="n">
        <v>0</v>
      </c>
    </row>
    <row r="97" customFormat="false" ht="15" hidden="false" customHeight="false" outlineLevel="0" collapsed="false">
      <c r="A97" s="0" t="n">
        <v>2</v>
      </c>
      <c r="B97" s="0" t="n">
        <v>2</v>
      </c>
      <c r="C97" s="0" t="n">
        <v>0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</v>
      </c>
      <c r="T97" s="0" t="n">
        <v>0</v>
      </c>
      <c r="U97" s="0" t="n">
        <v>0</v>
      </c>
      <c r="V97" s="0" t="n">
        <v>86.6</v>
      </c>
      <c r="W97" s="0" t="n">
        <v>13.2</v>
      </c>
      <c r="X97" s="0" t="n">
        <v>43</v>
      </c>
      <c r="Y97" s="0" t="n">
        <v>5.3</v>
      </c>
      <c r="Z97" s="0" t="n">
        <v>12.3</v>
      </c>
      <c r="AA97" s="0" t="n">
        <v>51</v>
      </c>
      <c r="AB97" s="0" t="n">
        <v>0.9</v>
      </c>
      <c r="AC97" s="0" t="n">
        <v>0</v>
      </c>
      <c r="AD97" s="0" t="n">
        <v>0</v>
      </c>
    </row>
    <row r="98" customFormat="false" ht="15" hidden="false" customHeight="false" outlineLevel="0" collapsed="false">
      <c r="A98" s="0" t="n">
        <v>5</v>
      </c>
      <c r="B98" s="0" t="n">
        <v>4</v>
      </c>
      <c r="C98" s="0" t="n">
        <v>0</v>
      </c>
      <c r="D98" s="0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1</v>
      </c>
      <c r="V98" s="0" t="n">
        <v>86.8</v>
      </c>
      <c r="W98" s="0" t="n">
        <v>15.6</v>
      </c>
      <c r="X98" s="0" t="n">
        <v>48.3</v>
      </c>
      <c r="Y98" s="0" t="n">
        <v>3.9</v>
      </c>
      <c r="Z98" s="0" t="n">
        <v>12.4</v>
      </c>
      <c r="AA98" s="0" t="n">
        <v>53</v>
      </c>
      <c r="AB98" s="0" t="n">
        <v>2.2</v>
      </c>
      <c r="AC98" s="0" t="n">
        <v>0</v>
      </c>
      <c r="AD98" s="0" t="n">
        <v>1.99877363861238</v>
      </c>
    </row>
    <row r="99" customFormat="false" ht="15" hidden="false" customHeight="false" outlineLevel="0" collapsed="false">
      <c r="A99" s="0" t="n">
        <v>6</v>
      </c>
      <c r="B99" s="0" t="n">
        <v>5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1</v>
      </c>
      <c r="V99" s="0" t="n">
        <v>90.1</v>
      </c>
      <c r="W99" s="0" t="n">
        <v>37.6</v>
      </c>
      <c r="X99" s="0" t="n">
        <v>83.7</v>
      </c>
      <c r="Y99" s="0" t="n">
        <v>7.2</v>
      </c>
      <c r="Z99" s="0" t="n">
        <v>12.4</v>
      </c>
      <c r="AA99" s="0" t="n">
        <v>54</v>
      </c>
      <c r="AB99" s="0" t="n">
        <v>3.6</v>
      </c>
      <c r="AC99" s="0" t="n">
        <v>0</v>
      </c>
      <c r="AD99" s="0" t="n">
        <v>2.57261223020711</v>
      </c>
    </row>
    <row r="100" customFormat="false" ht="15" hidden="false" customHeight="false" outlineLevel="0" collapsed="false">
      <c r="A100" s="0" t="n">
        <v>1</v>
      </c>
      <c r="B100" s="0" t="n">
        <v>3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88.6</v>
      </c>
      <c r="W100" s="0" t="n">
        <v>91.8</v>
      </c>
      <c r="X100" s="0" t="n">
        <v>709.9</v>
      </c>
      <c r="Y100" s="0" t="n">
        <v>7.1</v>
      </c>
      <c r="Z100" s="0" t="n">
        <v>12.4</v>
      </c>
      <c r="AA100" s="0" t="n">
        <v>73</v>
      </c>
      <c r="AB100" s="0" t="n">
        <v>6.3</v>
      </c>
      <c r="AC100" s="0" t="n">
        <v>0</v>
      </c>
      <c r="AD100" s="0" t="n">
        <v>3.4442568711226</v>
      </c>
    </row>
    <row r="101" customFormat="false" ht="15" hidden="false" customHeight="false" outlineLevel="0" collapsed="false">
      <c r="A101" s="0" t="n">
        <v>7</v>
      </c>
      <c r="B101" s="0" t="n">
        <v>6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1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91.2</v>
      </c>
      <c r="W101" s="0" t="n">
        <v>183.1</v>
      </c>
      <c r="X101" s="0" t="n">
        <v>437.7</v>
      </c>
      <c r="Y101" s="0" t="n">
        <v>12.5</v>
      </c>
      <c r="Z101" s="0" t="n">
        <v>12.6</v>
      </c>
      <c r="AA101" s="0" t="n">
        <v>90</v>
      </c>
      <c r="AB101" s="0" t="n">
        <v>7.6</v>
      </c>
      <c r="AC101" s="0" t="n">
        <v>0.2</v>
      </c>
      <c r="AD101" s="0" t="n">
        <v>0</v>
      </c>
    </row>
    <row r="102" customFormat="false" ht="15" hidden="false" customHeight="false" outlineLevel="0" collapsed="false">
      <c r="A102" s="0" t="n">
        <v>3</v>
      </c>
      <c r="B102" s="0" t="n">
        <v>4</v>
      </c>
      <c r="C102" s="0" t="n">
        <v>0</v>
      </c>
      <c r="D102" s="0" t="n">
        <v>1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1</v>
      </c>
      <c r="U102" s="0" t="n">
        <v>0</v>
      </c>
      <c r="V102" s="0" t="n">
        <v>83.9</v>
      </c>
      <c r="W102" s="0" t="n">
        <v>8</v>
      </c>
      <c r="X102" s="0" t="n">
        <v>30.2</v>
      </c>
      <c r="Y102" s="0" t="n">
        <v>2.6</v>
      </c>
      <c r="Z102" s="0" t="n">
        <v>12.7</v>
      </c>
      <c r="AA102" s="0" t="n">
        <v>48</v>
      </c>
      <c r="AB102" s="0" t="n">
        <v>1.8</v>
      </c>
      <c r="AC102" s="0" t="n">
        <v>0</v>
      </c>
      <c r="AD102" s="0" t="n">
        <v>0</v>
      </c>
    </row>
    <row r="103" customFormat="false" ht="15" hidden="false" customHeight="false" outlineLevel="0" collapsed="false">
      <c r="A103" s="0" t="n">
        <v>4</v>
      </c>
      <c r="B103" s="0" t="n">
        <v>5</v>
      </c>
      <c r="C103" s="0" t="n">
        <v>0</v>
      </c>
      <c r="D103" s="0" t="n">
        <v>0</v>
      </c>
      <c r="E103" s="0" t="n">
        <v>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1</v>
      </c>
      <c r="T103" s="0" t="n">
        <v>0</v>
      </c>
      <c r="U103" s="0" t="n">
        <v>0</v>
      </c>
      <c r="V103" s="0" t="n">
        <v>85.9</v>
      </c>
      <c r="W103" s="0" t="n">
        <v>19.5</v>
      </c>
      <c r="X103" s="0" t="n">
        <v>57.3</v>
      </c>
      <c r="Y103" s="0" t="n">
        <v>2.8</v>
      </c>
      <c r="Z103" s="0" t="n">
        <v>12.7</v>
      </c>
      <c r="AA103" s="0" t="n">
        <v>52</v>
      </c>
      <c r="AB103" s="0" t="n">
        <v>6.3</v>
      </c>
      <c r="AC103" s="0" t="n">
        <v>0</v>
      </c>
      <c r="AD103" s="0" t="n">
        <v>0</v>
      </c>
    </row>
    <row r="104" customFormat="false" ht="15" hidden="false" customHeight="false" outlineLevel="0" collapsed="false">
      <c r="A104" s="0" t="n">
        <v>5</v>
      </c>
      <c r="B104" s="0" t="n">
        <v>4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1</v>
      </c>
      <c r="T104" s="0" t="n">
        <v>0</v>
      </c>
      <c r="U104" s="0" t="n">
        <v>0</v>
      </c>
      <c r="V104" s="0" t="n">
        <v>92.1</v>
      </c>
      <c r="W104" s="0" t="n">
        <v>99</v>
      </c>
      <c r="X104" s="0" t="n">
        <v>745.3</v>
      </c>
      <c r="Y104" s="0" t="n">
        <v>9.6</v>
      </c>
      <c r="Z104" s="0" t="n">
        <v>12.8</v>
      </c>
      <c r="AA104" s="0" t="n">
        <v>64</v>
      </c>
      <c r="AB104" s="0" t="n">
        <v>3.6</v>
      </c>
      <c r="AC104" s="0" t="n">
        <v>0</v>
      </c>
      <c r="AD104" s="0" t="n">
        <v>0.970778917158225</v>
      </c>
    </row>
    <row r="105" customFormat="false" ht="15" hidden="false" customHeight="false" outlineLevel="0" collapsed="false">
      <c r="A105" s="0" t="n">
        <v>3</v>
      </c>
      <c r="B105" s="0" t="n">
        <v>5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</v>
      </c>
      <c r="S105" s="0" t="n">
        <v>0</v>
      </c>
      <c r="T105" s="0" t="n">
        <v>0</v>
      </c>
      <c r="U105" s="0" t="n">
        <v>0</v>
      </c>
      <c r="V105" s="0" t="n">
        <v>90.7</v>
      </c>
      <c r="W105" s="0" t="n">
        <v>136.9</v>
      </c>
      <c r="X105" s="0" t="n">
        <v>822.8</v>
      </c>
      <c r="Y105" s="0" t="n">
        <v>6.8</v>
      </c>
      <c r="Z105" s="0" t="n">
        <v>12.9</v>
      </c>
      <c r="AA105" s="0" t="n">
        <v>39</v>
      </c>
      <c r="AB105" s="0" t="n">
        <v>2.7</v>
      </c>
      <c r="AC105" s="0" t="n">
        <v>0</v>
      </c>
      <c r="AD105" s="0" t="n">
        <v>1.15688119679209</v>
      </c>
    </row>
    <row r="106" customFormat="false" ht="15" hidden="false" customHeight="false" outlineLevel="0" collapsed="false">
      <c r="A106" s="0" t="n">
        <v>4</v>
      </c>
      <c r="B106" s="0" t="n">
        <v>4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1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90.1</v>
      </c>
      <c r="W106" s="0" t="n">
        <v>82.9</v>
      </c>
      <c r="X106" s="0" t="n">
        <v>735.7</v>
      </c>
      <c r="Y106" s="0" t="n">
        <v>6.2</v>
      </c>
      <c r="Z106" s="0" t="n">
        <v>12.9</v>
      </c>
      <c r="AA106" s="0" t="n">
        <v>74</v>
      </c>
      <c r="AB106" s="0" t="n">
        <v>4.9</v>
      </c>
      <c r="AC106" s="0" t="n">
        <v>0</v>
      </c>
      <c r="AD106" s="0" t="n">
        <v>0</v>
      </c>
    </row>
    <row r="107" customFormat="false" ht="15" hidden="false" customHeight="false" outlineLevel="0" collapsed="false">
      <c r="A107" s="0" t="n">
        <v>8</v>
      </c>
      <c r="B107" s="0" t="n">
        <v>6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91</v>
      </c>
      <c r="W107" s="0" t="n">
        <v>129.5</v>
      </c>
      <c r="X107" s="0" t="n">
        <v>692.6</v>
      </c>
      <c r="Y107" s="0" t="n">
        <v>7</v>
      </c>
      <c r="Z107" s="0" t="n">
        <v>13.1</v>
      </c>
      <c r="AA107" s="0" t="n">
        <v>63</v>
      </c>
      <c r="AB107" s="0" t="n">
        <v>5.4</v>
      </c>
      <c r="AC107" s="0" t="n">
        <v>0</v>
      </c>
      <c r="AD107" s="0" t="n">
        <v>0</v>
      </c>
    </row>
    <row r="108" customFormat="false" ht="15" hidden="false" customHeight="false" outlineLevel="0" collapsed="false">
      <c r="A108" s="0" t="n">
        <v>5</v>
      </c>
      <c r="B108" s="0" t="n">
        <v>4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90.1</v>
      </c>
      <c r="W108" s="0" t="n">
        <v>39.7</v>
      </c>
      <c r="X108" s="0" t="n">
        <v>86.6</v>
      </c>
      <c r="Y108" s="0" t="n">
        <v>6.2</v>
      </c>
      <c r="Z108" s="0" t="n">
        <v>13.2</v>
      </c>
      <c r="AA108" s="0" t="n">
        <v>40</v>
      </c>
      <c r="AB108" s="0" t="n">
        <v>5.4</v>
      </c>
      <c r="AC108" s="0" t="n">
        <v>0</v>
      </c>
      <c r="AD108" s="0" t="n">
        <v>0.667829372575655</v>
      </c>
    </row>
    <row r="109" customFormat="false" ht="15" hidden="false" customHeight="false" outlineLevel="0" collapsed="false">
      <c r="A109" s="0" t="n">
        <v>6</v>
      </c>
      <c r="B109" s="0" t="n">
        <v>5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</v>
      </c>
      <c r="S109" s="0" t="n">
        <v>0</v>
      </c>
      <c r="T109" s="0" t="n">
        <v>0</v>
      </c>
      <c r="U109" s="0" t="n">
        <v>0</v>
      </c>
      <c r="V109" s="0" t="n">
        <v>91.3</v>
      </c>
      <c r="W109" s="0" t="n">
        <v>20.6</v>
      </c>
      <c r="X109" s="0" t="n">
        <v>43.5</v>
      </c>
      <c r="Y109" s="0" t="n">
        <v>8.5</v>
      </c>
      <c r="Z109" s="0" t="n">
        <v>13.3</v>
      </c>
      <c r="AA109" s="0" t="n">
        <v>27</v>
      </c>
      <c r="AB109" s="0" t="n">
        <v>3.6</v>
      </c>
      <c r="AC109" s="0" t="n">
        <v>0</v>
      </c>
      <c r="AD109" s="0" t="n">
        <v>2.02946317187359</v>
      </c>
    </row>
    <row r="110" customFormat="false" ht="15" hidden="false" customHeight="false" outlineLevel="0" collapsed="false">
      <c r="A110" s="0" t="n">
        <v>6</v>
      </c>
      <c r="B110" s="0" t="n">
        <v>4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0" t="n">
        <v>90.8</v>
      </c>
      <c r="W110" s="0" t="n">
        <v>41.9</v>
      </c>
      <c r="X110" s="0" t="n">
        <v>89.4</v>
      </c>
      <c r="Y110" s="0" t="n">
        <v>7.9</v>
      </c>
      <c r="Z110" s="0" t="n">
        <v>13.3</v>
      </c>
      <c r="AA110" s="0" t="n">
        <v>42</v>
      </c>
      <c r="AB110" s="0" t="n">
        <v>0.9</v>
      </c>
      <c r="AC110" s="0" t="n">
        <v>0</v>
      </c>
      <c r="AD110" s="0" t="n">
        <v>2.12823170584927</v>
      </c>
    </row>
    <row r="111" customFormat="false" ht="15" hidden="false" customHeight="false" outlineLevel="0" collapsed="false">
      <c r="A111" s="0" t="n">
        <v>7</v>
      </c>
      <c r="B111" s="0" t="n">
        <v>5</v>
      </c>
      <c r="C111" s="0" t="n">
        <v>0</v>
      </c>
      <c r="D111" s="0" t="n">
        <v>0</v>
      </c>
      <c r="E111" s="0" t="n">
        <v>0</v>
      </c>
      <c r="F111" s="0" t="n">
        <v>1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1</v>
      </c>
      <c r="V111" s="0" t="n">
        <v>81.9</v>
      </c>
      <c r="W111" s="0" t="n">
        <v>3</v>
      </c>
      <c r="X111" s="0" t="n">
        <v>7.9</v>
      </c>
      <c r="Y111" s="0" t="n">
        <v>3.5</v>
      </c>
      <c r="Z111" s="0" t="n">
        <v>13.4</v>
      </c>
      <c r="AA111" s="0" t="n">
        <v>75</v>
      </c>
      <c r="AB111" s="0" t="n">
        <v>1.8</v>
      </c>
      <c r="AC111" s="0" t="n">
        <v>0</v>
      </c>
      <c r="AD111" s="0" t="n">
        <v>0</v>
      </c>
    </row>
    <row r="112" customFormat="false" ht="15" hidden="false" customHeight="false" outlineLevel="0" collapsed="false">
      <c r="A112" s="0" t="n">
        <v>2</v>
      </c>
      <c r="B112" s="0" t="n">
        <v>2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0" t="n">
        <v>0</v>
      </c>
      <c r="V112" s="0" t="n">
        <v>88.3</v>
      </c>
      <c r="W112" s="0" t="n">
        <v>150.3</v>
      </c>
      <c r="X112" s="0" t="n">
        <v>309.9</v>
      </c>
      <c r="Y112" s="0" t="n">
        <v>6.8</v>
      </c>
      <c r="Z112" s="0" t="n">
        <v>13.4</v>
      </c>
      <c r="AA112" s="0" t="n">
        <v>79</v>
      </c>
      <c r="AB112" s="0" t="n">
        <v>3.6</v>
      </c>
      <c r="AC112" s="0" t="n">
        <v>0</v>
      </c>
      <c r="AD112" s="0" t="n">
        <v>3.63811233706028</v>
      </c>
    </row>
    <row r="113" customFormat="false" ht="15" hidden="false" customHeight="false" outlineLevel="0" collapsed="false">
      <c r="A113" s="0" t="n">
        <v>6</v>
      </c>
      <c r="B113" s="0" t="n">
        <v>3</v>
      </c>
      <c r="C113" s="0" t="n">
        <v>0</v>
      </c>
      <c r="D113" s="0" t="n">
        <v>0</v>
      </c>
      <c r="E113" s="0" t="n">
        <v>0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1</v>
      </c>
      <c r="V113" s="0" t="n">
        <v>91</v>
      </c>
      <c r="W113" s="0" t="n">
        <v>14.6</v>
      </c>
      <c r="X113" s="0" t="n">
        <v>25.6</v>
      </c>
      <c r="Y113" s="0" t="n">
        <v>12.3</v>
      </c>
      <c r="Z113" s="0" t="n">
        <v>13.7</v>
      </c>
      <c r="AA113" s="0" t="n">
        <v>33</v>
      </c>
      <c r="AB113" s="0" t="n">
        <v>9.4</v>
      </c>
      <c r="AC113" s="0" t="n">
        <v>0</v>
      </c>
      <c r="AD113" s="0" t="n">
        <v>4.1292289640756</v>
      </c>
    </row>
    <row r="114" customFormat="false" ht="15" hidden="false" customHeight="false" outlineLevel="0" collapsed="false">
      <c r="A114" s="0" t="n">
        <v>4</v>
      </c>
      <c r="B114" s="0" t="n">
        <v>4</v>
      </c>
      <c r="C114" s="0" t="n">
        <v>0</v>
      </c>
      <c r="D114" s="0" t="n">
        <v>0</v>
      </c>
      <c r="E114" s="0" t="n">
        <v>1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</v>
      </c>
      <c r="T114" s="0" t="n">
        <v>0</v>
      </c>
      <c r="U114" s="0" t="n">
        <v>0</v>
      </c>
      <c r="V114" s="0" t="n">
        <v>85.9</v>
      </c>
      <c r="W114" s="0" t="n">
        <v>19.5</v>
      </c>
      <c r="X114" s="0" t="n">
        <v>57.3</v>
      </c>
      <c r="Y114" s="0" t="n">
        <v>2.8</v>
      </c>
      <c r="Z114" s="0" t="n">
        <v>13.7</v>
      </c>
      <c r="AA114" s="0" t="n">
        <v>43</v>
      </c>
      <c r="AB114" s="0" t="n">
        <v>5.8</v>
      </c>
      <c r="AC114" s="0" t="n">
        <v>0</v>
      </c>
      <c r="AD114" s="0" t="n">
        <v>0</v>
      </c>
    </row>
    <row r="115" customFormat="false" ht="15" hidden="false" customHeight="false" outlineLevel="0" collapsed="false">
      <c r="A115" s="0" t="n">
        <v>6</v>
      </c>
      <c r="B115" s="0" t="n">
        <v>5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</v>
      </c>
      <c r="S115" s="0" t="n">
        <v>0</v>
      </c>
      <c r="T115" s="0" t="n">
        <v>0</v>
      </c>
      <c r="U115" s="0" t="n">
        <v>0</v>
      </c>
      <c r="V115" s="0" t="n">
        <v>88.1</v>
      </c>
      <c r="W115" s="0" t="n">
        <v>53.3</v>
      </c>
      <c r="X115" s="0" t="n">
        <v>726.9</v>
      </c>
      <c r="Y115" s="0" t="n">
        <v>5.4</v>
      </c>
      <c r="Z115" s="0" t="n">
        <v>13.7</v>
      </c>
      <c r="AA115" s="0" t="n">
        <v>56</v>
      </c>
      <c r="AB115" s="0" t="n">
        <v>1.8</v>
      </c>
      <c r="AC115" s="0" t="n">
        <v>0</v>
      </c>
      <c r="AD115" s="0" t="n">
        <v>1.69009581545155</v>
      </c>
    </row>
    <row r="116" customFormat="false" ht="15" hidden="false" customHeight="false" outlineLevel="0" collapsed="false">
      <c r="A116" s="0" t="n">
        <v>6</v>
      </c>
      <c r="B116" s="0" t="n">
        <v>5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1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93.4</v>
      </c>
      <c r="W116" s="0" t="n">
        <v>17.3</v>
      </c>
      <c r="X116" s="0" t="n">
        <v>28.3</v>
      </c>
      <c r="Y116" s="0" t="n">
        <v>9.9</v>
      </c>
      <c r="Z116" s="0" t="n">
        <v>13.8</v>
      </c>
      <c r="AA116" s="0" t="n">
        <v>24</v>
      </c>
      <c r="AB116" s="0" t="n">
        <v>5.8</v>
      </c>
      <c r="AC116" s="0" t="n">
        <v>0</v>
      </c>
      <c r="AD116" s="0" t="n">
        <v>0</v>
      </c>
    </row>
    <row r="117" customFormat="false" ht="15" hidden="false" customHeight="false" outlineLevel="0" collapsed="false">
      <c r="A117" s="0" t="n">
        <v>4</v>
      </c>
      <c r="B117" s="0" t="n">
        <v>3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1</v>
      </c>
      <c r="V117" s="0" t="n">
        <v>92.6</v>
      </c>
      <c r="W117" s="0" t="n">
        <v>46.5</v>
      </c>
      <c r="X117" s="0" t="n">
        <v>691.8</v>
      </c>
      <c r="Y117" s="0" t="n">
        <v>8.8</v>
      </c>
      <c r="Z117" s="0" t="n">
        <v>13.8</v>
      </c>
      <c r="AA117" s="0" t="n">
        <v>50</v>
      </c>
      <c r="AB117" s="0" t="n">
        <v>2.7</v>
      </c>
      <c r="AC117" s="0" t="n">
        <v>0</v>
      </c>
      <c r="AD117" s="0" t="n">
        <v>0</v>
      </c>
    </row>
    <row r="118" customFormat="false" ht="15" hidden="false" customHeight="false" outlineLevel="0" collapsed="false">
      <c r="A118" s="0" t="n">
        <v>7</v>
      </c>
      <c r="B118" s="0" t="n">
        <v>4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1</v>
      </c>
      <c r="V118" s="0" t="n">
        <v>91</v>
      </c>
      <c r="W118" s="0" t="n">
        <v>276.3</v>
      </c>
      <c r="X118" s="0" t="n">
        <v>825.1</v>
      </c>
      <c r="Y118" s="0" t="n">
        <v>7.1</v>
      </c>
      <c r="Z118" s="0" t="n">
        <v>13.8</v>
      </c>
      <c r="AA118" s="0" t="n">
        <v>77</v>
      </c>
      <c r="AB118" s="0" t="n">
        <v>7.6</v>
      </c>
      <c r="AC118" s="0" t="n">
        <v>0</v>
      </c>
      <c r="AD118" s="0" t="n">
        <v>2.48989419129904</v>
      </c>
    </row>
    <row r="119" customFormat="false" ht="15" hidden="false" customHeight="false" outlineLevel="0" collapsed="false">
      <c r="A119" s="0" t="n">
        <v>2</v>
      </c>
      <c r="B119" s="0" t="n">
        <v>2</v>
      </c>
      <c r="C119" s="0" t="n">
        <v>0</v>
      </c>
      <c r="D119" s="0" t="n">
        <v>1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84</v>
      </c>
      <c r="W119" s="0" t="n">
        <v>9.3</v>
      </c>
      <c r="X119" s="0" t="n">
        <v>34</v>
      </c>
      <c r="Y119" s="0" t="n">
        <v>2.1</v>
      </c>
      <c r="Z119" s="0" t="n">
        <v>13.9</v>
      </c>
      <c r="AA119" s="0" t="n">
        <v>40</v>
      </c>
      <c r="AB119" s="0" t="n">
        <v>5.4</v>
      </c>
      <c r="AC119" s="0" t="n">
        <v>0</v>
      </c>
      <c r="AD119" s="0" t="n">
        <v>0</v>
      </c>
    </row>
    <row r="120" customFormat="false" ht="15" hidden="false" customHeight="false" outlineLevel="0" collapsed="false">
      <c r="A120" s="0" t="n">
        <v>3</v>
      </c>
      <c r="B120" s="0" t="n">
        <v>4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91</v>
      </c>
      <c r="W120" s="0" t="n">
        <v>129.5</v>
      </c>
      <c r="X120" s="0" t="n">
        <v>692.6</v>
      </c>
      <c r="Y120" s="0" t="n">
        <v>7</v>
      </c>
      <c r="Z120" s="0" t="n">
        <v>13.9</v>
      </c>
      <c r="AA120" s="0" t="n">
        <v>59</v>
      </c>
      <c r="AB120" s="0" t="n">
        <v>6.3</v>
      </c>
      <c r="AC120" s="0" t="n">
        <v>0</v>
      </c>
      <c r="AD120" s="0" t="n">
        <v>2.50470927708418</v>
      </c>
    </row>
    <row r="121" customFormat="false" ht="15" hidden="false" customHeight="false" outlineLevel="0" collapsed="false">
      <c r="A121" s="0" t="n">
        <v>4</v>
      </c>
      <c r="B121" s="0" t="n">
        <v>6</v>
      </c>
      <c r="C121" s="0" t="n">
        <v>0</v>
      </c>
      <c r="D121" s="0" t="n">
        <v>0</v>
      </c>
      <c r="E121" s="0" t="n">
        <v>1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87.2</v>
      </c>
      <c r="W121" s="0" t="n">
        <v>23.9</v>
      </c>
      <c r="X121" s="0" t="n">
        <v>64.7</v>
      </c>
      <c r="Y121" s="0" t="n">
        <v>4.1</v>
      </c>
      <c r="Z121" s="0" t="n">
        <v>14</v>
      </c>
      <c r="AA121" s="0" t="n">
        <v>39</v>
      </c>
      <c r="AB121" s="0" t="n">
        <v>3.1</v>
      </c>
      <c r="AC121" s="0" t="n">
        <v>0</v>
      </c>
      <c r="AD121" s="0" t="n">
        <v>0</v>
      </c>
    </row>
    <row r="122" customFormat="false" ht="15" hidden="false" customHeight="false" outlineLevel="0" collapsed="false">
      <c r="A122" s="0" t="n">
        <v>4</v>
      </c>
      <c r="B122" s="0" t="n">
        <v>4</v>
      </c>
      <c r="C122" s="0" t="n">
        <v>0</v>
      </c>
      <c r="D122" s="0" t="n">
        <v>0</v>
      </c>
      <c r="E122" s="0" t="n">
        <v>1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88.1</v>
      </c>
      <c r="W122" s="0" t="n">
        <v>25.7</v>
      </c>
      <c r="X122" s="0" t="n">
        <v>67.6</v>
      </c>
      <c r="Y122" s="0" t="n">
        <v>3.8</v>
      </c>
      <c r="Z122" s="0" t="n">
        <v>14.1</v>
      </c>
      <c r="AA122" s="0" t="n">
        <v>43</v>
      </c>
      <c r="AB122" s="0" t="n">
        <v>2.7</v>
      </c>
      <c r="AC122" s="0" t="n">
        <v>0</v>
      </c>
      <c r="AD122" s="0" t="n">
        <v>0</v>
      </c>
    </row>
    <row r="123" customFormat="false" ht="15" hidden="false" customHeight="false" outlineLevel="0" collapsed="false">
      <c r="A123" s="0" t="n">
        <v>4</v>
      </c>
      <c r="B123" s="0" t="n">
        <v>5</v>
      </c>
      <c r="C123" s="0" t="n">
        <v>0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1</v>
      </c>
      <c r="U123" s="0" t="n">
        <v>0</v>
      </c>
      <c r="V123" s="0" t="n">
        <v>84.7</v>
      </c>
      <c r="W123" s="0" t="n">
        <v>8.2</v>
      </c>
      <c r="X123" s="0" t="n">
        <v>55</v>
      </c>
      <c r="Y123" s="0" t="n">
        <v>2.9</v>
      </c>
      <c r="Z123" s="0" t="n">
        <v>14.2</v>
      </c>
      <c r="AA123" s="0" t="n">
        <v>46</v>
      </c>
      <c r="AB123" s="0" t="n">
        <v>4</v>
      </c>
      <c r="AC123" s="0" t="n">
        <v>0</v>
      </c>
      <c r="AD123" s="0" t="n">
        <v>0</v>
      </c>
    </row>
    <row r="124" customFormat="false" ht="15" hidden="false" customHeight="false" outlineLevel="0" collapsed="false">
      <c r="A124" s="0" t="n">
        <v>1</v>
      </c>
      <c r="B124" s="0" t="n">
        <v>4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1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1</v>
      </c>
      <c r="U124" s="0" t="n">
        <v>0</v>
      </c>
      <c r="V124" s="0" t="n">
        <v>90.2</v>
      </c>
      <c r="W124" s="0" t="n">
        <v>96.9</v>
      </c>
      <c r="X124" s="0" t="n">
        <v>624.2</v>
      </c>
      <c r="Y124" s="0" t="n">
        <v>8.9</v>
      </c>
      <c r="Z124" s="0" t="n">
        <v>14.2</v>
      </c>
      <c r="AA124" s="0" t="n">
        <v>53</v>
      </c>
      <c r="AB124" s="0" t="n">
        <v>1.8</v>
      </c>
      <c r="AC124" s="0" t="n">
        <v>0</v>
      </c>
      <c r="AD124" s="0" t="n">
        <v>1.50407739677627</v>
      </c>
    </row>
    <row r="125" customFormat="false" ht="15" hidden="false" customHeight="false" outlineLevel="0" collapsed="false">
      <c r="A125" s="0" t="n">
        <v>3</v>
      </c>
      <c r="B125" s="0" t="n">
        <v>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1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1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91.9</v>
      </c>
      <c r="W125" s="0" t="n">
        <v>133.6</v>
      </c>
      <c r="X125" s="0" t="n">
        <v>520.5</v>
      </c>
      <c r="Y125" s="0" t="n">
        <v>8</v>
      </c>
      <c r="Z125" s="0" t="n">
        <v>14.2</v>
      </c>
      <c r="AA125" s="0" t="n">
        <v>58</v>
      </c>
      <c r="AB125" s="0" t="n">
        <v>4</v>
      </c>
      <c r="AC125" s="0" t="n">
        <v>0</v>
      </c>
      <c r="AD125" s="0" t="n">
        <v>0</v>
      </c>
    </row>
    <row r="126" customFormat="false" ht="15" hidden="false" customHeight="false" outlineLevel="0" collapsed="false">
      <c r="A126" s="0" t="n">
        <v>8</v>
      </c>
      <c r="B126" s="0" t="n">
        <v>6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1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1</v>
      </c>
      <c r="U126" s="0" t="n">
        <v>0</v>
      </c>
      <c r="V126" s="0" t="n">
        <v>89.4</v>
      </c>
      <c r="W126" s="0" t="n">
        <v>253.6</v>
      </c>
      <c r="X126" s="0" t="n">
        <v>768.4</v>
      </c>
      <c r="Y126" s="0" t="n">
        <v>9.7</v>
      </c>
      <c r="Z126" s="0" t="n">
        <v>14.2</v>
      </c>
      <c r="AA126" s="0" t="n">
        <v>73</v>
      </c>
      <c r="AB126" s="0" t="n">
        <v>2.7</v>
      </c>
      <c r="AC126" s="0" t="n">
        <v>0</v>
      </c>
      <c r="AD126" s="0" t="n">
        <v>0</v>
      </c>
    </row>
    <row r="127" customFormat="false" ht="15" hidden="false" customHeight="false" outlineLevel="0" collapsed="false">
      <c r="A127" s="0" t="n">
        <v>6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1</v>
      </c>
      <c r="V127" s="0" t="n">
        <v>90.4</v>
      </c>
      <c r="W127" s="0" t="n">
        <v>89.5</v>
      </c>
      <c r="X127" s="0" t="n">
        <v>290.8</v>
      </c>
      <c r="Y127" s="0" t="n">
        <v>6.4</v>
      </c>
      <c r="Z127" s="0" t="n">
        <v>14.3</v>
      </c>
      <c r="AA127" s="0" t="n">
        <v>46</v>
      </c>
      <c r="AB127" s="0" t="n">
        <v>1.8</v>
      </c>
      <c r="AC127" s="0" t="n">
        <v>0</v>
      </c>
      <c r="AD127" s="0" t="n">
        <v>0.641853886172395</v>
      </c>
    </row>
    <row r="128" customFormat="false" ht="15" hidden="false" customHeight="false" outlineLevel="0" collapsed="false">
      <c r="A128" s="0" t="n">
        <v>8</v>
      </c>
      <c r="B128" s="0" t="n">
        <v>3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88.2</v>
      </c>
      <c r="W128" s="0" t="n">
        <v>96.2</v>
      </c>
      <c r="X128" s="0" t="n">
        <v>229</v>
      </c>
      <c r="Y128" s="0" t="n">
        <v>4.7</v>
      </c>
      <c r="Z128" s="0" t="n">
        <v>14.3</v>
      </c>
      <c r="AA128" s="0" t="n">
        <v>79</v>
      </c>
      <c r="AB128" s="0" t="n">
        <v>4</v>
      </c>
      <c r="AC128" s="0" t="n">
        <v>0</v>
      </c>
      <c r="AD128" s="0" t="n">
        <v>1.07840958135059</v>
      </c>
    </row>
    <row r="129" customFormat="false" ht="15" hidden="false" customHeight="false" outlineLevel="0" collapsed="false">
      <c r="A129" s="0" t="n">
        <v>3</v>
      </c>
      <c r="B129" s="0" t="n">
        <v>4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1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88.8</v>
      </c>
      <c r="W129" s="0" t="n">
        <v>147.3</v>
      </c>
      <c r="X129" s="0" t="n">
        <v>614.5</v>
      </c>
      <c r="Y129" s="0" t="n">
        <v>9</v>
      </c>
      <c r="Z129" s="0" t="n">
        <v>14.4</v>
      </c>
      <c r="AA129" s="0" t="n">
        <v>66</v>
      </c>
      <c r="AB129" s="0" t="n">
        <v>5.4</v>
      </c>
      <c r="AC129" s="0" t="n">
        <v>0</v>
      </c>
      <c r="AD129" s="0" t="n">
        <v>0</v>
      </c>
    </row>
    <row r="130" customFormat="false" ht="15" hidden="false" customHeight="false" outlineLevel="0" collapsed="false">
      <c r="A130" s="0" t="n">
        <v>8</v>
      </c>
      <c r="B130" s="0" t="n">
        <v>6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88.8</v>
      </c>
      <c r="W130" s="0" t="n">
        <v>147.3</v>
      </c>
      <c r="X130" s="0" t="n">
        <v>614.5</v>
      </c>
      <c r="Y130" s="0" t="n">
        <v>9</v>
      </c>
      <c r="Z130" s="0" t="n">
        <v>14.4</v>
      </c>
      <c r="AA130" s="0" t="n">
        <v>66</v>
      </c>
      <c r="AB130" s="0" t="n">
        <v>5.4</v>
      </c>
      <c r="AC130" s="0" t="n">
        <v>0</v>
      </c>
      <c r="AD130" s="0" t="n">
        <v>1.82937633279936</v>
      </c>
    </row>
    <row r="131" customFormat="false" ht="15" hidden="false" customHeight="false" outlineLevel="0" collapsed="false">
      <c r="A131" s="0" t="n">
        <v>1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1</v>
      </c>
      <c r="V131" s="0" t="n">
        <v>91</v>
      </c>
      <c r="W131" s="0" t="n">
        <v>276.3</v>
      </c>
      <c r="X131" s="0" t="n">
        <v>825.1</v>
      </c>
      <c r="Y131" s="0" t="n">
        <v>7.1</v>
      </c>
      <c r="Z131" s="0" t="n">
        <v>14.5</v>
      </c>
      <c r="AA131" s="0" t="n">
        <v>76</v>
      </c>
      <c r="AB131" s="0" t="n">
        <v>7.6</v>
      </c>
      <c r="AC131" s="0" t="n">
        <v>0</v>
      </c>
      <c r="AD131" s="0" t="n">
        <v>1.54968790802833</v>
      </c>
    </row>
    <row r="132" customFormat="false" ht="15" hidden="false" customHeight="false" outlineLevel="0" collapsed="false">
      <c r="A132" s="0" t="n">
        <v>6</v>
      </c>
      <c r="B132" s="0" t="n">
        <v>5</v>
      </c>
      <c r="C132" s="0" t="n">
        <v>0</v>
      </c>
      <c r="D132" s="0" t="n">
        <v>0</v>
      </c>
      <c r="E132" s="0" t="n">
        <v>1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1</v>
      </c>
      <c r="T132" s="0" t="n">
        <v>0</v>
      </c>
      <c r="U132" s="0" t="n">
        <v>0</v>
      </c>
      <c r="V132" s="0" t="n">
        <v>91.2</v>
      </c>
      <c r="W132" s="0" t="n">
        <v>48.3</v>
      </c>
      <c r="X132" s="0" t="n">
        <v>97.8</v>
      </c>
      <c r="Y132" s="0" t="n">
        <v>12.5</v>
      </c>
      <c r="Z132" s="0" t="n">
        <v>14.6</v>
      </c>
      <c r="AA132" s="0" t="n">
        <v>26</v>
      </c>
      <c r="AB132" s="0" t="n">
        <v>9.4</v>
      </c>
      <c r="AC132" s="0" t="n">
        <v>0</v>
      </c>
      <c r="AD132" s="0" t="n">
        <v>1.26129787094521</v>
      </c>
    </row>
    <row r="133" customFormat="false" ht="15" hidden="false" customHeight="false" outlineLevel="0" collapsed="false">
      <c r="A133" s="0" t="n">
        <v>6</v>
      </c>
      <c r="B133" s="0" t="n">
        <v>3</v>
      </c>
      <c r="C133" s="0" t="n">
        <v>0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1</v>
      </c>
      <c r="T133" s="0" t="n">
        <v>0</v>
      </c>
      <c r="U133" s="0" t="n">
        <v>0</v>
      </c>
      <c r="V133" s="0" t="n">
        <v>84.1</v>
      </c>
      <c r="W133" s="0" t="n">
        <v>7.3</v>
      </c>
      <c r="X133" s="0" t="n">
        <v>52.8</v>
      </c>
      <c r="Y133" s="0" t="n">
        <v>2.7</v>
      </c>
      <c r="Z133" s="0" t="n">
        <v>14.7</v>
      </c>
      <c r="AA133" s="0" t="n">
        <v>42</v>
      </c>
      <c r="AB133" s="0" t="n">
        <v>2.7</v>
      </c>
      <c r="AC133" s="0" t="n">
        <v>0</v>
      </c>
      <c r="AD133" s="0" t="n">
        <v>0</v>
      </c>
    </row>
    <row r="134" customFormat="false" ht="15" hidden="false" customHeight="false" outlineLevel="0" collapsed="false">
      <c r="A134" s="0" t="n">
        <v>6</v>
      </c>
      <c r="B134" s="0" t="n">
        <v>5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1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1</v>
      </c>
      <c r="U134" s="0" t="n">
        <v>0</v>
      </c>
      <c r="V134" s="0" t="n">
        <v>90.2</v>
      </c>
      <c r="W134" s="0" t="n">
        <v>96.9</v>
      </c>
      <c r="X134" s="0" t="n">
        <v>624.2</v>
      </c>
      <c r="Y134" s="0" t="n">
        <v>8.9</v>
      </c>
      <c r="Z134" s="0" t="n">
        <v>14.7</v>
      </c>
      <c r="AA134" s="0" t="n">
        <v>59</v>
      </c>
      <c r="AB134" s="0" t="n">
        <v>5.8</v>
      </c>
      <c r="AC134" s="0" t="n">
        <v>0</v>
      </c>
      <c r="AD134" s="0" t="n">
        <v>0</v>
      </c>
    </row>
    <row r="135" customFormat="false" ht="15" hidden="false" customHeight="false" outlineLevel="0" collapsed="false">
      <c r="A135" s="0" t="n">
        <v>1</v>
      </c>
      <c r="B135" s="0" t="n">
        <v>2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1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1</v>
      </c>
      <c r="T135" s="0" t="n">
        <v>0</v>
      </c>
      <c r="U135" s="0" t="n">
        <v>0</v>
      </c>
      <c r="V135" s="0" t="n">
        <v>90.1</v>
      </c>
      <c r="W135" s="0" t="n">
        <v>108</v>
      </c>
      <c r="X135" s="0" t="n">
        <v>529.8</v>
      </c>
      <c r="Y135" s="0" t="n">
        <v>12.5</v>
      </c>
      <c r="Z135" s="0" t="n">
        <v>14.7</v>
      </c>
      <c r="AA135" s="0" t="n">
        <v>66</v>
      </c>
      <c r="AB135" s="0" t="n">
        <v>2.7</v>
      </c>
      <c r="AC135" s="0" t="n">
        <v>0</v>
      </c>
      <c r="AD135" s="0" t="n">
        <v>0</v>
      </c>
    </row>
    <row r="136" customFormat="false" ht="15" hidden="false" customHeight="false" outlineLevel="0" collapsed="false">
      <c r="A136" s="0" t="n">
        <v>5</v>
      </c>
      <c r="B136" s="0" t="n">
        <v>6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90.9</v>
      </c>
      <c r="W136" s="0" t="n">
        <v>126.5</v>
      </c>
      <c r="X136" s="0" t="n">
        <v>686.5</v>
      </c>
      <c r="Y136" s="0" t="n">
        <v>7</v>
      </c>
      <c r="Z136" s="0" t="n">
        <v>14.7</v>
      </c>
      <c r="AA136" s="0" t="n">
        <v>70</v>
      </c>
      <c r="AB136" s="0" t="n">
        <v>3.6</v>
      </c>
      <c r="AC136" s="0" t="n">
        <v>0</v>
      </c>
      <c r="AD136" s="0" t="n">
        <v>0</v>
      </c>
    </row>
    <row r="137" customFormat="false" ht="15" hidden="false" customHeight="false" outlineLevel="0" collapsed="false">
      <c r="A137" s="0" t="n">
        <v>1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1</v>
      </c>
      <c r="T137" s="0" t="n">
        <v>0</v>
      </c>
      <c r="U137" s="0" t="n">
        <v>0</v>
      </c>
      <c r="V137" s="0" t="n">
        <v>90.7</v>
      </c>
      <c r="W137" s="0" t="n">
        <v>80.9</v>
      </c>
      <c r="X137" s="0" t="n">
        <v>368.3</v>
      </c>
      <c r="Y137" s="0" t="n">
        <v>16.8</v>
      </c>
      <c r="Z137" s="0" t="n">
        <v>14.8</v>
      </c>
      <c r="AA137" s="0" t="n">
        <v>78</v>
      </c>
      <c r="AB137" s="0" t="n">
        <v>8</v>
      </c>
      <c r="AC137" s="0" t="n">
        <v>0</v>
      </c>
      <c r="AD137" s="0" t="n">
        <v>0</v>
      </c>
    </row>
    <row r="138" customFormat="false" ht="15" hidden="false" customHeight="false" outlineLevel="0" collapsed="false">
      <c r="A138" s="0" t="n">
        <v>3</v>
      </c>
      <c r="B138" s="0" t="n">
        <v>5</v>
      </c>
      <c r="C138" s="0" t="n">
        <v>0</v>
      </c>
      <c r="D138" s="0" t="n">
        <v>0</v>
      </c>
      <c r="E138" s="0" t="n">
        <v>1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88.1</v>
      </c>
      <c r="W138" s="0" t="n">
        <v>25.7</v>
      </c>
      <c r="X138" s="0" t="n">
        <v>67.6</v>
      </c>
      <c r="Y138" s="0" t="n">
        <v>3.8</v>
      </c>
      <c r="Z138" s="0" t="n">
        <v>14.9</v>
      </c>
      <c r="AA138" s="0" t="n">
        <v>38</v>
      </c>
      <c r="AB138" s="0" t="n">
        <v>2.7</v>
      </c>
      <c r="AC138" s="0" t="n">
        <v>0</v>
      </c>
      <c r="AD138" s="0" t="n">
        <v>0</v>
      </c>
    </row>
    <row r="139" customFormat="false" ht="15" hidden="false" customHeight="false" outlineLevel="0" collapsed="false">
      <c r="A139" s="0" t="n">
        <v>5</v>
      </c>
      <c r="B139" s="0" t="n">
        <v>5</v>
      </c>
      <c r="C139" s="0" t="n">
        <v>0</v>
      </c>
      <c r="D139" s="0" t="n">
        <v>0</v>
      </c>
      <c r="E139" s="0" t="n">
        <v>1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1</v>
      </c>
      <c r="U139" s="0" t="n">
        <v>0</v>
      </c>
      <c r="V139" s="0" t="n">
        <v>91.7</v>
      </c>
      <c r="W139" s="0" t="n">
        <v>35.8</v>
      </c>
      <c r="X139" s="0" t="n">
        <v>80.8</v>
      </c>
      <c r="Y139" s="0" t="n">
        <v>7.8</v>
      </c>
      <c r="Z139" s="0" t="n">
        <v>15.1</v>
      </c>
      <c r="AA139" s="0" t="n">
        <v>27</v>
      </c>
      <c r="AB139" s="0" t="n">
        <v>5.4</v>
      </c>
      <c r="AC139" s="0" t="n">
        <v>0</v>
      </c>
      <c r="AD139" s="0" t="n">
        <v>0</v>
      </c>
    </row>
    <row r="140" customFormat="false" ht="15" hidden="false" customHeight="false" outlineLevel="0" collapsed="false">
      <c r="A140" s="0" t="n">
        <v>5</v>
      </c>
      <c r="B140" s="0" t="n">
        <v>6</v>
      </c>
      <c r="C140" s="0" t="n">
        <v>0</v>
      </c>
      <c r="D140" s="0" t="n">
        <v>0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1</v>
      </c>
      <c r="U140" s="0" t="n">
        <v>0</v>
      </c>
      <c r="V140" s="0" t="n">
        <v>90.6</v>
      </c>
      <c r="W140" s="0" t="n">
        <v>50.1</v>
      </c>
      <c r="X140" s="0" t="n">
        <v>100.4</v>
      </c>
      <c r="Y140" s="0" t="n">
        <v>7.8</v>
      </c>
      <c r="Z140" s="0" t="n">
        <v>15.1</v>
      </c>
      <c r="AA140" s="0" t="n">
        <v>64</v>
      </c>
      <c r="AB140" s="0" t="n">
        <v>4</v>
      </c>
      <c r="AC140" s="0" t="n">
        <v>0</v>
      </c>
      <c r="AD140" s="0" t="n">
        <v>2.70738331211451</v>
      </c>
    </row>
    <row r="141" customFormat="false" ht="15" hidden="false" customHeight="false" outlineLevel="0" collapsed="false">
      <c r="A141" s="0" t="n">
        <v>2</v>
      </c>
      <c r="B141" s="0" t="n">
        <v>4</v>
      </c>
      <c r="C141" s="0" t="n">
        <v>0</v>
      </c>
      <c r="D141" s="0" t="n">
        <v>0</v>
      </c>
      <c r="E141" s="0" t="n">
        <v>1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93.4</v>
      </c>
      <c r="W141" s="0" t="n">
        <v>15</v>
      </c>
      <c r="X141" s="0" t="n">
        <v>25.6</v>
      </c>
      <c r="Y141" s="0" t="n">
        <v>11.4</v>
      </c>
      <c r="Z141" s="0" t="n">
        <v>15.2</v>
      </c>
      <c r="AA141" s="0" t="n">
        <v>19</v>
      </c>
      <c r="AB141" s="0" t="n">
        <v>7.6</v>
      </c>
      <c r="AC141" s="0" t="n">
        <v>0</v>
      </c>
      <c r="AD141" s="0" t="n">
        <v>0</v>
      </c>
    </row>
    <row r="142" customFormat="false" ht="15" hidden="false" customHeight="false" outlineLevel="0" collapsed="false">
      <c r="A142" s="0" t="n">
        <v>6</v>
      </c>
      <c r="B142" s="0" t="n">
        <v>5</v>
      </c>
      <c r="C142" s="0" t="n">
        <v>0</v>
      </c>
      <c r="D142" s="0" t="n">
        <v>0</v>
      </c>
      <c r="E142" s="0" t="n">
        <v>1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90.1</v>
      </c>
      <c r="W142" s="0" t="n">
        <v>39.7</v>
      </c>
      <c r="X142" s="0" t="n">
        <v>86.6</v>
      </c>
      <c r="Y142" s="0" t="n">
        <v>6.2</v>
      </c>
      <c r="Z142" s="0" t="n">
        <v>15.2</v>
      </c>
      <c r="AA142" s="0" t="n">
        <v>27</v>
      </c>
      <c r="AB142" s="0" t="n">
        <v>3.1</v>
      </c>
      <c r="AC142" s="0" t="n">
        <v>0</v>
      </c>
      <c r="AD142" s="0" t="n">
        <v>3.49225611260912</v>
      </c>
    </row>
    <row r="143" customFormat="false" ht="15" hidden="false" customHeight="false" outlineLevel="0" collapsed="false">
      <c r="A143" s="0" t="n">
        <v>3</v>
      </c>
      <c r="B143" s="0" t="n">
        <v>4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1</v>
      </c>
      <c r="U143" s="0" t="n">
        <v>0</v>
      </c>
      <c r="V143" s="0" t="n">
        <v>91.7</v>
      </c>
      <c r="W143" s="0" t="n">
        <v>35.8</v>
      </c>
      <c r="X143" s="0" t="n">
        <v>80.8</v>
      </c>
      <c r="Y143" s="0" t="n">
        <v>7.8</v>
      </c>
      <c r="Z143" s="0" t="n">
        <v>15.2</v>
      </c>
      <c r="AA143" s="0" t="n">
        <v>27</v>
      </c>
      <c r="AB143" s="0" t="n">
        <v>4.9</v>
      </c>
      <c r="AC143" s="0" t="n">
        <v>0</v>
      </c>
      <c r="AD143" s="0" t="n">
        <v>0</v>
      </c>
    </row>
    <row r="144" customFormat="false" ht="15" hidden="false" customHeight="false" outlineLevel="0" collapsed="false">
      <c r="A144" s="0" t="n">
        <v>6</v>
      </c>
      <c r="B144" s="0" t="n">
        <v>3</v>
      </c>
      <c r="C144" s="0" t="n">
        <v>0</v>
      </c>
      <c r="D144" s="0" t="n">
        <v>0</v>
      </c>
      <c r="E144" s="0" t="n">
        <v>1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1</v>
      </c>
      <c r="U144" s="0" t="n">
        <v>0</v>
      </c>
      <c r="V144" s="0" t="n">
        <v>90.6</v>
      </c>
      <c r="W144" s="0" t="n">
        <v>50.1</v>
      </c>
      <c r="X144" s="0" t="n">
        <v>100.4</v>
      </c>
      <c r="Y144" s="0" t="n">
        <v>7.8</v>
      </c>
      <c r="Z144" s="0" t="n">
        <v>15.2</v>
      </c>
      <c r="AA144" s="0" t="n">
        <v>31</v>
      </c>
      <c r="AB144" s="0" t="n">
        <v>8.5</v>
      </c>
      <c r="AC144" s="0" t="n">
        <v>0</v>
      </c>
      <c r="AD144" s="0" t="n">
        <v>1.07840958135059</v>
      </c>
    </row>
    <row r="145" customFormat="false" ht="15" hidden="false" customHeight="false" outlineLevel="0" collapsed="false">
      <c r="A145" s="0" t="n">
        <v>6</v>
      </c>
      <c r="B145" s="0" t="n">
        <v>3</v>
      </c>
      <c r="C145" s="0" t="n">
        <v>0</v>
      </c>
      <c r="D145" s="0" t="n">
        <v>0</v>
      </c>
      <c r="E145" s="0" t="n">
        <v>0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1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88</v>
      </c>
      <c r="W145" s="0" t="n">
        <v>17.2</v>
      </c>
      <c r="X145" s="0" t="n">
        <v>43.5</v>
      </c>
      <c r="Y145" s="0" t="n">
        <v>3.8</v>
      </c>
      <c r="Z145" s="0" t="n">
        <v>15.2</v>
      </c>
      <c r="AA145" s="0" t="n">
        <v>51</v>
      </c>
      <c r="AB145" s="0" t="n">
        <v>2.7</v>
      </c>
      <c r="AC145" s="0" t="n">
        <v>0</v>
      </c>
      <c r="AD145" s="0" t="n">
        <v>0</v>
      </c>
    </row>
    <row r="146" customFormat="false" ht="15" hidden="false" customHeight="false" outlineLevel="0" collapsed="false">
      <c r="A146" s="0" t="n">
        <v>7</v>
      </c>
      <c r="B146" s="0" t="n">
        <v>4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1</v>
      </c>
      <c r="T146" s="0" t="n">
        <v>0</v>
      </c>
      <c r="U146" s="0" t="n">
        <v>0</v>
      </c>
      <c r="V146" s="0" t="n">
        <v>88.2</v>
      </c>
      <c r="W146" s="0" t="n">
        <v>55.2</v>
      </c>
      <c r="X146" s="0" t="n">
        <v>732.3</v>
      </c>
      <c r="Y146" s="0" t="n">
        <v>11.6</v>
      </c>
      <c r="Z146" s="0" t="n">
        <v>15.2</v>
      </c>
      <c r="AA146" s="0" t="n">
        <v>64</v>
      </c>
      <c r="AB146" s="0" t="n">
        <v>3.1</v>
      </c>
      <c r="AC146" s="0" t="n">
        <v>0</v>
      </c>
      <c r="AD146" s="0" t="n">
        <v>0.418710334858185</v>
      </c>
    </row>
    <row r="147" customFormat="false" ht="15" hidden="false" customHeight="false" outlineLevel="0" collapsed="false">
      <c r="A147" s="0" t="n">
        <v>2</v>
      </c>
      <c r="B147" s="0" t="n">
        <v>5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1</v>
      </c>
      <c r="V147" s="0" t="n">
        <v>92.6</v>
      </c>
      <c r="W147" s="0" t="n">
        <v>46.5</v>
      </c>
      <c r="X147" s="0" t="n">
        <v>691.8</v>
      </c>
      <c r="Y147" s="0" t="n">
        <v>8.8</v>
      </c>
      <c r="Z147" s="0" t="n">
        <v>15.4</v>
      </c>
      <c r="AA147" s="0" t="n">
        <v>35</v>
      </c>
      <c r="AB147" s="0" t="n">
        <v>0.9</v>
      </c>
      <c r="AC147" s="0" t="n">
        <v>0</v>
      </c>
      <c r="AD147" s="0" t="n">
        <v>0</v>
      </c>
    </row>
    <row r="148" customFormat="false" ht="15" hidden="false" customHeight="false" outlineLevel="0" collapsed="false">
      <c r="A148" s="0" t="n">
        <v>4</v>
      </c>
      <c r="B148" s="0" t="n">
        <v>6</v>
      </c>
      <c r="C148" s="0" t="n">
        <v>0</v>
      </c>
      <c r="D148" s="0" t="n">
        <v>1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1</v>
      </c>
      <c r="U148" s="0" t="n">
        <v>0</v>
      </c>
      <c r="V148" s="0" t="n">
        <v>68.2</v>
      </c>
      <c r="W148" s="0" t="n">
        <v>21.5</v>
      </c>
      <c r="X148" s="0" t="n">
        <v>87.2</v>
      </c>
      <c r="Y148" s="0" t="n">
        <v>0.8</v>
      </c>
      <c r="Z148" s="0" t="n">
        <v>15.4</v>
      </c>
      <c r="AA148" s="0" t="n">
        <v>40</v>
      </c>
      <c r="AB148" s="0" t="n">
        <v>2.7</v>
      </c>
      <c r="AC148" s="0" t="n">
        <v>0</v>
      </c>
      <c r="AD148" s="0" t="n">
        <v>0</v>
      </c>
    </row>
    <row r="149" customFormat="false" ht="15" hidden="false" customHeight="false" outlineLevel="0" collapsed="false">
      <c r="A149" s="0" t="n">
        <v>4</v>
      </c>
      <c r="B149" s="0" t="n">
        <v>4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1</v>
      </c>
      <c r="T149" s="0" t="n">
        <v>0</v>
      </c>
      <c r="U149" s="0" t="n">
        <v>0</v>
      </c>
      <c r="V149" s="0" t="n">
        <v>92.1</v>
      </c>
      <c r="W149" s="0" t="n">
        <v>99</v>
      </c>
      <c r="X149" s="0" t="n">
        <v>745.3</v>
      </c>
      <c r="Y149" s="0" t="n">
        <v>9.6</v>
      </c>
      <c r="Z149" s="0" t="n">
        <v>15.4</v>
      </c>
      <c r="AA149" s="0" t="n">
        <v>53</v>
      </c>
      <c r="AB149" s="0" t="n">
        <v>6.3</v>
      </c>
      <c r="AC149" s="0" t="n">
        <v>0</v>
      </c>
      <c r="AD149" s="0" t="n">
        <v>2.11745960886736</v>
      </c>
    </row>
    <row r="150" customFormat="false" ht="15" hidden="false" customHeight="false" outlineLevel="0" collapsed="false">
      <c r="A150" s="0" t="n">
        <v>7</v>
      </c>
      <c r="B150" s="0" t="n">
        <v>4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1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90.1</v>
      </c>
      <c r="W150" s="0" t="n">
        <v>82.9</v>
      </c>
      <c r="X150" s="0" t="n">
        <v>735.7</v>
      </c>
      <c r="Y150" s="0" t="n">
        <v>6.2</v>
      </c>
      <c r="Z150" s="0" t="n">
        <v>15.4</v>
      </c>
      <c r="AA150" s="0" t="n">
        <v>57</v>
      </c>
      <c r="AB150" s="0" t="n">
        <v>4.5</v>
      </c>
      <c r="AC150" s="0" t="n">
        <v>0</v>
      </c>
      <c r="AD150" s="0" t="n">
        <v>3.65609796458956</v>
      </c>
    </row>
    <row r="151" customFormat="false" ht="15" hidden="false" customHeight="false" outlineLevel="0" collapsed="false">
      <c r="A151" s="0" t="n">
        <v>6</v>
      </c>
      <c r="B151" s="0" t="n">
        <v>5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1</v>
      </c>
      <c r="U151" s="0" t="n">
        <v>0</v>
      </c>
      <c r="V151" s="0" t="n">
        <v>91.2</v>
      </c>
      <c r="W151" s="0" t="n">
        <v>94.3</v>
      </c>
      <c r="X151" s="0" t="n">
        <v>744.4</v>
      </c>
      <c r="Y151" s="0" t="n">
        <v>8.4</v>
      </c>
      <c r="Z151" s="0" t="n">
        <v>15.4</v>
      </c>
      <c r="AA151" s="0" t="n">
        <v>57</v>
      </c>
      <c r="AB151" s="0" t="n">
        <v>4.9</v>
      </c>
      <c r="AC151" s="0" t="n">
        <v>0</v>
      </c>
      <c r="AD151" s="0" t="n">
        <v>3.69759139471596</v>
      </c>
    </row>
    <row r="152" customFormat="false" ht="15" hidden="false" customHeight="false" outlineLevel="0" collapsed="false">
      <c r="A152" s="0" t="n">
        <v>2</v>
      </c>
      <c r="B152" s="0" t="n">
        <v>4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1</v>
      </c>
      <c r="V152" s="0" t="n">
        <v>94.2</v>
      </c>
      <c r="W152" s="0" t="n">
        <v>122.3</v>
      </c>
      <c r="X152" s="0" t="n">
        <v>589.9</v>
      </c>
      <c r="Y152" s="0" t="n">
        <v>12.9</v>
      </c>
      <c r="Z152" s="0" t="n">
        <v>15.4</v>
      </c>
      <c r="AA152" s="0" t="n">
        <v>66</v>
      </c>
      <c r="AB152" s="0" t="n">
        <v>4</v>
      </c>
      <c r="AC152" s="0" t="n">
        <v>0</v>
      </c>
      <c r="AD152" s="0" t="n">
        <v>2.40964416528745</v>
      </c>
    </row>
    <row r="153" customFormat="false" ht="15" hidden="false" customHeight="false" outlineLevel="0" collapsed="false">
      <c r="A153" s="0" t="n">
        <v>3</v>
      </c>
      <c r="B153" s="0" t="n">
        <v>5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88.1</v>
      </c>
      <c r="W153" s="0" t="n">
        <v>25.7</v>
      </c>
      <c r="X153" s="0" t="n">
        <v>67.6</v>
      </c>
      <c r="Y153" s="0" t="n">
        <v>3.8</v>
      </c>
      <c r="Z153" s="0" t="n">
        <v>15.5</v>
      </c>
      <c r="AA153" s="0" t="n">
        <v>27</v>
      </c>
      <c r="AB153" s="0" t="n">
        <v>6.3</v>
      </c>
      <c r="AC153" s="0" t="n">
        <v>0</v>
      </c>
      <c r="AD153" s="0" t="n">
        <v>0</v>
      </c>
    </row>
    <row r="154" customFormat="false" ht="15" hidden="false" customHeight="false" outlineLevel="0" collapsed="false">
      <c r="A154" s="0" t="n">
        <v>7</v>
      </c>
      <c r="B154" s="0" t="n">
        <v>4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1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1</v>
      </c>
      <c r="U154" s="0" t="n">
        <v>0</v>
      </c>
      <c r="V154" s="0" t="n">
        <v>91.6</v>
      </c>
      <c r="W154" s="0" t="n">
        <v>273.8</v>
      </c>
      <c r="X154" s="0" t="n">
        <v>819.1</v>
      </c>
      <c r="Y154" s="0" t="n">
        <v>7.7</v>
      </c>
      <c r="Z154" s="0" t="n">
        <v>15.5</v>
      </c>
      <c r="AA154" s="0" t="n">
        <v>72</v>
      </c>
      <c r="AB154" s="0" t="n">
        <v>8</v>
      </c>
      <c r="AC154" s="0" t="n">
        <v>0</v>
      </c>
      <c r="AD154" s="0" t="n">
        <v>1.07840958135059</v>
      </c>
    </row>
    <row r="155" customFormat="false" ht="15" hidden="false" customHeight="false" outlineLevel="0" collapsed="false">
      <c r="A155" s="0" t="n">
        <v>5</v>
      </c>
      <c r="B155" s="0" t="n">
        <v>4</v>
      </c>
      <c r="C155" s="0" t="n">
        <v>0</v>
      </c>
      <c r="D155" s="0" t="n">
        <v>0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0" t="n">
        <v>91.7</v>
      </c>
      <c r="W155" s="0" t="n">
        <v>33.3</v>
      </c>
      <c r="X155" s="0" t="n">
        <v>77.5</v>
      </c>
      <c r="Y155" s="0" t="n">
        <v>9</v>
      </c>
      <c r="Z155" s="0" t="n">
        <v>15.6</v>
      </c>
      <c r="AA155" s="0" t="n">
        <v>25</v>
      </c>
      <c r="AB155" s="0" t="n">
        <v>6.3</v>
      </c>
      <c r="AC155" s="0" t="n">
        <v>0</v>
      </c>
      <c r="AD155" s="0" t="n">
        <v>0</v>
      </c>
    </row>
    <row r="156" customFormat="false" ht="15" hidden="false" customHeight="false" outlineLevel="0" collapsed="false">
      <c r="A156" s="0" t="n">
        <v>3</v>
      </c>
      <c r="B156" s="0" t="n">
        <v>6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90.9</v>
      </c>
      <c r="W156" s="0" t="n">
        <v>126.5</v>
      </c>
      <c r="X156" s="0" t="n">
        <v>686.5</v>
      </c>
      <c r="Y156" s="0" t="n">
        <v>7</v>
      </c>
      <c r="Z156" s="0" t="n">
        <v>15.6</v>
      </c>
      <c r="AA156" s="0" t="n">
        <v>66</v>
      </c>
      <c r="AB156" s="0" t="n">
        <v>3.1</v>
      </c>
      <c r="AC156" s="0" t="n">
        <v>0</v>
      </c>
      <c r="AD156" s="0" t="n">
        <v>0</v>
      </c>
    </row>
    <row r="157" customFormat="false" ht="15" hidden="false" customHeight="false" outlineLevel="0" collapsed="false">
      <c r="A157" s="0" t="n">
        <v>9</v>
      </c>
      <c r="B157" s="0" t="n">
        <v>9</v>
      </c>
      <c r="C157" s="0" t="n">
        <v>0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1</v>
      </c>
      <c r="T157" s="0" t="n">
        <v>0</v>
      </c>
      <c r="U157" s="0" t="n">
        <v>0</v>
      </c>
      <c r="V157" s="0" t="n">
        <v>86.6</v>
      </c>
      <c r="W157" s="0" t="n">
        <v>13.2</v>
      </c>
      <c r="X157" s="0" t="n">
        <v>43</v>
      </c>
      <c r="Y157" s="0" t="n">
        <v>5.3</v>
      </c>
      <c r="Z157" s="0" t="n">
        <v>15.7</v>
      </c>
      <c r="AA157" s="0" t="n">
        <v>43</v>
      </c>
      <c r="AB157" s="0" t="n">
        <v>3.1</v>
      </c>
      <c r="AC157" s="0" t="n">
        <v>0</v>
      </c>
      <c r="AD157" s="0" t="n">
        <v>0</v>
      </c>
    </row>
    <row r="158" customFormat="false" ht="15" hidden="false" customHeight="false" outlineLevel="0" collapsed="false">
      <c r="A158" s="0" t="n">
        <v>8</v>
      </c>
      <c r="B158" s="0" t="n">
        <v>6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91.9</v>
      </c>
      <c r="W158" s="0" t="n">
        <v>111.7</v>
      </c>
      <c r="X158" s="0" t="n">
        <v>770.3</v>
      </c>
      <c r="Y158" s="0" t="n">
        <v>6.5</v>
      </c>
      <c r="Z158" s="0" t="n">
        <v>15.7</v>
      </c>
      <c r="AA158" s="0" t="n">
        <v>51</v>
      </c>
      <c r="AB158" s="0" t="n">
        <v>2.2</v>
      </c>
      <c r="AC158" s="0" t="n">
        <v>0</v>
      </c>
      <c r="AD158" s="0" t="n">
        <v>0</v>
      </c>
    </row>
    <row r="159" customFormat="false" ht="15" hidden="false" customHeight="false" outlineLevel="0" collapsed="false">
      <c r="A159" s="0" t="n">
        <v>4</v>
      </c>
      <c r="B159" s="0" t="n">
        <v>5</v>
      </c>
      <c r="C159" s="0" t="n">
        <v>0</v>
      </c>
      <c r="D159" s="0" t="n">
        <v>0</v>
      </c>
      <c r="E159" s="0" t="n">
        <v>1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1</v>
      </c>
      <c r="T159" s="0" t="n">
        <v>0</v>
      </c>
      <c r="U159" s="0" t="n">
        <v>0</v>
      </c>
      <c r="V159" s="0" t="n">
        <v>91.2</v>
      </c>
      <c r="W159" s="0" t="n">
        <v>48.3</v>
      </c>
      <c r="X159" s="0" t="n">
        <v>97.8</v>
      </c>
      <c r="Y159" s="0" t="n">
        <v>12.5</v>
      </c>
      <c r="Z159" s="0" t="n">
        <v>15.8</v>
      </c>
      <c r="AA159" s="0" t="n">
        <v>27</v>
      </c>
      <c r="AB159" s="0" t="n">
        <v>7.6</v>
      </c>
      <c r="AC159" s="0" t="n">
        <v>0</v>
      </c>
      <c r="AD159" s="0" t="n">
        <v>0</v>
      </c>
    </row>
    <row r="160" customFormat="false" ht="15" hidden="false" customHeight="false" outlineLevel="0" collapsed="false">
      <c r="A160" s="0" t="n">
        <v>3</v>
      </c>
      <c r="B160" s="0" t="n">
        <v>4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88.1</v>
      </c>
      <c r="W160" s="0" t="n">
        <v>25.7</v>
      </c>
      <c r="X160" s="0" t="n">
        <v>67.6</v>
      </c>
      <c r="Y160" s="0" t="n">
        <v>3.8</v>
      </c>
      <c r="Z160" s="0" t="n">
        <v>15.8</v>
      </c>
      <c r="AA160" s="0" t="n">
        <v>27</v>
      </c>
      <c r="AB160" s="0" t="n">
        <v>7.6</v>
      </c>
      <c r="AC160" s="0" t="n">
        <v>0</v>
      </c>
      <c r="AD160" s="0" t="n">
        <v>0</v>
      </c>
    </row>
    <row r="161" customFormat="false" ht="15" hidden="false" customHeight="false" outlineLevel="0" collapsed="false">
      <c r="A161" s="0" t="n">
        <v>6</v>
      </c>
      <c r="B161" s="0" t="n">
        <v>4</v>
      </c>
      <c r="C161" s="0" t="n">
        <v>0</v>
      </c>
      <c r="D161" s="0" t="n">
        <v>0</v>
      </c>
      <c r="E161" s="0" t="n">
        <v>1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1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89.2</v>
      </c>
      <c r="W161" s="0" t="n">
        <v>27.9</v>
      </c>
      <c r="X161" s="0" t="n">
        <v>70.8</v>
      </c>
      <c r="Y161" s="0" t="n">
        <v>6.3</v>
      </c>
      <c r="Z161" s="0" t="n">
        <v>15.9</v>
      </c>
      <c r="AA161" s="0" t="n">
        <v>35</v>
      </c>
      <c r="AB161" s="0" t="n">
        <v>4</v>
      </c>
      <c r="AC161" s="0" t="n">
        <v>0</v>
      </c>
      <c r="AD161" s="0" t="n">
        <v>0</v>
      </c>
    </row>
    <row r="162" customFormat="false" ht="15" hidden="false" customHeight="false" outlineLevel="0" collapsed="false">
      <c r="A162" s="0" t="n">
        <v>4</v>
      </c>
      <c r="B162" s="0" t="n">
        <v>5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91.1</v>
      </c>
      <c r="W162" s="0" t="n">
        <v>132.3</v>
      </c>
      <c r="X162" s="0" t="n">
        <v>812.1</v>
      </c>
      <c r="Y162" s="0" t="n">
        <v>12.5</v>
      </c>
      <c r="Z162" s="0" t="n">
        <v>15.9</v>
      </c>
      <c r="AA162" s="0" t="n">
        <v>38</v>
      </c>
      <c r="AB162" s="0" t="n">
        <v>5.4</v>
      </c>
      <c r="AC162" s="0" t="n">
        <v>0</v>
      </c>
      <c r="AD162" s="0" t="n">
        <v>1.01160091167848</v>
      </c>
    </row>
    <row r="163" customFormat="false" ht="15" hidden="false" customHeight="false" outlineLevel="0" collapsed="false">
      <c r="A163" s="0" t="n">
        <v>3</v>
      </c>
      <c r="B163" s="0" t="n">
        <v>5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1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91.4</v>
      </c>
      <c r="W163" s="0" t="n">
        <v>37.9</v>
      </c>
      <c r="X163" s="0" t="n">
        <v>673.8</v>
      </c>
      <c r="Y163" s="0" t="n">
        <v>5.2</v>
      </c>
      <c r="Z163" s="0" t="n">
        <v>15.9</v>
      </c>
      <c r="AA163" s="0" t="n">
        <v>46</v>
      </c>
      <c r="AB163" s="0" t="n">
        <v>3.6</v>
      </c>
      <c r="AC163" s="0" t="n">
        <v>0</v>
      </c>
      <c r="AD163" s="0" t="n">
        <v>0</v>
      </c>
    </row>
    <row r="164" customFormat="false" ht="15" hidden="false" customHeight="false" outlineLevel="0" collapsed="false">
      <c r="A164" s="0" t="n">
        <v>4</v>
      </c>
      <c r="B164" s="0" t="n">
        <v>3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91.9</v>
      </c>
      <c r="W164" s="0" t="n">
        <v>111.7</v>
      </c>
      <c r="X164" s="0" t="n">
        <v>770.3</v>
      </c>
      <c r="Y164" s="0" t="n">
        <v>6.5</v>
      </c>
      <c r="Z164" s="0" t="n">
        <v>15.9</v>
      </c>
      <c r="AA164" s="0" t="n">
        <v>53</v>
      </c>
      <c r="AB164" s="0" t="n">
        <v>2.2</v>
      </c>
      <c r="AC164" s="0" t="n">
        <v>0</v>
      </c>
      <c r="AD164" s="0" t="n">
        <v>1.36863942588117</v>
      </c>
    </row>
    <row r="165" customFormat="false" ht="15" hidden="false" customHeight="false" outlineLevel="0" collapsed="false">
      <c r="A165" s="0" t="n">
        <v>2</v>
      </c>
      <c r="B165" s="0" t="n">
        <v>4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1</v>
      </c>
      <c r="V165" s="0" t="n">
        <v>92.4</v>
      </c>
      <c r="W165" s="0" t="n">
        <v>105.8</v>
      </c>
      <c r="X165" s="0" t="n">
        <v>758.1</v>
      </c>
      <c r="Y165" s="0" t="n">
        <v>9.9</v>
      </c>
      <c r="Z165" s="0" t="n">
        <v>16</v>
      </c>
      <c r="AA165" s="0" t="n">
        <v>45</v>
      </c>
      <c r="AB165" s="0" t="n">
        <v>1.8</v>
      </c>
      <c r="AC165" s="0" t="n">
        <v>0</v>
      </c>
      <c r="AD165" s="0" t="n">
        <v>0</v>
      </c>
    </row>
    <row r="166" customFormat="false" ht="15" hidden="false" customHeight="false" outlineLevel="0" collapsed="false">
      <c r="A166" s="0" t="n">
        <v>7</v>
      </c>
      <c r="B166" s="0" t="n">
        <v>4</v>
      </c>
      <c r="C166" s="0" t="n">
        <v>0</v>
      </c>
      <c r="D166" s="0" t="n">
        <v>0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90.1</v>
      </c>
      <c r="W166" s="0" t="n">
        <v>39.7</v>
      </c>
      <c r="X166" s="0" t="n">
        <v>86.6</v>
      </c>
      <c r="Y166" s="0" t="n">
        <v>6.2</v>
      </c>
      <c r="Z166" s="0" t="n">
        <v>16.1</v>
      </c>
      <c r="AA166" s="0" t="n">
        <v>29</v>
      </c>
      <c r="AB166" s="0" t="n">
        <v>3.1</v>
      </c>
      <c r="AC166" s="0" t="n">
        <v>0</v>
      </c>
      <c r="AD166" s="0" t="n">
        <v>1.01160091167848</v>
      </c>
    </row>
    <row r="167" customFormat="false" ht="15" hidden="false" customHeight="false" outlineLevel="0" collapsed="false">
      <c r="A167" s="0" t="n">
        <v>7</v>
      </c>
      <c r="B167" s="0" t="n">
        <v>5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1</v>
      </c>
      <c r="M167" s="0" t="n">
        <v>0</v>
      </c>
      <c r="N167" s="0" t="n">
        <v>0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91.7</v>
      </c>
      <c r="W167" s="0" t="n">
        <v>48.5</v>
      </c>
      <c r="X167" s="0" t="n">
        <v>696.1</v>
      </c>
      <c r="Y167" s="0" t="n">
        <v>11.1</v>
      </c>
      <c r="Z167" s="0" t="n">
        <v>16.1</v>
      </c>
      <c r="AA167" s="0" t="n">
        <v>44</v>
      </c>
      <c r="AB167" s="0" t="n">
        <v>4</v>
      </c>
      <c r="AC167" s="0" t="n">
        <v>0</v>
      </c>
      <c r="AD167" s="0" t="n">
        <v>3.91939575975756</v>
      </c>
    </row>
    <row r="168" customFormat="false" ht="15" hidden="false" customHeight="false" outlineLevel="0" collapsed="false">
      <c r="A168" s="0" t="n">
        <v>5</v>
      </c>
      <c r="B168" s="0" t="n">
        <v>4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1</v>
      </c>
      <c r="T168" s="0" t="n">
        <v>0</v>
      </c>
      <c r="U168" s="0" t="n">
        <v>0</v>
      </c>
      <c r="V168" s="0" t="n">
        <v>90.3</v>
      </c>
      <c r="W168" s="0" t="n">
        <v>290</v>
      </c>
      <c r="X168" s="0" t="n">
        <v>855.3</v>
      </c>
      <c r="Y168" s="0" t="n">
        <v>7.4</v>
      </c>
      <c r="Z168" s="0" t="n">
        <v>16.2</v>
      </c>
      <c r="AA168" s="0" t="n">
        <v>58</v>
      </c>
      <c r="AB168" s="0" t="n">
        <v>3.6</v>
      </c>
      <c r="AC168" s="0" t="n">
        <v>0</v>
      </c>
      <c r="AD168" s="0" t="n">
        <v>0</v>
      </c>
    </row>
    <row r="169" customFormat="false" ht="15" hidden="false" customHeight="false" outlineLevel="0" collapsed="false">
      <c r="A169" s="0" t="n">
        <v>2</v>
      </c>
      <c r="B169" s="0" t="n">
        <v>5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</v>
      </c>
      <c r="T169" s="0" t="n">
        <v>0</v>
      </c>
      <c r="U169" s="0" t="n">
        <v>0</v>
      </c>
      <c r="V169" s="0" t="n">
        <v>90.3</v>
      </c>
      <c r="W169" s="0" t="n">
        <v>290</v>
      </c>
      <c r="X169" s="0" t="n">
        <v>855.3</v>
      </c>
      <c r="Y169" s="0" t="n">
        <v>7.4</v>
      </c>
      <c r="Z169" s="0" t="n">
        <v>16.2</v>
      </c>
      <c r="AA169" s="0" t="n">
        <v>58</v>
      </c>
      <c r="AB169" s="0" t="n">
        <v>3.6</v>
      </c>
      <c r="AC169" s="0" t="n">
        <v>0</v>
      </c>
      <c r="AD169" s="0" t="n">
        <v>2.39425228151987</v>
      </c>
    </row>
    <row r="170" customFormat="false" ht="15" hidden="false" customHeight="false" outlineLevel="0" collapsed="false">
      <c r="A170" s="0" t="n">
        <v>8</v>
      </c>
      <c r="B170" s="0" t="n">
        <v>6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1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</v>
      </c>
      <c r="S170" s="0" t="n">
        <v>0</v>
      </c>
      <c r="T170" s="0" t="n">
        <v>0</v>
      </c>
      <c r="U170" s="0" t="n">
        <v>0</v>
      </c>
      <c r="V170" s="0" t="n">
        <v>90.7</v>
      </c>
      <c r="W170" s="0" t="n">
        <v>194.1</v>
      </c>
      <c r="X170" s="0" t="n">
        <v>643</v>
      </c>
      <c r="Y170" s="0" t="n">
        <v>6.8</v>
      </c>
      <c r="Z170" s="0" t="n">
        <v>16.2</v>
      </c>
      <c r="AA170" s="0" t="n">
        <v>63</v>
      </c>
      <c r="AB170" s="0" t="n">
        <v>2.7</v>
      </c>
      <c r="AC170" s="0" t="n">
        <v>0</v>
      </c>
      <c r="AD170" s="0" t="n">
        <v>2.85243910372751</v>
      </c>
    </row>
    <row r="171" customFormat="false" ht="15" hidden="false" customHeight="false" outlineLevel="0" collapsed="false">
      <c r="A171" s="0" t="n">
        <v>7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1</v>
      </c>
      <c r="V171" s="0" t="n">
        <v>91.4</v>
      </c>
      <c r="W171" s="0" t="n">
        <v>142.4</v>
      </c>
      <c r="X171" s="0" t="n">
        <v>601.4</v>
      </c>
      <c r="Y171" s="0" t="n">
        <v>10.6</v>
      </c>
      <c r="Z171" s="0" t="n">
        <v>16.3</v>
      </c>
      <c r="AA171" s="0" t="n">
        <v>60</v>
      </c>
      <c r="AB171" s="0" t="n">
        <v>5.4</v>
      </c>
      <c r="AC171" s="0" t="n">
        <v>0</v>
      </c>
      <c r="AD171" s="0" t="n">
        <v>0</v>
      </c>
    </row>
    <row r="172" customFormat="false" ht="15" hidden="false" customHeight="false" outlineLevel="0" collapsed="false">
      <c r="A172" s="0" t="n">
        <v>4</v>
      </c>
      <c r="B172" s="0" t="n">
        <v>5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91.1</v>
      </c>
      <c r="W172" s="0" t="n">
        <v>132.3</v>
      </c>
      <c r="X172" s="0" t="n">
        <v>812.1</v>
      </c>
      <c r="Y172" s="0" t="n">
        <v>12.5</v>
      </c>
      <c r="Z172" s="0" t="n">
        <v>16.4</v>
      </c>
      <c r="AA172" s="0" t="n">
        <v>27</v>
      </c>
      <c r="AB172" s="0" t="n">
        <v>3.6</v>
      </c>
      <c r="AC172" s="0" t="n">
        <v>0</v>
      </c>
      <c r="AD172" s="0" t="n">
        <v>0</v>
      </c>
    </row>
    <row r="173" customFormat="false" ht="15" hidden="false" customHeight="false" outlineLevel="0" collapsed="false">
      <c r="A173" s="0" t="n">
        <v>8</v>
      </c>
      <c r="B173" s="0" t="n">
        <v>6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1</v>
      </c>
      <c r="U173" s="0" t="n">
        <v>0</v>
      </c>
      <c r="V173" s="0" t="n">
        <v>92.2</v>
      </c>
      <c r="W173" s="0" t="n">
        <v>81.8</v>
      </c>
      <c r="X173" s="0" t="n">
        <v>480.8</v>
      </c>
      <c r="Y173" s="0" t="n">
        <v>11.9</v>
      </c>
      <c r="Z173" s="0" t="n">
        <v>16.4</v>
      </c>
      <c r="AA173" s="0" t="n">
        <v>43</v>
      </c>
      <c r="AB173" s="0" t="n">
        <v>4</v>
      </c>
      <c r="AC173" s="0" t="n">
        <v>0</v>
      </c>
      <c r="AD173" s="0" t="n">
        <v>4.28082412916472</v>
      </c>
    </row>
    <row r="174" customFormat="false" ht="15" hidden="false" customHeight="false" outlineLevel="0" collapsed="false">
      <c r="A174" s="0" t="n">
        <v>7</v>
      </c>
      <c r="B174" s="0" t="n">
        <v>4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1</v>
      </c>
      <c r="V174" s="0" t="n">
        <v>94.8</v>
      </c>
      <c r="W174" s="0" t="n">
        <v>108.3</v>
      </c>
      <c r="X174" s="0" t="n">
        <v>647.1</v>
      </c>
      <c r="Y174" s="0" t="n">
        <v>17</v>
      </c>
      <c r="Z174" s="0" t="n">
        <v>16.4</v>
      </c>
      <c r="AA174" s="0" t="n">
        <v>47</v>
      </c>
      <c r="AB174" s="0" t="n">
        <v>1.3</v>
      </c>
      <c r="AC174" s="0" t="n">
        <v>0</v>
      </c>
      <c r="AD174" s="0" t="n">
        <v>0.940007258491471</v>
      </c>
    </row>
    <row r="175" customFormat="false" ht="15" hidden="false" customHeight="false" outlineLevel="0" collapsed="false">
      <c r="A175" s="0" t="n">
        <v>1</v>
      </c>
      <c r="B175" s="0" t="n">
        <v>2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1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92.1</v>
      </c>
      <c r="W175" s="0" t="n">
        <v>111.2</v>
      </c>
      <c r="X175" s="0" t="n">
        <v>654.1</v>
      </c>
      <c r="Y175" s="0" t="n">
        <v>9.6</v>
      </c>
      <c r="Z175" s="0" t="n">
        <v>16.6</v>
      </c>
      <c r="AA175" s="0" t="n">
        <v>47</v>
      </c>
      <c r="AB175" s="0" t="n">
        <v>0.9</v>
      </c>
      <c r="AC175" s="0" t="n">
        <v>0</v>
      </c>
      <c r="AD175" s="0" t="n">
        <v>0</v>
      </c>
    </row>
    <row r="176" customFormat="false" ht="15" hidden="false" customHeight="false" outlineLevel="0" collapsed="false">
      <c r="A176" s="0" t="n">
        <v>6</v>
      </c>
      <c r="B176" s="0" t="n">
        <v>5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1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92.1</v>
      </c>
      <c r="W176" s="0" t="n">
        <v>111.2</v>
      </c>
      <c r="X176" s="0" t="n">
        <v>654.1</v>
      </c>
      <c r="Y176" s="0" t="n">
        <v>9.6</v>
      </c>
      <c r="Z176" s="0" t="n">
        <v>16.6</v>
      </c>
      <c r="AA176" s="0" t="n">
        <v>47</v>
      </c>
      <c r="AB176" s="0" t="n">
        <v>0.9</v>
      </c>
      <c r="AC176" s="0" t="n">
        <v>0</v>
      </c>
      <c r="AD176" s="0" t="n">
        <v>1.19088756477728</v>
      </c>
    </row>
    <row r="177" customFormat="false" ht="15" hidden="false" customHeight="false" outlineLevel="0" collapsed="false">
      <c r="A177" s="0" t="n">
        <v>1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1</v>
      </c>
      <c r="U177" s="0" t="n">
        <v>0</v>
      </c>
      <c r="V177" s="0" t="n">
        <v>90</v>
      </c>
      <c r="W177" s="0" t="n">
        <v>51.3</v>
      </c>
      <c r="X177" s="0" t="n">
        <v>296.3</v>
      </c>
      <c r="Y177" s="0" t="n">
        <v>8.7</v>
      </c>
      <c r="Z177" s="0" t="n">
        <v>16.6</v>
      </c>
      <c r="AA177" s="0" t="n">
        <v>53</v>
      </c>
      <c r="AB177" s="0" t="n">
        <v>5.4</v>
      </c>
      <c r="AC177" s="0" t="n">
        <v>0</v>
      </c>
      <c r="AD177" s="0" t="n">
        <v>0.536493370514569</v>
      </c>
    </row>
    <row r="178" customFormat="false" ht="15" hidden="false" customHeight="false" outlineLevel="0" collapsed="false">
      <c r="A178" s="0" t="n">
        <v>4</v>
      </c>
      <c r="B178" s="0" t="n">
        <v>4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1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94.8</v>
      </c>
      <c r="W178" s="0" t="n">
        <v>108.3</v>
      </c>
      <c r="X178" s="0" t="n">
        <v>647.1</v>
      </c>
      <c r="Y178" s="0" t="n">
        <v>17</v>
      </c>
      <c r="Z178" s="0" t="n">
        <v>16.6</v>
      </c>
      <c r="AA178" s="0" t="n">
        <v>54</v>
      </c>
      <c r="AB178" s="0" t="n">
        <v>5.4</v>
      </c>
      <c r="AC178" s="0" t="n">
        <v>0</v>
      </c>
      <c r="AD178" s="0" t="n">
        <v>0</v>
      </c>
    </row>
    <row r="179" customFormat="false" ht="15" hidden="false" customHeight="false" outlineLevel="0" collapsed="false">
      <c r="A179" s="0" t="n">
        <v>2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1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</v>
      </c>
      <c r="S179" s="0" t="n">
        <v>0</v>
      </c>
      <c r="T179" s="0" t="n">
        <v>0</v>
      </c>
      <c r="U179" s="0" t="n">
        <v>0</v>
      </c>
      <c r="V179" s="0" t="n">
        <v>91.6</v>
      </c>
      <c r="W179" s="0" t="n">
        <v>248.4</v>
      </c>
      <c r="X179" s="0" t="n">
        <v>753.8</v>
      </c>
      <c r="Y179" s="0" t="n">
        <v>6.3</v>
      </c>
      <c r="Z179" s="0" t="n">
        <v>16.6</v>
      </c>
      <c r="AA179" s="0" t="n">
        <v>59</v>
      </c>
      <c r="AB179" s="0" t="n">
        <v>2.7</v>
      </c>
      <c r="AC179" s="0" t="n">
        <v>0</v>
      </c>
      <c r="AD179" s="0" t="n">
        <v>0</v>
      </c>
    </row>
    <row r="180" customFormat="false" ht="15" hidden="false" customHeight="false" outlineLevel="0" collapsed="false">
      <c r="A180" s="0" t="n">
        <v>4</v>
      </c>
      <c r="B180" s="0" t="n">
        <v>4</v>
      </c>
      <c r="C180" s="0" t="n">
        <v>0</v>
      </c>
      <c r="D180" s="0" t="n">
        <v>0</v>
      </c>
      <c r="E180" s="0" t="n">
        <v>0</v>
      </c>
      <c r="F180" s="0" t="n">
        <v>1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1</v>
      </c>
      <c r="T180" s="0" t="n">
        <v>0</v>
      </c>
      <c r="U180" s="0" t="n">
        <v>0</v>
      </c>
      <c r="V180" s="0" t="n">
        <v>83</v>
      </c>
      <c r="W180" s="0" t="n">
        <v>23.3</v>
      </c>
      <c r="X180" s="0" t="n">
        <v>85.3</v>
      </c>
      <c r="Y180" s="0" t="n">
        <v>2.3</v>
      </c>
      <c r="Z180" s="0" t="n">
        <v>16.7</v>
      </c>
      <c r="AA180" s="0" t="n">
        <v>20</v>
      </c>
      <c r="AB180" s="0" t="n">
        <v>3.1</v>
      </c>
      <c r="AC180" s="0" t="n">
        <v>0</v>
      </c>
      <c r="AD180" s="0" t="n">
        <v>0</v>
      </c>
    </row>
    <row r="181" customFormat="false" ht="15" hidden="false" customHeight="false" outlineLevel="0" collapsed="false">
      <c r="A181" s="0" t="n">
        <v>8</v>
      </c>
      <c r="B181" s="0" t="n">
        <v>5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</v>
      </c>
      <c r="M181" s="0" t="n">
        <v>0</v>
      </c>
      <c r="N181" s="0" t="n">
        <v>0</v>
      </c>
      <c r="O181" s="0" t="n">
        <v>1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84.9</v>
      </c>
      <c r="W181" s="0" t="n">
        <v>32.8</v>
      </c>
      <c r="X181" s="0" t="n">
        <v>664.2</v>
      </c>
      <c r="Y181" s="0" t="n">
        <v>3</v>
      </c>
      <c r="Z181" s="0" t="n">
        <v>16.7</v>
      </c>
      <c r="AA181" s="0" t="n">
        <v>47</v>
      </c>
      <c r="AB181" s="0" t="n">
        <v>4.9</v>
      </c>
      <c r="AC181" s="0" t="n">
        <v>0</v>
      </c>
      <c r="AD181" s="0" t="n">
        <v>0</v>
      </c>
    </row>
    <row r="182" customFormat="false" ht="15" hidden="false" customHeight="false" outlineLevel="0" collapsed="false">
      <c r="A182" s="0" t="n">
        <v>1</v>
      </c>
      <c r="B182" s="0" t="n">
        <v>4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</v>
      </c>
      <c r="S182" s="0" t="n">
        <v>0</v>
      </c>
      <c r="T182" s="0" t="n">
        <v>0</v>
      </c>
      <c r="U182" s="0" t="n">
        <v>0</v>
      </c>
      <c r="V182" s="0" t="n">
        <v>92.8</v>
      </c>
      <c r="W182" s="0" t="n">
        <v>119</v>
      </c>
      <c r="X182" s="0" t="n">
        <v>783.5</v>
      </c>
      <c r="Y182" s="0" t="n">
        <v>7.5</v>
      </c>
      <c r="Z182" s="0" t="n">
        <v>16.8</v>
      </c>
      <c r="AA182" s="0" t="n">
        <v>28</v>
      </c>
      <c r="AB182" s="0" t="n">
        <v>4</v>
      </c>
      <c r="AC182" s="0" t="n">
        <v>0</v>
      </c>
      <c r="AD182" s="0" t="n">
        <v>2.10535292346434</v>
      </c>
    </row>
    <row r="183" customFormat="false" ht="15" hidden="false" customHeight="false" outlineLevel="0" collapsed="false">
      <c r="A183" s="0" t="n">
        <v>6</v>
      </c>
      <c r="B183" s="0" t="n">
        <v>5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</v>
      </c>
      <c r="S183" s="0" t="n">
        <v>0</v>
      </c>
      <c r="T183" s="0" t="n">
        <v>0</v>
      </c>
      <c r="U183" s="0" t="n">
        <v>0</v>
      </c>
      <c r="V183" s="0" t="n">
        <v>92.8</v>
      </c>
      <c r="W183" s="0" t="n">
        <v>119</v>
      </c>
      <c r="X183" s="0" t="n">
        <v>783.5</v>
      </c>
      <c r="Y183" s="0" t="n">
        <v>7.5</v>
      </c>
      <c r="Z183" s="0" t="n">
        <v>16.8</v>
      </c>
      <c r="AA183" s="0" t="n">
        <v>28</v>
      </c>
      <c r="AB183" s="0" t="n">
        <v>4</v>
      </c>
      <c r="AC183" s="0" t="n">
        <v>0</v>
      </c>
      <c r="AD183" s="0" t="n">
        <v>0.698134722070984</v>
      </c>
    </row>
    <row r="184" customFormat="false" ht="15" hidden="false" customHeight="false" outlineLevel="0" collapsed="false">
      <c r="A184" s="0" t="n">
        <v>2</v>
      </c>
      <c r="B184" s="0" t="n">
        <v>2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91.5</v>
      </c>
      <c r="W184" s="0" t="n">
        <v>130.1</v>
      </c>
      <c r="X184" s="0" t="n">
        <v>807.1</v>
      </c>
      <c r="Y184" s="0" t="n">
        <v>7.5</v>
      </c>
      <c r="Z184" s="0" t="n">
        <v>16.8</v>
      </c>
      <c r="AA184" s="0" t="n">
        <v>43</v>
      </c>
      <c r="AB184" s="0" t="n">
        <v>3.1</v>
      </c>
      <c r="AC184" s="0" t="n">
        <v>0</v>
      </c>
      <c r="AD184" s="0" t="n">
        <v>1.9213246735827</v>
      </c>
    </row>
    <row r="185" customFormat="false" ht="15" hidden="false" customHeight="false" outlineLevel="0" collapsed="false">
      <c r="A185" s="0" t="n">
        <v>7</v>
      </c>
      <c r="B185" s="0" t="n">
        <v>4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91.7</v>
      </c>
      <c r="W185" s="0" t="n">
        <v>48.5</v>
      </c>
      <c r="X185" s="0" t="n">
        <v>696.1</v>
      </c>
      <c r="Y185" s="0" t="n">
        <v>11.1</v>
      </c>
      <c r="Z185" s="0" t="n">
        <v>16.8</v>
      </c>
      <c r="AA185" s="0" t="n">
        <v>45</v>
      </c>
      <c r="AB185" s="0" t="n">
        <v>4.5</v>
      </c>
      <c r="AC185" s="0" t="n">
        <v>0</v>
      </c>
      <c r="AD185" s="0" t="n">
        <v>2.05796251000271</v>
      </c>
    </row>
    <row r="186" customFormat="false" ht="15" hidden="false" customHeight="false" outlineLevel="0" collapsed="false">
      <c r="A186" s="0" t="n">
        <v>6</v>
      </c>
      <c r="B186" s="0" t="n">
        <v>5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1</v>
      </c>
      <c r="U186" s="0" t="n">
        <v>0</v>
      </c>
      <c r="V186" s="0" t="n">
        <v>91.2</v>
      </c>
      <c r="W186" s="0" t="n">
        <v>94.3</v>
      </c>
      <c r="X186" s="0" t="n">
        <v>744.4</v>
      </c>
      <c r="Y186" s="0" t="n">
        <v>8.4</v>
      </c>
      <c r="Z186" s="0" t="n">
        <v>16.8</v>
      </c>
      <c r="AA186" s="0" t="n">
        <v>47</v>
      </c>
      <c r="AB186" s="0" t="n">
        <v>4.9</v>
      </c>
      <c r="AC186" s="0" t="n">
        <v>0</v>
      </c>
      <c r="AD186" s="0" t="n">
        <v>2.61300665241532</v>
      </c>
    </row>
    <row r="187" customFormat="false" ht="15" hidden="false" customHeight="false" outlineLevel="0" collapsed="false">
      <c r="A187" s="0" t="n">
        <v>3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1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</v>
      </c>
      <c r="S187" s="0" t="n">
        <v>0</v>
      </c>
      <c r="T187" s="0" t="n">
        <v>0</v>
      </c>
      <c r="U187" s="0" t="n">
        <v>0</v>
      </c>
      <c r="V187" s="0" t="n">
        <v>91.6</v>
      </c>
      <c r="W187" s="0" t="n">
        <v>248.4</v>
      </c>
      <c r="X187" s="0" t="n">
        <v>753.8</v>
      </c>
      <c r="Y187" s="0" t="n">
        <v>6.3</v>
      </c>
      <c r="Z187" s="0" t="n">
        <v>16.8</v>
      </c>
      <c r="AA187" s="0" t="n">
        <v>56</v>
      </c>
      <c r="AB187" s="0" t="n">
        <v>3.1</v>
      </c>
      <c r="AC187" s="0" t="n">
        <v>0</v>
      </c>
      <c r="AD187" s="0" t="n">
        <v>0</v>
      </c>
    </row>
    <row r="188" customFormat="false" ht="15" hidden="false" customHeight="false" outlineLevel="0" collapsed="false">
      <c r="A188" s="0" t="n">
        <v>4</v>
      </c>
      <c r="B188" s="0" t="n">
        <v>4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1</v>
      </c>
      <c r="V188" s="0" t="n">
        <v>92.4</v>
      </c>
      <c r="W188" s="0" t="n">
        <v>124.1</v>
      </c>
      <c r="X188" s="0" t="n">
        <v>680.7</v>
      </c>
      <c r="Y188" s="0" t="n">
        <v>8.5</v>
      </c>
      <c r="Z188" s="0" t="n">
        <v>16.9</v>
      </c>
      <c r="AA188" s="0" t="n">
        <v>60</v>
      </c>
      <c r="AB188" s="0" t="n">
        <v>1.3</v>
      </c>
      <c r="AC188" s="0" t="n">
        <v>0</v>
      </c>
      <c r="AD188" s="0" t="n">
        <v>3.41707073081845</v>
      </c>
    </row>
    <row r="189" customFormat="false" ht="15" hidden="false" customHeight="false" outlineLevel="0" collapsed="false">
      <c r="A189" s="0" t="n">
        <v>4</v>
      </c>
      <c r="B189" s="0" t="n">
        <v>4</v>
      </c>
      <c r="C189" s="0" t="n">
        <v>0</v>
      </c>
      <c r="D189" s="0" t="n">
        <v>0</v>
      </c>
      <c r="E189" s="0" t="n">
        <v>1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1</v>
      </c>
      <c r="U189" s="0" t="n">
        <v>0</v>
      </c>
      <c r="V189" s="0" t="n">
        <v>91.7</v>
      </c>
      <c r="W189" s="0" t="n">
        <v>35.8</v>
      </c>
      <c r="X189" s="0" t="n">
        <v>80.8</v>
      </c>
      <c r="Y189" s="0" t="n">
        <v>7.8</v>
      </c>
      <c r="Z189" s="0" t="n">
        <v>17</v>
      </c>
      <c r="AA189" s="0" t="n">
        <v>27</v>
      </c>
      <c r="AB189" s="0" t="n">
        <v>4.9</v>
      </c>
      <c r="AC189" s="0" t="n">
        <v>0</v>
      </c>
      <c r="AD189" s="0" t="n">
        <v>3.38979933670979</v>
      </c>
    </row>
    <row r="190" customFormat="false" ht="15" hidden="false" customHeight="false" outlineLevel="0" collapsed="false">
      <c r="A190" s="0" t="n">
        <v>4</v>
      </c>
      <c r="B190" s="0" t="n">
        <v>4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0</v>
      </c>
      <c r="V190" s="0" t="n">
        <v>91.7</v>
      </c>
      <c r="W190" s="0" t="n">
        <v>35.8</v>
      </c>
      <c r="X190" s="0" t="n">
        <v>80.8</v>
      </c>
      <c r="Y190" s="0" t="n">
        <v>7.8</v>
      </c>
      <c r="Z190" s="0" t="n">
        <v>17</v>
      </c>
      <c r="AA190" s="0" t="n">
        <v>27</v>
      </c>
      <c r="AB190" s="0" t="n">
        <v>4.9</v>
      </c>
      <c r="AC190" s="0" t="n">
        <v>0</v>
      </c>
      <c r="AD190" s="0" t="n">
        <v>3.38979933670979</v>
      </c>
    </row>
    <row r="191" customFormat="false" ht="15" hidden="false" customHeight="false" outlineLevel="0" collapsed="false">
      <c r="A191" s="0" t="n">
        <v>6</v>
      </c>
      <c r="B191" s="0" t="n">
        <v>5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1</v>
      </c>
      <c r="U191" s="0" t="n">
        <v>0</v>
      </c>
      <c r="V191" s="0" t="n">
        <v>87.1</v>
      </c>
      <c r="W191" s="0" t="n">
        <v>291.3</v>
      </c>
      <c r="X191" s="0" t="n">
        <v>860.6</v>
      </c>
      <c r="Y191" s="0" t="n">
        <v>4</v>
      </c>
      <c r="Z191" s="0" t="n">
        <v>17</v>
      </c>
      <c r="AA191" s="0" t="n">
        <v>67</v>
      </c>
      <c r="AB191" s="0" t="n">
        <v>4.9</v>
      </c>
      <c r="AC191" s="0" t="n">
        <v>0</v>
      </c>
      <c r="AD191" s="0" t="n">
        <v>1.5993875765806</v>
      </c>
    </row>
    <row r="192" customFormat="false" ht="15" hidden="false" customHeight="false" outlineLevel="0" collapsed="false">
      <c r="A192" s="0" t="n">
        <v>6</v>
      </c>
      <c r="B192" s="0" t="n">
        <v>5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1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</v>
      </c>
      <c r="T192" s="0" t="n">
        <v>0</v>
      </c>
      <c r="U192" s="0" t="n">
        <v>0</v>
      </c>
      <c r="V192" s="0" t="n">
        <v>63.5</v>
      </c>
      <c r="W192" s="0" t="n">
        <v>70.8</v>
      </c>
      <c r="X192" s="0" t="n">
        <v>665.3</v>
      </c>
      <c r="Y192" s="0" t="n">
        <v>0.8</v>
      </c>
      <c r="Z192" s="0" t="n">
        <v>17</v>
      </c>
      <c r="AA192" s="0" t="n">
        <v>72</v>
      </c>
      <c r="AB192" s="0" t="n">
        <v>6.7</v>
      </c>
      <c r="AC192" s="0" t="n">
        <v>0</v>
      </c>
      <c r="AD192" s="0" t="n">
        <v>0</v>
      </c>
    </row>
    <row r="193" customFormat="false" ht="15" hidden="false" customHeight="false" outlineLevel="0" collapsed="false">
      <c r="A193" s="0" t="n">
        <v>4</v>
      </c>
      <c r="B193" s="0" t="n">
        <v>4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1</v>
      </c>
      <c r="U193" s="0" t="n">
        <v>0</v>
      </c>
      <c r="V193" s="0" t="n">
        <v>91.2</v>
      </c>
      <c r="W193" s="0" t="n">
        <v>124.4</v>
      </c>
      <c r="X193" s="0" t="n">
        <v>795.3</v>
      </c>
      <c r="Y193" s="0" t="n">
        <v>8.5</v>
      </c>
      <c r="Z193" s="0" t="n">
        <v>17.1</v>
      </c>
      <c r="AA193" s="0" t="n">
        <v>41</v>
      </c>
      <c r="AB193" s="0" t="n">
        <v>2.2</v>
      </c>
      <c r="AC193" s="0" t="n">
        <v>0</v>
      </c>
      <c r="AD193" s="0" t="n">
        <v>2.50307395374345</v>
      </c>
    </row>
    <row r="194" customFormat="false" ht="15" hidden="false" customHeight="false" outlineLevel="0" collapsed="false">
      <c r="A194" s="0" t="n">
        <v>3</v>
      </c>
      <c r="B194" s="0" t="n">
        <v>4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91.5</v>
      </c>
      <c r="W194" s="0" t="n">
        <v>145.4</v>
      </c>
      <c r="X194" s="0" t="n">
        <v>608.2</v>
      </c>
      <c r="Y194" s="0" t="n">
        <v>10.7</v>
      </c>
      <c r="Z194" s="0" t="n">
        <v>17.1</v>
      </c>
      <c r="AA194" s="0" t="n">
        <v>43</v>
      </c>
      <c r="AB194" s="0" t="n">
        <v>5.4</v>
      </c>
      <c r="AC194" s="0" t="n">
        <v>0</v>
      </c>
      <c r="AD194" s="0" t="n">
        <v>0</v>
      </c>
    </row>
    <row r="195" customFormat="false" ht="15" hidden="false" customHeight="false" outlineLevel="0" collapsed="false">
      <c r="A195" s="0" t="n">
        <v>7</v>
      </c>
      <c r="B195" s="0" t="n">
        <v>4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1</v>
      </c>
      <c r="V195" s="0" t="n">
        <v>89.6</v>
      </c>
      <c r="W195" s="0" t="n">
        <v>84.1</v>
      </c>
      <c r="X195" s="0" t="n">
        <v>714.3</v>
      </c>
      <c r="Y195" s="0" t="n">
        <v>5.7</v>
      </c>
      <c r="Z195" s="0" t="n">
        <v>17.1</v>
      </c>
      <c r="AA195" s="0" t="n">
        <v>53</v>
      </c>
      <c r="AB195" s="0" t="n">
        <v>5.4</v>
      </c>
      <c r="AC195" s="0" t="n">
        <v>0</v>
      </c>
      <c r="AD195" s="0" t="n">
        <v>0.343589704390077</v>
      </c>
    </row>
    <row r="196" customFormat="false" ht="15" hidden="false" customHeight="false" outlineLevel="0" collapsed="false">
      <c r="A196" s="0" t="n">
        <v>8</v>
      </c>
      <c r="B196" s="0" t="n">
        <v>6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92.3</v>
      </c>
      <c r="W196" s="0" t="n">
        <v>88.8</v>
      </c>
      <c r="X196" s="0" t="n">
        <v>440.9</v>
      </c>
      <c r="Y196" s="0" t="n">
        <v>8.5</v>
      </c>
      <c r="Z196" s="0" t="n">
        <v>17.1</v>
      </c>
      <c r="AA196" s="0" t="n">
        <v>67</v>
      </c>
      <c r="AB196" s="0" t="n">
        <v>3.6</v>
      </c>
      <c r="AC196" s="0" t="n">
        <v>0</v>
      </c>
      <c r="AD196" s="0" t="n">
        <v>2.02419306744936</v>
      </c>
    </row>
    <row r="197" customFormat="false" ht="15" hidden="false" customHeight="false" outlineLevel="0" collapsed="false">
      <c r="A197" s="0" t="n">
        <v>4</v>
      </c>
      <c r="B197" s="0" t="n">
        <v>5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0</v>
      </c>
      <c r="U197" s="0" t="n">
        <v>0</v>
      </c>
      <c r="V197" s="0" t="n">
        <v>91.7</v>
      </c>
      <c r="W197" s="0" t="n">
        <v>33.3</v>
      </c>
      <c r="X197" s="0" t="n">
        <v>77.5</v>
      </c>
      <c r="Y197" s="0" t="n">
        <v>9</v>
      </c>
      <c r="Z197" s="0" t="n">
        <v>17.2</v>
      </c>
      <c r="AA197" s="0" t="n">
        <v>26</v>
      </c>
      <c r="AB197" s="0" t="n">
        <v>4.5</v>
      </c>
      <c r="AC197" s="0" t="n">
        <v>0</v>
      </c>
      <c r="AD197" s="0" t="n">
        <v>0</v>
      </c>
    </row>
    <row r="198" customFormat="false" ht="15" hidden="false" customHeight="false" outlineLevel="0" collapsed="false">
      <c r="A198" s="0" t="n">
        <v>3</v>
      </c>
      <c r="B198" s="0" t="n">
        <v>5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1</v>
      </c>
      <c r="T198" s="0" t="n">
        <v>0</v>
      </c>
      <c r="U198" s="0" t="n">
        <v>0</v>
      </c>
      <c r="V198" s="0" t="n">
        <v>93.5</v>
      </c>
      <c r="W198" s="0" t="n">
        <v>149.3</v>
      </c>
      <c r="X198" s="0" t="n">
        <v>728.6</v>
      </c>
      <c r="Y198" s="0" t="n">
        <v>8.1</v>
      </c>
      <c r="Z198" s="0" t="n">
        <v>17.2</v>
      </c>
      <c r="AA198" s="0" t="n">
        <v>43</v>
      </c>
      <c r="AB198" s="0" t="n">
        <v>3.1</v>
      </c>
      <c r="AC198" s="0" t="n">
        <v>0</v>
      </c>
      <c r="AD198" s="0" t="n">
        <v>0</v>
      </c>
    </row>
    <row r="199" customFormat="false" ht="15" hidden="false" customHeight="false" outlineLevel="0" collapsed="false">
      <c r="A199" s="0" t="n">
        <v>3</v>
      </c>
      <c r="B199" s="0" t="n">
        <v>6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1</v>
      </c>
      <c r="V199" s="0" t="n">
        <v>92.4</v>
      </c>
      <c r="W199" s="0" t="n">
        <v>124.1</v>
      </c>
      <c r="X199" s="0" t="n">
        <v>680.7</v>
      </c>
      <c r="Y199" s="0" t="n">
        <v>8.5</v>
      </c>
      <c r="Z199" s="0" t="n">
        <v>17.2</v>
      </c>
      <c r="AA199" s="0" t="n">
        <v>58</v>
      </c>
      <c r="AB199" s="0" t="n">
        <v>1.3</v>
      </c>
      <c r="AC199" s="0" t="n">
        <v>0</v>
      </c>
      <c r="AD199" s="0" t="n">
        <v>0</v>
      </c>
    </row>
    <row r="200" customFormat="false" ht="15" hidden="false" customHeight="false" outlineLevel="0" collapsed="false">
      <c r="A200" s="0" t="n">
        <v>5</v>
      </c>
      <c r="B200" s="0" t="n">
        <v>4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1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88.8</v>
      </c>
      <c r="W200" s="0" t="n">
        <v>147.3</v>
      </c>
      <c r="X200" s="0" t="n">
        <v>614.5</v>
      </c>
      <c r="Y200" s="0" t="n">
        <v>9</v>
      </c>
      <c r="Z200" s="0" t="n">
        <v>17.3</v>
      </c>
      <c r="AA200" s="0" t="n">
        <v>43</v>
      </c>
      <c r="AB200" s="0" t="n">
        <v>4.5</v>
      </c>
      <c r="AC200" s="0" t="n">
        <v>0</v>
      </c>
      <c r="AD200" s="0" t="n">
        <v>0</v>
      </c>
    </row>
    <row r="201" customFormat="false" ht="15" hidden="false" customHeight="false" outlineLevel="0" collapsed="false">
      <c r="A201" s="0" t="n">
        <v>4</v>
      </c>
      <c r="B201" s="0" t="n">
        <v>3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1</v>
      </c>
      <c r="T201" s="0" t="n">
        <v>0</v>
      </c>
      <c r="U201" s="0" t="n">
        <v>0</v>
      </c>
      <c r="V201" s="0" t="n">
        <v>92.5</v>
      </c>
      <c r="W201" s="0" t="n">
        <v>122</v>
      </c>
      <c r="X201" s="0" t="n">
        <v>789.7</v>
      </c>
      <c r="Y201" s="0" t="n">
        <v>10.2</v>
      </c>
      <c r="Z201" s="0" t="n">
        <v>17.3</v>
      </c>
      <c r="AA201" s="0" t="n">
        <v>45</v>
      </c>
      <c r="AB201" s="0" t="n">
        <v>4</v>
      </c>
      <c r="AC201" s="0" t="n">
        <v>0</v>
      </c>
      <c r="AD201" s="0" t="n">
        <v>1.59736533119983</v>
      </c>
    </row>
    <row r="202" customFormat="false" ht="15" hidden="false" customHeight="false" outlineLevel="0" collapsed="false">
      <c r="A202" s="0" t="n">
        <v>5</v>
      </c>
      <c r="B202" s="0" t="n">
        <v>5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1</v>
      </c>
      <c r="V202" s="0" t="n">
        <v>94</v>
      </c>
      <c r="W202" s="0" t="n">
        <v>47.9</v>
      </c>
      <c r="X202" s="0" t="n">
        <v>100.7</v>
      </c>
      <c r="Y202" s="0" t="n">
        <v>10.7</v>
      </c>
      <c r="Z202" s="0" t="n">
        <v>17.3</v>
      </c>
      <c r="AA202" s="0" t="n">
        <v>80</v>
      </c>
      <c r="AB202" s="0" t="n">
        <v>4.5</v>
      </c>
      <c r="AC202" s="0" t="n">
        <v>0</v>
      </c>
      <c r="AD202" s="0" t="n">
        <v>0</v>
      </c>
    </row>
    <row r="203" customFormat="false" ht="15" hidden="false" customHeight="false" outlineLevel="0" collapsed="false">
      <c r="A203" s="0" t="n">
        <v>8</v>
      </c>
      <c r="B203" s="0" t="n">
        <v>6</v>
      </c>
      <c r="C203" s="0" t="n">
        <v>0</v>
      </c>
      <c r="D203" s="0" t="n">
        <v>0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1</v>
      </c>
      <c r="T203" s="0" t="n">
        <v>0</v>
      </c>
      <c r="U203" s="0" t="n">
        <v>0</v>
      </c>
      <c r="V203" s="0" t="n">
        <v>91.7</v>
      </c>
      <c r="W203" s="0" t="n">
        <v>35.8</v>
      </c>
      <c r="X203" s="0" t="n">
        <v>80.8</v>
      </c>
      <c r="Y203" s="0" t="n">
        <v>7.8</v>
      </c>
      <c r="Z203" s="0" t="n">
        <v>17.4</v>
      </c>
      <c r="AA203" s="0" t="n">
        <v>24</v>
      </c>
      <c r="AB203" s="0" t="n">
        <v>5.4</v>
      </c>
      <c r="AC203" s="0" t="n">
        <v>0</v>
      </c>
      <c r="AD203" s="0" t="n">
        <v>0</v>
      </c>
    </row>
    <row r="204" customFormat="false" ht="15" hidden="false" customHeight="false" outlineLevel="0" collapsed="false">
      <c r="A204" s="0" t="n">
        <v>3</v>
      </c>
      <c r="B204" s="0" t="n">
        <v>4</v>
      </c>
      <c r="C204" s="0" t="n">
        <v>0</v>
      </c>
      <c r="D204" s="0" t="n">
        <v>0</v>
      </c>
      <c r="E204" s="0" t="n">
        <v>1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1</v>
      </c>
      <c r="U204" s="0" t="n">
        <v>0</v>
      </c>
      <c r="V204" s="0" t="n">
        <v>69</v>
      </c>
      <c r="W204" s="0" t="n">
        <v>2.4</v>
      </c>
      <c r="X204" s="0" t="n">
        <v>15.5</v>
      </c>
      <c r="Y204" s="0" t="n">
        <v>0.7</v>
      </c>
      <c r="Z204" s="0" t="n">
        <v>17.4</v>
      </c>
      <c r="AA204" s="0" t="n">
        <v>24</v>
      </c>
      <c r="AB204" s="0" t="n">
        <v>5.4</v>
      </c>
      <c r="AC204" s="0" t="n">
        <v>0</v>
      </c>
      <c r="AD204" s="0" t="n">
        <v>0</v>
      </c>
    </row>
    <row r="205" customFormat="false" ht="15" hidden="false" customHeight="false" outlineLevel="0" collapsed="false">
      <c r="A205" s="0" t="n">
        <v>6</v>
      </c>
      <c r="B205" s="0" t="n">
        <v>5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1</v>
      </c>
      <c r="U205" s="0" t="n">
        <v>0</v>
      </c>
      <c r="V205" s="0" t="n">
        <v>91.7</v>
      </c>
      <c r="W205" s="0" t="n">
        <v>35.8</v>
      </c>
      <c r="X205" s="0" t="n">
        <v>80.8</v>
      </c>
      <c r="Y205" s="0" t="n">
        <v>7.8</v>
      </c>
      <c r="Z205" s="0" t="n">
        <v>17.4</v>
      </c>
      <c r="AA205" s="0" t="n">
        <v>25</v>
      </c>
      <c r="AB205" s="0" t="n">
        <v>4.9</v>
      </c>
      <c r="AC205" s="0" t="n">
        <v>0</v>
      </c>
      <c r="AD205" s="0" t="n">
        <v>0</v>
      </c>
    </row>
    <row r="206" customFormat="false" ht="15" hidden="false" customHeight="false" outlineLevel="0" collapsed="false">
      <c r="A206" s="0" t="n">
        <v>2</v>
      </c>
      <c r="B206" s="0" t="n">
        <v>2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1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94.8</v>
      </c>
      <c r="W206" s="0" t="n">
        <v>108.3</v>
      </c>
      <c r="X206" s="0" t="n">
        <v>647.1</v>
      </c>
      <c r="Y206" s="0" t="n">
        <v>17</v>
      </c>
      <c r="Z206" s="0" t="n">
        <v>17.4</v>
      </c>
      <c r="AA206" s="0" t="n">
        <v>43</v>
      </c>
      <c r="AB206" s="0" t="n">
        <v>6.7</v>
      </c>
      <c r="AC206" s="0" t="n">
        <v>0</v>
      </c>
      <c r="AD206" s="0" t="n">
        <v>0.727548607277278</v>
      </c>
    </row>
    <row r="207" customFormat="false" ht="15" hidden="false" customHeight="false" outlineLevel="0" collapsed="false">
      <c r="A207" s="0" t="n">
        <v>4</v>
      </c>
      <c r="B207" s="0" t="n">
        <v>5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1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</v>
      </c>
      <c r="S207" s="0" t="n">
        <v>0</v>
      </c>
      <c r="T207" s="0" t="n">
        <v>0</v>
      </c>
      <c r="U207" s="0" t="n">
        <v>0</v>
      </c>
      <c r="V207" s="0" t="n">
        <v>89.4</v>
      </c>
      <c r="W207" s="0" t="n">
        <v>266.2</v>
      </c>
      <c r="X207" s="0" t="n">
        <v>803.3</v>
      </c>
      <c r="Y207" s="0" t="n">
        <v>5.6</v>
      </c>
      <c r="Z207" s="0" t="n">
        <v>17.4</v>
      </c>
      <c r="AA207" s="0" t="n">
        <v>54</v>
      </c>
      <c r="AB207" s="0" t="n">
        <v>3.1</v>
      </c>
      <c r="AC207" s="0" t="n">
        <v>0</v>
      </c>
      <c r="AD207" s="0" t="n">
        <v>0</v>
      </c>
    </row>
    <row r="208" customFormat="false" ht="15" hidden="false" customHeight="false" outlineLevel="0" collapsed="false">
      <c r="A208" s="0" t="n">
        <v>4</v>
      </c>
      <c r="B208" s="0" t="n">
        <v>5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1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88.6</v>
      </c>
      <c r="W208" s="0" t="n">
        <v>91.8</v>
      </c>
      <c r="X208" s="0" t="n">
        <v>709.9</v>
      </c>
      <c r="Y208" s="0" t="n">
        <v>7.1</v>
      </c>
      <c r="Z208" s="0" t="n">
        <v>17.4</v>
      </c>
      <c r="AA208" s="0" t="n">
        <v>56</v>
      </c>
      <c r="AB208" s="0" t="n">
        <v>5.4</v>
      </c>
      <c r="AC208" s="0" t="n">
        <v>0</v>
      </c>
      <c r="AD208" s="0" t="n">
        <v>0</v>
      </c>
    </row>
    <row r="209" customFormat="false" ht="15" hidden="false" customHeight="false" outlineLevel="0" collapsed="false">
      <c r="A209" s="0" t="n">
        <v>3</v>
      </c>
      <c r="B209" s="0" t="n">
        <v>4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1</v>
      </c>
      <c r="T209" s="0" t="n">
        <v>0</v>
      </c>
      <c r="U209" s="0" t="n">
        <v>0</v>
      </c>
      <c r="V209" s="0" t="n">
        <v>92.1</v>
      </c>
      <c r="W209" s="0" t="n">
        <v>99</v>
      </c>
      <c r="X209" s="0" t="n">
        <v>745.3</v>
      </c>
      <c r="Y209" s="0" t="n">
        <v>9.6</v>
      </c>
      <c r="Z209" s="0" t="n">
        <v>17.4</v>
      </c>
      <c r="AA209" s="0" t="n">
        <v>57</v>
      </c>
      <c r="AB209" s="0" t="n">
        <v>4.5</v>
      </c>
      <c r="AC209" s="0" t="n">
        <v>0</v>
      </c>
      <c r="AD209" s="0" t="n">
        <v>0</v>
      </c>
    </row>
    <row r="210" customFormat="false" ht="15" hidden="false" customHeight="false" outlineLevel="0" collapsed="false">
      <c r="A210" s="0" t="n">
        <v>5</v>
      </c>
      <c r="B210" s="0" t="n">
        <v>4</v>
      </c>
      <c r="C210" s="0" t="n">
        <v>0</v>
      </c>
      <c r="D210" s="0" t="n">
        <v>0</v>
      </c>
      <c r="E210" s="0" t="n">
        <v>0</v>
      </c>
      <c r="F210" s="0" t="n">
        <v>1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1</v>
      </c>
      <c r="V210" s="0" t="n">
        <v>91</v>
      </c>
      <c r="W210" s="0" t="n">
        <v>14.6</v>
      </c>
      <c r="X210" s="0" t="n">
        <v>25.6</v>
      </c>
      <c r="Y210" s="0" t="n">
        <v>12.3</v>
      </c>
      <c r="Z210" s="0" t="n">
        <v>17.6</v>
      </c>
      <c r="AA210" s="0" t="n">
        <v>27</v>
      </c>
      <c r="AB210" s="0" t="n">
        <v>5.8</v>
      </c>
      <c r="AC210" s="0" t="n">
        <v>0</v>
      </c>
      <c r="AD210" s="0" t="n">
        <v>0</v>
      </c>
    </row>
    <row r="211" customFormat="false" ht="15" hidden="false" customHeight="false" outlineLevel="0" collapsed="false">
      <c r="A211" s="0" t="n">
        <v>4</v>
      </c>
      <c r="B211" s="0" t="n">
        <v>6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</v>
      </c>
      <c r="S211" s="0" t="n">
        <v>0</v>
      </c>
      <c r="T211" s="0" t="n">
        <v>0</v>
      </c>
      <c r="U211" s="0" t="n">
        <v>0</v>
      </c>
      <c r="V211" s="0" t="n">
        <v>93.7</v>
      </c>
      <c r="W211" s="0" t="n">
        <v>80.9</v>
      </c>
      <c r="X211" s="0" t="n">
        <v>685.2</v>
      </c>
      <c r="Y211" s="0" t="n">
        <v>17.9</v>
      </c>
      <c r="Z211" s="0" t="n">
        <v>17.6</v>
      </c>
      <c r="AA211" s="0" t="n">
        <v>42</v>
      </c>
      <c r="AB211" s="0" t="n">
        <v>3.1</v>
      </c>
      <c r="AC211" s="0" t="n">
        <v>0</v>
      </c>
      <c r="AD211" s="0" t="n">
        <v>0</v>
      </c>
    </row>
    <row r="212" customFormat="false" ht="15" hidden="false" customHeight="false" outlineLevel="0" collapsed="false">
      <c r="A212" s="0" t="n">
        <v>4</v>
      </c>
      <c r="B212" s="0" t="n">
        <v>3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1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</v>
      </c>
      <c r="S212" s="0" t="n">
        <v>0</v>
      </c>
      <c r="T212" s="0" t="n">
        <v>0</v>
      </c>
      <c r="U212" s="0" t="n">
        <v>0</v>
      </c>
      <c r="V212" s="0" t="n">
        <v>91.7</v>
      </c>
      <c r="W212" s="0" t="n">
        <v>114.3</v>
      </c>
      <c r="X212" s="0" t="n">
        <v>661.3</v>
      </c>
      <c r="Y212" s="0" t="n">
        <v>6.3</v>
      </c>
      <c r="Z212" s="0" t="n">
        <v>17.6</v>
      </c>
      <c r="AA212" s="0" t="n">
        <v>45</v>
      </c>
      <c r="AB212" s="0" t="n">
        <v>3.6</v>
      </c>
      <c r="AC212" s="0" t="n">
        <v>0</v>
      </c>
      <c r="AD212" s="0" t="n">
        <v>0</v>
      </c>
    </row>
    <row r="213" customFormat="false" ht="15" hidden="false" customHeight="false" outlineLevel="0" collapsed="false">
      <c r="A213" s="0" t="n">
        <v>2</v>
      </c>
      <c r="B213" s="0" t="n">
        <v>5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91</v>
      </c>
      <c r="W213" s="0" t="n">
        <v>129.5</v>
      </c>
      <c r="X213" s="0" t="n">
        <v>692.6</v>
      </c>
      <c r="Y213" s="0" t="n">
        <v>7</v>
      </c>
      <c r="Z213" s="0" t="n">
        <v>17.6</v>
      </c>
      <c r="AA213" s="0" t="n">
        <v>46</v>
      </c>
      <c r="AB213" s="0" t="n">
        <v>3.1</v>
      </c>
      <c r="AC213" s="0" t="n">
        <v>0</v>
      </c>
      <c r="AD213" s="0" t="n">
        <v>2.08442908319087</v>
      </c>
    </row>
    <row r="214" customFormat="false" ht="15" hidden="false" customHeight="false" outlineLevel="0" collapsed="false">
      <c r="A214" s="0" t="n">
        <v>4</v>
      </c>
      <c r="B214" s="0" t="n">
        <v>5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1</v>
      </c>
      <c r="U214" s="0" t="n">
        <v>0</v>
      </c>
      <c r="V214" s="0" t="n">
        <v>92.5</v>
      </c>
      <c r="W214" s="0" t="n">
        <v>121.1</v>
      </c>
      <c r="X214" s="0" t="n">
        <v>674.4</v>
      </c>
      <c r="Y214" s="0" t="n">
        <v>8.6</v>
      </c>
      <c r="Z214" s="0" t="n">
        <v>17.7</v>
      </c>
      <c r="AA214" s="0" t="n">
        <v>25</v>
      </c>
      <c r="AB214" s="0" t="n">
        <v>3.1</v>
      </c>
      <c r="AC214" s="0" t="n">
        <v>0</v>
      </c>
      <c r="AD214" s="0" t="n">
        <v>5.04908648047051</v>
      </c>
    </row>
    <row r="215" customFormat="false" ht="15" hidden="false" customHeight="false" outlineLevel="0" collapsed="false">
      <c r="A215" s="0" t="n">
        <v>4</v>
      </c>
      <c r="B215" s="0" t="n">
        <v>5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1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1</v>
      </c>
      <c r="T215" s="0" t="n">
        <v>0</v>
      </c>
      <c r="U215" s="0" t="n">
        <v>0</v>
      </c>
      <c r="V215" s="0" t="n">
        <v>94.3</v>
      </c>
      <c r="W215" s="0" t="n">
        <v>85.1</v>
      </c>
      <c r="X215" s="0" t="n">
        <v>692.3</v>
      </c>
      <c r="Y215" s="0" t="n">
        <v>15.9</v>
      </c>
      <c r="Z215" s="0" t="n">
        <v>17.7</v>
      </c>
      <c r="AA215" s="0" t="n">
        <v>37</v>
      </c>
      <c r="AB215" s="0" t="n">
        <v>3.6</v>
      </c>
      <c r="AC215" s="0" t="n">
        <v>0</v>
      </c>
      <c r="AD215" s="0" t="n">
        <v>0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1</v>
      </c>
      <c r="L216" s="0" t="n">
        <v>0</v>
      </c>
      <c r="M216" s="0" t="n">
        <v>0</v>
      </c>
      <c r="N216" s="0" t="n">
        <v>0</v>
      </c>
      <c r="O216" s="0" t="n">
        <v>1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90.9</v>
      </c>
      <c r="W216" s="0" t="n">
        <v>126.5</v>
      </c>
      <c r="X216" s="0" t="n">
        <v>686.5</v>
      </c>
      <c r="Y216" s="0" t="n">
        <v>7</v>
      </c>
      <c r="Z216" s="0" t="n">
        <v>17.7</v>
      </c>
      <c r="AA216" s="0" t="n">
        <v>39</v>
      </c>
      <c r="AB216" s="0" t="n">
        <v>2.2</v>
      </c>
      <c r="AC216" s="0" t="n">
        <v>0</v>
      </c>
      <c r="AD216" s="0" t="n">
        <v>1.4036429994545</v>
      </c>
    </row>
    <row r="217" customFormat="false" ht="15" hidden="false" customHeight="false" outlineLevel="0" collapsed="false">
      <c r="A217" s="0" t="n">
        <v>6</v>
      </c>
      <c r="B217" s="0" t="n">
        <v>3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1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1</v>
      </c>
      <c r="V217" s="0" t="n">
        <v>91.7</v>
      </c>
      <c r="W217" s="0" t="n">
        <v>75.6</v>
      </c>
      <c r="X217" s="0" t="n">
        <v>718.3</v>
      </c>
      <c r="Y217" s="0" t="n">
        <v>7.8</v>
      </c>
      <c r="Z217" s="0" t="n">
        <v>17.7</v>
      </c>
      <c r="AA217" s="0" t="n">
        <v>39</v>
      </c>
      <c r="AB217" s="0" t="n">
        <v>3.6</v>
      </c>
      <c r="AC217" s="0" t="n">
        <v>0</v>
      </c>
      <c r="AD217" s="0" t="n">
        <v>0</v>
      </c>
    </row>
    <row r="218" customFormat="false" ht="15" hidden="false" customHeight="false" outlineLevel="0" collapsed="false">
      <c r="A218" s="0" t="n">
        <v>7</v>
      </c>
      <c r="B218" s="0" t="n">
        <v>4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1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1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91.5</v>
      </c>
      <c r="W218" s="0" t="n">
        <v>238.2</v>
      </c>
      <c r="X218" s="0" t="n">
        <v>730.6</v>
      </c>
      <c r="Y218" s="0" t="n">
        <v>7.5</v>
      </c>
      <c r="Z218" s="0" t="n">
        <v>17.7</v>
      </c>
      <c r="AA218" s="0" t="n">
        <v>65</v>
      </c>
      <c r="AB218" s="0" t="n">
        <v>4</v>
      </c>
      <c r="AC218" s="0" t="n">
        <v>0</v>
      </c>
      <c r="AD218" s="0" t="n">
        <v>0</v>
      </c>
    </row>
    <row r="219" customFormat="false" ht="15" hidden="false" customHeight="false" outlineLevel="0" collapsed="false">
      <c r="A219" s="0" t="n">
        <v>7</v>
      </c>
      <c r="B219" s="0" t="n">
        <v>3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1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1</v>
      </c>
      <c r="U219" s="0" t="n">
        <v>0</v>
      </c>
      <c r="V219" s="0" t="n">
        <v>90.6</v>
      </c>
      <c r="W219" s="0" t="n">
        <v>43.7</v>
      </c>
      <c r="X219" s="0" t="n">
        <v>686.9</v>
      </c>
      <c r="Y219" s="0" t="n">
        <v>6.7</v>
      </c>
      <c r="Z219" s="0" t="n">
        <v>17.8</v>
      </c>
      <c r="AA219" s="0" t="n">
        <v>27</v>
      </c>
      <c r="AB219" s="0" t="n">
        <v>4</v>
      </c>
      <c r="AC219" s="0" t="n">
        <v>0</v>
      </c>
      <c r="AD219" s="0" t="n">
        <v>0</v>
      </c>
    </row>
    <row r="220" customFormat="false" ht="15" hidden="false" customHeight="false" outlineLevel="0" collapsed="false">
      <c r="A220" s="0" t="n">
        <v>7</v>
      </c>
      <c r="B220" s="0" t="n">
        <v>5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1</v>
      </c>
      <c r="U220" s="0" t="n">
        <v>0</v>
      </c>
      <c r="V220" s="0" t="n">
        <v>92.5</v>
      </c>
      <c r="W220" s="0" t="n">
        <v>88</v>
      </c>
      <c r="X220" s="0" t="n">
        <v>698.6</v>
      </c>
      <c r="Y220" s="0" t="n">
        <v>7.1</v>
      </c>
      <c r="Z220" s="0" t="n">
        <v>17.8</v>
      </c>
      <c r="AA220" s="0" t="n">
        <v>51</v>
      </c>
      <c r="AB220" s="0" t="n">
        <v>7.2</v>
      </c>
      <c r="AC220" s="0" t="n">
        <v>0</v>
      </c>
      <c r="AD220" s="0" t="n">
        <v>0</v>
      </c>
    </row>
    <row r="221" customFormat="false" ht="15" hidden="false" customHeight="false" outlineLevel="0" collapsed="false">
      <c r="A221" s="0" t="n">
        <v>8</v>
      </c>
      <c r="B221" s="0" t="n">
        <v>6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1</v>
      </c>
      <c r="U221" s="0" t="n">
        <v>0</v>
      </c>
      <c r="V221" s="0" t="n">
        <v>92.5</v>
      </c>
      <c r="W221" s="0" t="n">
        <v>121.1</v>
      </c>
      <c r="X221" s="0" t="n">
        <v>674.4</v>
      </c>
      <c r="Y221" s="0" t="n">
        <v>8.6</v>
      </c>
      <c r="Z221" s="0" t="n">
        <v>17.8</v>
      </c>
      <c r="AA221" s="0" t="n">
        <v>56</v>
      </c>
      <c r="AB221" s="0" t="n">
        <v>1.8</v>
      </c>
      <c r="AC221" s="0" t="n">
        <v>0</v>
      </c>
      <c r="AD221" s="0" t="n">
        <v>1.08180517035173</v>
      </c>
    </row>
    <row r="222" customFormat="false" ht="15" hidden="false" customHeight="false" outlineLevel="0" collapsed="false">
      <c r="A222" s="0" t="n">
        <v>4</v>
      </c>
      <c r="B222" s="0" t="n">
        <v>3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90.3</v>
      </c>
      <c r="W222" s="0" t="n">
        <v>80.7</v>
      </c>
      <c r="X222" s="0" t="n">
        <v>730.2</v>
      </c>
      <c r="Y222" s="0" t="n">
        <v>6.3</v>
      </c>
      <c r="Z222" s="0" t="n">
        <v>17.8</v>
      </c>
      <c r="AA222" s="0" t="n">
        <v>63</v>
      </c>
      <c r="AB222" s="0" t="n">
        <v>4.9</v>
      </c>
      <c r="AC222" s="0" t="n">
        <v>0</v>
      </c>
      <c r="AD222" s="0" t="n">
        <v>0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1</v>
      </c>
      <c r="V223" s="0" t="n">
        <v>89.7</v>
      </c>
      <c r="W223" s="0" t="n">
        <v>90</v>
      </c>
      <c r="X223" s="0" t="n">
        <v>704.4</v>
      </c>
      <c r="Y223" s="0" t="n">
        <v>4.8</v>
      </c>
      <c r="Z223" s="0" t="n">
        <v>17.8</v>
      </c>
      <c r="AA223" s="0" t="n">
        <v>64</v>
      </c>
      <c r="AB223" s="0" t="n">
        <v>1.3</v>
      </c>
      <c r="AC223" s="0" t="n">
        <v>0</v>
      </c>
      <c r="AD223" s="0" t="n">
        <v>0</v>
      </c>
    </row>
    <row r="224" customFormat="false" ht="15" hidden="false" customHeight="false" outlineLevel="0" collapsed="false">
      <c r="A224" s="0" t="n">
        <v>8</v>
      </c>
      <c r="B224" s="0" t="n">
        <v>5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1</v>
      </c>
      <c r="V224" s="0" t="n">
        <v>89.7</v>
      </c>
      <c r="W224" s="0" t="n">
        <v>90</v>
      </c>
      <c r="X224" s="0" t="n">
        <v>704.4</v>
      </c>
      <c r="Y224" s="0" t="n">
        <v>4.8</v>
      </c>
      <c r="Z224" s="0" t="n">
        <v>17.8</v>
      </c>
      <c r="AA224" s="0" t="n">
        <v>67</v>
      </c>
      <c r="AB224" s="0" t="n">
        <v>2.2</v>
      </c>
      <c r="AC224" s="0" t="n">
        <v>0</v>
      </c>
      <c r="AD224" s="0" t="n">
        <v>1.10194007876078</v>
      </c>
    </row>
    <row r="225" customFormat="false" ht="15" hidden="false" customHeight="false" outlineLevel="0" collapsed="false">
      <c r="A225" s="0" t="n">
        <v>1</v>
      </c>
      <c r="B225" s="0" t="n">
        <v>2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1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1</v>
      </c>
      <c r="V225" s="0" t="n">
        <v>90.2</v>
      </c>
      <c r="W225" s="0" t="n">
        <v>99.6</v>
      </c>
      <c r="X225" s="0" t="n">
        <v>631.2</v>
      </c>
      <c r="Y225" s="0" t="n">
        <v>6.3</v>
      </c>
      <c r="Z225" s="0" t="n">
        <v>17.9</v>
      </c>
      <c r="AA225" s="0" t="n">
        <v>44</v>
      </c>
      <c r="AB225" s="0" t="n">
        <v>2.2</v>
      </c>
      <c r="AC225" s="0" t="n">
        <v>0</v>
      </c>
      <c r="AD225" s="0" t="n">
        <v>0</v>
      </c>
    </row>
    <row r="226" customFormat="false" ht="15" hidden="false" customHeight="false" outlineLevel="0" collapsed="false">
      <c r="A226" s="0" t="n">
        <v>3</v>
      </c>
      <c r="B226" s="0" t="n">
        <v>4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84.4</v>
      </c>
      <c r="W226" s="0" t="n">
        <v>73.4</v>
      </c>
      <c r="X226" s="0" t="n">
        <v>671.9</v>
      </c>
      <c r="Y226" s="0" t="n">
        <v>3.2</v>
      </c>
      <c r="Z226" s="0" t="n">
        <v>17.9</v>
      </c>
      <c r="AA226" s="0" t="n">
        <v>45</v>
      </c>
      <c r="AB226" s="0" t="n">
        <v>3.1</v>
      </c>
      <c r="AC226" s="0" t="n">
        <v>0</v>
      </c>
      <c r="AD226" s="0" t="n">
        <v>0</v>
      </c>
    </row>
    <row r="227" customFormat="false" ht="15" hidden="false" customHeight="false" outlineLevel="0" collapsed="false">
      <c r="A227" s="0" t="n">
        <v>3</v>
      </c>
      <c r="B227" s="0" t="n">
        <v>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1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94.6</v>
      </c>
      <c r="W227" s="0" t="n">
        <v>160</v>
      </c>
      <c r="X227" s="0" t="n">
        <v>567.2</v>
      </c>
      <c r="Y227" s="0" t="n">
        <v>16.7</v>
      </c>
      <c r="Z227" s="0" t="n">
        <v>17.9</v>
      </c>
      <c r="AA227" s="0" t="n">
        <v>48</v>
      </c>
      <c r="AB227" s="0" t="n">
        <v>2.7</v>
      </c>
      <c r="AC227" s="0" t="n">
        <v>0</v>
      </c>
      <c r="AD227" s="0" t="n">
        <v>0</v>
      </c>
    </row>
    <row r="228" customFormat="false" ht="15" hidden="false" customHeight="false" outlineLevel="0" collapsed="false">
      <c r="A228" s="0" t="n">
        <v>7</v>
      </c>
      <c r="B228" s="0" t="n">
        <v>4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90.6</v>
      </c>
      <c r="W228" s="0" t="n">
        <v>35.4</v>
      </c>
      <c r="X228" s="0" t="n">
        <v>669.1</v>
      </c>
      <c r="Y228" s="0" t="n">
        <v>6.7</v>
      </c>
      <c r="Z228" s="0" t="n">
        <v>18</v>
      </c>
      <c r="AA228" s="0" t="n">
        <v>33</v>
      </c>
      <c r="AB228" s="0" t="n">
        <v>0.9</v>
      </c>
      <c r="AC228" s="0" t="n">
        <v>0</v>
      </c>
      <c r="AD228" s="0" t="n">
        <v>0</v>
      </c>
    </row>
    <row r="229" customFormat="false" ht="15" hidden="false" customHeight="false" outlineLevel="0" collapsed="false">
      <c r="A229" s="0" t="n">
        <v>4</v>
      </c>
      <c r="B229" s="0" t="n">
        <v>3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1</v>
      </c>
      <c r="T229" s="0" t="n">
        <v>0</v>
      </c>
      <c r="U229" s="0" t="n">
        <v>0</v>
      </c>
      <c r="V229" s="0" t="n">
        <v>89.6</v>
      </c>
      <c r="W229" s="0" t="n">
        <v>25.4</v>
      </c>
      <c r="X229" s="0" t="n">
        <v>73.7</v>
      </c>
      <c r="Y229" s="0" t="n">
        <v>5.7</v>
      </c>
      <c r="Z229" s="0" t="n">
        <v>18</v>
      </c>
      <c r="AA229" s="0" t="n">
        <v>40</v>
      </c>
      <c r="AB229" s="0" t="n">
        <v>4</v>
      </c>
      <c r="AC229" s="0" t="n">
        <v>0</v>
      </c>
      <c r="AD229" s="0" t="n">
        <v>3.67579421456528</v>
      </c>
    </row>
    <row r="230" customFormat="false" ht="15" hidden="false" customHeight="false" outlineLevel="0" collapsed="false">
      <c r="A230" s="0" t="n">
        <v>2</v>
      </c>
      <c r="B230" s="0" t="n">
        <v>3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91.6</v>
      </c>
      <c r="W230" s="0" t="n">
        <v>108.4</v>
      </c>
      <c r="X230" s="0" t="n">
        <v>764</v>
      </c>
      <c r="Y230" s="0" t="n">
        <v>6.2</v>
      </c>
      <c r="Z230" s="0" t="n">
        <v>18</v>
      </c>
      <c r="AA230" s="0" t="n">
        <v>51</v>
      </c>
      <c r="AB230" s="0" t="n">
        <v>5.4</v>
      </c>
      <c r="AC230" s="0" t="n">
        <v>0</v>
      </c>
      <c r="AD230" s="0" t="n">
        <v>0</v>
      </c>
    </row>
    <row r="231" customFormat="false" ht="15" hidden="false" customHeight="false" outlineLevel="0" collapsed="false">
      <c r="A231" s="0" t="n">
        <v>1</v>
      </c>
      <c r="B231" s="0" t="n">
        <v>4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1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92.1</v>
      </c>
      <c r="W231" s="0" t="n">
        <v>87.7</v>
      </c>
      <c r="X231" s="0" t="n">
        <v>721.1</v>
      </c>
      <c r="Y231" s="0" t="n">
        <v>9.5</v>
      </c>
      <c r="Z231" s="0" t="n">
        <v>18.1</v>
      </c>
      <c r="AA231" s="0" t="n">
        <v>54</v>
      </c>
      <c r="AB231" s="0" t="n">
        <v>3.1</v>
      </c>
      <c r="AC231" s="0" t="n">
        <v>0</v>
      </c>
      <c r="AD231" s="0" t="n">
        <v>1.14103300455206</v>
      </c>
    </row>
    <row r="232" customFormat="false" ht="15" hidden="false" customHeight="false" outlineLevel="0" collapsed="false">
      <c r="A232" s="0" t="n">
        <v>4</v>
      </c>
      <c r="B232" s="0" t="n">
        <v>5</v>
      </c>
      <c r="C232" s="0" t="n">
        <v>0</v>
      </c>
      <c r="D232" s="0" t="n">
        <v>0</v>
      </c>
      <c r="E232" s="0" t="n">
        <v>1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</v>
      </c>
      <c r="S232" s="0" t="n">
        <v>0</v>
      </c>
      <c r="T232" s="0" t="n">
        <v>0</v>
      </c>
      <c r="U232" s="0" t="n">
        <v>0</v>
      </c>
      <c r="V232" s="0" t="n">
        <v>91.4</v>
      </c>
      <c r="W232" s="0" t="n">
        <v>30.7</v>
      </c>
      <c r="X232" s="0" t="n">
        <v>74.3</v>
      </c>
      <c r="Y232" s="0" t="n">
        <v>7.5</v>
      </c>
      <c r="Z232" s="0" t="n">
        <v>18.2</v>
      </c>
      <c r="AA232" s="0" t="n">
        <v>29</v>
      </c>
      <c r="AB232" s="0" t="n">
        <v>3.1</v>
      </c>
      <c r="AC232" s="0" t="n">
        <v>0</v>
      </c>
      <c r="AD232" s="0" t="n">
        <v>0</v>
      </c>
    </row>
    <row r="233" customFormat="false" ht="15" hidden="false" customHeight="false" outlineLevel="0" collapsed="false">
      <c r="A233" s="0" t="n">
        <v>8</v>
      </c>
      <c r="B233" s="0" t="n">
        <v>6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1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1</v>
      </c>
      <c r="V233" s="0" t="n">
        <v>91.4</v>
      </c>
      <c r="W233" s="0" t="n">
        <v>142.4</v>
      </c>
      <c r="X233" s="0" t="n">
        <v>601.4</v>
      </c>
      <c r="Y233" s="0" t="n">
        <v>10.6</v>
      </c>
      <c r="Z233" s="0" t="n">
        <v>18.2</v>
      </c>
      <c r="AA233" s="0" t="n">
        <v>43</v>
      </c>
      <c r="AB233" s="0" t="n">
        <v>4.9</v>
      </c>
      <c r="AC233" s="0" t="n">
        <v>0</v>
      </c>
      <c r="AD233" s="0" t="n">
        <v>0</v>
      </c>
    </row>
    <row r="234" customFormat="false" ht="15" hidden="false" customHeight="false" outlineLevel="0" collapsed="false">
      <c r="A234" s="0" t="n">
        <v>2</v>
      </c>
      <c r="B234" s="0" t="n">
        <v>2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1</v>
      </c>
      <c r="U234" s="0" t="n">
        <v>0</v>
      </c>
      <c r="V234" s="0" t="n">
        <v>92.5</v>
      </c>
      <c r="W234" s="0" t="n">
        <v>121.1</v>
      </c>
      <c r="X234" s="0" t="n">
        <v>674.4</v>
      </c>
      <c r="Y234" s="0" t="n">
        <v>8.6</v>
      </c>
      <c r="Z234" s="0" t="n">
        <v>18.2</v>
      </c>
      <c r="AA234" s="0" t="n">
        <v>46</v>
      </c>
      <c r="AB234" s="0" t="n">
        <v>1.8</v>
      </c>
      <c r="AC234" s="0" t="n">
        <v>0</v>
      </c>
      <c r="AD234" s="0" t="n">
        <v>5.30797062357618</v>
      </c>
    </row>
    <row r="235" customFormat="false" ht="15" hidden="false" customHeight="false" outlineLevel="0" collapsed="false">
      <c r="A235" s="0" t="n">
        <v>6</v>
      </c>
      <c r="B235" s="0" t="n">
        <v>3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90.3</v>
      </c>
      <c r="W235" s="0" t="n">
        <v>80.7</v>
      </c>
      <c r="X235" s="0" t="n">
        <v>730.2</v>
      </c>
      <c r="Y235" s="0" t="n">
        <v>6.3</v>
      </c>
      <c r="Z235" s="0" t="n">
        <v>18.2</v>
      </c>
      <c r="AA235" s="0" t="n">
        <v>62</v>
      </c>
      <c r="AB235" s="0" t="n">
        <v>4.5</v>
      </c>
      <c r="AC235" s="0" t="n">
        <v>0</v>
      </c>
      <c r="AD235" s="0" t="n">
        <v>0</v>
      </c>
    </row>
    <row r="236" customFormat="false" ht="15" hidden="false" customHeight="false" outlineLevel="0" collapsed="false">
      <c r="A236" s="0" t="n">
        <v>6</v>
      </c>
      <c r="B236" s="0" t="n">
        <v>5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1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1</v>
      </c>
      <c r="T236" s="0" t="n">
        <v>0</v>
      </c>
      <c r="U236" s="0" t="n">
        <v>0</v>
      </c>
      <c r="V236" s="0" t="n">
        <v>91</v>
      </c>
      <c r="W236" s="0" t="n">
        <v>166.9</v>
      </c>
      <c r="X236" s="0" t="n">
        <v>752.6</v>
      </c>
      <c r="Y236" s="0" t="n">
        <v>7.1</v>
      </c>
      <c r="Z236" s="0" t="n">
        <v>18.2</v>
      </c>
      <c r="AA236" s="0" t="n">
        <v>62</v>
      </c>
      <c r="AB236" s="0" t="n">
        <v>5.4</v>
      </c>
      <c r="AC236" s="0" t="n">
        <v>0</v>
      </c>
      <c r="AD236" s="0" t="n">
        <v>0.357674444271816</v>
      </c>
    </row>
    <row r="237" customFormat="false" ht="15" hidden="false" customHeight="false" outlineLevel="0" collapsed="false">
      <c r="A237" s="0" t="n">
        <v>7</v>
      </c>
      <c r="B237" s="0" t="n">
        <v>4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1</v>
      </c>
      <c r="V237" s="0" t="n">
        <v>93.7</v>
      </c>
      <c r="W237" s="0" t="n">
        <v>101.3</v>
      </c>
      <c r="X237" s="0" t="n">
        <v>423.4</v>
      </c>
      <c r="Y237" s="0" t="n">
        <v>14.7</v>
      </c>
      <c r="Z237" s="0" t="n">
        <v>18.2</v>
      </c>
      <c r="AA237" s="0" t="n">
        <v>82</v>
      </c>
      <c r="AB237" s="0" t="n">
        <v>4.5</v>
      </c>
      <c r="AC237" s="0" t="n">
        <v>0</v>
      </c>
      <c r="AD237" s="0" t="n">
        <v>1.16627093714192</v>
      </c>
    </row>
    <row r="238" customFormat="false" ht="15" hidden="false" customHeight="false" outlineLevel="0" collapsed="false">
      <c r="A238" s="0" t="n">
        <v>6</v>
      </c>
      <c r="B238" s="0" t="n">
        <v>4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91</v>
      </c>
      <c r="W238" s="0" t="n">
        <v>129.5</v>
      </c>
      <c r="X238" s="0" t="n">
        <v>692.6</v>
      </c>
      <c r="Y238" s="0" t="n">
        <v>7</v>
      </c>
      <c r="Z238" s="0" t="n">
        <v>18.3</v>
      </c>
      <c r="AA238" s="0" t="n">
        <v>40</v>
      </c>
      <c r="AB238" s="0" t="n">
        <v>2.7</v>
      </c>
      <c r="AC238" s="0" t="n">
        <v>0</v>
      </c>
      <c r="AD238" s="0" t="n">
        <v>0</v>
      </c>
    </row>
    <row r="239" customFormat="false" ht="15" hidden="false" customHeight="false" outlineLevel="0" collapsed="false">
      <c r="A239" s="0" t="n">
        <v>2</v>
      </c>
      <c r="B239" s="0" t="n">
        <v>5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1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90.1</v>
      </c>
      <c r="W239" s="0" t="n">
        <v>82.9</v>
      </c>
      <c r="X239" s="0" t="n">
        <v>735.7</v>
      </c>
      <c r="Y239" s="0" t="n">
        <v>6.2</v>
      </c>
      <c r="Z239" s="0" t="n">
        <v>18.3</v>
      </c>
      <c r="AA239" s="0" t="n">
        <v>45</v>
      </c>
      <c r="AB239" s="0" t="n">
        <v>2.2</v>
      </c>
      <c r="AC239" s="0" t="n">
        <v>0</v>
      </c>
      <c r="AD239" s="0" t="n">
        <v>1.77155676191054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1</v>
      </c>
      <c r="U240" s="0" t="n">
        <v>0</v>
      </c>
      <c r="V240" s="0" t="n">
        <v>90.6</v>
      </c>
      <c r="W240" s="0" t="n">
        <v>43.7</v>
      </c>
      <c r="X240" s="0" t="n">
        <v>686.9</v>
      </c>
      <c r="Y240" s="0" t="n">
        <v>6.7</v>
      </c>
      <c r="Z240" s="0" t="n">
        <v>18.4</v>
      </c>
      <c r="AA240" s="0" t="n">
        <v>25</v>
      </c>
      <c r="AB240" s="0" t="n">
        <v>3.1</v>
      </c>
      <c r="AC240" s="0" t="n">
        <v>0</v>
      </c>
      <c r="AD240" s="0" t="n">
        <v>3.22803376265297</v>
      </c>
    </row>
    <row r="241" customFormat="false" ht="15" hidden="false" customHeight="false" outlineLevel="0" collapsed="false">
      <c r="A241" s="0" t="n">
        <v>6</v>
      </c>
      <c r="B241" s="0" t="n">
        <v>5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1</v>
      </c>
      <c r="T241" s="0" t="n">
        <v>0</v>
      </c>
      <c r="U241" s="0" t="n">
        <v>0</v>
      </c>
      <c r="V241" s="0" t="n">
        <v>92.5</v>
      </c>
      <c r="W241" s="0" t="n">
        <v>122</v>
      </c>
      <c r="X241" s="0" t="n">
        <v>789.7</v>
      </c>
      <c r="Y241" s="0" t="n">
        <v>10.2</v>
      </c>
      <c r="Z241" s="0" t="n">
        <v>18.4</v>
      </c>
      <c r="AA241" s="0" t="n">
        <v>42</v>
      </c>
      <c r="AB241" s="0" t="n">
        <v>2.2</v>
      </c>
      <c r="AC241" s="0" t="n">
        <v>0</v>
      </c>
      <c r="AD241" s="0" t="n">
        <v>0.73716406597672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1</v>
      </c>
      <c r="U242" s="0" t="n">
        <v>0</v>
      </c>
      <c r="V242" s="0" t="n">
        <v>90.2</v>
      </c>
      <c r="W242" s="0" t="n">
        <v>96.9</v>
      </c>
      <c r="X242" s="0" t="n">
        <v>624.2</v>
      </c>
      <c r="Y242" s="0" t="n">
        <v>8.9</v>
      </c>
      <c r="Z242" s="0" t="n">
        <v>18.4</v>
      </c>
      <c r="AA242" s="0" t="n">
        <v>42</v>
      </c>
      <c r="AB242" s="0" t="n">
        <v>6.7</v>
      </c>
      <c r="AC242" s="0" t="n">
        <v>0</v>
      </c>
      <c r="AD242" s="0" t="n">
        <v>0</v>
      </c>
    </row>
    <row r="243" customFormat="false" ht="15" hidden="false" customHeight="false" outlineLevel="0" collapsed="false">
      <c r="A243" s="0" t="n">
        <v>2</v>
      </c>
      <c r="B243" s="0" t="n">
        <v>2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1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1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92.1</v>
      </c>
      <c r="W243" s="0" t="n">
        <v>111.2</v>
      </c>
      <c r="X243" s="0" t="n">
        <v>654.1</v>
      </c>
      <c r="Y243" s="0" t="n">
        <v>9.6</v>
      </c>
      <c r="Z243" s="0" t="n">
        <v>18.4</v>
      </c>
      <c r="AA243" s="0" t="n">
        <v>45</v>
      </c>
      <c r="AB243" s="0" t="n">
        <v>3.6</v>
      </c>
      <c r="AC243" s="0" t="n">
        <v>0</v>
      </c>
      <c r="AD243" s="0" t="n">
        <v>0.966983846189673</v>
      </c>
    </row>
    <row r="244" customFormat="false" ht="15" hidden="false" customHeight="false" outlineLevel="0" collapsed="false">
      <c r="A244" s="0" t="n">
        <v>3</v>
      </c>
      <c r="B244" s="0" t="n">
        <v>4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1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91.2</v>
      </c>
      <c r="W244" s="0" t="n">
        <v>134.7</v>
      </c>
      <c r="X244" s="0" t="n">
        <v>817.5</v>
      </c>
      <c r="Y244" s="0" t="n">
        <v>7.2</v>
      </c>
      <c r="Z244" s="0" t="n">
        <v>18.5</v>
      </c>
      <c r="AA244" s="0" t="n">
        <v>30</v>
      </c>
      <c r="AB244" s="0" t="n">
        <v>2.7</v>
      </c>
      <c r="AC244" s="0" t="n">
        <v>0</v>
      </c>
      <c r="AD244" s="0" t="n">
        <v>0</v>
      </c>
    </row>
    <row r="245" customFormat="false" ht="15" hidden="false" customHeight="false" outlineLevel="0" collapsed="false">
      <c r="A245" s="0" t="n">
        <v>1</v>
      </c>
      <c r="B245" s="0" t="n">
        <v>2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1</v>
      </c>
      <c r="T245" s="0" t="n">
        <v>0</v>
      </c>
      <c r="U245" s="0" t="n">
        <v>0</v>
      </c>
      <c r="V245" s="0" t="n">
        <v>91</v>
      </c>
      <c r="W245" s="0" t="n">
        <v>166.9</v>
      </c>
      <c r="X245" s="0" t="n">
        <v>752.6</v>
      </c>
      <c r="Y245" s="0" t="n">
        <v>7.1</v>
      </c>
      <c r="Z245" s="0" t="n">
        <v>18.5</v>
      </c>
      <c r="AA245" s="0" t="n">
        <v>73</v>
      </c>
      <c r="AB245" s="0" t="n">
        <v>8.5</v>
      </c>
      <c r="AC245" s="0" t="n">
        <v>0</v>
      </c>
      <c r="AD245" s="0" t="n">
        <v>0</v>
      </c>
    </row>
    <row r="246" customFormat="false" ht="15" hidden="false" customHeight="false" outlineLevel="0" collapsed="false">
      <c r="A246" s="0" t="n">
        <v>4</v>
      </c>
      <c r="B246" s="0" t="n">
        <v>5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</v>
      </c>
      <c r="S246" s="0" t="n">
        <v>0</v>
      </c>
      <c r="T246" s="0" t="n">
        <v>0</v>
      </c>
      <c r="U246" s="0" t="n">
        <v>0</v>
      </c>
      <c r="V246" s="0" t="n">
        <v>92.4</v>
      </c>
      <c r="W246" s="0" t="n">
        <v>96.2</v>
      </c>
      <c r="X246" s="0" t="n">
        <v>739.4</v>
      </c>
      <c r="Y246" s="0" t="n">
        <v>8.6</v>
      </c>
      <c r="Z246" s="0" t="n">
        <v>18.6</v>
      </c>
      <c r="AA246" s="0" t="n">
        <v>24</v>
      </c>
      <c r="AB246" s="0" t="n">
        <v>5.8</v>
      </c>
      <c r="AC246" s="0" t="n">
        <v>0</v>
      </c>
      <c r="AD246" s="0" t="n">
        <v>0</v>
      </c>
    </row>
    <row r="247" customFormat="false" ht="15" hidden="false" customHeight="false" outlineLevel="0" collapsed="false">
      <c r="A247" s="0" t="n">
        <v>2</v>
      </c>
      <c r="B247" s="0" t="n">
        <v>2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1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</v>
      </c>
      <c r="S247" s="0" t="n">
        <v>0</v>
      </c>
      <c r="T247" s="0" t="n">
        <v>0</v>
      </c>
      <c r="U247" s="0" t="n">
        <v>0</v>
      </c>
      <c r="V247" s="0" t="n">
        <v>91.7</v>
      </c>
      <c r="W247" s="0" t="n">
        <v>114.3</v>
      </c>
      <c r="X247" s="0" t="n">
        <v>661.3</v>
      </c>
      <c r="Y247" s="0" t="n">
        <v>6.3</v>
      </c>
      <c r="Z247" s="0" t="n">
        <v>18.6</v>
      </c>
      <c r="AA247" s="0" t="n">
        <v>44</v>
      </c>
      <c r="AB247" s="0" t="n">
        <v>4.5</v>
      </c>
      <c r="AC247" s="0" t="n">
        <v>0</v>
      </c>
      <c r="AD247" s="0" t="n">
        <v>0</v>
      </c>
    </row>
    <row r="248" customFormat="false" ht="15" hidden="false" customHeight="false" outlineLevel="0" collapsed="false">
      <c r="A248" s="0" t="n">
        <v>3</v>
      </c>
      <c r="B248" s="0" t="n">
        <v>4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1</v>
      </c>
      <c r="T248" s="0" t="n">
        <v>0</v>
      </c>
      <c r="U248" s="0" t="n">
        <v>0</v>
      </c>
      <c r="V248" s="0" t="n">
        <v>93.3</v>
      </c>
      <c r="W248" s="0" t="n">
        <v>141.2</v>
      </c>
      <c r="X248" s="0" t="n">
        <v>713.9</v>
      </c>
      <c r="Y248" s="0" t="n">
        <v>13.9</v>
      </c>
      <c r="Z248" s="0" t="n">
        <v>18.6</v>
      </c>
      <c r="AA248" s="0" t="n">
        <v>49</v>
      </c>
      <c r="AB248" s="0" t="n">
        <v>3.6</v>
      </c>
      <c r="AC248" s="0" t="n">
        <v>0</v>
      </c>
      <c r="AD248" s="0" t="n">
        <v>3.60766939868839</v>
      </c>
    </row>
    <row r="249" customFormat="false" ht="15" hidden="false" customHeight="false" outlineLevel="0" collapsed="false">
      <c r="A249" s="0" t="n">
        <v>1</v>
      </c>
      <c r="B249" s="0" t="n">
        <v>2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1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94.8</v>
      </c>
      <c r="W249" s="0" t="n">
        <v>108.3</v>
      </c>
      <c r="X249" s="0" t="n">
        <v>647.1</v>
      </c>
      <c r="Y249" s="0" t="n">
        <v>17</v>
      </c>
      <c r="Z249" s="0" t="n">
        <v>18.6</v>
      </c>
      <c r="AA249" s="0" t="n">
        <v>51</v>
      </c>
      <c r="AB249" s="0" t="n">
        <v>4.5</v>
      </c>
      <c r="AC249" s="0" t="n">
        <v>0</v>
      </c>
      <c r="AD249" s="0" t="n">
        <v>0</v>
      </c>
    </row>
    <row r="250" customFormat="false" ht="15" hidden="false" customHeight="false" outlineLevel="0" collapsed="false">
      <c r="A250" s="0" t="n">
        <v>6</v>
      </c>
      <c r="B250" s="0" t="n">
        <v>4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1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91</v>
      </c>
      <c r="W250" s="0" t="n">
        <v>129.5</v>
      </c>
      <c r="X250" s="0" t="n">
        <v>692.6</v>
      </c>
      <c r="Y250" s="0" t="n">
        <v>7</v>
      </c>
      <c r="Z250" s="0" t="n">
        <v>18.7</v>
      </c>
      <c r="AA250" s="0" t="n">
        <v>43</v>
      </c>
      <c r="AB250" s="0" t="n">
        <v>2.7</v>
      </c>
      <c r="AC250" s="0" t="n">
        <v>0</v>
      </c>
      <c r="AD250" s="0" t="n">
        <v>4.64813388542021</v>
      </c>
    </row>
    <row r="251" customFormat="false" ht="15" hidden="false" customHeight="false" outlineLevel="0" collapsed="false">
      <c r="A251" s="0" t="n">
        <v>7</v>
      </c>
      <c r="B251" s="0" t="n">
        <v>4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1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1</v>
      </c>
      <c r="T251" s="0" t="n">
        <v>0</v>
      </c>
      <c r="U251" s="0" t="n">
        <v>0</v>
      </c>
      <c r="V251" s="0" t="n">
        <v>92.1</v>
      </c>
      <c r="W251" s="0" t="n">
        <v>99</v>
      </c>
      <c r="X251" s="0" t="n">
        <v>745.3</v>
      </c>
      <c r="Y251" s="0" t="n">
        <v>9.6</v>
      </c>
      <c r="Z251" s="0" t="n">
        <v>18.7</v>
      </c>
      <c r="AA251" s="0" t="n">
        <v>50</v>
      </c>
      <c r="AB251" s="0" t="n">
        <v>2.2</v>
      </c>
      <c r="AC251" s="0" t="n">
        <v>0</v>
      </c>
      <c r="AD251" s="0" t="n">
        <v>1.94161522477243</v>
      </c>
    </row>
    <row r="252" customFormat="false" ht="15" hidden="false" customHeight="false" outlineLevel="0" collapsed="false">
      <c r="A252" s="0" t="n">
        <v>2</v>
      </c>
      <c r="B252" s="0" t="n">
        <v>5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1</v>
      </c>
      <c r="U252" s="0" t="n">
        <v>0</v>
      </c>
      <c r="V252" s="0" t="n">
        <v>91.6</v>
      </c>
      <c r="W252" s="0" t="n">
        <v>104.2</v>
      </c>
      <c r="X252" s="0" t="n">
        <v>474.9</v>
      </c>
      <c r="Y252" s="0" t="n">
        <v>9</v>
      </c>
      <c r="Z252" s="0" t="n">
        <v>18.7</v>
      </c>
      <c r="AA252" s="0" t="n">
        <v>53</v>
      </c>
      <c r="AB252" s="0" t="n">
        <v>1.8</v>
      </c>
      <c r="AC252" s="0" t="n">
        <v>0</v>
      </c>
      <c r="AD252" s="0" t="n">
        <v>0</v>
      </c>
    </row>
    <row r="253" customFormat="false" ht="15" hidden="false" customHeight="false" outlineLevel="0" collapsed="false">
      <c r="A253" s="0" t="n">
        <v>3</v>
      </c>
      <c r="B253" s="0" t="n">
        <v>4</v>
      </c>
      <c r="C253" s="0" t="n">
        <v>0</v>
      </c>
      <c r="D253" s="0" t="n">
        <v>0</v>
      </c>
      <c r="E253" s="0" t="n">
        <v>1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1</v>
      </c>
      <c r="T253" s="0" t="n">
        <v>0</v>
      </c>
      <c r="U253" s="0" t="n">
        <v>0</v>
      </c>
      <c r="V253" s="0" t="n">
        <v>91.7</v>
      </c>
      <c r="W253" s="0" t="n">
        <v>33.3</v>
      </c>
      <c r="X253" s="0" t="n">
        <v>77.5</v>
      </c>
      <c r="Y253" s="0" t="n">
        <v>9</v>
      </c>
      <c r="Z253" s="0" t="n">
        <v>18.8</v>
      </c>
      <c r="AA253" s="0" t="n">
        <v>18</v>
      </c>
      <c r="AB253" s="0" t="n">
        <v>4.5</v>
      </c>
      <c r="AC253" s="0" t="n">
        <v>0</v>
      </c>
      <c r="AD253" s="0" t="n">
        <v>0</v>
      </c>
    </row>
    <row r="254" customFormat="false" ht="15" hidden="false" customHeight="false" outlineLevel="0" collapsed="false">
      <c r="A254" s="0" t="n">
        <v>2</v>
      </c>
      <c r="B254" s="0" t="n">
        <v>2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</v>
      </c>
      <c r="S254" s="0" t="n">
        <v>0</v>
      </c>
      <c r="T254" s="0" t="n">
        <v>0</v>
      </c>
      <c r="U254" s="0" t="n">
        <v>0</v>
      </c>
      <c r="V254" s="0" t="n">
        <v>93</v>
      </c>
      <c r="W254" s="0" t="n">
        <v>75.3</v>
      </c>
      <c r="X254" s="0" t="n">
        <v>466.6</v>
      </c>
      <c r="Y254" s="0" t="n">
        <v>7.7</v>
      </c>
      <c r="Z254" s="0" t="n">
        <v>18.8</v>
      </c>
      <c r="AA254" s="0" t="n">
        <v>35</v>
      </c>
      <c r="AB254" s="0" t="n">
        <v>4.9</v>
      </c>
      <c r="AC254" s="0" t="n">
        <v>0</v>
      </c>
      <c r="AD254" s="0" t="n">
        <v>0</v>
      </c>
    </row>
    <row r="255" customFormat="false" ht="15" hidden="false" customHeight="false" outlineLevel="0" collapsed="false">
      <c r="A255" s="0" t="n">
        <v>1</v>
      </c>
      <c r="B255" s="0" t="n">
        <v>2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1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91</v>
      </c>
      <c r="W255" s="0" t="n">
        <v>129.5</v>
      </c>
      <c r="X255" s="0" t="n">
        <v>692.6</v>
      </c>
      <c r="Y255" s="0" t="n">
        <v>7</v>
      </c>
      <c r="Z255" s="0" t="n">
        <v>18.8</v>
      </c>
      <c r="AA255" s="0" t="n">
        <v>40</v>
      </c>
      <c r="AB255" s="0" t="n">
        <v>2.2</v>
      </c>
      <c r="AC255" s="0" t="n">
        <v>0</v>
      </c>
      <c r="AD255" s="0" t="n">
        <v>5.36541511008053</v>
      </c>
    </row>
    <row r="256" customFormat="false" ht="15" hidden="false" customHeight="false" outlineLevel="0" collapsed="false">
      <c r="A256" s="0" t="n">
        <v>3</v>
      </c>
      <c r="B256" s="0" t="n">
        <v>4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91.8</v>
      </c>
      <c r="W256" s="0" t="n">
        <v>78.5</v>
      </c>
      <c r="X256" s="0" t="n">
        <v>724.3</v>
      </c>
      <c r="Y256" s="0" t="n">
        <v>9.2</v>
      </c>
      <c r="Z256" s="0" t="n">
        <v>18.9</v>
      </c>
      <c r="AA256" s="0" t="n">
        <v>35</v>
      </c>
      <c r="AB256" s="0" t="n">
        <v>2.7</v>
      </c>
      <c r="AC256" s="0" t="n">
        <v>0</v>
      </c>
      <c r="AD256" s="0" t="n">
        <v>0</v>
      </c>
    </row>
    <row r="257" customFormat="false" ht="15" hidden="false" customHeight="false" outlineLevel="0" collapsed="false">
      <c r="A257" s="0" t="n">
        <v>8</v>
      </c>
      <c r="B257" s="0" t="n">
        <v>6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1</v>
      </c>
      <c r="U257" s="0" t="n">
        <v>0</v>
      </c>
      <c r="V257" s="0" t="n">
        <v>93.7</v>
      </c>
      <c r="W257" s="0" t="n">
        <v>231.1</v>
      </c>
      <c r="X257" s="0" t="n">
        <v>715.1</v>
      </c>
      <c r="Y257" s="0" t="n">
        <v>8.4</v>
      </c>
      <c r="Z257" s="0" t="n">
        <v>18.9</v>
      </c>
      <c r="AA257" s="0" t="n">
        <v>64</v>
      </c>
      <c r="AB257" s="0" t="n">
        <v>4.9</v>
      </c>
      <c r="AC257" s="0" t="n">
        <v>0</v>
      </c>
      <c r="AD257" s="0" t="n">
        <v>1.46325540225602</v>
      </c>
    </row>
    <row r="258" customFormat="false" ht="15" hidden="false" customHeight="false" outlineLevel="0" collapsed="false">
      <c r="A258" s="0" t="n">
        <v>2</v>
      </c>
      <c r="B258" s="0" t="n">
        <v>5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1</v>
      </c>
      <c r="U258" s="0" t="n">
        <v>0</v>
      </c>
      <c r="V258" s="0" t="n">
        <v>93.7</v>
      </c>
      <c r="W258" s="0" t="n">
        <v>231.1</v>
      </c>
      <c r="X258" s="0" t="n">
        <v>715.1</v>
      </c>
      <c r="Y258" s="0" t="n">
        <v>8.4</v>
      </c>
      <c r="Z258" s="0" t="n">
        <v>18.9</v>
      </c>
      <c r="AA258" s="0" t="n">
        <v>64</v>
      </c>
      <c r="AB258" s="0" t="n">
        <v>4.9</v>
      </c>
      <c r="AC258" s="0" t="n">
        <v>0</v>
      </c>
      <c r="AD258" s="0" t="n">
        <v>0</v>
      </c>
    </row>
    <row r="259" customFormat="false" ht="15" hidden="false" customHeight="false" outlineLevel="0" collapsed="false">
      <c r="A259" s="0" t="n">
        <v>8</v>
      </c>
      <c r="B259" s="0" t="n">
        <v>6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1</v>
      </c>
      <c r="U259" s="0" t="n">
        <v>0</v>
      </c>
      <c r="V259" s="0" t="n">
        <v>93.7</v>
      </c>
      <c r="W259" s="0" t="n">
        <v>231.1</v>
      </c>
      <c r="X259" s="0" t="n">
        <v>715.1</v>
      </c>
      <c r="Y259" s="0" t="n">
        <v>8.4</v>
      </c>
      <c r="Z259" s="0" t="n">
        <v>18.9</v>
      </c>
      <c r="AA259" s="0" t="n">
        <v>64</v>
      </c>
      <c r="AB259" s="0" t="n">
        <v>4.9</v>
      </c>
      <c r="AC259" s="0" t="n">
        <v>0</v>
      </c>
      <c r="AD259" s="0" t="n">
        <v>0</v>
      </c>
    </row>
    <row r="260" customFormat="false" ht="15" hidden="false" customHeight="false" outlineLevel="0" collapsed="false">
      <c r="A260" s="0" t="n">
        <v>7</v>
      </c>
      <c r="B260" s="0" t="n">
        <v>4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1</v>
      </c>
      <c r="T260" s="0" t="n">
        <v>0</v>
      </c>
      <c r="U260" s="0" t="n">
        <v>0</v>
      </c>
      <c r="V260" s="0" t="n">
        <v>92.4</v>
      </c>
      <c r="W260" s="0" t="n">
        <v>117.9</v>
      </c>
      <c r="X260" s="0" t="n">
        <v>668</v>
      </c>
      <c r="Y260" s="0" t="n">
        <v>12.2</v>
      </c>
      <c r="Z260" s="0" t="n">
        <v>19</v>
      </c>
      <c r="AA260" s="0" t="n">
        <v>34</v>
      </c>
      <c r="AB260" s="0" t="n">
        <v>5.8</v>
      </c>
      <c r="AC260" s="0" t="n">
        <v>0</v>
      </c>
      <c r="AD260" s="0" t="n">
        <v>0</v>
      </c>
    </row>
    <row r="261" customFormat="false" ht="15" hidden="false" customHeight="false" outlineLevel="0" collapsed="false">
      <c r="A261" s="0" t="n">
        <v>7</v>
      </c>
      <c r="B261" s="0" t="n">
        <v>4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</v>
      </c>
      <c r="T261" s="0" t="n">
        <v>0</v>
      </c>
      <c r="U261" s="0" t="n">
        <v>0</v>
      </c>
      <c r="V261" s="0" t="n">
        <v>92.4</v>
      </c>
      <c r="W261" s="0" t="n">
        <v>117.9</v>
      </c>
      <c r="X261" s="0" t="n">
        <v>668</v>
      </c>
      <c r="Y261" s="0" t="n">
        <v>12.2</v>
      </c>
      <c r="Z261" s="0" t="n">
        <v>19</v>
      </c>
      <c r="AA261" s="0" t="n">
        <v>34</v>
      </c>
      <c r="AB261" s="0" t="n">
        <v>5.8</v>
      </c>
      <c r="AC261" s="0" t="n">
        <v>0</v>
      </c>
      <c r="AD261" s="0" t="n">
        <v>0.989541193613748</v>
      </c>
    </row>
    <row r="262" customFormat="false" ht="15" hidden="false" customHeight="false" outlineLevel="0" collapsed="false">
      <c r="A262" s="0" t="n">
        <v>1</v>
      </c>
      <c r="B262" s="0" t="n">
        <v>4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1</v>
      </c>
      <c r="V262" s="0" t="n">
        <v>89.6</v>
      </c>
      <c r="W262" s="0" t="n">
        <v>84.1</v>
      </c>
      <c r="X262" s="0" t="n">
        <v>714.3</v>
      </c>
      <c r="Y262" s="0" t="n">
        <v>5.7</v>
      </c>
      <c r="Z262" s="0" t="n">
        <v>19</v>
      </c>
      <c r="AA262" s="0" t="n">
        <v>52</v>
      </c>
      <c r="AB262" s="0" t="n">
        <v>2.2</v>
      </c>
      <c r="AC262" s="0" t="n">
        <v>0</v>
      </c>
      <c r="AD262" s="0" t="n">
        <v>0</v>
      </c>
    </row>
    <row r="263" customFormat="false" ht="15" hidden="false" customHeight="false" outlineLevel="0" collapsed="false">
      <c r="A263" s="0" t="n">
        <v>8</v>
      </c>
      <c r="B263" s="0" t="n">
        <v>6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1</v>
      </c>
      <c r="M263" s="0" t="n">
        <v>0</v>
      </c>
      <c r="N263" s="0" t="n">
        <v>0</v>
      </c>
      <c r="O263" s="0" t="n">
        <v>1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84.9</v>
      </c>
      <c r="W263" s="0" t="n">
        <v>32.8</v>
      </c>
      <c r="X263" s="0" t="n">
        <v>664.2</v>
      </c>
      <c r="Y263" s="0" t="n">
        <v>3</v>
      </c>
      <c r="Z263" s="0" t="n">
        <v>19.1</v>
      </c>
      <c r="AA263" s="0" t="n">
        <v>32</v>
      </c>
      <c r="AB263" s="0" t="n">
        <v>4</v>
      </c>
      <c r="AC263" s="0" t="n">
        <v>0</v>
      </c>
      <c r="AD263" s="0" t="n">
        <v>1.86252854011626</v>
      </c>
    </row>
    <row r="264" customFormat="false" ht="15" hidden="false" customHeight="false" outlineLevel="0" collapsed="false">
      <c r="A264" s="0" t="n">
        <v>5</v>
      </c>
      <c r="B264" s="0" t="n">
        <v>4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1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91.8</v>
      </c>
      <c r="W264" s="0" t="n">
        <v>78.5</v>
      </c>
      <c r="X264" s="0" t="n">
        <v>724.3</v>
      </c>
      <c r="Y264" s="0" t="n">
        <v>9.2</v>
      </c>
      <c r="Z264" s="0" t="n">
        <v>19.1</v>
      </c>
      <c r="AA264" s="0" t="n">
        <v>38</v>
      </c>
      <c r="AB264" s="0" t="n">
        <v>2.7</v>
      </c>
      <c r="AC264" s="0" t="n">
        <v>0</v>
      </c>
      <c r="AD264" s="0" t="n">
        <v>0</v>
      </c>
    </row>
    <row r="265" customFormat="false" ht="15" hidden="false" customHeight="false" outlineLevel="0" collapsed="false">
      <c r="A265" s="0" t="n">
        <v>6</v>
      </c>
      <c r="B265" s="0" t="n">
        <v>5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1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90.4</v>
      </c>
      <c r="W265" s="0" t="n">
        <v>93.3</v>
      </c>
      <c r="X265" s="0" t="n">
        <v>298.1</v>
      </c>
      <c r="Y265" s="0" t="n">
        <v>7.5</v>
      </c>
      <c r="Z265" s="0" t="n">
        <v>19.1</v>
      </c>
      <c r="AA265" s="0" t="n">
        <v>39</v>
      </c>
      <c r="AB265" s="0" t="n">
        <v>5.4</v>
      </c>
      <c r="AC265" s="0" t="n">
        <v>0</v>
      </c>
      <c r="AD265" s="0" t="n">
        <v>1.50851199384414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92.1</v>
      </c>
      <c r="W266" s="0" t="n">
        <v>152.6</v>
      </c>
      <c r="X266" s="0" t="n">
        <v>658.2</v>
      </c>
      <c r="Y266" s="0" t="n">
        <v>14.3</v>
      </c>
      <c r="Z266" s="0" t="n">
        <v>19.1</v>
      </c>
      <c r="AA266" s="0" t="n">
        <v>53</v>
      </c>
      <c r="AB266" s="0" t="n">
        <v>2.7</v>
      </c>
      <c r="AC266" s="0" t="n">
        <v>0</v>
      </c>
      <c r="AD266" s="0" t="n">
        <v>1.68639895357023</v>
      </c>
    </row>
    <row r="267" customFormat="false" ht="15" hidden="false" customHeight="false" outlineLevel="0" collapsed="false">
      <c r="A267" s="0" t="n">
        <v>6</v>
      </c>
      <c r="B267" s="0" t="n">
        <v>5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1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1</v>
      </c>
      <c r="V267" s="0" t="n">
        <v>92</v>
      </c>
      <c r="W267" s="0" t="n">
        <v>203.2</v>
      </c>
      <c r="X267" s="0" t="n">
        <v>664.5</v>
      </c>
      <c r="Y267" s="0" t="n">
        <v>8.1</v>
      </c>
      <c r="Z267" s="0" t="n">
        <v>19.1</v>
      </c>
      <c r="AA267" s="0" t="n">
        <v>70</v>
      </c>
      <c r="AB267" s="0" t="n">
        <v>2.2</v>
      </c>
      <c r="AC267" s="0" t="n">
        <v>0</v>
      </c>
      <c r="AD267" s="0" t="n">
        <v>0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</v>
      </c>
      <c r="S268" s="0" t="n">
        <v>0</v>
      </c>
      <c r="T268" s="0" t="n">
        <v>0</v>
      </c>
      <c r="U268" s="0" t="n">
        <v>0</v>
      </c>
      <c r="V268" s="0" t="n">
        <v>92.4</v>
      </c>
      <c r="W268" s="0" t="n">
        <v>96.2</v>
      </c>
      <c r="X268" s="0" t="n">
        <v>739.4</v>
      </c>
      <c r="Y268" s="0" t="n">
        <v>8.6</v>
      </c>
      <c r="Z268" s="0" t="n">
        <v>19.2</v>
      </c>
      <c r="AA268" s="0" t="n">
        <v>24</v>
      </c>
      <c r="AB268" s="0" t="n">
        <v>4.9</v>
      </c>
      <c r="AC268" s="0" t="n">
        <v>0</v>
      </c>
      <c r="AD268" s="0" t="n">
        <v>1.56444054650336</v>
      </c>
    </row>
    <row r="269" customFormat="false" ht="15" hidden="false" customHeight="false" outlineLevel="0" collapsed="false">
      <c r="A269" s="0" t="n">
        <v>3</v>
      </c>
      <c r="B269" s="0" t="n">
        <v>6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1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1</v>
      </c>
      <c r="T269" s="0" t="n">
        <v>0</v>
      </c>
      <c r="U269" s="0" t="n">
        <v>0</v>
      </c>
      <c r="V269" s="0" t="n">
        <v>91.1</v>
      </c>
      <c r="W269" s="0" t="n">
        <v>94.1</v>
      </c>
      <c r="X269" s="0" t="n">
        <v>232.1</v>
      </c>
      <c r="Y269" s="0" t="n">
        <v>7.1</v>
      </c>
      <c r="Z269" s="0" t="n">
        <v>19.2</v>
      </c>
      <c r="AA269" s="0" t="n">
        <v>38</v>
      </c>
      <c r="AB269" s="0" t="n">
        <v>4.5</v>
      </c>
      <c r="AC269" s="0" t="n">
        <v>0</v>
      </c>
      <c r="AD269" s="0" t="n">
        <v>0</v>
      </c>
    </row>
    <row r="270" customFormat="false" ht="15" hidden="false" customHeight="false" outlineLevel="0" collapsed="false">
      <c r="A270" s="0" t="n">
        <v>3</v>
      </c>
      <c r="B270" s="0" t="n">
        <v>6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1</v>
      </c>
      <c r="T270" s="0" t="n">
        <v>0</v>
      </c>
      <c r="U270" s="0" t="n">
        <v>0</v>
      </c>
      <c r="V270" s="0" t="n">
        <v>91.1</v>
      </c>
      <c r="W270" s="0" t="n">
        <v>94.1</v>
      </c>
      <c r="X270" s="0" t="n">
        <v>232.1</v>
      </c>
      <c r="Y270" s="0" t="n">
        <v>7.1</v>
      </c>
      <c r="Z270" s="0" t="n">
        <v>19.2</v>
      </c>
      <c r="AA270" s="0" t="n">
        <v>38</v>
      </c>
      <c r="AB270" s="0" t="n">
        <v>4.5</v>
      </c>
      <c r="AC270" s="0" t="n">
        <v>0</v>
      </c>
      <c r="AD270" s="0" t="n">
        <v>0</v>
      </c>
    </row>
    <row r="271" customFormat="false" ht="15" hidden="false" customHeight="false" outlineLevel="0" collapsed="false">
      <c r="A271" s="0" t="n">
        <v>2</v>
      </c>
      <c r="B271" s="0" t="n">
        <v>5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1</v>
      </c>
      <c r="V271" s="0" t="n">
        <v>90.2</v>
      </c>
      <c r="W271" s="0" t="n">
        <v>99.6</v>
      </c>
      <c r="X271" s="0" t="n">
        <v>631.2</v>
      </c>
      <c r="Y271" s="0" t="n">
        <v>6.3</v>
      </c>
      <c r="Z271" s="0" t="n">
        <v>19.2</v>
      </c>
      <c r="AA271" s="0" t="n">
        <v>44</v>
      </c>
      <c r="AB271" s="0" t="n">
        <v>2.7</v>
      </c>
      <c r="AC271" s="0" t="n">
        <v>0</v>
      </c>
      <c r="AD271" s="0" t="n">
        <v>1.73871024813824</v>
      </c>
    </row>
    <row r="272" customFormat="false" ht="15" hidden="false" customHeight="false" outlineLevel="0" collapsed="false">
      <c r="A272" s="0" t="n">
        <v>7</v>
      </c>
      <c r="B272" s="0" t="n">
        <v>5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1</v>
      </c>
      <c r="U272" s="0" t="n">
        <v>0</v>
      </c>
      <c r="V272" s="0" t="n">
        <v>92.8</v>
      </c>
      <c r="W272" s="0" t="n">
        <v>73.2</v>
      </c>
      <c r="X272" s="0" t="n">
        <v>713</v>
      </c>
      <c r="Y272" s="0" t="n">
        <v>22.6</v>
      </c>
      <c r="Z272" s="0" t="n">
        <v>19.3</v>
      </c>
      <c r="AA272" s="0" t="n">
        <v>38</v>
      </c>
      <c r="AB272" s="0" t="n">
        <v>4</v>
      </c>
      <c r="AC272" s="0" t="n">
        <v>0</v>
      </c>
      <c r="AD272" s="0" t="n">
        <v>0</v>
      </c>
    </row>
    <row r="273" customFormat="false" ht="15" hidden="false" customHeight="false" outlineLevel="0" collapsed="false">
      <c r="A273" s="0" t="n">
        <v>6</v>
      </c>
      <c r="B273" s="0" t="n">
        <v>3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1</v>
      </c>
      <c r="T273" s="0" t="n">
        <v>0</v>
      </c>
      <c r="U273" s="0" t="n">
        <v>0</v>
      </c>
      <c r="V273" s="0" t="n">
        <v>91.1</v>
      </c>
      <c r="W273" s="0" t="n">
        <v>141.1</v>
      </c>
      <c r="X273" s="0" t="n">
        <v>629.1</v>
      </c>
      <c r="Y273" s="0" t="n">
        <v>7.1</v>
      </c>
      <c r="Z273" s="0" t="n">
        <v>19.3</v>
      </c>
      <c r="AA273" s="0" t="n">
        <v>39</v>
      </c>
      <c r="AB273" s="0" t="n">
        <v>3.6</v>
      </c>
      <c r="AC273" s="0" t="n">
        <v>0</v>
      </c>
      <c r="AD273" s="0" t="n">
        <v>0.940007258491471</v>
      </c>
    </row>
    <row r="274" customFormat="false" ht="15" hidden="false" customHeight="false" outlineLevel="0" collapsed="false">
      <c r="A274" s="0" t="n">
        <v>5</v>
      </c>
      <c r="B274" s="0" t="n">
        <v>4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1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93.7</v>
      </c>
      <c r="W274" s="0" t="n">
        <v>101.3</v>
      </c>
      <c r="X274" s="0" t="n">
        <v>458.8</v>
      </c>
      <c r="Y274" s="0" t="n">
        <v>11.9</v>
      </c>
      <c r="Z274" s="0" t="n">
        <v>19.3</v>
      </c>
      <c r="AA274" s="0" t="n">
        <v>39</v>
      </c>
      <c r="AB274" s="0" t="n">
        <v>7.2</v>
      </c>
      <c r="AC274" s="0" t="n">
        <v>0</v>
      </c>
      <c r="AD274" s="0" t="n">
        <v>2.16676536985151</v>
      </c>
    </row>
    <row r="275" customFormat="false" ht="15" hidden="false" customHeight="false" outlineLevel="0" collapsed="false">
      <c r="A275" s="0" t="n">
        <v>7</v>
      </c>
      <c r="B275" s="0" t="n">
        <v>4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91.6</v>
      </c>
      <c r="W275" s="0" t="n">
        <v>108.4</v>
      </c>
      <c r="X275" s="0" t="n">
        <v>764</v>
      </c>
      <c r="Y275" s="0" t="n">
        <v>6.2</v>
      </c>
      <c r="Z275" s="0" t="n">
        <v>19.3</v>
      </c>
      <c r="AA275" s="0" t="n">
        <v>44</v>
      </c>
      <c r="AB275" s="0" t="n">
        <v>2.2</v>
      </c>
      <c r="AC275" s="0" t="n">
        <v>0</v>
      </c>
      <c r="AD275" s="0" t="n">
        <v>0</v>
      </c>
    </row>
    <row r="276" customFormat="false" ht="15" hidden="false" customHeight="false" outlineLevel="0" collapsed="false">
      <c r="A276" s="0" t="n">
        <v>2</v>
      </c>
      <c r="B276" s="0" t="n">
        <v>5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1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91.6</v>
      </c>
      <c r="W276" s="0" t="n">
        <v>108.4</v>
      </c>
      <c r="X276" s="0" t="n">
        <v>764</v>
      </c>
      <c r="Y276" s="0" t="n">
        <v>6.2</v>
      </c>
      <c r="Z276" s="0" t="n">
        <v>19.3</v>
      </c>
      <c r="AA276" s="0" t="n">
        <v>44</v>
      </c>
      <c r="AB276" s="0" t="n">
        <v>2.2</v>
      </c>
      <c r="AC276" s="0" t="n">
        <v>0</v>
      </c>
      <c r="AD276" s="0" t="n">
        <v>1.5953389880546</v>
      </c>
    </row>
    <row r="277" customFormat="false" ht="15" hidden="false" customHeight="false" outlineLevel="0" collapsed="false">
      <c r="A277" s="0" t="n">
        <v>7</v>
      </c>
      <c r="B277" s="0" t="n">
        <v>4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1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1</v>
      </c>
      <c r="V277" s="0" t="n">
        <v>91.6</v>
      </c>
      <c r="W277" s="0" t="n">
        <v>181.3</v>
      </c>
      <c r="X277" s="0" t="n">
        <v>613</v>
      </c>
      <c r="Y277" s="0" t="n">
        <v>7.6</v>
      </c>
      <c r="Z277" s="0" t="n">
        <v>19.3</v>
      </c>
      <c r="AA277" s="0" t="n">
        <v>61</v>
      </c>
      <c r="AB277" s="0" t="n">
        <v>4.9</v>
      </c>
      <c r="AC277" s="0" t="n">
        <v>0</v>
      </c>
      <c r="AD277" s="0" t="n">
        <v>0</v>
      </c>
    </row>
    <row r="278" customFormat="false" ht="15" hidden="false" customHeight="false" outlineLevel="0" collapsed="false">
      <c r="A278" s="0" t="n">
        <v>4</v>
      </c>
      <c r="B278" s="0" t="n">
        <v>5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92.9</v>
      </c>
      <c r="W278" s="0" t="n">
        <v>133.3</v>
      </c>
      <c r="X278" s="0" t="n">
        <v>699.6</v>
      </c>
      <c r="Y278" s="0" t="n">
        <v>9.2</v>
      </c>
      <c r="Z278" s="0" t="n">
        <v>19.4</v>
      </c>
      <c r="AA278" s="0" t="n">
        <v>19</v>
      </c>
      <c r="AB278" s="0" t="n">
        <v>1.3</v>
      </c>
      <c r="AC278" s="0" t="n">
        <v>0</v>
      </c>
      <c r="AD278" s="0" t="n">
        <v>3.48798651173455</v>
      </c>
    </row>
    <row r="279" customFormat="false" ht="15" hidden="false" customHeight="false" outlineLevel="0" collapsed="false">
      <c r="A279" s="0" t="n">
        <v>7</v>
      </c>
      <c r="B279" s="0" t="n">
        <v>4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</v>
      </c>
      <c r="S279" s="0" t="n">
        <v>0</v>
      </c>
      <c r="T279" s="0" t="n">
        <v>0</v>
      </c>
      <c r="U279" s="0" t="n">
        <v>0</v>
      </c>
      <c r="V279" s="0" t="n">
        <v>89.7</v>
      </c>
      <c r="W279" s="0" t="n">
        <v>287.2</v>
      </c>
      <c r="X279" s="0" t="n">
        <v>849.3</v>
      </c>
      <c r="Y279" s="0" t="n">
        <v>6.8</v>
      </c>
      <c r="Z279" s="0" t="n">
        <v>19.4</v>
      </c>
      <c r="AA279" s="0" t="n">
        <v>45</v>
      </c>
      <c r="AB279" s="0" t="n">
        <v>3.6</v>
      </c>
      <c r="AC279" s="0" t="n">
        <v>0</v>
      </c>
      <c r="AD279" s="0" t="n">
        <v>0</v>
      </c>
    </row>
    <row r="280" customFormat="false" ht="15" hidden="false" customHeight="false" outlineLevel="0" collapsed="false">
      <c r="A280" s="0" t="n">
        <v>7</v>
      </c>
      <c r="B280" s="0" t="n">
        <v>4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1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90.9</v>
      </c>
      <c r="W280" s="0" t="n">
        <v>126.5</v>
      </c>
      <c r="X280" s="0" t="n">
        <v>686.5</v>
      </c>
      <c r="Y280" s="0" t="n">
        <v>7</v>
      </c>
      <c r="Z280" s="0" t="n">
        <v>19.4</v>
      </c>
      <c r="AA280" s="0" t="n">
        <v>48</v>
      </c>
      <c r="AB280" s="0" t="n">
        <v>1.3</v>
      </c>
      <c r="AC280" s="0" t="n">
        <v>0</v>
      </c>
      <c r="AD280" s="0" t="n">
        <v>0</v>
      </c>
    </row>
    <row r="281" customFormat="false" ht="15" hidden="false" customHeight="false" outlineLevel="0" collapsed="false">
      <c r="A281" s="0" t="n">
        <v>6</v>
      </c>
      <c r="B281" s="0" t="n">
        <v>5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1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94.3</v>
      </c>
      <c r="W281" s="0" t="n">
        <v>131.7</v>
      </c>
      <c r="X281" s="0" t="n">
        <v>607.1</v>
      </c>
      <c r="Y281" s="0" t="n">
        <v>22.7</v>
      </c>
      <c r="Z281" s="0" t="n">
        <v>19.4</v>
      </c>
      <c r="AA281" s="0" t="n">
        <v>55</v>
      </c>
      <c r="AB281" s="0" t="n">
        <v>4</v>
      </c>
      <c r="AC281" s="0" t="n">
        <v>0</v>
      </c>
      <c r="AD281" s="0" t="n">
        <v>0.157003748809665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1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95.1</v>
      </c>
      <c r="W282" s="0" t="n">
        <v>141.3</v>
      </c>
      <c r="X282" s="0" t="n">
        <v>605.8</v>
      </c>
      <c r="Y282" s="0" t="n">
        <v>17.7</v>
      </c>
      <c r="Z282" s="0" t="n">
        <v>19.4</v>
      </c>
      <c r="AA282" s="0" t="n">
        <v>71</v>
      </c>
      <c r="AB282" s="0" t="n">
        <v>7.6</v>
      </c>
      <c r="AC282" s="0" t="n">
        <v>0</v>
      </c>
      <c r="AD282" s="0" t="n">
        <v>3.8649313978943</v>
      </c>
    </row>
    <row r="283" customFormat="false" ht="15" hidden="false" customHeight="false" outlineLevel="0" collapsed="false">
      <c r="A283" s="0" t="n">
        <v>1</v>
      </c>
      <c r="B283" s="0" t="n">
        <v>2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1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1</v>
      </c>
      <c r="V283" s="0" t="n">
        <v>91.4</v>
      </c>
      <c r="W283" s="0" t="n">
        <v>142.4</v>
      </c>
      <c r="X283" s="0" t="n">
        <v>601.4</v>
      </c>
      <c r="Y283" s="0" t="n">
        <v>10.6</v>
      </c>
      <c r="Z283" s="0" t="n">
        <v>19.5</v>
      </c>
      <c r="AA283" s="0" t="n">
        <v>39</v>
      </c>
      <c r="AB283" s="0" t="n">
        <v>6.3</v>
      </c>
      <c r="AC283" s="0" t="n">
        <v>0</v>
      </c>
      <c r="AD283" s="0" t="n">
        <v>0</v>
      </c>
    </row>
    <row r="284" customFormat="false" ht="15" hidden="false" customHeight="false" outlineLevel="0" collapsed="false">
      <c r="A284" s="0" t="n">
        <v>7</v>
      </c>
      <c r="B284" s="0" t="n">
        <v>4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1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1</v>
      </c>
      <c r="U284" s="0" t="n">
        <v>0</v>
      </c>
      <c r="V284" s="0" t="n">
        <v>90.2</v>
      </c>
      <c r="W284" s="0" t="n">
        <v>110.9</v>
      </c>
      <c r="X284" s="0" t="n">
        <v>537.4</v>
      </c>
      <c r="Y284" s="0" t="n">
        <v>6.2</v>
      </c>
      <c r="Z284" s="0" t="n">
        <v>19.5</v>
      </c>
      <c r="AA284" s="0" t="n">
        <v>43</v>
      </c>
      <c r="AB284" s="0" t="n">
        <v>5.8</v>
      </c>
      <c r="AC284" s="0" t="n">
        <v>0</v>
      </c>
      <c r="AD284" s="0" t="n">
        <v>0</v>
      </c>
    </row>
    <row r="285" customFormat="false" ht="15" hidden="false" customHeight="false" outlineLevel="0" collapsed="false">
      <c r="A285" s="0" t="n">
        <v>2</v>
      </c>
      <c r="B285" s="0" t="n">
        <v>2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1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1</v>
      </c>
      <c r="T285" s="0" t="n">
        <v>0</v>
      </c>
      <c r="U285" s="0" t="n">
        <v>0</v>
      </c>
      <c r="V285" s="0" t="n">
        <v>92.4</v>
      </c>
      <c r="W285" s="0" t="n">
        <v>117.9</v>
      </c>
      <c r="X285" s="0" t="n">
        <v>668</v>
      </c>
      <c r="Y285" s="0" t="n">
        <v>12.2</v>
      </c>
      <c r="Z285" s="0" t="n">
        <v>19.6</v>
      </c>
      <c r="AA285" s="0" t="n">
        <v>33</v>
      </c>
      <c r="AB285" s="0" t="n">
        <v>5.4</v>
      </c>
      <c r="AC285" s="0" t="n">
        <v>0</v>
      </c>
      <c r="AD285" s="0" t="n">
        <v>0</v>
      </c>
    </row>
    <row r="286" customFormat="false" ht="15" hidden="false" customHeight="false" outlineLevel="0" collapsed="false">
      <c r="A286" s="0" t="n">
        <v>6</v>
      </c>
      <c r="B286" s="0" t="n">
        <v>5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1</v>
      </c>
      <c r="T286" s="0" t="n">
        <v>0</v>
      </c>
      <c r="U286" s="0" t="n">
        <v>0</v>
      </c>
      <c r="V286" s="0" t="n">
        <v>92.4</v>
      </c>
      <c r="W286" s="0" t="n">
        <v>117.9</v>
      </c>
      <c r="X286" s="0" t="n">
        <v>668</v>
      </c>
      <c r="Y286" s="0" t="n">
        <v>12.2</v>
      </c>
      <c r="Z286" s="0" t="n">
        <v>19.6</v>
      </c>
      <c r="AA286" s="0" t="n">
        <v>33</v>
      </c>
      <c r="AB286" s="0" t="n">
        <v>6.3</v>
      </c>
      <c r="AC286" s="0" t="n">
        <v>0</v>
      </c>
      <c r="AD286" s="0" t="n">
        <v>3.00716665117965</v>
      </c>
    </row>
    <row r="287" customFormat="false" ht="15" hidden="false" customHeight="false" outlineLevel="0" collapsed="false">
      <c r="A287" s="0" t="n">
        <v>3</v>
      </c>
      <c r="B287" s="0" t="n">
        <v>4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1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</v>
      </c>
      <c r="S287" s="0" t="n">
        <v>0</v>
      </c>
      <c r="T287" s="0" t="n">
        <v>0</v>
      </c>
      <c r="U287" s="0" t="n">
        <v>0</v>
      </c>
      <c r="V287" s="0" t="n">
        <v>93</v>
      </c>
      <c r="W287" s="0" t="n">
        <v>75.3</v>
      </c>
      <c r="X287" s="0" t="n">
        <v>466.6</v>
      </c>
      <c r="Y287" s="0" t="n">
        <v>7.7</v>
      </c>
      <c r="Z287" s="0" t="n">
        <v>19.6</v>
      </c>
      <c r="AA287" s="0" t="n">
        <v>36</v>
      </c>
      <c r="AB287" s="0" t="n">
        <v>3.1</v>
      </c>
      <c r="AC287" s="0" t="n">
        <v>0</v>
      </c>
      <c r="AD287" s="0" t="n">
        <v>0</v>
      </c>
    </row>
    <row r="288" customFormat="false" ht="15" hidden="false" customHeight="false" outlineLevel="0" collapsed="false">
      <c r="A288" s="0" t="n">
        <v>8</v>
      </c>
      <c r="B288" s="0" t="n">
        <v>6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1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1</v>
      </c>
      <c r="V288" s="0" t="n">
        <v>91.4</v>
      </c>
      <c r="W288" s="0" t="n">
        <v>142.4</v>
      </c>
      <c r="X288" s="0" t="n">
        <v>601.4</v>
      </c>
      <c r="Y288" s="0" t="n">
        <v>10.6</v>
      </c>
      <c r="Z288" s="0" t="n">
        <v>19.6</v>
      </c>
      <c r="AA288" s="0" t="n">
        <v>41</v>
      </c>
      <c r="AB288" s="0" t="n">
        <v>5.8</v>
      </c>
      <c r="AC288" s="0" t="n">
        <v>0</v>
      </c>
      <c r="AD288" s="0" t="n">
        <v>5.28563731339066</v>
      </c>
    </row>
    <row r="289" customFormat="false" ht="15" hidden="false" customHeight="false" outlineLevel="0" collapsed="false">
      <c r="A289" s="0" t="n">
        <v>8</v>
      </c>
      <c r="B289" s="0" t="n">
        <v>6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1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91.2</v>
      </c>
      <c r="W289" s="0" t="n">
        <v>147.8</v>
      </c>
      <c r="X289" s="0" t="n">
        <v>377.2</v>
      </c>
      <c r="Y289" s="0" t="n">
        <v>12.7</v>
      </c>
      <c r="Z289" s="0" t="n">
        <v>19.6</v>
      </c>
      <c r="AA289" s="0" t="n">
        <v>43</v>
      </c>
      <c r="AB289" s="0" t="n">
        <v>4.9</v>
      </c>
      <c r="AC289" s="0" t="n">
        <v>0</v>
      </c>
      <c r="AD289" s="0" t="n">
        <v>0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1</v>
      </c>
      <c r="U290" s="0" t="n">
        <v>0</v>
      </c>
      <c r="V290" s="0" t="n">
        <v>92.5</v>
      </c>
      <c r="W290" s="0" t="n">
        <v>88</v>
      </c>
      <c r="X290" s="0" t="n">
        <v>698.6</v>
      </c>
      <c r="Y290" s="0" t="n">
        <v>7.1</v>
      </c>
      <c r="Z290" s="0" t="n">
        <v>19.6</v>
      </c>
      <c r="AA290" s="0" t="n">
        <v>48</v>
      </c>
      <c r="AB290" s="0" t="n">
        <v>2.7</v>
      </c>
      <c r="AC290" s="0" t="n">
        <v>0</v>
      </c>
      <c r="AD290" s="0" t="n">
        <v>0</v>
      </c>
    </row>
    <row r="291" customFormat="false" ht="15" hidden="false" customHeight="false" outlineLevel="0" collapsed="false">
      <c r="A291" s="0" t="n">
        <v>6</v>
      </c>
      <c r="B291" s="0" t="n">
        <v>5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1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1</v>
      </c>
      <c r="U291" s="0" t="n">
        <v>0</v>
      </c>
      <c r="V291" s="0" t="n">
        <v>92.2</v>
      </c>
      <c r="W291" s="0" t="n">
        <v>102.3</v>
      </c>
      <c r="X291" s="0" t="n">
        <v>751.5</v>
      </c>
      <c r="Y291" s="0" t="n">
        <v>8.4</v>
      </c>
      <c r="Z291" s="0" t="n">
        <v>19.7</v>
      </c>
      <c r="AA291" s="0" t="n">
        <v>35</v>
      </c>
      <c r="AB291" s="0" t="n">
        <v>1.8</v>
      </c>
      <c r="AC291" s="0" t="n">
        <v>0</v>
      </c>
      <c r="AD291" s="0" t="n">
        <v>0</v>
      </c>
    </row>
    <row r="292" customFormat="false" ht="15" hidden="false" customHeight="false" outlineLevel="0" collapsed="false">
      <c r="A292" s="0" t="n">
        <v>6</v>
      </c>
      <c r="B292" s="0" t="n">
        <v>3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1</v>
      </c>
      <c r="T292" s="0" t="n">
        <v>0</v>
      </c>
      <c r="U292" s="0" t="n">
        <v>0</v>
      </c>
      <c r="V292" s="0" t="n">
        <v>92.5</v>
      </c>
      <c r="W292" s="0" t="n">
        <v>122</v>
      </c>
      <c r="X292" s="0" t="n">
        <v>789.7</v>
      </c>
      <c r="Y292" s="0" t="n">
        <v>10.2</v>
      </c>
      <c r="Z292" s="0" t="n">
        <v>19.7</v>
      </c>
      <c r="AA292" s="0" t="n">
        <v>39</v>
      </c>
      <c r="AB292" s="0" t="n">
        <v>2.7</v>
      </c>
      <c r="AC292" s="0" t="n">
        <v>0</v>
      </c>
      <c r="AD292" s="0" t="n">
        <v>0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1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92.6</v>
      </c>
      <c r="W293" s="0" t="n">
        <v>115.4</v>
      </c>
      <c r="X293" s="0" t="n">
        <v>777.1</v>
      </c>
      <c r="Y293" s="0" t="n">
        <v>8.8</v>
      </c>
      <c r="Z293" s="0" t="n">
        <v>19.7</v>
      </c>
      <c r="AA293" s="0" t="n">
        <v>41</v>
      </c>
      <c r="AB293" s="0" t="n">
        <v>1.8</v>
      </c>
      <c r="AC293" s="0" t="n">
        <v>0</v>
      </c>
      <c r="AD293" s="0" t="n">
        <v>0.947789398933526</v>
      </c>
    </row>
    <row r="294" customFormat="false" ht="15" hidden="false" customHeight="false" outlineLevel="0" collapsed="false">
      <c r="A294" s="0" t="n">
        <v>3</v>
      </c>
      <c r="B294" s="0" t="n">
        <v>4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1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1</v>
      </c>
      <c r="V294" s="0" t="n">
        <v>91.4</v>
      </c>
      <c r="W294" s="0" t="n">
        <v>142.4</v>
      </c>
      <c r="X294" s="0" t="n">
        <v>601.4</v>
      </c>
      <c r="Y294" s="0" t="n">
        <v>10.6</v>
      </c>
      <c r="Z294" s="0" t="n">
        <v>19.8</v>
      </c>
      <c r="AA294" s="0" t="n">
        <v>39</v>
      </c>
      <c r="AB294" s="0" t="n">
        <v>5.4</v>
      </c>
      <c r="AC294" s="0" t="n">
        <v>0</v>
      </c>
      <c r="AD294" s="0" t="n">
        <v>0</v>
      </c>
    </row>
    <row r="295" customFormat="false" ht="15" hidden="false" customHeight="false" outlineLevel="0" collapsed="false">
      <c r="A295" s="0" t="n">
        <v>3</v>
      </c>
      <c r="B295" s="0" t="n">
        <v>4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1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1</v>
      </c>
      <c r="V295" s="0" t="n">
        <v>91.4</v>
      </c>
      <c r="W295" s="0" t="n">
        <v>142.4</v>
      </c>
      <c r="X295" s="0" t="n">
        <v>601.4</v>
      </c>
      <c r="Y295" s="0" t="n">
        <v>10.6</v>
      </c>
      <c r="Z295" s="0" t="n">
        <v>19.8</v>
      </c>
      <c r="AA295" s="0" t="n">
        <v>39</v>
      </c>
      <c r="AB295" s="0" t="n">
        <v>5.4</v>
      </c>
      <c r="AC295" s="0" t="n">
        <v>0</v>
      </c>
      <c r="AD295" s="0" t="n">
        <v>0</v>
      </c>
    </row>
    <row r="296" customFormat="false" ht="15" hidden="false" customHeight="false" outlineLevel="0" collapsed="false">
      <c r="A296" s="0" t="n">
        <v>7</v>
      </c>
      <c r="B296" s="0" t="n">
        <v>4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1</v>
      </c>
      <c r="T296" s="0" t="n">
        <v>0</v>
      </c>
      <c r="U296" s="0" t="n">
        <v>0</v>
      </c>
      <c r="V296" s="0" t="n">
        <v>92.1</v>
      </c>
      <c r="W296" s="0" t="n">
        <v>99</v>
      </c>
      <c r="X296" s="0" t="n">
        <v>745.3</v>
      </c>
      <c r="Y296" s="0" t="n">
        <v>9.6</v>
      </c>
      <c r="Z296" s="0" t="n">
        <v>19.8</v>
      </c>
      <c r="AA296" s="0" t="n">
        <v>47</v>
      </c>
      <c r="AB296" s="0" t="n">
        <v>2.7</v>
      </c>
      <c r="AC296" s="0" t="n">
        <v>0</v>
      </c>
      <c r="AD296" s="0" t="n">
        <v>1.00063188030791</v>
      </c>
    </row>
    <row r="297" customFormat="false" ht="15" hidden="false" customHeight="false" outlineLevel="0" collapsed="false">
      <c r="A297" s="0" t="n">
        <v>3</v>
      </c>
      <c r="B297" s="0" t="n">
        <v>4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1</v>
      </c>
      <c r="T297" s="0" t="n">
        <v>0</v>
      </c>
      <c r="U297" s="0" t="n">
        <v>0</v>
      </c>
      <c r="V297" s="0" t="n">
        <v>94.3</v>
      </c>
      <c r="W297" s="0" t="n">
        <v>85.1</v>
      </c>
      <c r="X297" s="0" t="n">
        <v>692.3</v>
      </c>
      <c r="Y297" s="0" t="n">
        <v>15.9</v>
      </c>
      <c r="Z297" s="0" t="n">
        <v>19.8</v>
      </c>
      <c r="AA297" s="0" t="n">
        <v>50</v>
      </c>
      <c r="AB297" s="0" t="n">
        <v>5.4</v>
      </c>
      <c r="AC297" s="0" t="n">
        <v>0</v>
      </c>
      <c r="AD297" s="0" t="n">
        <v>0</v>
      </c>
    </row>
    <row r="298" customFormat="false" ht="15" hidden="false" customHeight="false" outlineLevel="0" collapsed="false">
      <c r="A298" s="0" t="n">
        <v>4</v>
      </c>
      <c r="B298" s="0" t="n">
        <v>3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1</v>
      </c>
      <c r="T298" s="0" t="n">
        <v>0</v>
      </c>
      <c r="U298" s="0" t="n">
        <v>0</v>
      </c>
      <c r="V298" s="0" t="n">
        <v>90.3</v>
      </c>
      <c r="W298" s="0" t="n">
        <v>290</v>
      </c>
      <c r="X298" s="0" t="n">
        <v>855.3</v>
      </c>
      <c r="Y298" s="0" t="n">
        <v>7.4</v>
      </c>
      <c r="Z298" s="0" t="n">
        <v>19.9</v>
      </c>
      <c r="AA298" s="0" t="n">
        <v>44</v>
      </c>
      <c r="AB298" s="0" t="n">
        <v>3.1</v>
      </c>
      <c r="AC298" s="0" t="n">
        <v>0</v>
      </c>
      <c r="AD298" s="0" t="n">
        <v>2.17475172148416</v>
      </c>
    </row>
    <row r="299" customFormat="false" ht="15" hidden="false" customHeight="false" outlineLevel="0" collapsed="false">
      <c r="A299" s="0" t="n">
        <v>1</v>
      </c>
      <c r="B299" s="0" t="n">
        <v>4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1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1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91.7</v>
      </c>
      <c r="W299" s="0" t="n">
        <v>191.4</v>
      </c>
      <c r="X299" s="0" t="n">
        <v>635.9</v>
      </c>
      <c r="Y299" s="0" t="n">
        <v>7.8</v>
      </c>
      <c r="Z299" s="0" t="n">
        <v>19.9</v>
      </c>
      <c r="AA299" s="0" t="n">
        <v>50</v>
      </c>
      <c r="AB299" s="0" t="n">
        <v>4</v>
      </c>
      <c r="AC299" s="0" t="n">
        <v>0</v>
      </c>
      <c r="AD299" s="0" t="n">
        <v>4.42783617070518</v>
      </c>
    </row>
    <row r="300" customFormat="false" ht="15" hidden="false" customHeight="false" outlineLevel="0" collapsed="false">
      <c r="A300" s="0" t="n">
        <v>8</v>
      </c>
      <c r="B300" s="0" t="n">
        <v>6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1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1</v>
      </c>
      <c r="U300" s="0" t="n">
        <v>0</v>
      </c>
      <c r="V300" s="0" t="n">
        <v>92.2</v>
      </c>
      <c r="W300" s="0" t="n">
        <v>81.8</v>
      </c>
      <c r="X300" s="0" t="n">
        <v>480.8</v>
      </c>
      <c r="Y300" s="0" t="n">
        <v>11.9</v>
      </c>
      <c r="Z300" s="0" t="n">
        <v>20.1</v>
      </c>
      <c r="AA300" s="0" t="n">
        <v>34</v>
      </c>
      <c r="AB300" s="0" t="n">
        <v>4.5</v>
      </c>
      <c r="AC300" s="0" t="n">
        <v>0</v>
      </c>
      <c r="AD300" s="0" t="n">
        <v>4.08260930600368</v>
      </c>
    </row>
    <row r="301" customFormat="false" ht="15" hidden="false" customHeight="false" outlineLevel="0" collapsed="false">
      <c r="A301" s="0" t="n">
        <v>7</v>
      </c>
      <c r="B301" s="0" t="n">
        <v>4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1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1</v>
      </c>
      <c r="V301" s="0" t="n">
        <v>91.4</v>
      </c>
      <c r="W301" s="0" t="n">
        <v>142.4</v>
      </c>
      <c r="X301" s="0" t="n">
        <v>601.4</v>
      </c>
      <c r="Y301" s="0" t="n">
        <v>10.6</v>
      </c>
      <c r="Z301" s="0" t="n">
        <v>20.1</v>
      </c>
      <c r="AA301" s="0" t="n">
        <v>39</v>
      </c>
      <c r="AB301" s="0" t="n">
        <v>5.4</v>
      </c>
      <c r="AC301" s="0" t="n">
        <v>0</v>
      </c>
      <c r="AD301" s="0" t="n">
        <v>1.31908561142644</v>
      </c>
    </row>
    <row r="302" customFormat="false" ht="15" hidden="false" customHeight="false" outlineLevel="0" collapsed="false">
      <c r="A302" s="0" t="n">
        <v>2</v>
      </c>
      <c r="B302" s="0" t="n">
        <v>4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1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94.8</v>
      </c>
      <c r="W302" s="0" t="n">
        <v>108.3</v>
      </c>
      <c r="X302" s="0" t="n">
        <v>647.1</v>
      </c>
      <c r="Y302" s="0" t="n">
        <v>17</v>
      </c>
      <c r="Z302" s="0" t="n">
        <v>20.1</v>
      </c>
      <c r="AA302" s="0" t="n">
        <v>40</v>
      </c>
      <c r="AB302" s="0" t="n">
        <v>4</v>
      </c>
      <c r="AC302" s="0" t="n">
        <v>0</v>
      </c>
      <c r="AD302" s="0" t="n">
        <v>0</v>
      </c>
    </row>
    <row r="303" customFormat="false" ht="15" hidden="false" customHeight="false" outlineLevel="0" collapsed="false">
      <c r="A303" s="0" t="n">
        <v>5</v>
      </c>
      <c r="B303" s="0" t="n">
        <v>4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1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1</v>
      </c>
      <c r="T303" s="0" t="n">
        <v>0</v>
      </c>
      <c r="U303" s="0" t="n">
        <v>0</v>
      </c>
      <c r="V303" s="0" t="n">
        <v>94.3</v>
      </c>
      <c r="W303" s="0" t="n">
        <v>85.1</v>
      </c>
      <c r="X303" s="0" t="n">
        <v>692.3</v>
      </c>
      <c r="Y303" s="0" t="n">
        <v>15.9</v>
      </c>
      <c r="Z303" s="0" t="n">
        <v>20.1</v>
      </c>
      <c r="AA303" s="0" t="n">
        <v>47</v>
      </c>
      <c r="AB303" s="0" t="n">
        <v>4.9</v>
      </c>
      <c r="AC303" s="0" t="n">
        <v>0</v>
      </c>
      <c r="AD303" s="0" t="n">
        <v>0.900161349944271</v>
      </c>
    </row>
    <row r="304" customFormat="false" ht="15" hidden="false" customHeight="false" outlineLevel="0" collapsed="false">
      <c r="A304" s="0" t="n">
        <v>7</v>
      </c>
      <c r="B304" s="0" t="n">
        <v>4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1</v>
      </c>
      <c r="T304" s="0" t="n">
        <v>0</v>
      </c>
      <c r="U304" s="0" t="n">
        <v>0</v>
      </c>
      <c r="V304" s="0" t="n">
        <v>94.3</v>
      </c>
      <c r="W304" s="0" t="n">
        <v>85.1</v>
      </c>
      <c r="X304" s="0" t="n">
        <v>692.3</v>
      </c>
      <c r="Y304" s="0" t="n">
        <v>15.9</v>
      </c>
      <c r="Z304" s="0" t="n">
        <v>20.1</v>
      </c>
      <c r="AA304" s="0" t="n">
        <v>47</v>
      </c>
      <c r="AB304" s="0" t="n">
        <v>4.9</v>
      </c>
      <c r="AC304" s="0" t="n">
        <v>0</v>
      </c>
      <c r="AD304" s="0" t="n">
        <v>3.30064012667084</v>
      </c>
    </row>
    <row r="305" customFormat="false" ht="15" hidden="false" customHeight="false" outlineLevel="0" collapsed="false">
      <c r="A305" s="0" t="n">
        <v>8</v>
      </c>
      <c r="B305" s="0" t="n">
        <v>6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1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1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91.4</v>
      </c>
      <c r="W305" s="0" t="n">
        <v>37.9</v>
      </c>
      <c r="X305" s="0" t="n">
        <v>673.8</v>
      </c>
      <c r="Y305" s="0" t="n">
        <v>5.2</v>
      </c>
      <c r="Z305" s="0" t="n">
        <v>20.2</v>
      </c>
      <c r="AA305" s="0" t="n">
        <v>37</v>
      </c>
      <c r="AB305" s="0" t="n">
        <v>2.7</v>
      </c>
      <c r="AC305" s="0" t="n">
        <v>0</v>
      </c>
      <c r="AD305" s="0" t="n">
        <v>2.68784749378469</v>
      </c>
    </row>
    <row r="306" customFormat="false" ht="15" hidden="false" customHeight="false" outlineLevel="0" collapsed="false">
      <c r="A306" s="0" t="n">
        <v>1</v>
      </c>
      <c r="B306" s="0" t="n">
        <v>2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1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</v>
      </c>
      <c r="S306" s="0" t="n">
        <v>0</v>
      </c>
      <c r="T306" s="0" t="n">
        <v>0</v>
      </c>
      <c r="U306" s="0" t="n">
        <v>0</v>
      </c>
      <c r="V306" s="0" t="n">
        <v>91.7</v>
      </c>
      <c r="W306" s="0" t="n">
        <v>114.3</v>
      </c>
      <c r="X306" s="0" t="n">
        <v>661.3</v>
      </c>
      <c r="Y306" s="0" t="n">
        <v>6.3</v>
      </c>
      <c r="Z306" s="0" t="n">
        <v>20.2</v>
      </c>
      <c r="AA306" s="0" t="n">
        <v>45</v>
      </c>
      <c r="AB306" s="0" t="n">
        <v>3.6</v>
      </c>
      <c r="AC306" s="0" t="n">
        <v>0</v>
      </c>
      <c r="AD306" s="0" t="n">
        <v>0</v>
      </c>
    </row>
    <row r="307" customFormat="false" ht="15" hidden="false" customHeight="false" outlineLevel="0" collapsed="false">
      <c r="A307" s="0" t="n">
        <v>2</v>
      </c>
      <c r="B307" s="0" t="n">
        <v>5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1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92.1</v>
      </c>
      <c r="W307" s="0" t="n">
        <v>152.6</v>
      </c>
      <c r="X307" s="0" t="n">
        <v>658.2</v>
      </c>
      <c r="Y307" s="0" t="n">
        <v>14.3</v>
      </c>
      <c r="Z307" s="0" t="n">
        <v>20.2</v>
      </c>
      <c r="AA307" s="0" t="n">
        <v>47</v>
      </c>
      <c r="AB307" s="0" t="n">
        <v>4</v>
      </c>
      <c r="AC307" s="0" t="n">
        <v>0</v>
      </c>
      <c r="AD307" s="0" t="n">
        <v>1.40854497005471</v>
      </c>
    </row>
    <row r="308" customFormat="false" ht="15" hidden="false" customHeight="false" outlineLevel="0" collapsed="false">
      <c r="A308" s="0" t="n">
        <v>1</v>
      </c>
      <c r="B308" s="0" t="n">
        <v>4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1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1</v>
      </c>
      <c r="U308" s="0" t="n">
        <v>0</v>
      </c>
      <c r="V308" s="0" t="n">
        <v>90.2</v>
      </c>
      <c r="W308" s="0" t="n">
        <v>96.9</v>
      </c>
      <c r="X308" s="0" t="n">
        <v>624.2</v>
      </c>
      <c r="Y308" s="0" t="n">
        <v>8.9</v>
      </c>
      <c r="Z308" s="0" t="n">
        <v>20.3</v>
      </c>
      <c r="AA308" s="0" t="n">
        <v>39</v>
      </c>
      <c r="AB308" s="0" t="n">
        <v>4.9</v>
      </c>
      <c r="AC308" s="0" t="n">
        <v>0</v>
      </c>
      <c r="AD308" s="0" t="n">
        <v>1.71018781553424</v>
      </c>
    </row>
    <row r="309" customFormat="false" ht="15" hidden="false" customHeight="false" outlineLevel="0" collapsed="false">
      <c r="A309" s="0" t="n">
        <v>6</v>
      </c>
      <c r="B309" s="0" t="n">
        <v>4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1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</v>
      </c>
      <c r="S309" s="0" t="n">
        <v>0</v>
      </c>
      <c r="T309" s="0" t="n">
        <v>0</v>
      </c>
      <c r="U309" s="0" t="n">
        <v>0</v>
      </c>
      <c r="V309" s="0" t="n">
        <v>95.2</v>
      </c>
      <c r="W309" s="0" t="n">
        <v>131.7</v>
      </c>
      <c r="X309" s="0" t="n">
        <v>578.8</v>
      </c>
      <c r="Y309" s="0" t="n">
        <v>10.4</v>
      </c>
      <c r="Z309" s="0" t="n">
        <v>20.3</v>
      </c>
      <c r="AA309" s="0" t="n">
        <v>41</v>
      </c>
      <c r="AB309" s="0" t="n">
        <v>4</v>
      </c>
      <c r="AC309" s="0" t="n">
        <v>0</v>
      </c>
      <c r="AD309" s="0" t="n">
        <v>1.06471073699243</v>
      </c>
    </row>
    <row r="310" customFormat="false" ht="15" hidden="false" customHeight="false" outlineLevel="0" collapsed="false">
      <c r="A310" s="0" t="n">
        <v>5</v>
      </c>
      <c r="B310" s="0" t="n">
        <v>4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1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</v>
      </c>
      <c r="S310" s="0" t="n">
        <v>0</v>
      </c>
      <c r="T310" s="0" t="n">
        <v>0</v>
      </c>
      <c r="U310" s="0" t="n">
        <v>0</v>
      </c>
      <c r="V310" s="0" t="n">
        <v>94.8</v>
      </c>
      <c r="W310" s="0" t="n">
        <v>222.4</v>
      </c>
      <c r="X310" s="0" t="n">
        <v>698.6</v>
      </c>
      <c r="Y310" s="0" t="n">
        <v>13.9</v>
      </c>
      <c r="Z310" s="0" t="n">
        <v>20.3</v>
      </c>
      <c r="AA310" s="0" t="n">
        <v>42</v>
      </c>
      <c r="AB310" s="0" t="n">
        <v>2.7</v>
      </c>
      <c r="AC310" s="0" t="n">
        <v>0</v>
      </c>
      <c r="AD310" s="0" t="n">
        <v>0</v>
      </c>
    </row>
    <row r="311" customFormat="false" ht="15" hidden="false" customHeight="false" outlineLevel="0" collapsed="false">
      <c r="A311" s="0" t="n">
        <v>4</v>
      </c>
      <c r="B311" s="0" t="n">
        <v>5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1</v>
      </c>
      <c r="U311" s="0" t="n">
        <v>0</v>
      </c>
      <c r="V311" s="0" t="n">
        <v>92.5</v>
      </c>
      <c r="W311" s="0" t="n">
        <v>88</v>
      </c>
      <c r="X311" s="0" t="n">
        <v>698.6</v>
      </c>
      <c r="Y311" s="0" t="n">
        <v>7.1</v>
      </c>
      <c r="Z311" s="0" t="n">
        <v>20.3</v>
      </c>
      <c r="AA311" s="0" t="n">
        <v>45</v>
      </c>
      <c r="AB311" s="0" t="n">
        <v>3.1</v>
      </c>
      <c r="AC311" s="0" t="n">
        <v>0</v>
      </c>
      <c r="AD311" s="0" t="n">
        <v>0</v>
      </c>
    </row>
    <row r="312" customFormat="false" ht="15" hidden="false" customHeight="false" outlineLevel="0" collapsed="false">
      <c r="A312" s="0" t="n">
        <v>2</v>
      </c>
      <c r="B312" s="0" t="n">
        <v>4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1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91.6</v>
      </c>
      <c r="W312" s="0" t="n">
        <v>108.4</v>
      </c>
      <c r="X312" s="0" t="n">
        <v>764</v>
      </c>
      <c r="Y312" s="0" t="n">
        <v>6.2</v>
      </c>
      <c r="Z312" s="0" t="n">
        <v>20.4</v>
      </c>
      <c r="AA312" s="0" t="n">
        <v>41</v>
      </c>
      <c r="AB312" s="0" t="n">
        <v>1.8</v>
      </c>
      <c r="AC312" s="0" t="n">
        <v>0</v>
      </c>
      <c r="AD312" s="0" t="n">
        <v>0.904218150639886</v>
      </c>
    </row>
    <row r="313" customFormat="false" ht="15" hidden="false" customHeight="false" outlineLevel="0" collapsed="false">
      <c r="A313" s="0" t="n">
        <v>4</v>
      </c>
      <c r="B313" s="0" t="n">
        <v>3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1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1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92.1</v>
      </c>
      <c r="W313" s="0" t="n">
        <v>111.2</v>
      </c>
      <c r="X313" s="0" t="n">
        <v>654.1</v>
      </c>
      <c r="Y313" s="0" t="n">
        <v>9.6</v>
      </c>
      <c r="Z313" s="0" t="n">
        <v>20.4</v>
      </c>
      <c r="AA313" s="0" t="n">
        <v>42</v>
      </c>
      <c r="AB313" s="0" t="n">
        <v>4.9</v>
      </c>
      <c r="AC313" s="0" t="n">
        <v>0</v>
      </c>
      <c r="AD313" s="0" t="n">
        <v>0</v>
      </c>
    </row>
    <row r="314" customFormat="false" ht="15" hidden="false" customHeight="false" outlineLevel="0" collapsed="false">
      <c r="A314" s="0" t="n">
        <v>4</v>
      </c>
      <c r="B314" s="0" t="n">
        <v>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1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1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92.1</v>
      </c>
      <c r="W314" s="0" t="n">
        <v>111.2</v>
      </c>
      <c r="X314" s="0" t="n">
        <v>654.1</v>
      </c>
      <c r="Y314" s="0" t="n">
        <v>9.6</v>
      </c>
      <c r="Z314" s="0" t="n">
        <v>20.4</v>
      </c>
      <c r="AA314" s="0" t="n">
        <v>42</v>
      </c>
      <c r="AB314" s="0" t="n">
        <v>4.9</v>
      </c>
      <c r="AC314" s="0" t="n">
        <v>0</v>
      </c>
      <c r="AD314" s="0" t="n">
        <v>0</v>
      </c>
    </row>
    <row r="315" customFormat="false" ht="15" hidden="false" customHeight="false" outlineLevel="0" collapsed="false">
      <c r="A315" s="0" t="n">
        <v>4</v>
      </c>
      <c r="B315" s="0" t="n">
        <v>3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1</v>
      </c>
      <c r="V315" s="0" t="n">
        <v>90.5</v>
      </c>
      <c r="W315" s="0" t="n">
        <v>96.7</v>
      </c>
      <c r="X315" s="0" t="n">
        <v>750.5</v>
      </c>
      <c r="Y315" s="0" t="n">
        <v>11.4</v>
      </c>
      <c r="Z315" s="0" t="n">
        <v>20.4</v>
      </c>
      <c r="AA315" s="0" t="n">
        <v>55</v>
      </c>
      <c r="AB315" s="0" t="n">
        <v>4.9</v>
      </c>
      <c r="AC315" s="0" t="n">
        <v>0</v>
      </c>
      <c r="AD315" s="0" t="n">
        <v>1.53471436623816</v>
      </c>
    </row>
    <row r="316" customFormat="false" ht="15" hidden="false" customHeight="false" outlineLevel="0" collapsed="false">
      <c r="A316" s="0" t="n">
        <v>2</v>
      </c>
      <c r="B316" s="0" t="n">
        <v>2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1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</v>
      </c>
      <c r="S316" s="0" t="n">
        <v>0</v>
      </c>
      <c r="T316" s="0" t="n">
        <v>0</v>
      </c>
      <c r="U316" s="0" t="n">
        <v>0</v>
      </c>
      <c r="V316" s="0" t="n">
        <v>91.6</v>
      </c>
      <c r="W316" s="0" t="n">
        <v>248.4</v>
      </c>
      <c r="X316" s="0" t="n">
        <v>753.8</v>
      </c>
      <c r="Y316" s="0" t="n">
        <v>6.3</v>
      </c>
      <c r="Z316" s="0" t="n">
        <v>20.4</v>
      </c>
      <c r="AA316" s="0" t="n">
        <v>56</v>
      </c>
      <c r="AB316" s="0" t="n">
        <v>2.2</v>
      </c>
      <c r="AC316" s="0" t="n">
        <v>0</v>
      </c>
      <c r="AD316" s="0" t="n">
        <v>0</v>
      </c>
    </row>
    <row r="317" customFormat="false" ht="15" hidden="false" customHeight="false" outlineLevel="0" collapsed="false">
      <c r="A317" s="0" t="n">
        <v>8</v>
      </c>
      <c r="B317" s="0" t="n">
        <v>6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1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</v>
      </c>
      <c r="S317" s="0" t="n">
        <v>0</v>
      </c>
      <c r="T317" s="0" t="n">
        <v>0</v>
      </c>
      <c r="U317" s="0" t="n">
        <v>0</v>
      </c>
      <c r="V317" s="0" t="n">
        <v>91.6</v>
      </c>
      <c r="W317" s="0" t="n">
        <v>248.4</v>
      </c>
      <c r="X317" s="0" t="n">
        <v>753.8</v>
      </c>
      <c r="Y317" s="0" t="n">
        <v>6.3</v>
      </c>
      <c r="Z317" s="0" t="n">
        <v>20.4</v>
      </c>
      <c r="AA317" s="0" t="n">
        <v>56</v>
      </c>
      <c r="AB317" s="0" t="n">
        <v>2.2</v>
      </c>
      <c r="AC317" s="0" t="n">
        <v>0</v>
      </c>
      <c r="AD317" s="0" t="n">
        <v>0</v>
      </c>
    </row>
    <row r="318" customFormat="false" ht="15" hidden="false" customHeight="false" outlineLevel="0" collapsed="false">
      <c r="A318" s="0" t="n">
        <v>2</v>
      </c>
      <c r="B318" s="0" t="n">
        <v>4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1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1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92.1</v>
      </c>
      <c r="W318" s="0" t="n">
        <v>111.2</v>
      </c>
      <c r="X318" s="0" t="n">
        <v>654.1</v>
      </c>
      <c r="Y318" s="0" t="n">
        <v>9.6</v>
      </c>
      <c r="Z318" s="0" t="n">
        <v>20.5</v>
      </c>
      <c r="AA318" s="0" t="n">
        <v>35</v>
      </c>
      <c r="AB318" s="0" t="n">
        <v>4</v>
      </c>
      <c r="AC318" s="0" t="n">
        <v>0</v>
      </c>
      <c r="AD318" s="0" t="n">
        <v>0.970778917158225</v>
      </c>
    </row>
    <row r="319" customFormat="false" ht="15" hidden="false" customHeight="false" outlineLevel="0" collapsed="false">
      <c r="A319" s="0" t="n">
        <v>9</v>
      </c>
      <c r="B319" s="0" t="n">
        <v>6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1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</v>
      </c>
      <c r="S319" s="0" t="n">
        <v>0</v>
      </c>
      <c r="T319" s="0" t="n">
        <v>0</v>
      </c>
      <c r="U319" s="0" t="n">
        <v>0</v>
      </c>
      <c r="V319" s="0" t="n">
        <v>91.6</v>
      </c>
      <c r="W319" s="0" t="n">
        <v>248.4</v>
      </c>
      <c r="X319" s="0" t="n">
        <v>753.8</v>
      </c>
      <c r="Y319" s="0" t="n">
        <v>6.3</v>
      </c>
      <c r="Z319" s="0" t="n">
        <v>20.5</v>
      </c>
      <c r="AA319" s="0" t="n">
        <v>58</v>
      </c>
      <c r="AB319" s="0" t="n">
        <v>2.7</v>
      </c>
      <c r="AC319" s="0" t="n">
        <v>0</v>
      </c>
      <c r="AD319" s="0" t="n">
        <v>3.78123071517812</v>
      </c>
    </row>
    <row r="320" customFormat="false" ht="15" hidden="false" customHeight="false" outlineLevel="0" collapsed="false">
      <c r="A320" s="0" t="n">
        <v>3</v>
      </c>
      <c r="B320" s="0" t="n">
        <v>4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1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1</v>
      </c>
      <c r="V320" s="0" t="n">
        <v>92.6</v>
      </c>
      <c r="W320" s="0" t="n">
        <v>46.5</v>
      </c>
      <c r="X320" s="0" t="n">
        <v>691.8</v>
      </c>
      <c r="Y320" s="0" t="n">
        <v>8.8</v>
      </c>
      <c r="Z320" s="0" t="n">
        <v>20.6</v>
      </c>
      <c r="AA320" s="0" t="n">
        <v>24</v>
      </c>
      <c r="AB320" s="0" t="n">
        <v>5.4</v>
      </c>
      <c r="AC320" s="0" t="n">
        <v>0</v>
      </c>
      <c r="AD320" s="0" t="n">
        <v>0</v>
      </c>
    </row>
    <row r="321" customFormat="false" ht="15" hidden="false" customHeight="false" outlineLevel="0" collapsed="false">
      <c r="A321" s="0" t="n">
        <v>6</v>
      </c>
      <c r="B321" s="0" t="n">
        <v>3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1</v>
      </c>
      <c r="T321" s="0" t="n">
        <v>0</v>
      </c>
      <c r="U321" s="0" t="n">
        <v>0</v>
      </c>
      <c r="V321" s="0" t="n">
        <v>88.6</v>
      </c>
      <c r="W321" s="0" t="n">
        <v>69.7</v>
      </c>
      <c r="X321" s="0" t="n">
        <v>706.8</v>
      </c>
      <c r="Y321" s="0" t="n">
        <v>5.8</v>
      </c>
      <c r="Z321" s="0" t="n">
        <v>20.6</v>
      </c>
      <c r="AA321" s="0" t="n">
        <v>37</v>
      </c>
      <c r="AB321" s="0" t="n">
        <v>1.8</v>
      </c>
      <c r="AC321" s="0" t="n">
        <v>0</v>
      </c>
      <c r="AD321" s="0" t="n">
        <v>0</v>
      </c>
    </row>
    <row r="322" customFormat="false" ht="15" hidden="false" customHeight="false" outlineLevel="0" collapsed="false">
      <c r="A322" s="0" t="n">
        <v>6</v>
      </c>
      <c r="B322" s="0" t="n">
        <v>3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1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91.5</v>
      </c>
      <c r="W322" s="0" t="n">
        <v>130.1</v>
      </c>
      <c r="X322" s="0" t="n">
        <v>807.1</v>
      </c>
      <c r="Y322" s="0" t="n">
        <v>7.5</v>
      </c>
      <c r="Z322" s="0" t="n">
        <v>20.6</v>
      </c>
      <c r="AA322" s="0" t="n">
        <v>37</v>
      </c>
      <c r="AB322" s="0" t="n">
        <v>1.8</v>
      </c>
      <c r="AC322" s="0" t="n">
        <v>0</v>
      </c>
      <c r="AD322" s="0" t="n">
        <v>0</v>
      </c>
    </row>
    <row r="323" customFormat="false" ht="15" hidden="false" customHeight="false" outlineLevel="0" collapsed="false">
      <c r="A323" s="0" t="n">
        <v>7</v>
      </c>
      <c r="B323" s="0" t="n">
        <v>4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1</v>
      </c>
      <c r="T323" s="0" t="n">
        <v>0</v>
      </c>
      <c r="U323" s="0" t="n">
        <v>0</v>
      </c>
      <c r="V323" s="0" t="n">
        <v>92.1</v>
      </c>
      <c r="W323" s="0" t="n">
        <v>99</v>
      </c>
      <c r="X323" s="0" t="n">
        <v>745.3</v>
      </c>
      <c r="Y323" s="0" t="n">
        <v>9.6</v>
      </c>
      <c r="Z323" s="0" t="n">
        <v>20.6</v>
      </c>
      <c r="AA323" s="0" t="n">
        <v>43</v>
      </c>
      <c r="AB323" s="0" t="n">
        <v>3.6</v>
      </c>
      <c r="AC323" s="0" t="n">
        <v>0</v>
      </c>
      <c r="AD323" s="0" t="n">
        <v>1.10856261952128</v>
      </c>
    </row>
    <row r="324" customFormat="false" ht="15" hidden="false" customHeight="false" outlineLevel="0" collapsed="false">
      <c r="A324" s="0" t="n">
        <v>3</v>
      </c>
      <c r="B324" s="0" t="n">
        <v>4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1</v>
      </c>
      <c r="V324" s="0" t="n">
        <v>90.5</v>
      </c>
      <c r="W324" s="0" t="n">
        <v>96.7</v>
      </c>
      <c r="X324" s="0" t="n">
        <v>750.5</v>
      </c>
      <c r="Y324" s="0" t="n">
        <v>11.4</v>
      </c>
      <c r="Z324" s="0" t="n">
        <v>20.6</v>
      </c>
      <c r="AA324" s="0" t="n">
        <v>55</v>
      </c>
      <c r="AB324" s="0" t="n">
        <v>5.4</v>
      </c>
      <c r="AC324" s="0" t="n">
        <v>0</v>
      </c>
      <c r="AD324" s="0" t="n">
        <v>3.2422016501717</v>
      </c>
    </row>
    <row r="325" customFormat="false" ht="15" hidden="false" customHeight="false" outlineLevel="0" collapsed="false">
      <c r="A325" s="0" t="n">
        <v>4</v>
      </c>
      <c r="B325" s="0" t="n">
        <v>4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1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1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95.1</v>
      </c>
      <c r="W325" s="0" t="n">
        <v>141.3</v>
      </c>
      <c r="X325" s="0" t="n">
        <v>605.8</v>
      </c>
      <c r="Y325" s="0" t="n">
        <v>17.7</v>
      </c>
      <c r="Z325" s="0" t="n">
        <v>20.6</v>
      </c>
      <c r="AA325" s="0" t="n">
        <v>58</v>
      </c>
      <c r="AB325" s="0" t="n">
        <v>1.3</v>
      </c>
      <c r="AC325" s="0" t="n">
        <v>0</v>
      </c>
      <c r="AD325" s="0" t="n">
        <v>0</v>
      </c>
    </row>
    <row r="326" customFormat="false" ht="15" hidden="false" customHeight="false" outlineLevel="0" collapsed="false">
      <c r="A326" s="0" t="n">
        <v>3</v>
      </c>
      <c r="B326" s="0" t="n">
        <v>4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1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1</v>
      </c>
      <c r="U326" s="0" t="n">
        <v>0</v>
      </c>
      <c r="V326" s="0" t="n">
        <v>91.8</v>
      </c>
      <c r="W326" s="0" t="n">
        <v>170.9</v>
      </c>
      <c r="X326" s="0" t="n">
        <v>692.3</v>
      </c>
      <c r="Y326" s="0" t="n">
        <v>13.7</v>
      </c>
      <c r="Z326" s="0" t="n">
        <v>20.6</v>
      </c>
      <c r="AA326" s="0" t="n">
        <v>59</v>
      </c>
      <c r="AB326" s="0" t="n">
        <v>0.9</v>
      </c>
      <c r="AC326" s="0" t="n">
        <v>0</v>
      </c>
      <c r="AD326" s="0" t="n">
        <v>0</v>
      </c>
    </row>
    <row r="327" customFormat="false" ht="15" hidden="false" customHeight="false" outlineLevel="0" collapsed="false">
      <c r="A327" s="0" t="n">
        <v>6</v>
      </c>
      <c r="B327" s="0" t="n">
        <v>5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1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1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90.4</v>
      </c>
      <c r="W327" s="0" t="n">
        <v>93.3</v>
      </c>
      <c r="X327" s="0" t="n">
        <v>298.1</v>
      </c>
      <c r="Y327" s="0" t="n">
        <v>7.5</v>
      </c>
      <c r="Z327" s="0" t="n">
        <v>20.7</v>
      </c>
      <c r="AA327" s="0" t="n">
        <v>25</v>
      </c>
      <c r="AB327" s="0" t="n">
        <v>4.9</v>
      </c>
      <c r="AC327" s="0" t="n">
        <v>0</v>
      </c>
      <c r="AD327" s="0" t="n">
        <v>0</v>
      </c>
    </row>
    <row r="328" customFormat="false" ht="15" hidden="false" customHeight="false" outlineLevel="0" collapsed="false">
      <c r="A328" s="0" t="n">
        <v>7</v>
      </c>
      <c r="B328" s="0" t="n">
        <v>5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91</v>
      </c>
      <c r="W328" s="0" t="n">
        <v>129.5</v>
      </c>
      <c r="X328" s="0" t="n">
        <v>692.6</v>
      </c>
      <c r="Y328" s="0" t="n">
        <v>7</v>
      </c>
      <c r="Z328" s="0" t="n">
        <v>20.7</v>
      </c>
      <c r="AA328" s="0" t="n">
        <v>37</v>
      </c>
      <c r="AB328" s="0" t="n">
        <v>2.2</v>
      </c>
      <c r="AC328" s="0" t="n">
        <v>0</v>
      </c>
      <c r="AD328" s="0" t="n">
        <v>2.90142159408275</v>
      </c>
    </row>
    <row r="329" customFormat="false" ht="15" hidden="false" customHeight="false" outlineLevel="0" collapsed="false">
      <c r="A329" s="0" t="n">
        <v>8</v>
      </c>
      <c r="B329" s="0" t="n">
        <v>6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1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</v>
      </c>
      <c r="S329" s="0" t="n">
        <v>0</v>
      </c>
      <c r="T329" s="0" t="n">
        <v>0</v>
      </c>
      <c r="U329" s="0" t="n">
        <v>0</v>
      </c>
      <c r="V329" s="0" t="n">
        <v>95.2</v>
      </c>
      <c r="W329" s="0" t="n">
        <v>131.7</v>
      </c>
      <c r="X329" s="0" t="n">
        <v>578.8</v>
      </c>
      <c r="Y329" s="0" t="n">
        <v>10.4</v>
      </c>
      <c r="Z329" s="0" t="n">
        <v>20.7</v>
      </c>
      <c r="AA329" s="0" t="n">
        <v>45</v>
      </c>
      <c r="AB329" s="0" t="n">
        <v>2.2</v>
      </c>
      <c r="AC329" s="0" t="n">
        <v>0</v>
      </c>
      <c r="AD329" s="0" t="n">
        <v>1.26694760348732</v>
      </c>
    </row>
    <row r="330" customFormat="false" ht="15" hidden="false" customHeight="false" outlineLevel="0" collapsed="false">
      <c r="A330" s="0" t="n">
        <v>8</v>
      </c>
      <c r="B330" s="0" t="n">
        <v>6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1</v>
      </c>
      <c r="T330" s="0" t="n">
        <v>0</v>
      </c>
      <c r="U330" s="0" t="n">
        <v>0</v>
      </c>
      <c r="V330" s="0" t="n">
        <v>91.1</v>
      </c>
      <c r="W330" s="0" t="n">
        <v>91.3</v>
      </c>
      <c r="X330" s="0" t="n">
        <v>738.1</v>
      </c>
      <c r="Y330" s="0" t="n">
        <v>7.2</v>
      </c>
      <c r="Z330" s="0" t="n">
        <v>20.7</v>
      </c>
      <c r="AA330" s="0" t="n">
        <v>46</v>
      </c>
      <c r="AB330" s="0" t="n">
        <v>2.7</v>
      </c>
      <c r="AC330" s="0" t="n">
        <v>0</v>
      </c>
      <c r="AD330" s="0" t="n">
        <v>3.43977686362963</v>
      </c>
    </row>
    <row r="331" customFormat="false" ht="15" hidden="false" customHeight="false" outlineLevel="0" collapsed="false">
      <c r="A331" s="0" t="n">
        <v>4</v>
      </c>
      <c r="B331" s="0" t="n">
        <v>4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1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96.1</v>
      </c>
      <c r="W331" s="0" t="n">
        <v>181.1</v>
      </c>
      <c r="X331" s="0" t="n">
        <v>671.2</v>
      </c>
      <c r="Y331" s="0" t="n">
        <v>14.3</v>
      </c>
      <c r="Z331" s="0" t="n">
        <v>20.7</v>
      </c>
      <c r="AA331" s="0" t="n">
        <v>69</v>
      </c>
      <c r="AB331" s="0" t="n">
        <v>4.9</v>
      </c>
      <c r="AC331" s="0" t="n">
        <v>0.4</v>
      </c>
      <c r="AD331" s="0" t="n">
        <v>0</v>
      </c>
    </row>
    <row r="332" customFormat="false" ht="15" hidden="false" customHeight="false" outlineLevel="0" collapsed="false">
      <c r="A332" s="0" t="n">
        <v>2</v>
      </c>
      <c r="B332" s="0" t="n">
        <v>4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1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1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92.2</v>
      </c>
      <c r="W332" s="0" t="n">
        <v>91.6</v>
      </c>
      <c r="X332" s="0" t="n">
        <v>503.6</v>
      </c>
      <c r="Y332" s="0" t="n">
        <v>9.6</v>
      </c>
      <c r="Z332" s="0" t="n">
        <v>20.7</v>
      </c>
      <c r="AA332" s="0" t="n">
        <v>70</v>
      </c>
      <c r="AB332" s="0" t="n">
        <v>2.2</v>
      </c>
      <c r="AC332" s="0" t="n">
        <v>0</v>
      </c>
      <c r="AD332" s="0" t="n">
        <v>0.559615787935423</v>
      </c>
    </row>
    <row r="333" customFormat="false" ht="15" hidden="false" customHeight="false" outlineLevel="0" collapsed="false">
      <c r="A333" s="0" t="n">
        <v>4</v>
      </c>
      <c r="B333" s="0" t="n">
        <v>4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</v>
      </c>
      <c r="S333" s="0" t="n">
        <v>0</v>
      </c>
      <c r="T333" s="0" t="n">
        <v>0</v>
      </c>
      <c r="U333" s="0" t="n">
        <v>0</v>
      </c>
      <c r="V333" s="0" t="n">
        <v>92.9</v>
      </c>
      <c r="W333" s="0" t="n">
        <v>137</v>
      </c>
      <c r="X333" s="0" t="n">
        <v>706.4</v>
      </c>
      <c r="Y333" s="0" t="n">
        <v>9.2</v>
      </c>
      <c r="Z333" s="0" t="n">
        <v>20.8</v>
      </c>
      <c r="AA333" s="0" t="n">
        <v>17</v>
      </c>
      <c r="AB333" s="0" t="n">
        <v>1.3</v>
      </c>
      <c r="AC333" s="0" t="n">
        <v>0</v>
      </c>
      <c r="AD333" s="0" t="n">
        <v>0</v>
      </c>
    </row>
    <row r="334" customFormat="false" ht="15" hidden="false" customHeight="false" outlineLevel="0" collapsed="false">
      <c r="A334" s="0" t="n">
        <v>8</v>
      </c>
      <c r="B334" s="0" t="n">
        <v>6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1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1</v>
      </c>
      <c r="V334" s="0" t="n">
        <v>92.3</v>
      </c>
      <c r="W334" s="0" t="n">
        <v>85.3</v>
      </c>
      <c r="X334" s="0" t="n">
        <v>488</v>
      </c>
      <c r="Y334" s="0" t="n">
        <v>14.7</v>
      </c>
      <c r="Z334" s="0" t="n">
        <v>20.8</v>
      </c>
      <c r="AA334" s="0" t="n">
        <v>32</v>
      </c>
      <c r="AB334" s="0" t="n">
        <v>6.3</v>
      </c>
      <c r="AC334" s="0" t="n">
        <v>0</v>
      </c>
      <c r="AD334" s="0" t="n">
        <v>0</v>
      </c>
    </row>
    <row r="335" customFormat="false" ht="15" hidden="false" customHeight="false" outlineLevel="0" collapsed="false">
      <c r="A335" s="0" t="n">
        <v>2</v>
      </c>
      <c r="B335" s="0" t="n">
        <v>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1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1</v>
      </c>
      <c r="V335" s="0" t="n">
        <v>90.2</v>
      </c>
      <c r="W335" s="0" t="n">
        <v>99.6</v>
      </c>
      <c r="X335" s="0" t="n">
        <v>631.2</v>
      </c>
      <c r="Y335" s="0" t="n">
        <v>6.3</v>
      </c>
      <c r="Z335" s="0" t="n">
        <v>20.8</v>
      </c>
      <c r="AA335" s="0" t="n">
        <v>33</v>
      </c>
      <c r="AB335" s="0" t="n">
        <v>2.7</v>
      </c>
      <c r="AC335" s="0" t="n">
        <v>0</v>
      </c>
      <c r="AD335" s="0" t="n">
        <v>0</v>
      </c>
    </row>
    <row r="336" customFormat="false" ht="15" hidden="false" customHeight="false" outlineLevel="0" collapsed="false">
      <c r="A336" s="0" t="n">
        <v>8</v>
      </c>
      <c r="B336" s="0" t="n">
        <v>6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1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1</v>
      </c>
      <c r="T336" s="0" t="n">
        <v>0</v>
      </c>
      <c r="U336" s="0" t="n">
        <v>0</v>
      </c>
      <c r="V336" s="0" t="n">
        <v>93.9</v>
      </c>
      <c r="W336" s="0" t="n">
        <v>135.7</v>
      </c>
      <c r="X336" s="0" t="n">
        <v>586.7</v>
      </c>
      <c r="Y336" s="0" t="n">
        <v>15.1</v>
      </c>
      <c r="Z336" s="0" t="n">
        <v>20.8</v>
      </c>
      <c r="AA336" s="0" t="n">
        <v>34</v>
      </c>
      <c r="AB336" s="0" t="n">
        <v>4.9</v>
      </c>
      <c r="AC336" s="0" t="n">
        <v>0</v>
      </c>
      <c r="AD336" s="0" t="n">
        <v>2.07442899985629</v>
      </c>
    </row>
    <row r="337" customFormat="false" ht="15" hidden="false" customHeight="false" outlineLevel="0" collapsed="false">
      <c r="A337" s="0" t="n">
        <v>4</v>
      </c>
      <c r="B337" s="0" t="n">
        <v>4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1</v>
      </c>
      <c r="T337" s="0" t="n">
        <v>0</v>
      </c>
      <c r="U337" s="0" t="n">
        <v>0</v>
      </c>
      <c r="V337" s="0" t="n">
        <v>92.1</v>
      </c>
      <c r="W337" s="0" t="n">
        <v>99</v>
      </c>
      <c r="X337" s="0" t="n">
        <v>745.3</v>
      </c>
      <c r="Y337" s="0" t="n">
        <v>9.6</v>
      </c>
      <c r="Z337" s="0" t="n">
        <v>20.8</v>
      </c>
      <c r="AA337" s="0" t="n">
        <v>35</v>
      </c>
      <c r="AB337" s="0" t="n">
        <v>4.9</v>
      </c>
      <c r="AC337" s="0" t="n">
        <v>0</v>
      </c>
      <c r="AD337" s="0" t="n">
        <v>2.64333388638252</v>
      </c>
    </row>
    <row r="338" customFormat="false" ht="15" hidden="false" customHeight="false" outlineLevel="0" collapsed="false">
      <c r="A338" s="0" t="n">
        <v>4</v>
      </c>
      <c r="B338" s="0" t="n">
        <v>4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1</v>
      </c>
      <c r="T338" s="0" t="n">
        <v>0</v>
      </c>
      <c r="U338" s="0" t="n">
        <v>0</v>
      </c>
      <c r="V338" s="0" t="n">
        <v>92.1</v>
      </c>
      <c r="W338" s="0" t="n">
        <v>99</v>
      </c>
      <c r="X338" s="0" t="n">
        <v>745.3</v>
      </c>
      <c r="Y338" s="0" t="n">
        <v>9.6</v>
      </c>
      <c r="Z338" s="0" t="n">
        <v>20.8</v>
      </c>
      <c r="AA338" s="0" t="n">
        <v>35</v>
      </c>
      <c r="AB338" s="0" t="n">
        <v>4.9</v>
      </c>
      <c r="AC338" s="0" t="n">
        <v>0</v>
      </c>
      <c r="AD338" s="0" t="n">
        <v>0.815364813284194</v>
      </c>
    </row>
    <row r="339" customFormat="false" ht="15" hidden="false" customHeight="false" outlineLevel="0" collapsed="false">
      <c r="A339" s="0" t="n">
        <v>2</v>
      </c>
      <c r="B339" s="0" t="n">
        <v>4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1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1</v>
      </c>
      <c r="V339" s="0" t="n">
        <v>91.6</v>
      </c>
      <c r="W339" s="0" t="n">
        <v>181.3</v>
      </c>
      <c r="X339" s="0" t="n">
        <v>613</v>
      </c>
      <c r="Y339" s="0" t="n">
        <v>7.6</v>
      </c>
      <c r="Z339" s="0" t="n">
        <v>20.9</v>
      </c>
      <c r="AA339" s="0" t="n">
        <v>50</v>
      </c>
      <c r="AB339" s="0" t="n">
        <v>2.2</v>
      </c>
      <c r="AC339" s="0" t="n">
        <v>0</v>
      </c>
      <c r="AD339" s="0" t="n">
        <v>2.83321334405622</v>
      </c>
    </row>
    <row r="340" customFormat="false" ht="15" hidden="false" customHeight="false" outlineLevel="0" collapsed="false">
      <c r="A340" s="0" t="n">
        <v>2</v>
      </c>
      <c r="B340" s="0" t="n">
        <v>4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1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1</v>
      </c>
      <c r="V340" s="0" t="n">
        <v>93.6</v>
      </c>
      <c r="W340" s="0" t="n">
        <v>235.1</v>
      </c>
      <c r="X340" s="0" t="n">
        <v>723.1</v>
      </c>
      <c r="Y340" s="0" t="n">
        <v>10.1</v>
      </c>
      <c r="Z340" s="0" t="n">
        <v>20.9</v>
      </c>
      <c r="AA340" s="0" t="n">
        <v>66</v>
      </c>
      <c r="AB340" s="0" t="n">
        <v>4.9</v>
      </c>
      <c r="AC340" s="0" t="n">
        <v>0</v>
      </c>
      <c r="AD340" s="0" t="n">
        <v>2.79361608943186</v>
      </c>
    </row>
    <row r="341" customFormat="false" ht="15" hidden="false" customHeight="false" outlineLevel="0" collapsed="false">
      <c r="A341" s="0" t="n">
        <v>3</v>
      </c>
      <c r="B341" s="0" t="n">
        <v>4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1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92.1</v>
      </c>
      <c r="W341" s="0" t="n">
        <v>152.6</v>
      </c>
      <c r="X341" s="0" t="n">
        <v>658.2</v>
      </c>
      <c r="Y341" s="0" t="n">
        <v>14.3</v>
      </c>
      <c r="Z341" s="0" t="n">
        <v>21</v>
      </c>
      <c r="AA341" s="0" t="n">
        <v>32</v>
      </c>
      <c r="AB341" s="0" t="n">
        <v>3.1</v>
      </c>
      <c r="AC341" s="0" t="n">
        <v>0</v>
      </c>
      <c r="AD341" s="0" t="n">
        <v>0</v>
      </c>
    </row>
    <row r="342" customFormat="false" ht="15" hidden="false" customHeight="false" outlineLevel="0" collapsed="false">
      <c r="A342" s="0" t="n">
        <v>1</v>
      </c>
      <c r="B342" s="0" t="n">
        <v>5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90.9</v>
      </c>
      <c r="W342" s="0" t="n">
        <v>126.5</v>
      </c>
      <c r="X342" s="0" t="n">
        <v>686.5</v>
      </c>
      <c r="Y342" s="0" t="n">
        <v>7</v>
      </c>
      <c r="Z342" s="0" t="n">
        <v>21</v>
      </c>
      <c r="AA342" s="0" t="n">
        <v>42</v>
      </c>
      <c r="AB342" s="0" t="n">
        <v>2.2</v>
      </c>
      <c r="AC342" s="0" t="n">
        <v>0</v>
      </c>
      <c r="AD342" s="0" t="n">
        <v>2.11625551480255</v>
      </c>
    </row>
    <row r="343" customFormat="false" ht="15" hidden="false" customHeight="false" outlineLevel="0" collapsed="false">
      <c r="A343" s="0" t="n">
        <v>7</v>
      </c>
      <c r="B343" s="0" t="n">
        <v>4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1</v>
      </c>
      <c r="V343" s="0" t="n">
        <v>94.3</v>
      </c>
      <c r="W343" s="0" t="n">
        <v>96.3</v>
      </c>
      <c r="X343" s="0" t="n">
        <v>200</v>
      </c>
      <c r="Y343" s="0" t="n">
        <v>56.1</v>
      </c>
      <c r="Z343" s="0" t="n">
        <v>21</v>
      </c>
      <c r="AA343" s="0" t="n">
        <v>44</v>
      </c>
      <c r="AB343" s="0" t="n">
        <v>4.5</v>
      </c>
      <c r="AC343" s="0" t="n">
        <v>0</v>
      </c>
      <c r="AD343" s="0" t="n">
        <v>0</v>
      </c>
    </row>
    <row r="344" customFormat="false" ht="15" hidden="false" customHeight="false" outlineLevel="0" collapsed="false">
      <c r="A344" s="0" t="n">
        <v>6</v>
      </c>
      <c r="B344" s="0" t="n">
        <v>5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91.9</v>
      </c>
      <c r="W344" s="0" t="n">
        <v>111.7</v>
      </c>
      <c r="X344" s="0" t="n">
        <v>770.3</v>
      </c>
      <c r="Y344" s="0" t="n">
        <v>6.5</v>
      </c>
      <c r="Z344" s="0" t="n">
        <v>21.1</v>
      </c>
      <c r="AA344" s="0" t="n">
        <v>35</v>
      </c>
      <c r="AB344" s="0" t="n">
        <v>2.7</v>
      </c>
      <c r="AC344" s="0" t="n">
        <v>0</v>
      </c>
      <c r="AD344" s="0" t="n">
        <v>1.89461685466776</v>
      </c>
    </row>
    <row r="345" customFormat="false" ht="15" hidden="false" customHeight="false" outlineLevel="0" collapsed="false">
      <c r="A345" s="0" t="n">
        <v>1</v>
      </c>
      <c r="B345" s="0" t="n">
        <v>4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1</v>
      </c>
      <c r="T345" s="0" t="n">
        <v>0</v>
      </c>
      <c r="U345" s="0" t="n">
        <v>0</v>
      </c>
      <c r="V345" s="0" t="n">
        <v>92.5</v>
      </c>
      <c r="W345" s="0" t="n">
        <v>122</v>
      </c>
      <c r="X345" s="0" t="n">
        <v>789.7</v>
      </c>
      <c r="Y345" s="0" t="n">
        <v>10.2</v>
      </c>
      <c r="Z345" s="0" t="n">
        <v>21.1</v>
      </c>
      <c r="AA345" s="0" t="n">
        <v>39</v>
      </c>
      <c r="AB345" s="0" t="n">
        <v>2.2</v>
      </c>
      <c r="AC345" s="0" t="n">
        <v>0</v>
      </c>
      <c r="AD345" s="0" t="n">
        <v>2.21046980408624</v>
      </c>
    </row>
    <row r="346" customFormat="false" ht="15" hidden="false" customHeight="false" outlineLevel="0" collapsed="false">
      <c r="A346" s="0" t="n">
        <v>8</v>
      </c>
      <c r="B346" s="0" t="n">
        <v>6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92.1</v>
      </c>
      <c r="W346" s="0" t="n">
        <v>207</v>
      </c>
      <c r="X346" s="0" t="n">
        <v>672.6</v>
      </c>
      <c r="Y346" s="0" t="n">
        <v>8.2</v>
      </c>
      <c r="Z346" s="0" t="n">
        <v>21.1</v>
      </c>
      <c r="AA346" s="0" t="n">
        <v>54</v>
      </c>
      <c r="AB346" s="0" t="n">
        <v>2.2</v>
      </c>
      <c r="AC346" s="0" t="n">
        <v>0</v>
      </c>
      <c r="AD346" s="0" t="n">
        <v>0</v>
      </c>
    </row>
    <row r="347" customFormat="false" ht="15" hidden="false" customHeight="false" outlineLevel="0" collapsed="false">
      <c r="A347" s="0" t="n">
        <v>5</v>
      </c>
      <c r="B347" s="0" t="n">
        <v>4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1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91</v>
      </c>
      <c r="W347" s="0" t="n">
        <v>166.9</v>
      </c>
      <c r="X347" s="0" t="n">
        <v>752.6</v>
      </c>
      <c r="Y347" s="0" t="n">
        <v>7.1</v>
      </c>
      <c r="Z347" s="0" t="n">
        <v>21.1</v>
      </c>
      <c r="AA347" s="0" t="n">
        <v>71</v>
      </c>
      <c r="AB347" s="0" t="n">
        <v>7.6</v>
      </c>
      <c r="AC347" s="0" t="n">
        <v>1.4</v>
      </c>
      <c r="AD347" s="0" t="n">
        <v>1.15373158788919</v>
      </c>
    </row>
    <row r="348" customFormat="false" ht="15" hidden="false" customHeight="false" outlineLevel="0" collapsed="false">
      <c r="A348" s="0" t="n">
        <v>6</v>
      </c>
      <c r="B348" s="0" t="n">
        <v>5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1</v>
      </c>
      <c r="U348" s="0" t="n">
        <v>0</v>
      </c>
      <c r="V348" s="0" t="n">
        <v>92.2</v>
      </c>
      <c r="W348" s="0" t="n">
        <v>102.3</v>
      </c>
      <c r="X348" s="0" t="n">
        <v>751.5</v>
      </c>
      <c r="Y348" s="0" t="n">
        <v>8.4</v>
      </c>
      <c r="Z348" s="0" t="n">
        <v>21.2</v>
      </c>
      <c r="AA348" s="0" t="n">
        <v>32</v>
      </c>
      <c r="AB348" s="0" t="n">
        <v>2.2</v>
      </c>
      <c r="AC348" s="0" t="n">
        <v>0</v>
      </c>
      <c r="AD348" s="0" t="n">
        <v>0</v>
      </c>
    </row>
    <row r="349" customFormat="false" ht="15" hidden="false" customHeight="false" outlineLevel="0" collapsed="false">
      <c r="A349" s="0" t="n">
        <v>6</v>
      </c>
      <c r="B349" s="0" t="n">
        <v>3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1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91.8</v>
      </c>
      <c r="W349" s="0" t="n">
        <v>78.5</v>
      </c>
      <c r="X349" s="0" t="n">
        <v>724.3</v>
      </c>
      <c r="Y349" s="0" t="n">
        <v>9.2</v>
      </c>
      <c r="Z349" s="0" t="n">
        <v>21.2</v>
      </c>
      <c r="AA349" s="0" t="n">
        <v>32</v>
      </c>
      <c r="AB349" s="0" t="n">
        <v>2.7</v>
      </c>
      <c r="AC349" s="0" t="n">
        <v>0</v>
      </c>
      <c r="AD349" s="0" t="n">
        <v>0</v>
      </c>
    </row>
    <row r="350" customFormat="false" ht="15" hidden="false" customHeight="false" outlineLevel="0" collapsed="false">
      <c r="A350" s="0" t="n">
        <v>8</v>
      </c>
      <c r="B350" s="0" t="n">
        <v>6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1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0" t="n">
        <v>90.1</v>
      </c>
      <c r="W350" s="0" t="n">
        <v>108</v>
      </c>
      <c r="X350" s="0" t="n">
        <v>529.8</v>
      </c>
      <c r="Y350" s="0" t="n">
        <v>12.5</v>
      </c>
      <c r="Z350" s="0" t="n">
        <v>21.2</v>
      </c>
      <c r="AA350" s="0" t="n">
        <v>51</v>
      </c>
      <c r="AB350" s="0" t="n">
        <v>8.9</v>
      </c>
      <c r="AC350" s="0" t="n">
        <v>0</v>
      </c>
      <c r="AD350" s="0" t="n">
        <v>0.476234178996372</v>
      </c>
    </row>
    <row r="351" customFormat="false" ht="15" hidden="false" customHeight="false" outlineLevel="0" collapsed="false">
      <c r="A351" s="0" t="n">
        <v>7</v>
      </c>
      <c r="B351" s="0" t="n">
        <v>4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1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1</v>
      </c>
      <c r="V351" s="0" t="n">
        <v>81.6</v>
      </c>
      <c r="W351" s="0" t="n">
        <v>56.7</v>
      </c>
      <c r="X351" s="0" t="n">
        <v>665.6</v>
      </c>
      <c r="Y351" s="0" t="n">
        <v>1.9</v>
      </c>
      <c r="Z351" s="0" t="n">
        <v>21.2</v>
      </c>
      <c r="AA351" s="0" t="n">
        <v>70</v>
      </c>
      <c r="AB351" s="0" t="n">
        <v>6.7</v>
      </c>
      <c r="AC351" s="0" t="n">
        <v>0</v>
      </c>
      <c r="AD351" s="0" t="n">
        <v>2.49815187653802</v>
      </c>
    </row>
    <row r="352" customFormat="false" ht="15" hidden="false" customHeight="false" outlineLevel="0" collapsed="false">
      <c r="A352" s="0" t="n">
        <v>1</v>
      </c>
      <c r="B352" s="0" t="n">
        <v>4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1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91.5</v>
      </c>
      <c r="W352" s="0" t="n">
        <v>130.1</v>
      </c>
      <c r="X352" s="0" t="n">
        <v>807.1</v>
      </c>
      <c r="Y352" s="0" t="n">
        <v>7.5</v>
      </c>
      <c r="Z352" s="0" t="n">
        <v>21.3</v>
      </c>
      <c r="AA352" s="0" t="n">
        <v>35</v>
      </c>
      <c r="AB352" s="0" t="n">
        <v>2.2</v>
      </c>
      <c r="AC352" s="0" t="n">
        <v>0</v>
      </c>
      <c r="AD352" s="0" t="n">
        <v>3.37382618486602</v>
      </c>
    </row>
    <row r="353" customFormat="false" ht="15" hidden="false" customHeight="false" outlineLevel="0" collapsed="false">
      <c r="A353" s="0" t="n">
        <v>8</v>
      </c>
      <c r="B353" s="0" t="n">
        <v>6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</v>
      </c>
      <c r="S353" s="0" t="n">
        <v>0</v>
      </c>
      <c r="T353" s="0" t="n">
        <v>0</v>
      </c>
      <c r="U353" s="0" t="n">
        <v>0</v>
      </c>
      <c r="V353" s="0" t="n">
        <v>90.7</v>
      </c>
      <c r="W353" s="0" t="n">
        <v>194.1</v>
      </c>
      <c r="X353" s="0" t="n">
        <v>643</v>
      </c>
      <c r="Y353" s="0" t="n">
        <v>6.8</v>
      </c>
      <c r="Z353" s="0" t="n">
        <v>21.3</v>
      </c>
      <c r="AA353" s="0" t="n">
        <v>41</v>
      </c>
      <c r="AB353" s="0" t="n">
        <v>3.6</v>
      </c>
      <c r="AC353" s="0" t="n">
        <v>0</v>
      </c>
      <c r="AD353" s="0" t="n">
        <v>0</v>
      </c>
    </row>
    <row r="354" customFormat="false" ht="15" hidden="false" customHeight="false" outlineLevel="0" collapsed="false">
      <c r="A354" s="0" t="n">
        <v>6</v>
      </c>
      <c r="B354" s="0" t="n">
        <v>5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1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90.9</v>
      </c>
      <c r="W354" s="0" t="n">
        <v>126.5</v>
      </c>
      <c r="X354" s="0" t="n">
        <v>686.5</v>
      </c>
      <c r="Y354" s="0" t="n">
        <v>7</v>
      </c>
      <c r="Z354" s="0" t="n">
        <v>21.3</v>
      </c>
      <c r="AA354" s="0" t="n">
        <v>42</v>
      </c>
      <c r="AB354" s="0" t="n">
        <v>2.2</v>
      </c>
      <c r="AC354" s="0" t="n">
        <v>0</v>
      </c>
      <c r="AD354" s="0" t="n">
        <v>0</v>
      </c>
    </row>
    <row r="355" customFormat="false" ht="15" hidden="false" customHeight="false" outlineLevel="0" collapsed="false">
      <c r="A355" s="0" t="n">
        <v>8</v>
      </c>
      <c r="B355" s="0" t="n">
        <v>4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1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1</v>
      </c>
      <c r="U355" s="0" t="n">
        <v>0</v>
      </c>
      <c r="V355" s="0" t="n">
        <v>91.6</v>
      </c>
      <c r="W355" s="0" t="n">
        <v>273.8</v>
      </c>
      <c r="X355" s="0" t="n">
        <v>819.1</v>
      </c>
      <c r="Y355" s="0" t="n">
        <v>7.7</v>
      </c>
      <c r="Z355" s="0" t="n">
        <v>21.3</v>
      </c>
      <c r="AA355" s="0" t="n">
        <v>44</v>
      </c>
      <c r="AB355" s="0" t="n">
        <v>4.5</v>
      </c>
      <c r="AC355" s="0" t="n">
        <v>0</v>
      </c>
      <c r="AD355" s="0" t="n">
        <v>2.57870052907436</v>
      </c>
    </row>
    <row r="356" customFormat="false" ht="15" hidden="false" customHeight="false" outlineLevel="0" collapsed="false">
      <c r="A356" s="0" t="n">
        <v>4</v>
      </c>
      <c r="B356" s="0" t="n">
        <v>5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1</v>
      </c>
      <c r="V356" s="0" t="n">
        <v>90.2</v>
      </c>
      <c r="W356" s="0" t="n">
        <v>99.6</v>
      </c>
      <c r="X356" s="0" t="n">
        <v>631.2</v>
      </c>
      <c r="Y356" s="0" t="n">
        <v>6.3</v>
      </c>
      <c r="Z356" s="0" t="n">
        <v>21.4</v>
      </c>
      <c r="AA356" s="0" t="n">
        <v>33</v>
      </c>
      <c r="AB356" s="0" t="n">
        <v>3.1</v>
      </c>
      <c r="AC356" s="0" t="n">
        <v>0</v>
      </c>
      <c r="AD356" s="0" t="n">
        <v>0</v>
      </c>
    </row>
    <row r="357" customFormat="false" ht="15" hidden="false" customHeight="false" outlineLevel="0" collapsed="false">
      <c r="A357" s="0" t="n">
        <v>7</v>
      </c>
      <c r="B357" s="0" t="n">
        <v>4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1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</v>
      </c>
      <c r="S357" s="0" t="n">
        <v>0</v>
      </c>
      <c r="T357" s="0" t="n">
        <v>0</v>
      </c>
      <c r="U357" s="0" t="n">
        <v>0</v>
      </c>
      <c r="V357" s="0" t="n">
        <v>91.9</v>
      </c>
      <c r="W357" s="0" t="n">
        <v>109.2</v>
      </c>
      <c r="X357" s="0" t="n">
        <v>565.5</v>
      </c>
      <c r="Y357" s="0" t="n">
        <v>8</v>
      </c>
      <c r="Z357" s="0" t="n">
        <v>21.4</v>
      </c>
      <c r="AA357" s="0" t="n">
        <v>38</v>
      </c>
      <c r="AB357" s="0" t="n">
        <v>2.7</v>
      </c>
      <c r="AC357" s="0" t="n">
        <v>0</v>
      </c>
      <c r="AD357" s="0" t="n">
        <v>0.924258901523332</v>
      </c>
    </row>
    <row r="358" customFormat="false" ht="15" hidden="false" customHeight="false" outlineLevel="0" collapsed="false">
      <c r="A358" s="0" t="n">
        <v>2</v>
      </c>
      <c r="B358" s="0" t="n">
        <v>4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1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0</v>
      </c>
      <c r="V358" s="0" t="n">
        <v>91.6</v>
      </c>
      <c r="W358" s="0" t="n">
        <v>112.4</v>
      </c>
      <c r="X358" s="0" t="n">
        <v>573</v>
      </c>
      <c r="Y358" s="0" t="n">
        <v>8.9</v>
      </c>
      <c r="Z358" s="0" t="n">
        <v>21.4</v>
      </c>
      <c r="AA358" s="0" t="n">
        <v>42</v>
      </c>
      <c r="AB358" s="0" t="n">
        <v>3.1</v>
      </c>
      <c r="AC358" s="0" t="n">
        <v>0</v>
      </c>
      <c r="AD358" s="0" t="n">
        <v>1.65822807660353</v>
      </c>
    </row>
    <row r="359" customFormat="false" ht="15" hidden="false" customHeight="false" outlineLevel="0" collapsed="false">
      <c r="A359" s="0" t="n">
        <v>4</v>
      </c>
      <c r="B359" s="0" t="n">
        <v>3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1</v>
      </c>
      <c r="U359" s="0" t="n">
        <v>0</v>
      </c>
      <c r="V359" s="0" t="n">
        <v>94.2</v>
      </c>
      <c r="W359" s="0" t="n">
        <v>117.2</v>
      </c>
      <c r="X359" s="0" t="n">
        <v>581.1</v>
      </c>
      <c r="Y359" s="0" t="n">
        <v>11</v>
      </c>
      <c r="Z359" s="0" t="n">
        <v>21.4</v>
      </c>
      <c r="AA359" s="0" t="n">
        <v>44</v>
      </c>
      <c r="AB359" s="0" t="n">
        <v>2.7</v>
      </c>
      <c r="AC359" s="0" t="n">
        <v>0</v>
      </c>
      <c r="AD359" s="0" t="n">
        <v>0.518793793415168</v>
      </c>
    </row>
    <row r="360" customFormat="false" ht="15" hidden="false" customHeight="false" outlineLevel="0" collapsed="false">
      <c r="A360" s="0" t="n">
        <v>1</v>
      </c>
      <c r="B360" s="0" t="n">
        <v>2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v>0</v>
      </c>
      <c r="T360" s="0" t="n">
        <v>0</v>
      </c>
      <c r="U360" s="0" t="n">
        <v>0</v>
      </c>
      <c r="V360" s="0" t="n">
        <v>92.9</v>
      </c>
      <c r="W360" s="0" t="n">
        <v>137</v>
      </c>
      <c r="X360" s="0" t="n">
        <v>706.4</v>
      </c>
      <c r="Y360" s="0" t="n">
        <v>9.2</v>
      </c>
      <c r="Z360" s="0" t="n">
        <v>21.5</v>
      </c>
      <c r="AA360" s="0" t="n">
        <v>15</v>
      </c>
      <c r="AB360" s="0" t="n">
        <v>0.9</v>
      </c>
      <c r="AC360" s="0" t="n">
        <v>0</v>
      </c>
      <c r="AD360" s="0" t="n">
        <v>0</v>
      </c>
    </row>
    <row r="361" customFormat="false" ht="15" hidden="false" customHeight="false" outlineLevel="0" collapsed="false">
      <c r="A361" s="0" t="n">
        <v>4</v>
      </c>
      <c r="B361" s="0" t="n">
        <v>5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</v>
      </c>
      <c r="S361" s="0" t="n">
        <v>0</v>
      </c>
      <c r="T361" s="0" t="n">
        <v>0</v>
      </c>
      <c r="U361" s="0" t="n">
        <v>0</v>
      </c>
      <c r="V361" s="0" t="n">
        <v>92.9</v>
      </c>
      <c r="W361" s="0" t="n">
        <v>137</v>
      </c>
      <c r="X361" s="0" t="n">
        <v>706.4</v>
      </c>
      <c r="Y361" s="0" t="n">
        <v>9.2</v>
      </c>
      <c r="Z361" s="0" t="n">
        <v>21.5</v>
      </c>
      <c r="AA361" s="0" t="n">
        <v>15</v>
      </c>
      <c r="AB361" s="0" t="n">
        <v>0.9</v>
      </c>
      <c r="AC361" s="0" t="n">
        <v>0</v>
      </c>
      <c r="AD361" s="0" t="n">
        <v>2.48989419129904</v>
      </c>
    </row>
    <row r="362" customFormat="false" ht="15" hidden="false" customHeight="false" outlineLevel="0" collapsed="false">
      <c r="A362" s="0" t="n">
        <v>7</v>
      </c>
      <c r="B362" s="0" t="n">
        <v>4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1</v>
      </c>
      <c r="U362" s="0" t="n">
        <v>0</v>
      </c>
      <c r="V362" s="0" t="n">
        <v>91.2</v>
      </c>
      <c r="W362" s="0" t="n">
        <v>124.4</v>
      </c>
      <c r="X362" s="0" t="n">
        <v>795.3</v>
      </c>
      <c r="Y362" s="0" t="n">
        <v>8.5</v>
      </c>
      <c r="Z362" s="0" t="n">
        <v>21.5</v>
      </c>
      <c r="AA362" s="0" t="n">
        <v>28</v>
      </c>
      <c r="AB362" s="0" t="n">
        <v>4.5</v>
      </c>
      <c r="AC362" s="0" t="n">
        <v>0</v>
      </c>
      <c r="AD362" s="0" t="n">
        <v>2.81180943539306</v>
      </c>
    </row>
    <row r="363" customFormat="false" ht="15" hidden="false" customHeight="false" outlineLevel="0" collapsed="false">
      <c r="A363" s="0" t="n">
        <v>4</v>
      </c>
      <c r="B363" s="0" t="n">
        <v>3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1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1</v>
      </c>
      <c r="V363" s="0" t="n">
        <v>90.2</v>
      </c>
      <c r="W363" s="0" t="n">
        <v>99.6</v>
      </c>
      <c r="X363" s="0" t="n">
        <v>631.2</v>
      </c>
      <c r="Y363" s="0" t="n">
        <v>6.3</v>
      </c>
      <c r="Z363" s="0" t="n">
        <v>21.5</v>
      </c>
      <c r="AA363" s="0" t="n">
        <v>34</v>
      </c>
      <c r="AB363" s="0" t="n">
        <v>2.2</v>
      </c>
      <c r="AC363" s="0" t="n">
        <v>0</v>
      </c>
      <c r="AD363" s="0" t="n">
        <v>0</v>
      </c>
    </row>
    <row r="364" customFormat="false" ht="15" hidden="false" customHeight="false" outlineLevel="0" collapsed="false">
      <c r="A364" s="0" t="n">
        <v>1</v>
      </c>
      <c r="B364" s="0" t="n">
        <v>2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1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91</v>
      </c>
      <c r="W364" s="0" t="n">
        <v>121.2</v>
      </c>
      <c r="X364" s="0" t="n">
        <v>561.6</v>
      </c>
      <c r="Y364" s="0" t="n">
        <v>7</v>
      </c>
      <c r="Z364" s="0" t="n">
        <v>21.6</v>
      </c>
      <c r="AA364" s="0" t="n">
        <v>19</v>
      </c>
      <c r="AB364" s="0" t="n">
        <v>6.7</v>
      </c>
      <c r="AC364" s="0" t="n">
        <v>0</v>
      </c>
      <c r="AD364" s="0" t="n">
        <v>0</v>
      </c>
    </row>
    <row r="365" customFormat="false" ht="15" hidden="false" customHeight="false" outlineLevel="0" collapsed="false">
      <c r="A365" s="0" t="n">
        <v>6</v>
      </c>
      <c r="B365" s="0" t="n">
        <v>5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</v>
      </c>
      <c r="S365" s="0" t="n">
        <v>0</v>
      </c>
      <c r="T365" s="0" t="n">
        <v>0</v>
      </c>
      <c r="U365" s="0" t="n">
        <v>0</v>
      </c>
      <c r="V365" s="0" t="n">
        <v>92.8</v>
      </c>
      <c r="W365" s="0" t="n">
        <v>119</v>
      </c>
      <c r="X365" s="0" t="n">
        <v>783.5</v>
      </c>
      <c r="Y365" s="0" t="n">
        <v>7.5</v>
      </c>
      <c r="Z365" s="0" t="n">
        <v>21.6</v>
      </c>
      <c r="AA365" s="0" t="n">
        <v>27</v>
      </c>
      <c r="AB365" s="0" t="n">
        <v>2.2</v>
      </c>
      <c r="AC365" s="0" t="n">
        <v>0</v>
      </c>
      <c r="AD365" s="0" t="n">
        <v>0</v>
      </c>
    </row>
    <row r="366" customFormat="false" ht="15" hidden="false" customHeight="false" outlineLevel="0" collapsed="false">
      <c r="A366" s="0" t="n">
        <v>5</v>
      </c>
      <c r="B366" s="0" t="n">
        <v>4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</v>
      </c>
      <c r="S366" s="0" t="n">
        <v>0</v>
      </c>
      <c r="T366" s="0" t="n">
        <v>0</v>
      </c>
      <c r="U366" s="0" t="n">
        <v>0</v>
      </c>
      <c r="V366" s="0" t="n">
        <v>92.8</v>
      </c>
      <c r="W366" s="0" t="n">
        <v>119</v>
      </c>
      <c r="X366" s="0" t="n">
        <v>783.5</v>
      </c>
      <c r="Y366" s="0" t="n">
        <v>7.5</v>
      </c>
      <c r="Z366" s="0" t="n">
        <v>21.6</v>
      </c>
      <c r="AA366" s="0" t="n">
        <v>28</v>
      </c>
      <c r="AB366" s="0" t="n">
        <v>6.3</v>
      </c>
      <c r="AC366" s="0" t="n">
        <v>0</v>
      </c>
      <c r="AD366" s="0" t="n">
        <v>1.68824909285839</v>
      </c>
    </row>
    <row r="367" customFormat="false" ht="15" hidden="false" customHeight="false" outlineLevel="0" collapsed="false">
      <c r="A367" s="0" t="n">
        <v>1</v>
      </c>
      <c r="B367" s="0" t="n">
        <v>5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91</v>
      </c>
      <c r="W367" s="0" t="n">
        <v>129.5</v>
      </c>
      <c r="X367" s="0" t="n">
        <v>692.6</v>
      </c>
      <c r="Y367" s="0" t="n">
        <v>7</v>
      </c>
      <c r="Z367" s="0" t="n">
        <v>21.6</v>
      </c>
      <c r="AA367" s="0" t="n">
        <v>33</v>
      </c>
      <c r="AB367" s="0" t="n">
        <v>2.2</v>
      </c>
      <c r="AC367" s="0" t="n">
        <v>0</v>
      </c>
      <c r="AD367" s="0" t="n">
        <v>2.52812576890798</v>
      </c>
    </row>
    <row r="368" customFormat="false" ht="15" hidden="false" customHeight="false" outlineLevel="0" collapsed="false">
      <c r="A368" s="0" t="n">
        <v>8</v>
      </c>
      <c r="B368" s="0" t="n">
        <v>6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1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96.1</v>
      </c>
      <c r="W368" s="0" t="n">
        <v>181.1</v>
      </c>
      <c r="X368" s="0" t="n">
        <v>671.2</v>
      </c>
      <c r="Y368" s="0" t="n">
        <v>14.3</v>
      </c>
      <c r="Z368" s="0" t="n">
        <v>21.6</v>
      </c>
      <c r="AA368" s="0" t="n">
        <v>65</v>
      </c>
      <c r="AB368" s="0" t="n">
        <v>4.9</v>
      </c>
      <c r="AC368" s="0" t="n">
        <v>0.8</v>
      </c>
      <c r="AD368" s="0" t="n">
        <v>0</v>
      </c>
    </row>
    <row r="369" customFormat="false" ht="15" hidden="false" customHeight="false" outlineLevel="0" collapsed="false">
      <c r="A369" s="0" t="n">
        <v>7</v>
      </c>
      <c r="B369" s="0" t="n">
        <v>5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1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96.1</v>
      </c>
      <c r="W369" s="0" t="n">
        <v>181.1</v>
      </c>
      <c r="X369" s="0" t="n">
        <v>671.2</v>
      </c>
      <c r="Y369" s="0" t="n">
        <v>14.3</v>
      </c>
      <c r="Z369" s="0" t="n">
        <v>21.6</v>
      </c>
      <c r="AA369" s="0" t="n">
        <v>65</v>
      </c>
      <c r="AB369" s="0" t="n">
        <v>4.9</v>
      </c>
      <c r="AC369" s="0" t="n">
        <v>0.8</v>
      </c>
      <c r="AD369" s="0" t="n">
        <v>0</v>
      </c>
    </row>
    <row r="370" customFormat="false" ht="15" hidden="false" customHeight="false" outlineLevel="0" collapsed="false">
      <c r="A370" s="0" t="n">
        <v>6</v>
      </c>
      <c r="B370" s="0" t="n">
        <v>3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90.6</v>
      </c>
      <c r="W370" s="0" t="n">
        <v>35.4</v>
      </c>
      <c r="X370" s="0" t="n">
        <v>669.1</v>
      </c>
      <c r="Y370" s="0" t="n">
        <v>6.7</v>
      </c>
      <c r="Z370" s="0" t="n">
        <v>21.7</v>
      </c>
      <c r="AA370" s="0" t="n">
        <v>24</v>
      </c>
      <c r="AB370" s="0" t="n">
        <v>4.5</v>
      </c>
      <c r="AC370" s="0" t="n">
        <v>0</v>
      </c>
      <c r="AD370" s="0" t="n">
        <v>0</v>
      </c>
    </row>
    <row r="371" customFormat="false" ht="15" hidden="false" customHeight="false" outlineLevel="0" collapsed="false">
      <c r="A371" s="0" t="n">
        <v>1</v>
      </c>
      <c r="B371" s="0" t="n">
        <v>4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91</v>
      </c>
      <c r="W371" s="0" t="n">
        <v>129.5</v>
      </c>
      <c r="X371" s="0" t="n">
        <v>692.6</v>
      </c>
      <c r="Y371" s="0" t="n">
        <v>7</v>
      </c>
      <c r="Z371" s="0" t="n">
        <v>21.7</v>
      </c>
      <c r="AA371" s="0" t="n">
        <v>38</v>
      </c>
      <c r="AB371" s="0" t="n">
        <v>2.2</v>
      </c>
      <c r="AC371" s="0" t="n">
        <v>0</v>
      </c>
      <c r="AD371" s="0" t="n">
        <v>0.357674444271816</v>
      </c>
    </row>
    <row r="372" customFormat="false" ht="15" hidden="false" customHeight="false" outlineLevel="0" collapsed="false">
      <c r="A372" s="0" t="n">
        <v>3</v>
      </c>
      <c r="B372" s="0" t="n">
        <v>4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1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93.1</v>
      </c>
      <c r="W372" s="0" t="n">
        <v>157.3</v>
      </c>
      <c r="X372" s="0" t="n">
        <v>666.7</v>
      </c>
      <c r="Y372" s="0" t="n">
        <v>13.5</v>
      </c>
      <c r="Z372" s="0" t="n">
        <v>21.7</v>
      </c>
      <c r="AA372" s="0" t="n">
        <v>40</v>
      </c>
      <c r="AB372" s="0" t="n">
        <v>0.4</v>
      </c>
      <c r="AC372" s="0" t="n">
        <v>0</v>
      </c>
      <c r="AD372" s="0" t="n">
        <v>1.24415459395877</v>
      </c>
    </row>
    <row r="373" customFormat="false" ht="15" hidden="false" customHeight="false" outlineLevel="0" collapsed="false">
      <c r="A373" s="0" t="n">
        <v>2</v>
      </c>
      <c r="B373" s="0" t="n">
        <v>4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87.9</v>
      </c>
      <c r="W373" s="0" t="n">
        <v>84.8</v>
      </c>
      <c r="X373" s="0" t="n">
        <v>725.1</v>
      </c>
      <c r="Y373" s="0" t="n">
        <v>3.7</v>
      </c>
      <c r="Z373" s="0" t="n">
        <v>21.8</v>
      </c>
      <c r="AA373" s="0" t="n">
        <v>34</v>
      </c>
      <c r="AB373" s="0" t="n">
        <v>2.2</v>
      </c>
      <c r="AC373" s="0" t="n">
        <v>0</v>
      </c>
      <c r="AD373" s="0" t="n">
        <v>1.95160817016995</v>
      </c>
    </row>
    <row r="374" customFormat="false" ht="15" hidden="false" customHeight="false" outlineLevel="0" collapsed="false">
      <c r="A374" s="0" t="n">
        <v>4</v>
      </c>
      <c r="B374" s="0" t="n">
        <v>4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1</v>
      </c>
      <c r="T374" s="0" t="n">
        <v>0</v>
      </c>
      <c r="U374" s="0" t="n">
        <v>0</v>
      </c>
      <c r="V374" s="0" t="n">
        <v>94.3</v>
      </c>
      <c r="W374" s="0" t="n">
        <v>167.6</v>
      </c>
      <c r="X374" s="0" t="n">
        <v>684.4</v>
      </c>
      <c r="Y374" s="0" t="n">
        <v>13</v>
      </c>
      <c r="Z374" s="0" t="n">
        <v>21.8</v>
      </c>
      <c r="AA374" s="0" t="n">
        <v>53</v>
      </c>
      <c r="AB374" s="0" t="n">
        <v>3.1</v>
      </c>
      <c r="AC374" s="0" t="n">
        <v>0</v>
      </c>
      <c r="AD374" s="0" t="n">
        <v>2.02022218201986</v>
      </c>
    </row>
    <row r="375" customFormat="false" ht="15" hidden="false" customHeight="false" outlineLevel="0" collapsed="false">
      <c r="A375" s="0" t="n">
        <v>2</v>
      </c>
      <c r="B375" s="0" t="n">
        <v>2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92.1</v>
      </c>
      <c r="W375" s="0" t="n">
        <v>152.6</v>
      </c>
      <c r="X375" s="0" t="n">
        <v>658.2</v>
      </c>
      <c r="Y375" s="0" t="n">
        <v>14.3</v>
      </c>
      <c r="Z375" s="0" t="n">
        <v>21.8</v>
      </c>
      <c r="AA375" s="0" t="n">
        <v>56</v>
      </c>
      <c r="AB375" s="0" t="n">
        <v>3.1</v>
      </c>
      <c r="AC375" s="0" t="n">
        <v>0</v>
      </c>
      <c r="AD375" s="0" t="n">
        <v>0.418710334858185</v>
      </c>
    </row>
    <row r="376" customFormat="false" ht="15" hidden="false" customHeight="false" outlineLevel="0" collapsed="false">
      <c r="A376" s="0" t="n">
        <v>5</v>
      </c>
      <c r="B376" s="0" t="n">
        <v>4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1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92.9</v>
      </c>
      <c r="W376" s="0" t="n">
        <v>133.3</v>
      </c>
      <c r="X376" s="0" t="n">
        <v>699.6</v>
      </c>
      <c r="Y376" s="0" t="n">
        <v>9.2</v>
      </c>
      <c r="Z376" s="0" t="n">
        <v>21.9</v>
      </c>
      <c r="AA376" s="0" t="n">
        <v>35</v>
      </c>
      <c r="AB376" s="0" t="n">
        <v>1.8</v>
      </c>
      <c r="AC376" s="0" t="n">
        <v>0</v>
      </c>
      <c r="AD376" s="0" t="n">
        <v>1.27256559579155</v>
      </c>
    </row>
    <row r="377" customFormat="false" ht="15" hidden="false" customHeight="false" outlineLevel="0" collapsed="false">
      <c r="A377" s="0" t="n">
        <v>2</v>
      </c>
      <c r="B377" s="0" t="n">
        <v>5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1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90.9</v>
      </c>
      <c r="W377" s="0" t="n">
        <v>126.5</v>
      </c>
      <c r="X377" s="0" t="n">
        <v>686.5</v>
      </c>
      <c r="Y377" s="0" t="n">
        <v>7</v>
      </c>
      <c r="Z377" s="0" t="n">
        <v>21.9</v>
      </c>
      <c r="AA377" s="0" t="n">
        <v>39</v>
      </c>
      <c r="AB377" s="0" t="n">
        <v>1.8</v>
      </c>
      <c r="AC377" s="0" t="n">
        <v>0</v>
      </c>
      <c r="AD377" s="0" t="n">
        <v>0.385262400790645</v>
      </c>
    </row>
    <row r="378" customFormat="false" ht="15" hidden="false" customHeight="false" outlineLevel="0" collapsed="false">
      <c r="A378" s="0" t="n">
        <v>2</v>
      </c>
      <c r="B378" s="0" t="n">
        <v>2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1</v>
      </c>
      <c r="U378" s="0" t="n">
        <v>0</v>
      </c>
      <c r="V378" s="0" t="n">
        <v>93.7</v>
      </c>
      <c r="W378" s="0" t="n">
        <v>231.1</v>
      </c>
      <c r="X378" s="0" t="n">
        <v>715.1</v>
      </c>
      <c r="Y378" s="0" t="n">
        <v>8.4</v>
      </c>
      <c r="Z378" s="0" t="n">
        <v>21.9</v>
      </c>
      <c r="AA378" s="0" t="n">
        <v>42</v>
      </c>
      <c r="AB378" s="0" t="n">
        <v>2.2</v>
      </c>
      <c r="AC378" s="0" t="n">
        <v>0</v>
      </c>
      <c r="AD378" s="0" t="n">
        <v>5.16837950943364</v>
      </c>
    </row>
    <row r="379" customFormat="false" ht="15" hidden="false" customHeight="false" outlineLevel="0" collapsed="false">
      <c r="A379" s="0" t="n">
        <v>1</v>
      </c>
      <c r="B379" s="0" t="n">
        <v>3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1</v>
      </c>
      <c r="V379" s="0" t="n">
        <v>91</v>
      </c>
      <c r="W379" s="0" t="n">
        <v>276.3</v>
      </c>
      <c r="X379" s="0" t="n">
        <v>825.1</v>
      </c>
      <c r="Y379" s="0" t="n">
        <v>7.1</v>
      </c>
      <c r="Z379" s="0" t="n">
        <v>21.9</v>
      </c>
      <c r="AA379" s="0" t="n">
        <v>43</v>
      </c>
      <c r="AB379" s="0" t="n">
        <v>4</v>
      </c>
      <c r="AC379" s="0" t="n">
        <v>0</v>
      </c>
      <c r="AD379" s="0" t="n">
        <v>4.27332721775054</v>
      </c>
    </row>
    <row r="380" customFormat="false" ht="15" hidden="false" customHeight="false" outlineLevel="0" collapsed="false">
      <c r="A380" s="0" t="n">
        <v>7</v>
      </c>
      <c r="B380" s="0" t="n">
        <v>4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1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1</v>
      </c>
      <c r="V380" s="0" t="n">
        <v>91.8</v>
      </c>
      <c r="W380" s="0" t="n">
        <v>175.1</v>
      </c>
      <c r="X380" s="0" t="n">
        <v>700.7</v>
      </c>
      <c r="Y380" s="0" t="n">
        <v>13.8</v>
      </c>
      <c r="Z380" s="0" t="n">
        <v>21.9</v>
      </c>
      <c r="AA380" s="0" t="n">
        <v>73</v>
      </c>
      <c r="AB380" s="0" t="n">
        <v>7.6</v>
      </c>
      <c r="AC380" s="0" t="n">
        <v>1</v>
      </c>
      <c r="AD380" s="0" t="n">
        <v>0</v>
      </c>
    </row>
    <row r="381" customFormat="false" ht="15" hidden="false" customHeight="false" outlineLevel="0" collapsed="false">
      <c r="A381" s="0" t="n">
        <v>4</v>
      </c>
      <c r="B381" s="0" t="n">
        <v>5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1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0</v>
      </c>
      <c r="T381" s="0" t="n">
        <v>0</v>
      </c>
      <c r="U381" s="0" t="n">
        <v>0</v>
      </c>
      <c r="V381" s="0" t="n">
        <v>92.9</v>
      </c>
      <c r="W381" s="0" t="n">
        <v>137</v>
      </c>
      <c r="X381" s="0" t="n">
        <v>706.4</v>
      </c>
      <c r="Y381" s="0" t="n">
        <v>9.2</v>
      </c>
      <c r="Z381" s="0" t="n">
        <v>22.1</v>
      </c>
      <c r="AA381" s="0" t="n">
        <v>34</v>
      </c>
      <c r="AB381" s="0" t="n">
        <v>1.8</v>
      </c>
      <c r="AC381" s="0" t="n">
        <v>0</v>
      </c>
      <c r="AD381" s="0" t="n">
        <v>2.74534598584591</v>
      </c>
    </row>
    <row r="382" customFormat="false" ht="15" hidden="false" customHeight="false" outlineLevel="0" collapsed="false">
      <c r="A382" s="0" t="n">
        <v>6</v>
      </c>
      <c r="B382" s="0" t="n">
        <v>5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93.1</v>
      </c>
      <c r="W382" s="0" t="n">
        <v>157.3</v>
      </c>
      <c r="X382" s="0" t="n">
        <v>666.7</v>
      </c>
      <c r="Y382" s="0" t="n">
        <v>13.5</v>
      </c>
      <c r="Z382" s="0" t="n">
        <v>22.1</v>
      </c>
      <c r="AA382" s="0" t="n">
        <v>37</v>
      </c>
      <c r="AB382" s="0" t="n">
        <v>3.6</v>
      </c>
      <c r="AC382" s="0" t="n">
        <v>0</v>
      </c>
      <c r="AD382" s="0" t="n">
        <v>0.19062035960865</v>
      </c>
    </row>
    <row r="383" customFormat="false" ht="15" hidden="false" customHeight="false" outlineLevel="0" collapsed="false">
      <c r="A383" s="0" t="n">
        <v>7</v>
      </c>
      <c r="B383" s="0" t="n">
        <v>4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1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1</v>
      </c>
      <c r="U383" s="0" t="n">
        <v>0</v>
      </c>
      <c r="V383" s="0" t="n">
        <v>91.6</v>
      </c>
      <c r="W383" s="0" t="n">
        <v>104.2</v>
      </c>
      <c r="X383" s="0" t="n">
        <v>474.9</v>
      </c>
      <c r="Y383" s="0" t="n">
        <v>9</v>
      </c>
      <c r="Z383" s="0" t="n">
        <v>22.1</v>
      </c>
      <c r="AA383" s="0" t="n">
        <v>49</v>
      </c>
      <c r="AB383" s="0" t="n">
        <v>2.7</v>
      </c>
      <c r="AC383" s="0" t="n">
        <v>0</v>
      </c>
      <c r="AD383" s="0" t="n">
        <v>0</v>
      </c>
    </row>
    <row r="384" customFormat="false" ht="15" hidden="false" customHeight="false" outlineLevel="0" collapsed="false">
      <c r="A384" s="0" t="n">
        <v>4</v>
      </c>
      <c r="B384" s="0" t="n">
        <v>4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1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93.7</v>
      </c>
      <c r="W384" s="0" t="n">
        <v>102.2</v>
      </c>
      <c r="X384" s="0" t="n">
        <v>550.3</v>
      </c>
      <c r="Y384" s="0" t="n">
        <v>14.6</v>
      </c>
      <c r="Z384" s="0" t="n">
        <v>22.1</v>
      </c>
      <c r="AA384" s="0" t="n">
        <v>54</v>
      </c>
      <c r="AB384" s="0" t="n">
        <v>7.6</v>
      </c>
      <c r="AC384" s="0" t="n">
        <v>0</v>
      </c>
      <c r="AD384" s="0" t="n">
        <v>0.582215619852664</v>
      </c>
    </row>
    <row r="385" customFormat="false" ht="15" hidden="false" customHeight="false" outlineLevel="0" collapsed="false">
      <c r="A385" s="0" t="n">
        <v>8</v>
      </c>
      <c r="B385" s="0" t="n">
        <v>6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1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1</v>
      </c>
      <c r="V385" s="0" t="n">
        <v>92.3</v>
      </c>
      <c r="W385" s="0" t="n">
        <v>85.3</v>
      </c>
      <c r="X385" s="0" t="n">
        <v>488</v>
      </c>
      <c r="Y385" s="0" t="n">
        <v>14.7</v>
      </c>
      <c r="Z385" s="0" t="n">
        <v>22.2</v>
      </c>
      <c r="AA385" s="0" t="n">
        <v>29</v>
      </c>
      <c r="AB385" s="0" t="n">
        <v>5.4</v>
      </c>
      <c r="AC385" s="0" t="n">
        <v>0</v>
      </c>
      <c r="AD385" s="0" t="n">
        <v>0</v>
      </c>
    </row>
    <row r="386" customFormat="false" ht="15" hidden="false" customHeight="false" outlineLevel="0" collapsed="false">
      <c r="A386" s="0" t="n">
        <v>1</v>
      </c>
      <c r="B386" s="0" t="n">
        <v>4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1</v>
      </c>
      <c r="T386" s="0" t="n">
        <v>0</v>
      </c>
      <c r="U386" s="0" t="n">
        <v>0</v>
      </c>
      <c r="V386" s="0" t="n">
        <v>90.6</v>
      </c>
      <c r="W386" s="0" t="n">
        <v>269.8</v>
      </c>
      <c r="X386" s="0" t="n">
        <v>811.2</v>
      </c>
      <c r="Y386" s="0" t="n">
        <v>5.5</v>
      </c>
      <c r="Z386" s="0" t="n">
        <v>22.2</v>
      </c>
      <c r="AA386" s="0" t="n">
        <v>45</v>
      </c>
      <c r="AB386" s="0" t="n">
        <v>3.6</v>
      </c>
      <c r="AC386" s="0" t="n">
        <v>0</v>
      </c>
      <c r="AD386" s="0" t="n">
        <v>0</v>
      </c>
    </row>
    <row r="387" customFormat="false" ht="15" hidden="false" customHeight="false" outlineLevel="0" collapsed="false">
      <c r="A387" s="0" t="n">
        <v>7</v>
      </c>
      <c r="B387" s="0" t="n">
        <v>5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1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1</v>
      </c>
      <c r="V387" s="0" t="n">
        <v>93.1</v>
      </c>
      <c r="W387" s="0" t="n">
        <v>180.4</v>
      </c>
      <c r="X387" s="0" t="n">
        <v>430.8</v>
      </c>
      <c r="Y387" s="0" t="n">
        <v>11</v>
      </c>
      <c r="Z387" s="0" t="n">
        <v>22.2</v>
      </c>
      <c r="AA387" s="0" t="n">
        <v>48</v>
      </c>
      <c r="AB387" s="0" t="n">
        <v>1.3</v>
      </c>
      <c r="AC387" s="0" t="n">
        <v>0</v>
      </c>
      <c r="AD387" s="0" t="n">
        <v>0</v>
      </c>
    </row>
    <row r="388" customFormat="false" ht="15" hidden="false" customHeight="false" outlineLevel="0" collapsed="false">
      <c r="A388" s="0" t="n">
        <v>2</v>
      </c>
      <c r="B388" s="0" t="n">
        <v>5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1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</v>
      </c>
      <c r="S388" s="0" t="n">
        <v>0</v>
      </c>
      <c r="T388" s="0" t="n">
        <v>0</v>
      </c>
      <c r="U388" s="0" t="n">
        <v>0</v>
      </c>
      <c r="V388" s="0" t="n">
        <v>87.5</v>
      </c>
      <c r="W388" s="0" t="n">
        <v>77</v>
      </c>
      <c r="X388" s="0" t="n">
        <v>694.8</v>
      </c>
      <c r="Y388" s="0" t="n">
        <v>5</v>
      </c>
      <c r="Z388" s="0" t="n">
        <v>22.3</v>
      </c>
      <c r="AA388" s="0" t="n">
        <v>46</v>
      </c>
      <c r="AB388" s="0" t="n">
        <v>4</v>
      </c>
      <c r="AC388" s="0" t="n">
        <v>0</v>
      </c>
      <c r="AD388" s="0" t="n">
        <v>0</v>
      </c>
    </row>
    <row r="389" customFormat="false" ht="15" hidden="false" customHeight="false" outlineLevel="0" collapsed="false">
      <c r="A389" s="0" t="n">
        <v>1</v>
      </c>
      <c r="B389" s="0" t="n">
        <v>3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1</v>
      </c>
      <c r="U389" s="0" t="n">
        <v>0</v>
      </c>
      <c r="V389" s="0" t="n">
        <v>91.2</v>
      </c>
      <c r="W389" s="0" t="n">
        <v>94.3</v>
      </c>
      <c r="X389" s="0" t="n">
        <v>744.4</v>
      </c>
      <c r="Y389" s="0" t="n">
        <v>8.4</v>
      </c>
      <c r="Z389" s="0" t="n">
        <v>22.3</v>
      </c>
      <c r="AA389" s="0" t="n">
        <v>48</v>
      </c>
      <c r="AB389" s="0" t="n">
        <v>4</v>
      </c>
      <c r="AC389" s="0" t="n">
        <v>0</v>
      </c>
      <c r="AD389" s="0" t="n">
        <v>0.542324290825362</v>
      </c>
    </row>
    <row r="390" customFormat="false" ht="15" hidden="false" customHeight="false" outlineLevel="0" collapsed="false">
      <c r="A390" s="0" t="n">
        <v>1</v>
      </c>
      <c r="B390" s="0" t="n">
        <v>2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</v>
      </c>
      <c r="S390" s="0" t="n">
        <v>0</v>
      </c>
      <c r="T390" s="0" t="n">
        <v>0</v>
      </c>
      <c r="U390" s="0" t="n">
        <v>0</v>
      </c>
      <c r="V390" s="0" t="n">
        <v>92.9</v>
      </c>
      <c r="W390" s="0" t="n">
        <v>137</v>
      </c>
      <c r="X390" s="0" t="n">
        <v>706.4</v>
      </c>
      <c r="Y390" s="0" t="n">
        <v>9.2</v>
      </c>
      <c r="Z390" s="0" t="n">
        <v>22.4</v>
      </c>
      <c r="AA390" s="0" t="n">
        <v>34</v>
      </c>
      <c r="AB390" s="0" t="n">
        <v>2.2</v>
      </c>
      <c r="AC390" s="0" t="n">
        <v>0</v>
      </c>
      <c r="AD390" s="0" t="n">
        <v>0</v>
      </c>
    </row>
    <row r="391" customFormat="false" ht="15" hidden="false" customHeight="false" outlineLevel="0" collapsed="false">
      <c r="A391" s="0" t="n">
        <v>3</v>
      </c>
      <c r="B391" s="0" t="n">
        <v>4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1</v>
      </c>
      <c r="V391" s="0" t="n">
        <v>92.4</v>
      </c>
      <c r="W391" s="0" t="n">
        <v>124.1</v>
      </c>
      <c r="X391" s="0" t="n">
        <v>680.7</v>
      </c>
      <c r="Y391" s="0" t="n">
        <v>8.5</v>
      </c>
      <c r="Z391" s="0" t="n">
        <v>22.5</v>
      </c>
      <c r="AA391" s="0" t="n">
        <v>42</v>
      </c>
      <c r="AB391" s="0" t="n">
        <v>5.4</v>
      </c>
      <c r="AC391" s="0" t="n">
        <v>0</v>
      </c>
      <c r="AD391" s="0" t="n">
        <v>0</v>
      </c>
    </row>
    <row r="392" customFormat="false" ht="15" hidden="false" customHeight="false" outlineLevel="0" collapsed="false">
      <c r="A392" s="0" t="n">
        <v>7</v>
      </c>
      <c r="B392" s="0" t="n">
        <v>4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89.2</v>
      </c>
      <c r="W392" s="0" t="n">
        <v>103.9</v>
      </c>
      <c r="X392" s="0" t="n">
        <v>431.6</v>
      </c>
      <c r="Y392" s="0" t="n">
        <v>6.4</v>
      </c>
      <c r="Z392" s="0" t="n">
        <v>22.6</v>
      </c>
      <c r="AA392" s="0" t="n">
        <v>57</v>
      </c>
      <c r="AB392" s="0" t="n">
        <v>4.9</v>
      </c>
      <c r="AC392" s="0" t="n">
        <v>0</v>
      </c>
      <c r="AD392" s="0" t="n">
        <v>5.63310962136116</v>
      </c>
    </row>
    <row r="393" customFormat="false" ht="15" hidden="false" customHeight="false" outlineLevel="0" collapsed="false">
      <c r="A393" s="0" t="n">
        <v>8</v>
      </c>
      <c r="B393" s="0" t="n">
        <v>6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1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91.6</v>
      </c>
      <c r="W393" s="0" t="n">
        <v>108.4</v>
      </c>
      <c r="X393" s="0" t="n">
        <v>764</v>
      </c>
      <c r="Y393" s="0" t="n">
        <v>6.2</v>
      </c>
      <c r="Z393" s="0" t="n">
        <v>22.7</v>
      </c>
      <c r="AA393" s="0" t="n">
        <v>35</v>
      </c>
      <c r="AB393" s="0" t="n">
        <v>2.2</v>
      </c>
      <c r="AC393" s="0" t="n">
        <v>0</v>
      </c>
      <c r="AD393" s="0" t="n">
        <v>2.13771044980381</v>
      </c>
    </row>
    <row r="394" customFormat="false" ht="15" hidden="false" customHeight="false" outlineLevel="0" collapsed="false">
      <c r="A394" s="0" t="n">
        <v>2</v>
      </c>
      <c r="B394" s="0" t="n">
        <v>5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</v>
      </c>
      <c r="S394" s="0" t="n">
        <v>0</v>
      </c>
      <c r="T394" s="0" t="n">
        <v>0</v>
      </c>
      <c r="U394" s="0" t="n">
        <v>0</v>
      </c>
      <c r="V394" s="0" t="n">
        <v>93.7</v>
      </c>
      <c r="W394" s="0" t="n">
        <v>121.7</v>
      </c>
      <c r="X394" s="0" t="n">
        <v>350.2</v>
      </c>
      <c r="Y394" s="0" t="n">
        <v>18</v>
      </c>
      <c r="Z394" s="0" t="n">
        <v>22.7</v>
      </c>
      <c r="AA394" s="0" t="n">
        <v>40</v>
      </c>
      <c r="AB394" s="0" t="n">
        <v>9.4</v>
      </c>
      <c r="AC394" s="0" t="n">
        <v>0</v>
      </c>
      <c r="AD394" s="0" t="n">
        <v>1.43270073393405</v>
      </c>
    </row>
    <row r="395" customFormat="false" ht="15" hidden="false" customHeight="false" outlineLevel="0" collapsed="false">
      <c r="A395" s="0" t="n">
        <v>9</v>
      </c>
      <c r="B395" s="0" t="n">
        <v>4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1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92.3</v>
      </c>
      <c r="W395" s="0" t="n">
        <v>92.1</v>
      </c>
      <c r="X395" s="0" t="n">
        <v>442.1</v>
      </c>
      <c r="Y395" s="0" t="n">
        <v>9.8</v>
      </c>
      <c r="Z395" s="0" t="n">
        <v>22.8</v>
      </c>
      <c r="AA395" s="0" t="n">
        <v>27</v>
      </c>
      <c r="AB395" s="0" t="n">
        <v>4.5</v>
      </c>
      <c r="AC395" s="0" t="n">
        <v>0</v>
      </c>
      <c r="AD395" s="0" t="n">
        <v>0.966983846189673</v>
      </c>
    </row>
    <row r="396" customFormat="false" ht="15" hidden="false" customHeight="false" outlineLevel="0" collapsed="false">
      <c r="A396" s="0" t="n">
        <v>3</v>
      </c>
      <c r="B396" s="0" t="n">
        <v>4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1</v>
      </c>
      <c r="V396" s="0" t="n">
        <v>89.7</v>
      </c>
      <c r="W396" s="0" t="n">
        <v>90</v>
      </c>
      <c r="X396" s="0" t="n">
        <v>704.4</v>
      </c>
      <c r="Y396" s="0" t="n">
        <v>4.8</v>
      </c>
      <c r="Z396" s="0" t="n">
        <v>22.8</v>
      </c>
      <c r="AA396" s="0" t="n">
        <v>39</v>
      </c>
      <c r="AB396" s="0" t="n">
        <v>3.6</v>
      </c>
      <c r="AC396" s="0" t="n">
        <v>0</v>
      </c>
      <c r="AD396" s="0" t="n">
        <v>0</v>
      </c>
    </row>
    <row r="397" customFormat="false" ht="15" hidden="false" customHeight="false" outlineLevel="0" collapsed="false">
      <c r="A397" s="0" t="n">
        <v>7</v>
      </c>
      <c r="B397" s="0" t="n">
        <v>5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1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1</v>
      </c>
      <c r="U397" s="0" t="n">
        <v>0</v>
      </c>
      <c r="V397" s="0" t="n">
        <v>92.5</v>
      </c>
      <c r="W397" s="0" t="n">
        <v>88</v>
      </c>
      <c r="X397" s="0" t="n">
        <v>698.6</v>
      </c>
      <c r="Y397" s="0" t="n">
        <v>7.1</v>
      </c>
      <c r="Z397" s="0" t="n">
        <v>22.8</v>
      </c>
      <c r="AA397" s="0" t="n">
        <v>40</v>
      </c>
      <c r="AB397" s="0" t="n">
        <v>4</v>
      </c>
      <c r="AC397" s="0" t="n">
        <v>0</v>
      </c>
      <c r="AD397" s="0" t="n">
        <v>0</v>
      </c>
    </row>
    <row r="398" customFormat="false" ht="15" hidden="false" customHeight="false" outlineLevel="0" collapsed="false">
      <c r="A398" s="0" t="n">
        <v>3</v>
      </c>
      <c r="B398" s="0" t="n">
        <v>4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</v>
      </c>
      <c r="S398" s="0" t="n">
        <v>0</v>
      </c>
      <c r="T398" s="0" t="n">
        <v>0</v>
      </c>
      <c r="U398" s="0" t="n">
        <v>0</v>
      </c>
      <c r="V398" s="0" t="n">
        <v>91.1</v>
      </c>
      <c r="W398" s="0" t="n">
        <v>88.2</v>
      </c>
      <c r="X398" s="0" t="n">
        <v>731.7</v>
      </c>
      <c r="Y398" s="0" t="n">
        <v>8.3</v>
      </c>
      <c r="Z398" s="0" t="n">
        <v>22.8</v>
      </c>
      <c r="AA398" s="0" t="n">
        <v>46</v>
      </c>
      <c r="AB398" s="0" t="n">
        <v>4</v>
      </c>
      <c r="AC398" s="0" t="n">
        <v>0</v>
      </c>
      <c r="AD398" s="0" t="n">
        <v>1.78339121955754</v>
      </c>
    </row>
    <row r="399" customFormat="false" ht="15" hidden="false" customHeight="false" outlineLevel="0" collapsed="false">
      <c r="A399" s="0" t="n">
        <v>2</v>
      </c>
      <c r="B399" s="0" t="n">
        <v>2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1</v>
      </c>
      <c r="U399" s="0" t="n">
        <v>0</v>
      </c>
      <c r="V399" s="0" t="n">
        <v>93.5</v>
      </c>
      <c r="W399" s="0" t="n">
        <v>139.4</v>
      </c>
      <c r="X399" s="0" t="n">
        <v>594.2</v>
      </c>
      <c r="Y399" s="0" t="n">
        <v>20.3</v>
      </c>
      <c r="Z399" s="0" t="n">
        <v>22.9</v>
      </c>
      <c r="AA399" s="0" t="n">
        <v>31</v>
      </c>
      <c r="AB399" s="0" t="n">
        <v>7.2</v>
      </c>
      <c r="AC399" s="0" t="n">
        <v>0</v>
      </c>
      <c r="AD399" s="0" t="n">
        <v>2.80032547721138</v>
      </c>
    </row>
    <row r="400" customFormat="false" ht="15" hidden="false" customHeight="false" outlineLevel="0" collapsed="false">
      <c r="A400" s="0" t="n">
        <v>4</v>
      </c>
      <c r="B400" s="0" t="n">
        <v>4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1</v>
      </c>
      <c r="V400" s="0" t="n">
        <v>93.5</v>
      </c>
      <c r="W400" s="0" t="n">
        <v>149.3</v>
      </c>
      <c r="X400" s="0" t="n">
        <v>728.6</v>
      </c>
      <c r="Y400" s="0" t="n">
        <v>8.1</v>
      </c>
      <c r="Z400" s="0" t="n">
        <v>22.9</v>
      </c>
      <c r="AA400" s="0" t="n">
        <v>39</v>
      </c>
      <c r="AB400" s="0" t="n">
        <v>4.9</v>
      </c>
      <c r="AC400" s="0" t="n">
        <v>0</v>
      </c>
      <c r="AD400" s="0" t="n">
        <v>3.902982260776</v>
      </c>
    </row>
    <row r="401" customFormat="false" ht="15" hidden="false" customHeight="false" outlineLevel="0" collapsed="false">
      <c r="A401" s="0" t="n">
        <v>4</v>
      </c>
      <c r="B401" s="0" t="n">
        <v>5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0</v>
      </c>
      <c r="V401" s="0" t="n">
        <v>91.6</v>
      </c>
      <c r="W401" s="0" t="n">
        <v>100.2</v>
      </c>
      <c r="X401" s="0" t="n">
        <v>466.3</v>
      </c>
      <c r="Y401" s="0" t="n">
        <v>6.3</v>
      </c>
      <c r="Z401" s="0" t="n">
        <v>22.9</v>
      </c>
      <c r="AA401" s="0" t="n">
        <v>40</v>
      </c>
      <c r="AB401" s="0" t="n">
        <v>1.3</v>
      </c>
      <c r="AC401" s="0" t="n">
        <v>0</v>
      </c>
      <c r="AD401" s="0" t="n">
        <v>1.29198368164865</v>
      </c>
    </row>
    <row r="402" customFormat="false" ht="15" hidden="false" customHeight="false" outlineLevel="0" collapsed="false">
      <c r="A402" s="0" t="n">
        <v>6</v>
      </c>
      <c r="B402" s="0" t="n">
        <v>5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1</v>
      </c>
      <c r="T402" s="0" t="n">
        <v>0</v>
      </c>
      <c r="U402" s="0" t="n">
        <v>0</v>
      </c>
      <c r="V402" s="0" t="n">
        <v>93.3</v>
      </c>
      <c r="W402" s="0" t="n">
        <v>141.2</v>
      </c>
      <c r="X402" s="0" t="n">
        <v>713.9</v>
      </c>
      <c r="Y402" s="0" t="n">
        <v>13.9</v>
      </c>
      <c r="Z402" s="0" t="n">
        <v>22.9</v>
      </c>
      <c r="AA402" s="0" t="n">
        <v>44</v>
      </c>
      <c r="AB402" s="0" t="n">
        <v>5.4</v>
      </c>
      <c r="AC402" s="0" t="n">
        <v>0</v>
      </c>
      <c r="AD402" s="0" t="n">
        <v>0</v>
      </c>
    </row>
    <row r="403" customFormat="false" ht="15" hidden="false" customHeight="false" outlineLevel="0" collapsed="false">
      <c r="A403" s="0" t="n">
        <v>6</v>
      </c>
      <c r="B403" s="0" t="n">
        <v>3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91.6</v>
      </c>
      <c r="W403" s="0" t="n">
        <v>108.4</v>
      </c>
      <c r="X403" s="0" t="n">
        <v>764</v>
      </c>
      <c r="Y403" s="0" t="n">
        <v>6.2</v>
      </c>
      <c r="Z403" s="0" t="n">
        <v>23</v>
      </c>
      <c r="AA403" s="0" t="n">
        <v>34</v>
      </c>
      <c r="AB403" s="0" t="n">
        <v>2.2</v>
      </c>
      <c r="AC403" s="0" t="n">
        <v>0</v>
      </c>
      <c r="AD403" s="0" t="n">
        <v>4.04375277610604</v>
      </c>
    </row>
    <row r="404" customFormat="false" ht="15" hidden="false" customHeight="false" outlineLevel="0" collapsed="false">
      <c r="A404" s="0" t="n">
        <v>6</v>
      </c>
      <c r="B404" s="0" t="n">
        <v>6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1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94.2</v>
      </c>
      <c r="W404" s="0" t="n">
        <v>62.3</v>
      </c>
      <c r="X404" s="0" t="n">
        <v>442.9</v>
      </c>
      <c r="Y404" s="0" t="n">
        <v>11</v>
      </c>
      <c r="Z404" s="0" t="n">
        <v>23</v>
      </c>
      <c r="AA404" s="0" t="n">
        <v>36</v>
      </c>
      <c r="AB404" s="0" t="n">
        <v>3.1</v>
      </c>
      <c r="AC404" s="0" t="n">
        <v>0</v>
      </c>
      <c r="AD404" s="0" t="n">
        <v>0</v>
      </c>
    </row>
    <row r="405" customFormat="false" ht="15" hidden="false" customHeight="false" outlineLevel="0" collapsed="false">
      <c r="A405" s="0" t="n">
        <v>2</v>
      </c>
      <c r="B405" s="0" t="n">
        <v>2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1</v>
      </c>
      <c r="T405" s="0" t="n">
        <v>0</v>
      </c>
      <c r="U405" s="0" t="n">
        <v>0</v>
      </c>
      <c r="V405" s="0" t="n">
        <v>92.4</v>
      </c>
      <c r="W405" s="0" t="n">
        <v>117.9</v>
      </c>
      <c r="X405" s="0" t="n">
        <v>668</v>
      </c>
      <c r="Y405" s="0" t="n">
        <v>12.2</v>
      </c>
      <c r="Z405" s="0" t="n">
        <v>23</v>
      </c>
      <c r="AA405" s="0" t="n">
        <v>37</v>
      </c>
      <c r="AB405" s="0" t="n">
        <v>4.5</v>
      </c>
      <c r="AC405" s="0" t="n">
        <v>0</v>
      </c>
      <c r="AD405" s="0" t="n">
        <v>0</v>
      </c>
    </row>
    <row r="406" customFormat="false" ht="15" hidden="false" customHeight="false" outlineLevel="0" collapsed="false">
      <c r="A406" s="0" t="n">
        <v>2</v>
      </c>
      <c r="B406" s="0" t="n">
        <v>2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1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1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91.1</v>
      </c>
      <c r="W406" s="0" t="n">
        <v>103.2</v>
      </c>
      <c r="X406" s="0" t="n">
        <v>638.8</v>
      </c>
      <c r="Y406" s="0" t="n">
        <v>5.8</v>
      </c>
      <c r="Z406" s="0" t="n">
        <v>23.1</v>
      </c>
      <c r="AA406" s="0" t="n">
        <v>31</v>
      </c>
      <c r="AB406" s="0" t="n">
        <v>3.1</v>
      </c>
      <c r="AC406" s="0" t="n">
        <v>0</v>
      </c>
      <c r="AD406" s="0" t="n">
        <v>0</v>
      </c>
    </row>
    <row r="407" customFormat="false" ht="15" hidden="false" customHeight="false" outlineLevel="0" collapsed="false">
      <c r="A407" s="0" t="n">
        <v>8</v>
      </c>
      <c r="B407" s="0" t="n">
        <v>3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1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93.7</v>
      </c>
      <c r="W407" s="0" t="n">
        <v>80.9</v>
      </c>
      <c r="X407" s="0" t="n">
        <v>685.2</v>
      </c>
      <c r="Y407" s="0" t="n">
        <v>17.9</v>
      </c>
      <c r="Z407" s="0" t="n">
        <v>23.2</v>
      </c>
      <c r="AA407" s="0" t="n">
        <v>26</v>
      </c>
      <c r="AB407" s="0" t="n">
        <v>4.9</v>
      </c>
      <c r="AC407" s="0" t="n">
        <v>0</v>
      </c>
      <c r="AD407" s="0" t="n">
        <v>3.19499288440487</v>
      </c>
    </row>
    <row r="408" customFormat="false" ht="15" hidden="false" customHeight="false" outlineLevel="0" collapsed="false">
      <c r="A408" s="0" t="n">
        <v>6</v>
      </c>
      <c r="B408" s="0" t="n">
        <v>5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1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1</v>
      </c>
      <c r="T408" s="0" t="n">
        <v>0</v>
      </c>
      <c r="U408" s="0" t="n">
        <v>0</v>
      </c>
      <c r="V408" s="0" t="n">
        <v>92.5</v>
      </c>
      <c r="W408" s="0" t="n">
        <v>56.4</v>
      </c>
      <c r="X408" s="0" t="n">
        <v>433.3</v>
      </c>
      <c r="Y408" s="0" t="n">
        <v>7.1</v>
      </c>
      <c r="Z408" s="0" t="n">
        <v>23.2</v>
      </c>
      <c r="AA408" s="0" t="n">
        <v>39</v>
      </c>
      <c r="AB408" s="0" t="n">
        <v>5.4</v>
      </c>
      <c r="AC408" s="0" t="n">
        <v>0</v>
      </c>
      <c r="AD408" s="0" t="n">
        <v>0.783901543828409</v>
      </c>
    </row>
    <row r="409" customFormat="false" ht="15" hidden="false" customHeight="false" outlineLevel="0" collapsed="false">
      <c r="A409" s="0" t="n">
        <v>1</v>
      </c>
      <c r="B409" s="0" t="n">
        <v>2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1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1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95.5</v>
      </c>
      <c r="W409" s="0" t="n">
        <v>99.9</v>
      </c>
      <c r="X409" s="0" t="n">
        <v>513.3</v>
      </c>
      <c r="Y409" s="0" t="n">
        <v>13.2</v>
      </c>
      <c r="Z409" s="0" t="n">
        <v>23.3</v>
      </c>
      <c r="AA409" s="0" t="n">
        <v>31</v>
      </c>
      <c r="AB409" s="0" t="n">
        <v>4.5</v>
      </c>
      <c r="AC409" s="0" t="n">
        <v>0</v>
      </c>
      <c r="AD409" s="0" t="n">
        <v>0.438254930931155</v>
      </c>
    </row>
    <row r="410" customFormat="false" ht="15" hidden="false" customHeight="false" outlineLevel="0" collapsed="false">
      <c r="A410" s="0" t="n">
        <v>6</v>
      </c>
      <c r="B410" s="0" t="n">
        <v>4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1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1</v>
      </c>
      <c r="T410" s="0" t="n">
        <v>0</v>
      </c>
      <c r="U410" s="0" t="n">
        <v>0</v>
      </c>
      <c r="V410" s="0" t="n">
        <v>94.8</v>
      </c>
      <c r="W410" s="0" t="n">
        <v>227</v>
      </c>
      <c r="X410" s="0" t="n">
        <v>706.7</v>
      </c>
      <c r="Y410" s="0" t="n">
        <v>12</v>
      </c>
      <c r="Z410" s="0" t="n">
        <v>23.3</v>
      </c>
      <c r="AA410" s="0" t="n">
        <v>34</v>
      </c>
      <c r="AB410" s="0" t="n">
        <v>3.1</v>
      </c>
      <c r="AC410" s="0" t="n">
        <v>0</v>
      </c>
      <c r="AD410" s="0" t="n">
        <v>3.39249294103201</v>
      </c>
    </row>
    <row r="411" customFormat="false" ht="15" hidden="false" customHeight="false" outlineLevel="0" collapsed="false">
      <c r="A411" s="0" t="n">
        <v>7</v>
      </c>
      <c r="B411" s="0" t="n">
        <v>4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1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1</v>
      </c>
      <c r="T411" s="0" t="n">
        <v>0</v>
      </c>
      <c r="U411" s="0" t="n">
        <v>0</v>
      </c>
      <c r="V411" s="0" t="n">
        <v>94.8</v>
      </c>
      <c r="W411" s="0" t="n">
        <v>227</v>
      </c>
      <c r="X411" s="0" t="n">
        <v>706.7</v>
      </c>
      <c r="Y411" s="0" t="n">
        <v>12</v>
      </c>
      <c r="Z411" s="0" t="n">
        <v>23.3</v>
      </c>
      <c r="AA411" s="0" t="n">
        <v>34</v>
      </c>
      <c r="AB411" s="0" t="n">
        <v>3.1</v>
      </c>
      <c r="AC411" s="0" t="n">
        <v>0</v>
      </c>
      <c r="AD411" s="0" t="n">
        <v>0</v>
      </c>
    </row>
    <row r="412" customFormat="false" ht="15" hidden="false" customHeight="false" outlineLevel="0" collapsed="false">
      <c r="A412" s="0" t="n">
        <v>4</v>
      </c>
      <c r="B412" s="0" t="n">
        <v>4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79.5</v>
      </c>
      <c r="W412" s="0" t="n">
        <v>60.6</v>
      </c>
      <c r="X412" s="0" t="n">
        <v>366.7</v>
      </c>
      <c r="Y412" s="0" t="n">
        <v>1.5</v>
      </c>
      <c r="Z412" s="0" t="n">
        <v>23.3</v>
      </c>
      <c r="AA412" s="0" t="n">
        <v>37</v>
      </c>
      <c r="AB412" s="0" t="n">
        <v>3.1</v>
      </c>
      <c r="AC412" s="0" t="n">
        <v>0</v>
      </c>
      <c r="AD412" s="0" t="n">
        <v>0</v>
      </c>
    </row>
    <row r="413" customFormat="false" ht="15" hidden="false" customHeight="false" outlineLevel="0" collapsed="false">
      <c r="A413" s="0" t="n">
        <v>1</v>
      </c>
      <c r="B413" s="0" t="n">
        <v>3</v>
      </c>
      <c r="C413" s="0" t="n">
        <v>0</v>
      </c>
      <c r="D413" s="0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1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1</v>
      </c>
      <c r="U413" s="0" t="n">
        <v>0</v>
      </c>
      <c r="V413" s="0" t="n">
        <v>92.1</v>
      </c>
      <c r="W413" s="0" t="n">
        <v>178</v>
      </c>
      <c r="X413" s="0" t="n">
        <v>605.3</v>
      </c>
      <c r="Y413" s="0" t="n">
        <v>9.6</v>
      </c>
      <c r="Z413" s="0" t="n">
        <v>23.3</v>
      </c>
      <c r="AA413" s="0" t="n">
        <v>40</v>
      </c>
      <c r="AB413" s="0" t="n">
        <v>4</v>
      </c>
      <c r="AC413" s="0" t="n">
        <v>0</v>
      </c>
      <c r="AD413" s="0" t="n">
        <v>1.99605993274079</v>
      </c>
    </row>
    <row r="414" customFormat="false" ht="15" hidden="false" customHeight="false" outlineLevel="0" collapsed="false">
      <c r="A414" s="0" t="n">
        <v>8</v>
      </c>
      <c r="B414" s="0" t="n">
        <v>6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1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1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91.1</v>
      </c>
      <c r="W414" s="0" t="n">
        <v>103.2</v>
      </c>
      <c r="X414" s="0" t="n">
        <v>638.8</v>
      </c>
      <c r="Y414" s="0" t="n">
        <v>5.8</v>
      </c>
      <c r="Z414" s="0" t="n">
        <v>23.4</v>
      </c>
      <c r="AA414" s="0" t="n">
        <v>22</v>
      </c>
      <c r="AB414" s="0" t="n">
        <v>2.7</v>
      </c>
      <c r="AC414" s="0" t="n">
        <v>0</v>
      </c>
      <c r="AD414" s="0" t="n">
        <v>0</v>
      </c>
    </row>
    <row r="415" customFormat="false" ht="15" hidden="false" customHeight="false" outlineLevel="0" collapsed="false">
      <c r="A415" s="0" t="n">
        <v>1</v>
      </c>
      <c r="B415" s="0" t="n">
        <v>4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92.3</v>
      </c>
      <c r="W415" s="0" t="n">
        <v>96.2</v>
      </c>
      <c r="X415" s="0" t="n">
        <v>450.2</v>
      </c>
      <c r="Y415" s="0" t="n">
        <v>12.1</v>
      </c>
      <c r="Z415" s="0" t="n">
        <v>23.4</v>
      </c>
      <c r="AA415" s="0" t="n">
        <v>31</v>
      </c>
      <c r="AB415" s="0" t="n">
        <v>5.4</v>
      </c>
      <c r="AC415" s="0" t="n">
        <v>0</v>
      </c>
      <c r="AD415" s="0" t="n">
        <v>0</v>
      </c>
    </row>
    <row r="416" customFormat="false" ht="15" hidden="false" customHeight="false" outlineLevel="0" collapsed="false">
      <c r="A416" s="0" t="n">
        <v>6</v>
      </c>
      <c r="B416" s="0" t="n">
        <v>5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1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96</v>
      </c>
      <c r="W416" s="0" t="n">
        <v>127.1</v>
      </c>
      <c r="X416" s="0" t="n">
        <v>570.5</v>
      </c>
      <c r="Y416" s="0" t="n">
        <v>16.5</v>
      </c>
      <c r="Z416" s="0" t="n">
        <v>23.4</v>
      </c>
      <c r="AA416" s="0" t="n">
        <v>33</v>
      </c>
      <c r="AB416" s="0" t="n">
        <v>4.5</v>
      </c>
      <c r="AC416" s="0" t="n">
        <v>0</v>
      </c>
      <c r="AD416" s="0" t="n">
        <v>1.25561603747777</v>
      </c>
    </row>
    <row r="417" customFormat="false" ht="15" hidden="false" customHeight="false" outlineLevel="0" collapsed="false">
      <c r="A417" s="0" t="n">
        <v>3</v>
      </c>
      <c r="B417" s="0" t="n">
        <v>4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1</v>
      </c>
      <c r="V417" s="0" t="n">
        <v>94.9</v>
      </c>
      <c r="W417" s="0" t="n">
        <v>130.3</v>
      </c>
      <c r="X417" s="0" t="n">
        <v>587.1</v>
      </c>
      <c r="Y417" s="0" t="n">
        <v>14.1</v>
      </c>
      <c r="Z417" s="0" t="n">
        <v>23.4</v>
      </c>
      <c r="AA417" s="0" t="n">
        <v>40</v>
      </c>
      <c r="AB417" s="0" t="n">
        <v>5.8</v>
      </c>
      <c r="AC417" s="0" t="n">
        <v>0</v>
      </c>
      <c r="AD417" s="0" t="n">
        <v>0.828551817566148</v>
      </c>
    </row>
    <row r="418" customFormat="false" ht="15" hidden="false" customHeight="false" outlineLevel="0" collapsed="false">
      <c r="A418" s="0" t="n">
        <v>2</v>
      </c>
      <c r="B418" s="0" t="n">
        <v>5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1</v>
      </c>
      <c r="V418" s="0" t="n">
        <v>93.9</v>
      </c>
      <c r="W418" s="0" t="n">
        <v>169.7</v>
      </c>
      <c r="X418" s="0" t="n">
        <v>411.8</v>
      </c>
      <c r="Y418" s="0" t="n">
        <v>12.3</v>
      </c>
      <c r="Z418" s="0" t="n">
        <v>23.4</v>
      </c>
      <c r="AA418" s="0" t="n">
        <v>40</v>
      </c>
      <c r="AB418" s="0" t="n">
        <v>6.3</v>
      </c>
      <c r="AC418" s="0" t="n">
        <v>0</v>
      </c>
      <c r="AD418" s="0" t="n">
        <v>0</v>
      </c>
    </row>
    <row r="419" customFormat="false" ht="15" hidden="false" customHeight="false" outlineLevel="0" collapsed="false">
      <c r="A419" s="0" t="n">
        <v>4</v>
      </c>
      <c r="B419" s="0" t="n">
        <v>5</v>
      </c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1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95.2</v>
      </c>
      <c r="W419" s="0" t="n">
        <v>217.7</v>
      </c>
      <c r="X419" s="0" t="n">
        <v>690</v>
      </c>
      <c r="Y419" s="0" t="n">
        <v>18</v>
      </c>
      <c r="Z419" s="0" t="n">
        <v>23.4</v>
      </c>
      <c r="AA419" s="0" t="n">
        <v>49</v>
      </c>
      <c r="AB419" s="0" t="n">
        <v>5.4</v>
      </c>
      <c r="AC419" s="0" t="n">
        <v>0</v>
      </c>
      <c r="AD419" s="0" t="n">
        <v>2.00552585872967</v>
      </c>
    </row>
    <row r="420" customFormat="false" ht="15" hidden="false" customHeight="false" outlineLevel="0" collapsed="false">
      <c r="A420" s="0" t="n">
        <v>4</v>
      </c>
      <c r="B420" s="0" t="n">
        <v>3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1</v>
      </c>
      <c r="U420" s="0" t="n">
        <v>0</v>
      </c>
      <c r="V420" s="0" t="n">
        <v>92.2</v>
      </c>
      <c r="W420" s="0" t="n">
        <v>102.3</v>
      </c>
      <c r="X420" s="0" t="n">
        <v>751.5</v>
      </c>
      <c r="Y420" s="0" t="n">
        <v>8.4</v>
      </c>
      <c r="Z420" s="0" t="n">
        <v>23.5</v>
      </c>
      <c r="AA420" s="0" t="n">
        <v>27</v>
      </c>
      <c r="AB420" s="0" t="n">
        <v>4</v>
      </c>
      <c r="AC420" s="0" t="n">
        <v>0</v>
      </c>
      <c r="AD420" s="0" t="n">
        <v>1.4655675420144</v>
      </c>
    </row>
    <row r="421" customFormat="false" ht="15" hidden="false" customHeight="false" outlineLevel="0" collapsed="false">
      <c r="A421" s="0" t="n">
        <v>2</v>
      </c>
      <c r="B421" s="0" t="n">
        <v>5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1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1</v>
      </c>
      <c r="T421" s="0" t="n">
        <v>0</v>
      </c>
      <c r="U421" s="0" t="n">
        <v>0</v>
      </c>
      <c r="V421" s="0" t="n">
        <v>93.9</v>
      </c>
      <c r="W421" s="0" t="n">
        <v>135.7</v>
      </c>
      <c r="X421" s="0" t="n">
        <v>586.7</v>
      </c>
      <c r="Y421" s="0" t="n">
        <v>15.1</v>
      </c>
      <c r="Z421" s="0" t="n">
        <v>23.5</v>
      </c>
      <c r="AA421" s="0" t="n">
        <v>36</v>
      </c>
      <c r="AB421" s="0" t="n">
        <v>5.4</v>
      </c>
      <c r="AC421" s="0" t="n">
        <v>0</v>
      </c>
      <c r="AD421" s="0" t="n">
        <v>2.39971180372477</v>
      </c>
    </row>
    <row r="422" customFormat="false" ht="15" hidden="false" customHeight="false" outlineLevel="0" collapsed="false">
      <c r="A422" s="0" t="n">
        <v>2</v>
      </c>
      <c r="B422" s="0" t="n">
        <v>5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1</v>
      </c>
      <c r="U422" s="0" t="n">
        <v>0</v>
      </c>
      <c r="V422" s="0" t="n">
        <v>93.7</v>
      </c>
      <c r="W422" s="0" t="n">
        <v>231.1</v>
      </c>
      <c r="X422" s="0" t="n">
        <v>715.1</v>
      </c>
      <c r="Y422" s="0" t="n">
        <v>8.4</v>
      </c>
      <c r="Z422" s="0" t="n">
        <v>23.6</v>
      </c>
      <c r="AA422" s="0" t="n">
        <v>53</v>
      </c>
      <c r="AB422" s="0" t="n">
        <v>4</v>
      </c>
      <c r="AC422" s="0" t="n">
        <v>0</v>
      </c>
      <c r="AD422" s="0" t="n">
        <v>2.00552585872967</v>
      </c>
    </row>
    <row r="423" customFormat="false" ht="15" hidden="false" customHeight="false" outlineLevel="0" collapsed="false">
      <c r="A423" s="0" t="n">
        <v>2</v>
      </c>
      <c r="B423" s="0" t="n">
        <v>2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1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92.1</v>
      </c>
      <c r="W423" s="0" t="n">
        <v>152.6</v>
      </c>
      <c r="X423" s="0" t="n">
        <v>658.2</v>
      </c>
      <c r="Y423" s="0" t="n">
        <v>14.3</v>
      </c>
      <c r="Z423" s="0" t="n">
        <v>23.7</v>
      </c>
      <c r="AA423" s="0" t="n">
        <v>24</v>
      </c>
      <c r="AB423" s="0" t="n">
        <v>3.1</v>
      </c>
      <c r="AC423" s="0" t="n">
        <v>0</v>
      </c>
      <c r="AD423" s="0" t="n">
        <v>0</v>
      </c>
    </row>
    <row r="424" customFormat="false" ht="15" hidden="false" customHeight="false" outlineLevel="0" collapsed="false">
      <c r="A424" s="0" t="n">
        <v>8</v>
      </c>
      <c r="B424" s="0" t="n">
        <v>6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</v>
      </c>
      <c r="S424" s="0" t="n">
        <v>0</v>
      </c>
      <c r="T424" s="0" t="n">
        <v>0</v>
      </c>
      <c r="U424" s="0" t="n">
        <v>0</v>
      </c>
      <c r="V424" s="0" t="n">
        <v>93.7</v>
      </c>
      <c r="W424" s="0" t="n">
        <v>80.9</v>
      </c>
      <c r="X424" s="0" t="n">
        <v>685.2</v>
      </c>
      <c r="Y424" s="0" t="n">
        <v>17.9</v>
      </c>
      <c r="Z424" s="0" t="n">
        <v>23.7</v>
      </c>
      <c r="AA424" s="0" t="n">
        <v>25</v>
      </c>
      <c r="AB424" s="0" t="n">
        <v>4.5</v>
      </c>
      <c r="AC424" s="0" t="n">
        <v>0</v>
      </c>
      <c r="AD424" s="0" t="n">
        <v>0.751416088683921</v>
      </c>
    </row>
    <row r="425" customFormat="false" ht="15" hidden="false" customHeight="false" outlineLevel="0" collapsed="false">
      <c r="A425" s="0" t="n">
        <v>7</v>
      </c>
      <c r="B425" s="0" t="n">
        <v>4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1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1</v>
      </c>
      <c r="U425" s="0" t="n">
        <v>0</v>
      </c>
      <c r="V425" s="0" t="n">
        <v>93.5</v>
      </c>
      <c r="W425" s="0" t="n">
        <v>139.4</v>
      </c>
      <c r="X425" s="0" t="n">
        <v>594.2</v>
      </c>
      <c r="Y425" s="0" t="n">
        <v>20.3</v>
      </c>
      <c r="Z425" s="0" t="n">
        <v>23.7</v>
      </c>
      <c r="AA425" s="0" t="n">
        <v>32</v>
      </c>
      <c r="AB425" s="0" t="n">
        <v>5.8</v>
      </c>
      <c r="AC425" s="0" t="n">
        <v>0</v>
      </c>
      <c r="AD425" s="0" t="n">
        <v>0</v>
      </c>
    </row>
    <row r="426" customFormat="false" ht="15" hidden="false" customHeight="false" outlineLevel="0" collapsed="false">
      <c r="A426" s="0" t="n">
        <v>7</v>
      </c>
      <c r="B426" s="0" t="n">
        <v>4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1</v>
      </c>
      <c r="U426" s="0" t="n">
        <v>0</v>
      </c>
      <c r="V426" s="0" t="n">
        <v>91.8</v>
      </c>
      <c r="W426" s="0" t="n">
        <v>170.9</v>
      </c>
      <c r="X426" s="0" t="n">
        <v>692.3</v>
      </c>
      <c r="Y426" s="0" t="n">
        <v>13.7</v>
      </c>
      <c r="Z426" s="0" t="n">
        <v>23.7</v>
      </c>
      <c r="AA426" s="0" t="n">
        <v>40</v>
      </c>
      <c r="AB426" s="0" t="n">
        <v>1.8</v>
      </c>
      <c r="AC426" s="0" t="n">
        <v>0</v>
      </c>
      <c r="AD426" s="0" t="n">
        <v>0.867100487683383</v>
      </c>
    </row>
    <row r="427" customFormat="false" ht="15" hidden="false" customHeight="false" outlineLevel="0" collapsed="false">
      <c r="A427" s="0" t="n">
        <v>2</v>
      </c>
      <c r="B427" s="0" t="n">
        <v>5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1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1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95.5</v>
      </c>
      <c r="W427" s="0" t="n">
        <v>99.9</v>
      </c>
      <c r="X427" s="0" t="n">
        <v>513.3</v>
      </c>
      <c r="Y427" s="0" t="n">
        <v>13.2</v>
      </c>
      <c r="Z427" s="0" t="n">
        <v>23.8</v>
      </c>
      <c r="AA427" s="0" t="n">
        <v>32</v>
      </c>
      <c r="AB427" s="0" t="n">
        <v>5.4</v>
      </c>
      <c r="AC427" s="0" t="n">
        <v>0</v>
      </c>
      <c r="AD427" s="0" t="n">
        <v>0.570979546585738</v>
      </c>
    </row>
    <row r="428" customFormat="false" ht="15" hidden="false" customHeight="false" outlineLevel="0" collapsed="false">
      <c r="A428" s="0" t="n">
        <v>2</v>
      </c>
      <c r="B428" s="0" t="n">
        <v>5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1</v>
      </c>
      <c r="U428" s="0" t="n">
        <v>0</v>
      </c>
      <c r="V428" s="0" t="n">
        <v>90.8</v>
      </c>
      <c r="W428" s="0" t="n">
        <v>84.7</v>
      </c>
      <c r="X428" s="0" t="n">
        <v>376.6</v>
      </c>
      <c r="Y428" s="0" t="n">
        <v>5.6</v>
      </c>
      <c r="Z428" s="0" t="n">
        <v>23.8</v>
      </c>
      <c r="AA428" s="0" t="n">
        <v>51</v>
      </c>
      <c r="AB428" s="0" t="n">
        <v>1.8</v>
      </c>
      <c r="AC428" s="0" t="n">
        <v>0</v>
      </c>
      <c r="AD428" s="0" t="n">
        <v>0</v>
      </c>
    </row>
    <row r="429" customFormat="false" ht="15" hidden="false" customHeight="false" outlineLevel="0" collapsed="false">
      <c r="A429" s="0" t="n">
        <v>1</v>
      </c>
      <c r="B429" s="0" t="n">
        <v>3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1</v>
      </c>
      <c r="V429" s="0" t="n">
        <v>92.4</v>
      </c>
      <c r="W429" s="0" t="n">
        <v>124.1</v>
      </c>
      <c r="X429" s="0" t="n">
        <v>680.7</v>
      </c>
      <c r="Y429" s="0" t="n">
        <v>8.5</v>
      </c>
      <c r="Z429" s="0" t="n">
        <v>23.9</v>
      </c>
      <c r="AA429" s="0" t="n">
        <v>32</v>
      </c>
      <c r="AB429" s="0" t="n">
        <v>6.7</v>
      </c>
      <c r="AC429" s="0" t="n">
        <v>0</v>
      </c>
      <c r="AD429" s="0" t="n">
        <v>1.84530023615609</v>
      </c>
    </row>
    <row r="430" customFormat="false" ht="15" hidden="false" customHeight="false" outlineLevel="0" collapsed="false">
      <c r="A430" s="0" t="n">
        <v>8</v>
      </c>
      <c r="B430" s="0" t="n">
        <v>6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</v>
      </c>
      <c r="S430" s="0" t="n">
        <v>0</v>
      </c>
      <c r="T430" s="0" t="n">
        <v>0</v>
      </c>
      <c r="U430" s="0" t="n">
        <v>0</v>
      </c>
      <c r="V430" s="0" t="n">
        <v>94.8</v>
      </c>
      <c r="W430" s="0" t="n">
        <v>222.4</v>
      </c>
      <c r="X430" s="0" t="n">
        <v>698.6</v>
      </c>
      <c r="Y430" s="0" t="n">
        <v>13.9</v>
      </c>
      <c r="Z430" s="0" t="n">
        <v>23.9</v>
      </c>
      <c r="AA430" s="0" t="n">
        <v>38</v>
      </c>
      <c r="AB430" s="0" t="n">
        <v>6.7</v>
      </c>
      <c r="AC430" s="0" t="n">
        <v>0</v>
      </c>
      <c r="AD430" s="0" t="n">
        <v>0</v>
      </c>
    </row>
    <row r="431" customFormat="false" ht="15" hidden="false" customHeight="false" outlineLevel="0" collapsed="false">
      <c r="A431" s="0" t="n">
        <v>8</v>
      </c>
      <c r="B431" s="0" t="n">
        <v>6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1</v>
      </c>
      <c r="U431" s="0" t="n">
        <v>0</v>
      </c>
      <c r="V431" s="0" t="n">
        <v>94.2</v>
      </c>
      <c r="W431" s="0" t="n">
        <v>117.2</v>
      </c>
      <c r="X431" s="0" t="n">
        <v>581.1</v>
      </c>
      <c r="Y431" s="0" t="n">
        <v>11</v>
      </c>
      <c r="Z431" s="0" t="n">
        <v>23.9</v>
      </c>
      <c r="AA431" s="0" t="n">
        <v>41</v>
      </c>
      <c r="AB431" s="0" t="n">
        <v>2.2</v>
      </c>
      <c r="AC431" s="0" t="n">
        <v>0</v>
      </c>
      <c r="AD431" s="0" t="n">
        <v>2.19944433407453</v>
      </c>
    </row>
    <row r="432" customFormat="false" ht="15" hidden="false" customHeight="false" outlineLevel="0" collapsed="false">
      <c r="A432" s="0" t="n">
        <v>6</v>
      </c>
      <c r="B432" s="0" t="n">
        <v>6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1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1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96.2</v>
      </c>
      <c r="W432" s="0" t="n">
        <v>175.5</v>
      </c>
      <c r="X432" s="0" t="n">
        <v>661.8</v>
      </c>
      <c r="Y432" s="0" t="n">
        <v>16.8</v>
      </c>
      <c r="Z432" s="0" t="n">
        <v>23.9</v>
      </c>
      <c r="AA432" s="0" t="n">
        <v>42</v>
      </c>
      <c r="AB432" s="0" t="n">
        <v>2.2</v>
      </c>
      <c r="AC432" s="0" t="n">
        <v>0</v>
      </c>
      <c r="AD432" s="0" t="n">
        <v>0</v>
      </c>
    </row>
    <row r="433" customFormat="false" ht="15" hidden="false" customHeight="false" outlineLevel="0" collapsed="false">
      <c r="A433" s="0" t="n">
        <v>8</v>
      </c>
      <c r="B433" s="0" t="n">
        <v>5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1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93.1</v>
      </c>
      <c r="W433" s="0" t="n">
        <v>157.3</v>
      </c>
      <c r="X433" s="0" t="n">
        <v>666.7</v>
      </c>
      <c r="Y433" s="0" t="n">
        <v>13.5</v>
      </c>
      <c r="Z433" s="0" t="n">
        <v>24</v>
      </c>
      <c r="AA433" s="0" t="n">
        <v>36</v>
      </c>
      <c r="AB433" s="0" t="n">
        <v>3.1</v>
      </c>
      <c r="AC433" s="0" t="n">
        <v>0</v>
      </c>
      <c r="AD433" s="0" t="n">
        <v>0.215111379616945</v>
      </c>
    </row>
    <row r="434" customFormat="false" ht="15" hidden="false" customHeight="false" outlineLevel="0" collapsed="false">
      <c r="A434" s="0" t="n">
        <v>8</v>
      </c>
      <c r="B434" s="0" t="n">
        <v>6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1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1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92.3</v>
      </c>
      <c r="W434" s="0" t="n">
        <v>88.9</v>
      </c>
      <c r="X434" s="0" t="n">
        <v>495.6</v>
      </c>
      <c r="Y434" s="0" t="n">
        <v>8.5</v>
      </c>
      <c r="Z434" s="0" t="n">
        <v>24.1</v>
      </c>
      <c r="AA434" s="0" t="n">
        <v>27</v>
      </c>
      <c r="AB434" s="0" t="n">
        <v>3.1</v>
      </c>
      <c r="AC434" s="0" t="n">
        <v>0</v>
      </c>
      <c r="AD434" s="0" t="n">
        <v>0</v>
      </c>
    </row>
    <row r="435" customFormat="false" ht="15" hidden="false" customHeight="false" outlineLevel="0" collapsed="false">
      <c r="A435" s="0" t="n">
        <v>5</v>
      </c>
      <c r="B435" s="0" t="n">
        <v>4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1</v>
      </c>
      <c r="U435" s="0" t="n">
        <v>0</v>
      </c>
      <c r="V435" s="0" t="n">
        <v>92.2</v>
      </c>
      <c r="W435" s="0" t="n">
        <v>102.3</v>
      </c>
      <c r="X435" s="0" t="n">
        <v>751.5</v>
      </c>
      <c r="Y435" s="0" t="n">
        <v>8.4</v>
      </c>
      <c r="Z435" s="0" t="n">
        <v>24.1</v>
      </c>
      <c r="AA435" s="0" t="n">
        <v>27</v>
      </c>
      <c r="AB435" s="0" t="n">
        <v>3.1</v>
      </c>
      <c r="AC435" s="0" t="n">
        <v>0</v>
      </c>
      <c r="AD435" s="0" t="n">
        <v>0</v>
      </c>
    </row>
    <row r="436" customFormat="false" ht="15" hidden="false" customHeight="false" outlineLevel="0" collapsed="false">
      <c r="A436" s="0" t="n">
        <v>2</v>
      </c>
      <c r="B436" s="0" t="n">
        <v>4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1</v>
      </c>
      <c r="U436" s="0" t="n">
        <v>0</v>
      </c>
      <c r="V436" s="0" t="n">
        <v>92.5</v>
      </c>
      <c r="W436" s="0" t="n">
        <v>121.1</v>
      </c>
      <c r="X436" s="0" t="n">
        <v>674.4</v>
      </c>
      <c r="Y436" s="0" t="n">
        <v>8.6</v>
      </c>
      <c r="Z436" s="0" t="n">
        <v>24.1</v>
      </c>
      <c r="AA436" s="0" t="n">
        <v>29</v>
      </c>
      <c r="AB436" s="0" t="n">
        <v>4.5</v>
      </c>
      <c r="AC436" s="0" t="n">
        <v>0</v>
      </c>
      <c r="AD436" s="0" t="n">
        <v>0</v>
      </c>
    </row>
    <row r="437" customFormat="false" ht="15" hidden="false" customHeight="false" outlineLevel="0" collapsed="false">
      <c r="A437" s="0" t="n">
        <v>5</v>
      </c>
      <c r="B437" s="0" t="n">
        <v>4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1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95.1</v>
      </c>
      <c r="W437" s="0" t="n">
        <v>141.3</v>
      </c>
      <c r="X437" s="0" t="n">
        <v>605.8</v>
      </c>
      <c r="Y437" s="0" t="n">
        <v>17.7</v>
      </c>
      <c r="Z437" s="0" t="n">
        <v>24.1</v>
      </c>
      <c r="AA437" s="0" t="n">
        <v>43</v>
      </c>
      <c r="AB437" s="0" t="n">
        <v>6.3</v>
      </c>
      <c r="AC437" s="0" t="n">
        <v>0</v>
      </c>
      <c r="AD437" s="0" t="n">
        <v>1.09861228866811</v>
      </c>
    </row>
    <row r="438" customFormat="false" ht="15" hidden="false" customHeight="false" outlineLevel="0" collapsed="false">
      <c r="A438" s="0" t="n">
        <v>5</v>
      </c>
      <c r="B438" s="0" t="n">
        <v>4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1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1</v>
      </c>
      <c r="V438" s="0" t="n">
        <v>93.6</v>
      </c>
      <c r="W438" s="0" t="n">
        <v>235.1</v>
      </c>
      <c r="X438" s="0" t="n">
        <v>723.1</v>
      </c>
      <c r="Y438" s="0" t="n">
        <v>10.1</v>
      </c>
      <c r="Z438" s="0" t="n">
        <v>24.1</v>
      </c>
      <c r="AA438" s="0" t="n">
        <v>50</v>
      </c>
      <c r="AB438" s="0" t="n">
        <v>4</v>
      </c>
      <c r="AC438" s="0" t="n">
        <v>0</v>
      </c>
      <c r="AD438" s="0" t="n">
        <v>0</v>
      </c>
    </row>
    <row r="439" customFormat="false" ht="15" hidden="false" customHeight="false" outlineLevel="0" collapsed="false">
      <c r="A439" s="0" t="n">
        <v>1</v>
      </c>
      <c r="B439" s="0" t="n">
        <v>4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1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1</v>
      </c>
      <c r="U439" s="0" t="n">
        <v>0</v>
      </c>
      <c r="V439" s="0" t="n">
        <v>92.2</v>
      </c>
      <c r="W439" s="0" t="n">
        <v>102.3</v>
      </c>
      <c r="X439" s="0" t="n">
        <v>751.5</v>
      </c>
      <c r="Y439" s="0" t="n">
        <v>8.4</v>
      </c>
      <c r="Z439" s="0" t="n">
        <v>24.2</v>
      </c>
      <c r="AA439" s="0" t="n">
        <v>27</v>
      </c>
      <c r="AB439" s="0" t="n">
        <v>3.1</v>
      </c>
      <c r="AC439" s="0" t="n">
        <v>0</v>
      </c>
      <c r="AD439" s="0" t="n">
        <v>0</v>
      </c>
    </row>
    <row r="440" customFormat="false" ht="15" hidden="false" customHeight="false" outlineLevel="0" collapsed="false">
      <c r="A440" s="0" t="n">
        <v>3</v>
      </c>
      <c r="B440" s="0" t="n">
        <v>3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1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1</v>
      </c>
      <c r="U440" s="0" t="n">
        <v>0</v>
      </c>
      <c r="V440" s="0" t="n">
        <v>92.2</v>
      </c>
      <c r="W440" s="0" t="n">
        <v>102.3</v>
      </c>
      <c r="X440" s="0" t="n">
        <v>751.5</v>
      </c>
      <c r="Y440" s="0" t="n">
        <v>8.4</v>
      </c>
      <c r="Z440" s="0" t="n">
        <v>24.2</v>
      </c>
      <c r="AA440" s="0" t="n">
        <v>27</v>
      </c>
      <c r="AB440" s="0" t="n">
        <v>3.1</v>
      </c>
      <c r="AC440" s="0" t="n">
        <v>0</v>
      </c>
      <c r="AD440" s="0" t="n">
        <v>2.02551319965428</v>
      </c>
    </row>
    <row r="441" customFormat="false" ht="15" hidden="false" customHeight="false" outlineLevel="0" collapsed="false">
      <c r="A441" s="0" t="n">
        <v>2</v>
      </c>
      <c r="B441" s="0" t="n">
        <v>5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1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</v>
      </c>
      <c r="S441" s="0" t="n">
        <v>0</v>
      </c>
      <c r="T441" s="0" t="n">
        <v>0</v>
      </c>
      <c r="U441" s="0" t="n">
        <v>0</v>
      </c>
      <c r="V441" s="0" t="n">
        <v>95.2</v>
      </c>
      <c r="W441" s="0" t="n">
        <v>131.7</v>
      </c>
      <c r="X441" s="0" t="n">
        <v>578.8</v>
      </c>
      <c r="Y441" s="0" t="n">
        <v>10.4</v>
      </c>
      <c r="Z441" s="0" t="n">
        <v>24.2</v>
      </c>
      <c r="AA441" s="0" t="n">
        <v>28</v>
      </c>
      <c r="AB441" s="0" t="n">
        <v>2.7</v>
      </c>
      <c r="AC441" s="0" t="n">
        <v>0</v>
      </c>
      <c r="AD441" s="0" t="n">
        <v>2.27006190128849</v>
      </c>
    </row>
    <row r="442" customFormat="false" ht="15" hidden="false" customHeight="false" outlineLevel="0" collapsed="false">
      <c r="A442" s="0" t="n">
        <v>8</v>
      </c>
      <c r="B442" s="0" t="n">
        <v>3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84.4</v>
      </c>
      <c r="W442" s="0" t="n">
        <v>73.4</v>
      </c>
      <c r="X442" s="0" t="n">
        <v>671.9</v>
      </c>
      <c r="Y442" s="0" t="n">
        <v>3.2</v>
      </c>
      <c r="Z442" s="0" t="n">
        <v>24.2</v>
      </c>
      <c r="AA442" s="0" t="n">
        <v>28</v>
      </c>
      <c r="AB442" s="0" t="n">
        <v>3.6</v>
      </c>
      <c r="AC442" s="0" t="n">
        <v>0</v>
      </c>
      <c r="AD442" s="0" t="n">
        <v>0.672944473242426</v>
      </c>
    </row>
    <row r="443" customFormat="false" ht="15" hidden="false" customHeight="false" outlineLevel="0" collapsed="false">
      <c r="A443" s="0" t="n">
        <v>7</v>
      </c>
      <c r="B443" s="0" t="n">
        <v>4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1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1</v>
      </c>
      <c r="U443" s="0" t="n">
        <v>0</v>
      </c>
      <c r="V443" s="0" t="n">
        <v>91.6</v>
      </c>
      <c r="W443" s="0" t="n">
        <v>104.2</v>
      </c>
      <c r="X443" s="0" t="n">
        <v>474.9</v>
      </c>
      <c r="Y443" s="0" t="n">
        <v>9</v>
      </c>
      <c r="Z443" s="0" t="n">
        <v>24.2</v>
      </c>
      <c r="AA443" s="0" t="n">
        <v>32</v>
      </c>
      <c r="AB443" s="0" t="n">
        <v>1.8</v>
      </c>
      <c r="AC443" s="0" t="n">
        <v>0</v>
      </c>
      <c r="AD443" s="0" t="n">
        <v>0</v>
      </c>
    </row>
    <row r="444" customFormat="false" ht="15" hidden="false" customHeight="false" outlineLevel="0" collapsed="false">
      <c r="A444" s="0" t="n">
        <v>4</v>
      </c>
      <c r="B444" s="0" t="n">
        <v>5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1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1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92.9</v>
      </c>
      <c r="W444" s="0" t="n">
        <v>133.3</v>
      </c>
      <c r="X444" s="0" t="n">
        <v>699.6</v>
      </c>
      <c r="Y444" s="0" t="n">
        <v>9.2</v>
      </c>
      <c r="Z444" s="0" t="n">
        <v>24.3</v>
      </c>
      <c r="AA444" s="0" t="n">
        <v>25</v>
      </c>
      <c r="AB444" s="0" t="n">
        <v>4</v>
      </c>
      <c r="AC444" s="0" t="n">
        <v>0</v>
      </c>
      <c r="AD444" s="0" t="n">
        <v>2.34276688262688</v>
      </c>
    </row>
    <row r="445" customFormat="false" ht="15" hidden="false" customHeight="false" outlineLevel="0" collapsed="false">
      <c r="A445" s="0" t="n">
        <v>6</v>
      </c>
      <c r="B445" s="0" t="n">
        <v>5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1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92.6</v>
      </c>
      <c r="W445" s="0" t="n">
        <v>115.4</v>
      </c>
      <c r="X445" s="0" t="n">
        <v>777.1</v>
      </c>
      <c r="Y445" s="0" t="n">
        <v>8.8</v>
      </c>
      <c r="Z445" s="0" t="n">
        <v>24.3</v>
      </c>
      <c r="AA445" s="0" t="n">
        <v>27</v>
      </c>
      <c r="AB445" s="0" t="n">
        <v>4.9</v>
      </c>
      <c r="AC445" s="0" t="n">
        <v>0</v>
      </c>
      <c r="AD445" s="0" t="n">
        <v>0</v>
      </c>
    </row>
    <row r="446" customFormat="false" ht="15" hidden="false" customHeight="false" outlineLevel="0" collapsed="false">
      <c r="A446" s="0" t="n">
        <v>7</v>
      </c>
      <c r="B446" s="0" t="n">
        <v>4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1</v>
      </c>
      <c r="U446" s="0" t="n">
        <v>0</v>
      </c>
      <c r="V446" s="0" t="n">
        <v>91.6</v>
      </c>
      <c r="W446" s="0" t="n">
        <v>104.2</v>
      </c>
      <c r="X446" s="0" t="n">
        <v>474.9</v>
      </c>
      <c r="Y446" s="0" t="n">
        <v>9</v>
      </c>
      <c r="Z446" s="0" t="n">
        <v>24.3</v>
      </c>
      <c r="AA446" s="0" t="n">
        <v>30</v>
      </c>
      <c r="AB446" s="0" t="n">
        <v>1.8</v>
      </c>
      <c r="AC446" s="0" t="n">
        <v>0</v>
      </c>
      <c r="AD446" s="0" t="n">
        <v>0</v>
      </c>
    </row>
    <row r="447" customFormat="false" ht="15" hidden="false" customHeight="false" outlineLevel="0" collapsed="false">
      <c r="A447" s="0" t="n">
        <v>5</v>
      </c>
      <c r="B447" s="0" t="n">
        <v>6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1</v>
      </c>
      <c r="V447" s="0" t="n">
        <v>91.6</v>
      </c>
      <c r="W447" s="0" t="n">
        <v>181.3</v>
      </c>
      <c r="X447" s="0" t="n">
        <v>613</v>
      </c>
      <c r="Y447" s="0" t="n">
        <v>7.6</v>
      </c>
      <c r="Z447" s="0" t="n">
        <v>24.3</v>
      </c>
      <c r="AA447" s="0" t="n">
        <v>33</v>
      </c>
      <c r="AB447" s="0" t="n">
        <v>3.6</v>
      </c>
      <c r="AC447" s="0" t="n">
        <v>0</v>
      </c>
      <c r="AD447" s="0" t="n">
        <v>1.53255686809814</v>
      </c>
    </row>
    <row r="448" customFormat="false" ht="15" hidden="false" customHeight="false" outlineLevel="0" collapsed="false">
      <c r="A448" s="0" t="n">
        <v>9</v>
      </c>
      <c r="B448" s="0" t="n">
        <v>4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1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84.4</v>
      </c>
      <c r="W448" s="0" t="n">
        <v>73.4</v>
      </c>
      <c r="X448" s="0" t="n">
        <v>671.9</v>
      </c>
      <c r="Y448" s="0" t="n">
        <v>3.2</v>
      </c>
      <c r="Z448" s="0" t="n">
        <v>24.3</v>
      </c>
      <c r="AA448" s="0" t="n">
        <v>36</v>
      </c>
      <c r="AB448" s="0" t="n">
        <v>3.1</v>
      </c>
      <c r="AC448" s="0" t="n">
        <v>0</v>
      </c>
      <c r="AD448" s="0" t="n">
        <v>4.66964620517246</v>
      </c>
    </row>
    <row r="449" customFormat="false" ht="15" hidden="false" customHeight="false" outlineLevel="0" collapsed="false">
      <c r="A449" s="0" t="n">
        <v>9</v>
      </c>
      <c r="B449" s="0" t="n">
        <v>4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1</v>
      </c>
      <c r="U449" s="0" t="n">
        <v>0</v>
      </c>
      <c r="V449" s="0" t="n">
        <v>90.5</v>
      </c>
      <c r="W449" s="0" t="n">
        <v>61.1</v>
      </c>
      <c r="X449" s="0" t="n">
        <v>252.6</v>
      </c>
      <c r="Y449" s="0" t="n">
        <v>9.4</v>
      </c>
      <c r="Z449" s="0" t="n">
        <v>24.5</v>
      </c>
      <c r="AA449" s="0" t="n">
        <v>50</v>
      </c>
      <c r="AB449" s="0" t="n">
        <v>3.1</v>
      </c>
      <c r="AC449" s="0" t="n">
        <v>0</v>
      </c>
      <c r="AD449" s="0" t="n">
        <v>4.26717679299494</v>
      </c>
    </row>
    <row r="450" customFormat="false" ht="15" hidden="false" customHeight="false" outlineLevel="0" collapsed="false">
      <c r="A450" s="0" t="n">
        <v>2</v>
      </c>
      <c r="B450" s="0" t="n">
        <v>2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1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94.8</v>
      </c>
      <c r="W450" s="0" t="n">
        <v>108.3</v>
      </c>
      <c r="X450" s="0" t="n">
        <v>647.1</v>
      </c>
      <c r="Y450" s="0" t="n">
        <v>17</v>
      </c>
      <c r="Z450" s="0" t="n">
        <v>24.6</v>
      </c>
      <c r="AA450" s="0" t="n">
        <v>22</v>
      </c>
      <c r="AB450" s="0" t="n">
        <v>4.5</v>
      </c>
      <c r="AC450" s="0" t="n">
        <v>0</v>
      </c>
      <c r="AD450" s="0" t="n">
        <v>2.27315628230323</v>
      </c>
    </row>
    <row r="451" customFormat="false" ht="15" hidden="false" customHeight="false" outlineLevel="0" collapsed="false">
      <c r="A451" s="0" t="n">
        <v>2</v>
      </c>
      <c r="B451" s="0" t="n">
        <v>2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1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94.8</v>
      </c>
      <c r="W451" s="0" t="n">
        <v>108.3</v>
      </c>
      <c r="X451" s="0" t="n">
        <v>647.1</v>
      </c>
      <c r="Y451" s="0" t="n">
        <v>17</v>
      </c>
      <c r="Z451" s="0" t="n">
        <v>24.6</v>
      </c>
      <c r="AA451" s="0" t="n">
        <v>22</v>
      </c>
      <c r="AB451" s="0" t="n">
        <v>4.5</v>
      </c>
      <c r="AC451" s="0" t="n">
        <v>0</v>
      </c>
      <c r="AD451" s="0" t="n">
        <v>2.39880395073459</v>
      </c>
    </row>
    <row r="452" customFormat="false" ht="15" hidden="false" customHeight="false" outlineLevel="0" collapsed="false">
      <c r="A452" s="0" t="n">
        <v>3</v>
      </c>
      <c r="B452" s="0" t="n">
        <v>4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1</v>
      </c>
      <c r="U452" s="0" t="n">
        <v>0</v>
      </c>
      <c r="V452" s="0" t="n">
        <v>90.1</v>
      </c>
      <c r="W452" s="0" t="n">
        <v>51.2</v>
      </c>
      <c r="X452" s="0" t="n">
        <v>424.1</v>
      </c>
      <c r="Y452" s="0" t="n">
        <v>6.2</v>
      </c>
      <c r="Z452" s="0" t="n">
        <v>24.6</v>
      </c>
      <c r="AA452" s="0" t="n">
        <v>43</v>
      </c>
      <c r="AB452" s="0" t="n">
        <v>1.8</v>
      </c>
      <c r="AC452" s="0" t="n">
        <v>0</v>
      </c>
      <c r="AD452" s="0" t="n">
        <v>0.887891257352457</v>
      </c>
    </row>
    <row r="453" customFormat="false" ht="15" hidden="false" customHeight="false" outlineLevel="0" collapsed="false">
      <c r="A453" s="0" t="n">
        <v>3</v>
      </c>
      <c r="B453" s="0" t="n">
        <v>4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1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1</v>
      </c>
      <c r="V453" s="0" t="n">
        <v>91.6</v>
      </c>
      <c r="W453" s="0" t="n">
        <v>181.3</v>
      </c>
      <c r="X453" s="0" t="n">
        <v>613</v>
      </c>
      <c r="Y453" s="0" t="n">
        <v>7.6</v>
      </c>
      <c r="Z453" s="0" t="n">
        <v>24.6</v>
      </c>
      <c r="AA453" s="0" t="n">
        <v>44</v>
      </c>
      <c r="AB453" s="0" t="n">
        <v>4</v>
      </c>
      <c r="AC453" s="0" t="n">
        <v>0</v>
      </c>
      <c r="AD453" s="0" t="n">
        <v>1.43508452528932</v>
      </c>
    </row>
    <row r="454" customFormat="false" ht="15" hidden="false" customHeight="false" outlineLevel="0" collapsed="false">
      <c r="A454" s="0" t="n">
        <v>6</v>
      </c>
      <c r="B454" s="0" t="n">
        <v>3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1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1</v>
      </c>
      <c r="V454" s="0" t="n">
        <v>92.4</v>
      </c>
      <c r="W454" s="0" t="n">
        <v>105.8</v>
      </c>
      <c r="X454" s="0" t="n">
        <v>758.1</v>
      </c>
      <c r="Y454" s="0" t="n">
        <v>9.9</v>
      </c>
      <c r="Z454" s="0" t="n">
        <v>24.8</v>
      </c>
      <c r="AA454" s="0" t="n">
        <v>28</v>
      </c>
      <c r="AB454" s="0" t="n">
        <v>1.8</v>
      </c>
      <c r="AC454" s="0" t="n">
        <v>0</v>
      </c>
      <c r="AD454" s="0" t="n">
        <v>2.72719901994097</v>
      </c>
    </row>
    <row r="455" customFormat="false" ht="15" hidden="false" customHeight="false" outlineLevel="0" collapsed="false">
      <c r="A455" s="0" t="n">
        <v>9</v>
      </c>
      <c r="B455" s="0" t="n">
        <v>9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1</v>
      </c>
      <c r="V455" s="0" t="n">
        <v>90.1</v>
      </c>
      <c r="W455" s="0" t="n">
        <v>68.6</v>
      </c>
      <c r="X455" s="0" t="n">
        <v>355.2</v>
      </c>
      <c r="Y455" s="0" t="n">
        <v>7.2</v>
      </c>
      <c r="Z455" s="0" t="n">
        <v>24.8</v>
      </c>
      <c r="AA455" s="0" t="n">
        <v>29</v>
      </c>
      <c r="AB455" s="0" t="n">
        <v>2.2</v>
      </c>
      <c r="AC455" s="0" t="n">
        <v>0</v>
      </c>
      <c r="AD455" s="0" t="n">
        <v>0.858661619037519</v>
      </c>
    </row>
    <row r="456" customFormat="false" ht="15" hidden="false" customHeight="false" outlineLevel="0" collapsed="false">
      <c r="A456" s="0" t="n">
        <v>2</v>
      </c>
      <c r="B456" s="0" t="n">
        <v>5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1</v>
      </c>
      <c r="V456" s="0" t="n">
        <v>91.6</v>
      </c>
      <c r="W456" s="0" t="n">
        <v>181.3</v>
      </c>
      <c r="X456" s="0" t="n">
        <v>613</v>
      </c>
      <c r="Y456" s="0" t="n">
        <v>7.6</v>
      </c>
      <c r="Z456" s="0" t="n">
        <v>24.8</v>
      </c>
      <c r="AA456" s="0" t="n">
        <v>36</v>
      </c>
      <c r="AB456" s="0" t="n">
        <v>4</v>
      </c>
      <c r="AC456" s="0" t="n">
        <v>0</v>
      </c>
      <c r="AD456" s="0" t="n">
        <v>1.39871688111845</v>
      </c>
    </row>
    <row r="457" customFormat="false" ht="15" hidden="false" customHeight="false" outlineLevel="0" collapsed="false">
      <c r="A457" s="0" t="n">
        <v>2</v>
      </c>
      <c r="B457" s="0" t="n">
        <v>4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1</v>
      </c>
      <c r="V457" s="0" t="n">
        <v>92.4</v>
      </c>
      <c r="W457" s="0" t="n">
        <v>105.8</v>
      </c>
      <c r="X457" s="0" t="n">
        <v>758.1</v>
      </c>
      <c r="Y457" s="0" t="n">
        <v>9.9</v>
      </c>
      <c r="Z457" s="0" t="n">
        <v>24.9</v>
      </c>
      <c r="AA457" s="0" t="n">
        <v>27</v>
      </c>
      <c r="AB457" s="0" t="n">
        <v>2.2</v>
      </c>
      <c r="AC457" s="0" t="n">
        <v>0</v>
      </c>
      <c r="AD457" s="0" t="n">
        <v>0</v>
      </c>
    </row>
    <row r="458" customFormat="false" ht="15" hidden="false" customHeight="false" outlineLevel="0" collapsed="false">
      <c r="A458" s="0" t="n">
        <v>2</v>
      </c>
      <c r="B458" s="0" t="n">
        <v>4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1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1</v>
      </c>
      <c r="V458" s="0" t="n">
        <v>92</v>
      </c>
      <c r="W458" s="0" t="n">
        <v>203.2</v>
      </c>
      <c r="X458" s="0" t="n">
        <v>664.5</v>
      </c>
      <c r="Y458" s="0" t="n">
        <v>8.1</v>
      </c>
      <c r="Z458" s="0" t="n">
        <v>24.9</v>
      </c>
      <c r="AA458" s="0" t="n">
        <v>42</v>
      </c>
      <c r="AB458" s="0" t="n">
        <v>5.4</v>
      </c>
      <c r="AC458" s="0" t="n">
        <v>0</v>
      </c>
      <c r="AD458" s="0" t="n">
        <v>1.23547147138531</v>
      </c>
    </row>
    <row r="459" customFormat="false" ht="15" hidden="false" customHeight="false" outlineLevel="0" collapsed="false">
      <c r="A459" s="0" t="n">
        <v>9</v>
      </c>
      <c r="B459" s="0" t="n">
        <v>9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1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1</v>
      </c>
      <c r="T459" s="0" t="n">
        <v>0</v>
      </c>
      <c r="U459" s="0" t="n">
        <v>0</v>
      </c>
      <c r="V459" s="0" t="n">
        <v>94.8</v>
      </c>
      <c r="W459" s="0" t="n">
        <v>227</v>
      </c>
      <c r="X459" s="0" t="n">
        <v>706.7</v>
      </c>
      <c r="Y459" s="0" t="n">
        <v>12</v>
      </c>
      <c r="Z459" s="0" t="n">
        <v>25</v>
      </c>
      <c r="AA459" s="0" t="n">
        <v>36</v>
      </c>
      <c r="AB459" s="0" t="n">
        <v>4</v>
      </c>
      <c r="AC459" s="0" t="n">
        <v>0</v>
      </c>
      <c r="AD459" s="0" t="n">
        <v>0</v>
      </c>
    </row>
    <row r="460" customFormat="false" ht="15" hidden="false" customHeight="false" outlineLevel="0" collapsed="false">
      <c r="A460" s="0" t="n">
        <v>6</v>
      </c>
      <c r="B460" s="0" t="n">
        <v>5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1</v>
      </c>
      <c r="U460" s="0" t="n">
        <v>0</v>
      </c>
      <c r="V460" s="0" t="n">
        <v>92.5</v>
      </c>
      <c r="W460" s="0" t="n">
        <v>121.1</v>
      </c>
      <c r="X460" s="0" t="n">
        <v>674.4</v>
      </c>
      <c r="Y460" s="0" t="n">
        <v>8.6</v>
      </c>
      <c r="Z460" s="0" t="n">
        <v>25.1</v>
      </c>
      <c r="AA460" s="0" t="n">
        <v>27</v>
      </c>
      <c r="AB460" s="0" t="n">
        <v>4</v>
      </c>
      <c r="AC460" s="0" t="n">
        <v>0</v>
      </c>
      <c r="AD460" s="0" t="n">
        <v>6.99561962542321</v>
      </c>
    </row>
    <row r="461" customFormat="false" ht="15" hidden="false" customHeight="false" outlineLevel="0" collapsed="false">
      <c r="A461" s="0" t="n">
        <v>7</v>
      </c>
      <c r="B461" s="0" t="n">
        <v>4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1</v>
      </c>
      <c r="V461" s="0" t="n">
        <v>92.4</v>
      </c>
      <c r="W461" s="0" t="n">
        <v>105.8</v>
      </c>
      <c r="X461" s="0" t="n">
        <v>758.1</v>
      </c>
      <c r="Y461" s="0" t="n">
        <v>9.9</v>
      </c>
      <c r="Z461" s="0" t="n">
        <v>25.3</v>
      </c>
      <c r="AA461" s="0" t="n">
        <v>27</v>
      </c>
      <c r="AB461" s="0" t="n">
        <v>2.7</v>
      </c>
      <c r="AC461" s="0" t="n">
        <v>0</v>
      </c>
      <c r="AD461" s="0" t="n">
        <v>0</v>
      </c>
    </row>
    <row r="462" customFormat="false" ht="15" hidden="false" customHeight="false" outlineLevel="0" collapsed="false">
      <c r="A462" s="0" t="n">
        <v>1</v>
      </c>
      <c r="B462" s="0" t="n">
        <v>2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1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1</v>
      </c>
      <c r="V462" s="0" t="n">
        <v>93.5</v>
      </c>
      <c r="W462" s="0" t="n">
        <v>149.3</v>
      </c>
      <c r="X462" s="0" t="n">
        <v>728.6</v>
      </c>
      <c r="Y462" s="0" t="n">
        <v>8.1</v>
      </c>
      <c r="Z462" s="0" t="n">
        <v>25.3</v>
      </c>
      <c r="AA462" s="0" t="n">
        <v>36</v>
      </c>
      <c r="AB462" s="0" t="n">
        <v>3.6</v>
      </c>
      <c r="AC462" s="0" t="n">
        <v>0</v>
      </c>
      <c r="AD462" s="0" t="n">
        <v>0</v>
      </c>
    </row>
    <row r="463" customFormat="false" ht="15" hidden="false" customHeight="false" outlineLevel="0" collapsed="false">
      <c r="A463" s="0" t="n">
        <v>9</v>
      </c>
      <c r="B463" s="0" t="n">
        <v>4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1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1</v>
      </c>
      <c r="U463" s="0" t="n">
        <v>0</v>
      </c>
      <c r="V463" s="0" t="n">
        <v>91.6</v>
      </c>
      <c r="W463" s="0" t="n">
        <v>104.2</v>
      </c>
      <c r="X463" s="0" t="n">
        <v>474.9</v>
      </c>
      <c r="Y463" s="0" t="n">
        <v>9</v>
      </c>
      <c r="Z463" s="0" t="n">
        <v>25.3</v>
      </c>
      <c r="AA463" s="0" t="n">
        <v>39</v>
      </c>
      <c r="AB463" s="0" t="n">
        <v>0.9</v>
      </c>
      <c r="AC463" s="0" t="n">
        <v>0</v>
      </c>
      <c r="AD463" s="0" t="n">
        <v>2.19722457733622</v>
      </c>
    </row>
    <row r="464" customFormat="false" ht="15" hidden="false" customHeight="false" outlineLevel="0" collapsed="false">
      <c r="A464" s="0" t="n">
        <v>6</v>
      </c>
      <c r="B464" s="0" t="n">
        <v>3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94.3</v>
      </c>
      <c r="W464" s="0" t="n">
        <v>85.1</v>
      </c>
      <c r="X464" s="0" t="n">
        <v>692.3</v>
      </c>
      <c r="Y464" s="0" t="n">
        <v>15.9</v>
      </c>
      <c r="Z464" s="0" t="n">
        <v>25.4</v>
      </c>
      <c r="AA464" s="0" t="n">
        <v>24</v>
      </c>
      <c r="AB464" s="0" t="n">
        <v>3.6</v>
      </c>
      <c r="AC464" s="0" t="n">
        <v>0</v>
      </c>
      <c r="AD464" s="0" t="n">
        <v>0</v>
      </c>
    </row>
    <row r="465" customFormat="false" ht="15" hidden="false" customHeight="false" outlineLevel="0" collapsed="false">
      <c r="A465" s="0" t="n">
        <v>1</v>
      </c>
      <c r="B465" s="0" t="n">
        <v>2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1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</v>
      </c>
      <c r="S465" s="0" t="n">
        <v>0</v>
      </c>
      <c r="T465" s="0" t="n">
        <v>0</v>
      </c>
      <c r="U465" s="0" t="n">
        <v>0</v>
      </c>
      <c r="V465" s="0" t="n">
        <v>92.9</v>
      </c>
      <c r="W465" s="0" t="n">
        <v>137</v>
      </c>
      <c r="X465" s="0" t="n">
        <v>706.4</v>
      </c>
      <c r="Y465" s="0" t="n">
        <v>9.2</v>
      </c>
      <c r="Z465" s="0" t="n">
        <v>25.4</v>
      </c>
      <c r="AA465" s="0" t="n">
        <v>27</v>
      </c>
      <c r="AB465" s="0" t="n">
        <v>2.2</v>
      </c>
      <c r="AC465" s="0" t="n">
        <v>0</v>
      </c>
      <c r="AD465" s="0" t="n">
        <v>0</v>
      </c>
    </row>
    <row r="466" customFormat="false" ht="15" hidden="false" customHeight="false" outlineLevel="0" collapsed="false">
      <c r="A466" s="0" t="n">
        <v>1</v>
      </c>
      <c r="B466" s="0" t="n">
        <v>4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1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1</v>
      </c>
      <c r="U466" s="0" t="n">
        <v>0</v>
      </c>
      <c r="V466" s="0" t="n">
        <v>94.4</v>
      </c>
      <c r="W466" s="0" t="n">
        <v>146</v>
      </c>
      <c r="X466" s="0" t="n">
        <v>614.7</v>
      </c>
      <c r="Y466" s="0" t="n">
        <v>11.3</v>
      </c>
      <c r="Z466" s="0" t="n">
        <v>25.6</v>
      </c>
      <c r="AA466" s="0" t="n">
        <v>42</v>
      </c>
      <c r="AB466" s="0" t="n">
        <v>4</v>
      </c>
      <c r="AC466" s="0" t="n">
        <v>0</v>
      </c>
      <c r="AD466" s="0" t="n">
        <v>0</v>
      </c>
    </row>
    <row r="467" customFormat="false" ht="15" hidden="false" customHeight="false" outlineLevel="0" collapsed="false">
      <c r="A467" s="0" t="n">
        <v>5</v>
      </c>
      <c r="B467" s="0" t="n">
        <v>4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1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1</v>
      </c>
      <c r="V467" s="0" t="n">
        <v>91.8</v>
      </c>
      <c r="W467" s="0" t="n">
        <v>175.1</v>
      </c>
      <c r="X467" s="0" t="n">
        <v>700.7</v>
      </c>
      <c r="Y467" s="0" t="n">
        <v>13.8</v>
      </c>
      <c r="Z467" s="0" t="n">
        <v>25.7</v>
      </c>
      <c r="AA467" s="0" t="n">
        <v>39</v>
      </c>
      <c r="AB467" s="0" t="n">
        <v>5.4</v>
      </c>
      <c r="AC467" s="0" t="n">
        <v>0</v>
      </c>
      <c r="AD467" s="0" t="n">
        <v>0.0861776962410524</v>
      </c>
    </row>
    <row r="468" customFormat="false" ht="15" hidden="false" customHeight="false" outlineLevel="0" collapsed="false">
      <c r="A468" s="0" t="n">
        <v>5</v>
      </c>
      <c r="B468" s="0" t="n">
        <v>6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1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1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94.3</v>
      </c>
      <c r="W468" s="0" t="n">
        <v>85.1</v>
      </c>
      <c r="X468" s="0" t="n">
        <v>692.3</v>
      </c>
      <c r="Y468" s="0" t="n">
        <v>15.9</v>
      </c>
      <c r="Z468" s="0" t="n">
        <v>25.9</v>
      </c>
      <c r="AA468" s="0" t="n">
        <v>24</v>
      </c>
      <c r="AB468" s="0" t="n">
        <v>4</v>
      </c>
      <c r="AC468" s="0" t="n">
        <v>0</v>
      </c>
      <c r="AD468" s="0" t="n">
        <v>0</v>
      </c>
    </row>
    <row r="469" customFormat="false" ht="15" hidden="false" customHeight="false" outlineLevel="0" collapsed="false">
      <c r="A469" s="0" t="n">
        <v>1</v>
      </c>
      <c r="B469" s="0" t="n">
        <v>2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1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1</v>
      </c>
      <c r="U469" s="0" t="n">
        <v>0</v>
      </c>
      <c r="V469" s="0" t="n">
        <v>93.7</v>
      </c>
      <c r="W469" s="0" t="n">
        <v>231.1</v>
      </c>
      <c r="X469" s="0" t="n">
        <v>715.1</v>
      </c>
      <c r="Y469" s="0" t="n">
        <v>8.4</v>
      </c>
      <c r="Z469" s="0" t="n">
        <v>25.9</v>
      </c>
      <c r="AA469" s="0" t="n">
        <v>32</v>
      </c>
      <c r="AB469" s="0" t="n">
        <v>3.1</v>
      </c>
      <c r="AC469" s="0" t="n">
        <v>0</v>
      </c>
      <c r="AD469" s="0" t="n">
        <v>0</v>
      </c>
    </row>
    <row r="470" customFormat="false" ht="15" hidden="false" customHeight="false" outlineLevel="0" collapsed="false">
      <c r="A470" s="0" t="n">
        <v>2</v>
      </c>
      <c r="B470" s="0" t="n">
        <v>4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1</v>
      </c>
      <c r="T470" s="0" t="n">
        <v>0</v>
      </c>
      <c r="U470" s="0" t="n">
        <v>0</v>
      </c>
      <c r="V470" s="0" t="n">
        <v>91</v>
      </c>
      <c r="W470" s="0" t="n">
        <v>166.9</v>
      </c>
      <c r="X470" s="0" t="n">
        <v>752.6</v>
      </c>
      <c r="Y470" s="0" t="n">
        <v>7.1</v>
      </c>
      <c r="Z470" s="0" t="n">
        <v>25.9</v>
      </c>
      <c r="AA470" s="0" t="n">
        <v>41</v>
      </c>
      <c r="AB470" s="0" t="n">
        <v>3.6</v>
      </c>
      <c r="AC470" s="0" t="n">
        <v>0</v>
      </c>
      <c r="AD470" s="0" t="n">
        <v>0</v>
      </c>
    </row>
    <row r="471" customFormat="false" ht="15" hidden="false" customHeight="false" outlineLevel="0" collapsed="false">
      <c r="A471" s="0" t="n">
        <v>1</v>
      </c>
      <c r="B471" s="0" t="n">
        <v>2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1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1</v>
      </c>
      <c r="T471" s="0" t="n">
        <v>0</v>
      </c>
      <c r="U471" s="0" t="n">
        <v>0</v>
      </c>
      <c r="V471" s="0" t="n">
        <v>91</v>
      </c>
      <c r="W471" s="0" t="n">
        <v>166.9</v>
      </c>
      <c r="X471" s="0" t="n">
        <v>752.6</v>
      </c>
      <c r="Y471" s="0" t="n">
        <v>7.1</v>
      </c>
      <c r="Z471" s="0" t="n">
        <v>25.9</v>
      </c>
      <c r="AA471" s="0" t="n">
        <v>41</v>
      </c>
      <c r="AB471" s="0" t="n">
        <v>3.6</v>
      </c>
      <c r="AC471" s="0" t="n">
        <v>0</v>
      </c>
      <c r="AD471" s="0" t="n">
        <v>0</v>
      </c>
    </row>
    <row r="472" customFormat="false" ht="15" hidden="false" customHeight="false" outlineLevel="0" collapsed="false">
      <c r="A472" s="0" t="n">
        <v>4</v>
      </c>
      <c r="B472" s="0" t="n">
        <v>3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1</v>
      </c>
      <c r="V472" s="0" t="n">
        <v>93.7</v>
      </c>
      <c r="W472" s="0" t="n">
        <v>101.3</v>
      </c>
      <c r="X472" s="0" t="n">
        <v>423.4</v>
      </c>
      <c r="Y472" s="0" t="n">
        <v>14.7</v>
      </c>
      <c r="Z472" s="0" t="n">
        <v>26.1</v>
      </c>
      <c r="AA472" s="0" t="n">
        <v>45</v>
      </c>
      <c r="AB472" s="0" t="n">
        <v>4</v>
      </c>
      <c r="AC472" s="0" t="n">
        <v>0</v>
      </c>
      <c r="AD472" s="0" t="n">
        <v>2.12345842709661</v>
      </c>
    </row>
    <row r="473" customFormat="false" ht="15" hidden="false" customHeight="false" outlineLevel="0" collapsed="false">
      <c r="A473" s="0" t="n">
        <v>1</v>
      </c>
      <c r="B473" s="0" t="n">
        <v>3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1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</v>
      </c>
      <c r="S473" s="0" t="n">
        <v>0</v>
      </c>
      <c r="T473" s="0" t="n">
        <v>0</v>
      </c>
      <c r="U473" s="0" t="n">
        <v>0</v>
      </c>
      <c r="V473" s="0" t="n">
        <v>94.8</v>
      </c>
      <c r="W473" s="0" t="n">
        <v>222.4</v>
      </c>
      <c r="X473" s="0" t="n">
        <v>698.6</v>
      </c>
      <c r="Y473" s="0" t="n">
        <v>13.9</v>
      </c>
      <c r="Z473" s="0" t="n">
        <v>26.2</v>
      </c>
      <c r="AA473" s="0" t="n">
        <v>34</v>
      </c>
      <c r="AB473" s="0" t="n">
        <v>5.8</v>
      </c>
      <c r="AC473" s="0" t="n">
        <v>0</v>
      </c>
      <c r="AD473" s="0" t="n">
        <v>0</v>
      </c>
    </row>
    <row r="474" customFormat="false" ht="15" hidden="false" customHeight="false" outlineLevel="0" collapsed="false">
      <c r="A474" s="0" t="n">
        <v>8</v>
      </c>
      <c r="B474" s="0" t="n">
        <v>8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1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1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91.7</v>
      </c>
      <c r="W474" s="0" t="n">
        <v>191.4</v>
      </c>
      <c r="X474" s="0" t="n">
        <v>635.9</v>
      </c>
      <c r="Y474" s="0" t="n">
        <v>7.8</v>
      </c>
      <c r="Z474" s="0" t="n">
        <v>26.2</v>
      </c>
      <c r="AA474" s="0" t="n">
        <v>36</v>
      </c>
      <c r="AB474" s="0" t="n">
        <v>4.5</v>
      </c>
      <c r="AC474" s="0" t="n">
        <v>0</v>
      </c>
      <c r="AD474" s="0" t="n">
        <v>5.22982437010274</v>
      </c>
    </row>
    <row r="475" customFormat="false" ht="15" hidden="false" customHeight="false" outlineLevel="0" collapsed="false">
      <c r="A475" s="0" t="n">
        <v>6</v>
      </c>
      <c r="B475" s="0" t="n">
        <v>3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92.7</v>
      </c>
      <c r="W475" s="0" t="n">
        <v>164.1</v>
      </c>
      <c r="X475" s="0" t="n">
        <v>575.8</v>
      </c>
      <c r="Y475" s="0" t="n">
        <v>8.9</v>
      </c>
      <c r="Z475" s="0" t="n">
        <v>26.3</v>
      </c>
      <c r="AA475" s="0" t="n">
        <v>39</v>
      </c>
      <c r="AB475" s="0" t="n">
        <v>3.1</v>
      </c>
      <c r="AC475" s="0" t="n">
        <v>0</v>
      </c>
      <c r="AD475" s="0" t="n">
        <v>2.08193842187842</v>
      </c>
    </row>
    <row r="476" customFormat="false" ht="15" hidden="false" customHeight="false" outlineLevel="0" collapsed="false">
      <c r="A476" s="0" t="n">
        <v>6</v>
      </c>
      <c r="B476" s="0" t="n">
        <v>5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1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1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92.9</v>
      </c>
      <c r="W476" s="0" t="n">
        <v>133.3</v>
      </c>
      <c r="X476" s="0" t="n">
        <v>699.6</v>
      </c>
      <c r="Y476" s="0" t="n">
        <v>9.2</v>
      </c>
      <c r="Z476" s="0" t="n">
        <v>26.4</v>
      </c>
      <c r="AA476" s="0" t="n">
        <v>21</v>
      </c>
      <c r="AB476" s="0" t="n">
        <v>4.5</v>
      </c>
      <c r="AC476" s="0" t="n">
        <v>0</v>
      </c>
      <c r="AD476" s="0" t="n">
        <v>0</v>
      </c>
    </row>
    <row r="477" customFormat="false" ht="15" hidden="false" customHeight="false" outlineLevel="0" collapsed="false">
      <c r="A477" s="0" t="n">
        <v>4</v>
      </c>
      <c r="B477" s="0" t="n">
        <v>4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1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92.9</v>
      </c>
      <c r="W477" s="0" t="n">
        <v>133.3</v>
      </c>
      <c r="X477" s="0" t="n">
        <v>699.6</v>
      </c>
      <c r="Y477" s="0" t="n">
        <v>9.2</v>
      </c>
      <c r="Z477" s="0" t="n">
        <v>26.4</v>
      </c>
      <c r="AA477" s="0" t="n">
        <v>21</v>
      </c>
      <c r="AB477" s="0" t="n">
        <v>4.5</v>
      </c>
      <c r="AC477" s="0" t="n">
        <v>0</v>
      </c>
      <c r="AD477" s="0" t="n">
        <v>4.49412688719477</v>
      </c>
    </row>
    <row r="478" customFormat="false" ht="15" hidden="false" customHeight="false" outlineLevel="0" collapsed="false">
      <c r="A478" s="0" t="n">
        <v>7</v>
      </c>
      <c r="B478" s="0" t="n">
        <v>5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1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1</v>
      </c>
      <c r="U478" s="0" t="n">
        <v>0</v>
      </c>
      <c r="V478" s="0" t="n">
        <v>93.7</v>
      </c>
      <c r="W478" s="0" t="n">
        <v>231.1</v>
      </c>
      <c r="X478" s="0" t="n">
        <v>715.1</v>
      </c>
      <c r="Y478" s="0" t="n">
        <v>8.4</v>
      </c>
      <c r="Z478" s="0" t="n">
        <v>26.4</v>
      </c>
      <c r="AA478" s="0" t="n">
        <v>33</v>
      </c>
      <c r="AB478" s="0" t="n">
        <v>3.6</v>
      </c>
      <c r="AC478" s="0" t="n">
        <v>0</v>
      </c>
      <c r="AD478" s="0" t="n">
        <v>0</v>
      </c>
    </row>
    <row r="479" customFormat="false" ht="15" hidden="false" customHeight="false" outlineLevel="0" collapsed="false">
      <c r="A479" s="0" t="n">
        <v>5</v>
      </c>
      <c r="B479" s="0" t="n">
        <v>4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1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95.1</v>
      </c>
      <c r="W479" s="0" t="n">
        <v>141.3</v>
      </c>
      <c r="X479" s="0" t="n">
        <v>605.8</v>
      </c>
      <c r="Y479" s="0" t="n">
        <v>17.7</v>
      </c>
      <c r="Z479" s="0" t="n">
        <v>26.4</v>
      </c>
      <c r="AA479" s="0" t="n">
        <v>34</v>
      </c>
      <c r="AB479" s="0" t="n">
        <v>3.6</v>
      </c>
      <c r="AC479" s="0" t="n">
        <v>0</v>
      </c>
      <c r="AD479" s="0" t="n">
        <v>2.85647020622048</v>
      </c>
    </row>
    <row r="480" customFormat="false" ht="15" hidden="false" customHeight="false" outlineLevel="0" collapsed="false">
      <c r="A480" s="0" t="n">
        <v>4</v>
      </c>
      <c r="B480" s="0" t="n">
        <v>3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</v>
      </c>
      <c r="S480" s="0" t="n">
        <v>0</v>
      </c>
      <c r="T480" s="0" t="n">
        <v>0</v>
      </c>
      <c r="U480" s="0" t="n">
        <v>0</v>
      </c>
      <c r="V480" s="0" t="n">
        <v>93</v>
      </c>
      <c r="W480" s="0" t="n">
        <v>103.8</v>
      </c>
      <c r="X480" s="0" t="n">
        <v>316.7</v>
      </c>
      <c r="Y480" s="0" t="n">
        <v>10.8</v>
      </c>
      <c r="Z480" s="0" t="n">
        <v>26.4</v>
      </c>
      <c r="AA480" s="0" t="n">
        <v>35</v>
      </c>
      <c r="AB480" s="0" t="n">
        <v>2.7</v>
      </c>
      <c r="AC480" s="0" t="n">
        <v>0</v>
      </c>
      <c r="AD480" s="0" t="n">
        <v>2.40514168131914</v>
      </c>
    </row>
    <row r="481" customFormat="false" ht="15" hidden="false" customHeight="false" outlineLevel="0" collapsed="false">
      <c r="A481" s="0" t="n">
        <v>1</v>
      </c>
      <c r="B481" s="0" t="n">
        <v>2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1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</v>
      </c>
      <c r="S481" s="0" t="n">
        <v>0</v>
      </c>
      <c r="T481" s="0" t="n">
        <v>0</v>
      </c>
      <c r="U481" s="0" t="n">
        <v>0</v>
      </c>
      <c r="V481" s="0" t="n">
        <v>91</v>
      </c>
      <c r="W481" s="0" t="n">
        <v>163.2</v>
      </c>
      <c r="X481" s="0" t="n">
        <v>744.4</v>
      </c>
      <c r="Y481" s="0" t="n">
        <v>10.1</v>
      </c>
      <c r="Z481" s="0" t="n">
        <v>26.7</v>
      </c>
      <c r="AA481" s="0" t="n">
        <v>35</v>
      </c>
      <c r="AB481" s="0" t="n">
        <v>1.8</v>
      </c>
      <c r="AC481" s="0" t="n">
        <v>0</v>
      </c>
      <c r="AD481" s="0" t="n">
        <v>1.91692261218206</v>
      </c>
    </row>
    <row r="482" customFormat="false" ht="15" hidden="false" customHeight="false" outlineLevel="0" collapsed="false">
      <c r="A482" s="0" t="n">
        <v>8</v>
      </c>
      <c r="B482" s="0" t="n">
        <v>5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  <c r="J482" s="0" t="n">
        <v>1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1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93.1</v>
      </c>
      <c r="W482" s="0" t="n">
        <v>157.3</v>
      </c>
      <c r="X482" s="0" t="n">
        <v>666.7</v>
      </c>
      <c r="Y482" s="0" t="n">
        <v>13.5</v>
      </c>
      <c r="Z482" s="0" t="n">
        <v>26.8</v>
      </c>
      <c r="AA482" s="0" t="n">
        <v>25</v>
      </c>
      <c r="AB482" s="0" t="n">
        <v>3.1</v>
      </c>
      <c r="AC482" s="0" t="n">
        <v>0</v>
      </c>
      <c r="AD482" s="0" t="n">
        <v>0.518793793415168</v>
      </c>
    </row>
    <row r="483" customFormat="false" ht="15" hidden="false" customHeight="false" outlineLevel="0" collapsed="false">
      <c r="A483" s="0" t="n">
        <v>8</v>
      </c>
      <c r="B483" s="0" t="n">
        <v>6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1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1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92.1</v>
      </c>
      <c r="W483" s="0" t="n">
        <v>207</v>
      </c>
      <c r="X483" s="0" t="n">
        <v>672.6</v>
      </c>
      <c r="Y483" s="0" t="n">
        <v>8.2</v>
      </c>
      <c r="Z483" s="0" t="n">
        <v>26.8</v>
      </c>
      <c r="AA483" s="0" t="n">
        <v>35</v>
      </c>
      <c r="AB483" s="0" t="n">
        <v>1.3</v>
      </c>
      <c r="AC483" s="0" t="n">
        <v>0</v>
      </c>
      <c r="AD483" s="0" t="n">
        <v>0.431782416425538</v>
      </c>
    </row>
    <row r="484" customFormat="false" ht="15" hidden="false" customHeight="false" outlineLevel="0" collapsed="false">
      <c r="A484" s="0" t="n">
        <v>8</v>
      </c>
      <c r="B484" s="0" t="n">
        <v>6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1</v>
      </c>
      <c r="U484" s="0" t="n">
        <v>0</v>
      </c>
      <c r="V484" s="0" t="n">
        <v>93.7</v>
      </c>
      <c r="W484" s="0" t="n">
        <v>231.1</v>
      </c>
      <c r="X484" s="0" t="n">
        <v>715.1</v>
      </c>
      <c r="Y484" s="0" t="n">
        <v>8.4</v>
      </c>
      <c r="Z484" s="0" t="n">
        <v>26.9</v>
      </c>
      <c r="AA484" s="0" t="n">
        <v>31</v>
      </c>
      <c r="AB484" s="0" t="n">
        <v>3.6</v>
      </c>
      <c r="AC484" s="0" t="n">
        <v>0</v>
      </c>
      <c r="AD484" s="0" t="n">
        <v>1.78507048107726</v>
      </c>
    </row>
    <row r="485" customFormat="false" ht="15" hidden="false" customHeight="false" outlineLevel="0" collapsed="false">
      <c r="A485" s="0" t="n">
        <v>4</v>
      </c>
      <c r="B485" s="0" t="n">
        <v>3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1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</v>
      </c>
      <c r="S485" s="0" t="n">
        <v>0</v>
      </c>
      <c r="T485" s="0" t="n">
        <v>0</v>
      </c>
      <c r="U485" s="0" t="n">
        <v>0</v>
      </c>
      <c r="V485" s="0" t="n">
        <v>93.5</v>
      </c>
      <c r="W485" s="0" t="n">
        <v>85.3</v>
      </c>
      <c r="X485" s="0" t="n">
        <v>395</v>
      </c>
      <c r="Y485" s="0" t="n">
        <v>9.9</v>
      </c>
      <c r="Z485" s="0" t="n">
        <v>27.2</v>
      </c>
      <c r="AA485" s="0" t="n">
        <v>28</v>
      </c>
      <c r="AB485" s="0" t="n">
        <v>1.3</v>
      </c>
      <c r="AC485" s="0" t="n">
        <v>0</v>
      </c>
      <c r="AD485" s="0" t="n">
        <v>1.01523067972906</v>
      </c>
    </row>
    <row r="486" customFormat="false" ht="15" hidden="false" customHeight="false" outlineLevel="0" collapsed="false">
      <c r="A486" s="0" t="n">
        <v>7</v>
      </c>
      <c r="B486" s="0" t="n">
        <v>5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96.1</v>
      </c>
      <c r="W486" s="0" t="n">
        <v>181.1</v>
      </c>
      <c r="X486" s="0" t="n">
        <v>671.2</v>
      </c>
      <c r="Y486" s="0" t="n">
        <v>14.3</v>
      </c>
      <c r="Z486" s="0" t="n">
        <v>27.3</v>
      </c>
      <c r="AA486" s="0" t="n">
        <v>63</v>
      </c>
      <c r="AB486" s="0" t="n">
        <v>4.9</v>
      </c>
      <c r="AC486" s="0" t="n">
        <v>6.4</v>
      </c>
      <c r="AD486" s="0" t="n">
        <v>2.46979301197795</v>
      </c>
    </row>
    <row r="487" customFormat="false" ht="15" hidden="false" customHeight="false" outlineLevel="0" collapsed="false">
      <c r="A487" s="0" t="n">
        <v>6</v>
      </c>
      <c r="B487" s="0" t="n">
        <v>5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</v>
      </c>
      <c r="S487" s="0" t="n">
        <v>0</v>
      </c>
      <c r="T487" s="0" t="n">
        <v>0</v>
      </c>
      <c r="U487" s="0" t="n">
        <v>0</v>
      </c>
      <c r="V487" s="0" t="n">
        <v>95.2</v>
      </c>
      <c r="W487" s="0" t="n">
        <v>131.7</v>
      </c>
      <c r="X487" s="0" t="n">
        <v>578.8</v>
      </c>
      <c r="Y487" s="0" t="n">
        <v>10.4</v>
      </c>
      <c r="Z487" s="0" t="n">
        <v>27.4</v>
      </c>
      <c r="AA487" s="0" t="n">
        <v>22</v>
      </c>
      <c r="AB487" s="0" t="n">
        <v>4</v>
      </c>
      <c r="AC487" s="0" t="n">
        <v>0</v>
      </c>
      <c r="AD487" s="0" t="n">
        <v>0.641853886172395</v>
      </c>
    </row>
    <row r="488" customFormat="false" ht="15" hidden="false" customHeight="false" outlineLevel="0" collapsed="false">
      <c r="A488" s="0" t="n">
        <v>8</v>
      </c>
      <c r="B488" s="0" t="n">
        <v>6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</v>
      </c>
      <c r="S488" s="0" t="n">
        <v>0</v>
      </c>
      <c r="T488" s="0" t="n">
        <v>0</v>
      </c>
      <c r="U488" s="0" t="n">
        <v>0</v>
      </c>
      <c r="V488" s="0" t="n">
        <v>94.8</v>
      </c>
      <c r="W488" s="0" t="n">
        <v>222.4</v>
      </c>
      <c r="X488" s="0" t="n">
        <v>698.6</v>
      </c>
      <c r="Y488" s="0" t="n">
        <v>13.9</v>
      </c>
      <c r="Z488" s="0" t="n">
        <v>27.5</v>
      </c>
      <c r="AA488" s="0" t="n">
        <v>27</v>
      </c>
      <c r="AB488" s="0" t="n">
        <v>4.9</v>
      </c>
      <c r="AC488" s="0" t="n">
        <v>0</v>
      </c>
      <c r="AD488" s="0" t="n">
        <v>6.61643994756459</v>
      </c>
    </row>
    <row r="489" customFormat="false" ht="15" hidden="false" customHeight="false" outlineLevel="0" collapsed="false">
      <c r="A489" s="0" t="n">
        <v>1</v>
      </c>
      <c r="B489" s="0" t="n">
        <v>3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1</v>
      </c>
      <c r="T489" s="0" t="n">
        <v>0</v>
      </c>
      <c r="U489" s="0" t="n">
        <v>0</v>
      </c>
      <c r="V489" s="0" t="n">
        <v>95.9</v>
      </c>
      <c r="W489" s="0" t="n">
        <v>158</v>
      </c>
      <c r="X489" s="0" t="n">
        <v>633.6</v>
      </c>
      <c r="Y489" s="0" t="n">
        <v>11.3</v>
      </c>
      <c r="Z489" s="0" t="n">
        <v>27.5</v>
      </c>
      <c r="AA489" s="0" t="n">
        <v>29</v>
      </c>
      <c r="AB489" s="0" t="n">
        <v>4.5</v>
      </c>
      <c r="AC489" s="0" t="n">
        <v>0</v>
      </c>
      <c r="AD489" s="0" t="n">
        <v>3.79143604243903</v>
      </c>
    </row>
    <row r="490" customFormat="false" ht="15" hidden="false" customHeight="false" outlineLevel="0" collapsed="false">
      <c r="A490" s="0" t="n">
        <v>5</v>
      </c>
      <c r="B490" s="0" t="n">
        <v>4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0</v>
      </c>
      <c r="U490" s="0" t="n">
        <v>0</v>
      </c>
      <c r="V490" s="0" t="n">
        <v>93.3</v>
      </c>
      <c r="W490" s="0" t="n">
        <v>141.2</v>
      </c>
      <c r="X490" s="0" t="n">
        <v>713.9</v>
      </c>
      <c r="Y490" s="0" t="n">
        <v>13.9</v>
      </c>
      <c r="Z490" s="0" t="n">
        <v>27.6</v>
      </c>
      <c r="AA490" s="0" t="n">
        <v>30</v>
      </c>
      <c r="AB490" s="0" t="n">
        <v>1.3</v>
      </c>
      <c r="AC490" s="0" t="n">
        <v>0</v>
      </c>
      <c r="AD490" s="0" t="n">
        <v>0</v>
      </c>
    </row>
    <row r="491" customFormat="false" ht="15" hidden="false" customHeight="false" outlineLevel="0" collapsed="false">
      <c r="A491" s="0" t="n">
        <v>4</v>
      </c>
      <c r="B491" s="0" t="n">
        <v>3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</v>
      </c>
      <c r="S491" s="0" t="n">
        <v>0</v>
      </c>
      <c r="T491" s="0" t="n">
        <v>0</v>
      </c>
      <c r="U491" s="0" t="n">
        <v>0</v>
      </c>
      <c r="V491" s="0" t="n">
        <v>92.9</v>
      </c>
      <c r="W491" s="0" t="n">
        <v>137</v>
      </c>
      <c r="X491" s="0" t="n">
        <v>706.4</v>
      </c>
      <c r="Y491" s="0" t="n">
        <v>9.2</v>
      </c>
      <c r="Z491" s="0" t="n">
        <v>27.7</v>
      </c>
      <c r="AA491" s="0" t="n">
        <v>24</v>
      </c>
      <c r="AB491" s="0" t="n">
        <v>2.2</v>
      </c>
      <c r="AC491" s="0" t="n">
        <v>0</v>
      </c>
      <c r="AD491" s="0" t="n">
        <v>0</v>
      </c>
    </row>
    <row r="492" customFormat="false" ht="15" hidden="false" customHeight="false" outlineLevel="0" collapsed="false">
      <c r="A492" s="0" t="n">
        <v>4</v>
      </c>
      <c r="B492" s="0" t="n">
        <v>3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1</v>
      </c>
      <c r="V492" s="0" t="n">
        <v>81.6</v>
      </c>
      <c r="W492" s="0" t="n">
        <v>56.7</v>
      </c>
      <c r="X492" s="0" t="n">
        <v>665.6</v>
      </c>
      <c r="Y492" s="0" t="n">
        <v>1.9</v>
      </c>
      <c r="Z492" s="0" t="n">
        <v>27.8</v>
      </c>
      <c r="AA492" s="0" t="n">
        <v>32</v>
      </c>
      <c r="AB492" s="0" t="n">
        <v>2.7</v>
      </c>
      <c r="AC492" s="0" t="n">
        <v>0</v>
      </c>
      <c r="AD492" s="0" t="n">
        <v>2.006870848845</v>
      </c>
    </row>
    <row r="493" customFormat="false" ht="15" hidden="false" customHeight="false" outlineLevel="0" collapsed="false">
      <c r="A493" s="0" t="n">
        <v>8</v>
      </c>
      <c r="B493" s="0" t="n">
        <v>6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1</v>
      </c>
      <c r="V493" s="0" t="n">
        <v>81.6</v>
      </c>
      <c r="W493" s="0" t="n">
        <v>56.7</v>
      </c>
      <c r="X493" s="0" t="n">
        <v>665.6</v>
      </c>
      <c r="Y493" s="0" t="n">
        <v>1.9</v>
      </c>
      <c r="Z493" s="0" t="n">
        <v>27.8</v>
      </c>
      <c r="AA493" s="0" t="n">
        <v>35</v>
      </c>
      <c r="AB493" s="0" t="n">
        <v>2.7</v>
      </c>
      <c r="AC493" s="0" t="n">
        <v>0</v>
      </c>
      <c r="AD493" s="0" t="n">
        <v>0</v>
      </c>
    </row>
    <row r="494" customFormat="false" ht="15" hidden="false" customHeight="false" outlineLevel="0" collapsed="false">
      <c r="A494" s="0" t="n">
        <v>2</v>
      </c>
      <c r="B494" s="0" t="n">
        <v>2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1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94.6</v>
      </c>
      <c r="W494" s="0" t="n">
        <v>212.1</v>
      </c>
      <c r="X494" s="0" t="n">
        <v>680.9</v>
      </c>
      <c r="Y494" s="0" t="n">
        <v>9.5</v>
      </c>
      <c r="Z494" s="0" t="n">
        <v>27.9</v>
      </c>
      <c r="AA494" s="0" t="n">
        <v>27</v>
      </c>
      <c r="AB494" s="0" t="n">
        <v>2.2</v>
      </c>
      <c r="AC494" s="0" t="n">
        <v>0</v>
      </c>
      <c r="AD494" s="0" t="n">
        <v>0</v>
      </c>
    </row>
    <row r="495" customFormat="false" ht="15" hidden="false" customHeight="false" outlineLevel="0" collapsed="false">
      <c r="A495" s="0" t="n">
        <v>2</v>
      </c>
      <c r="B495" s="0" t="n">
        <v>4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1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1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92.1</v>
      </c>
      <c r="W495" s="0" t="n">
        <v>207</v>
      </c>
      <c r="X495" s="0" t="n">
        <v>672.6</v>
      </c>
      <c r="Y495" s="0" t="n">
        <v>8.2</v>
      </c>
      <c r="Z495" s="0" t="n">
        <v>27.9</v>
      </c>
      <c r="AA495" s="0" t="n">
        <v>33</v>
      </c>
      <c r="AB495" s="0" t="n">
        <v>2.2</v>
      </c>
      <c r="AC495" s="0" t="n">
        <v>0</v>
      </c>
      <c r="AD495" s="0" t="n">
        <v>1.20896034583698</v>
      </c>
    </row>
    <row r="496" customFormat="false" ht="15" hidden="false" customHeight="false" outlineLevel="0" collapsed="false">
      <c r="A496" s="0" t="n">
        <v>9</v>
      </c>
      <c r="B496" s="0" t="n">
        <v>5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1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93.3</v>
      </c>
      <c r="W496" s="0" t="n">
        <v>49.5</v>
      </c>
      <c r="X496" s="0" t="n">
        <v>297.7</v>
      </c>
      <c r="Y496" s="0" t="n">
        <v>14</v>
      </c>
      <c r="Z496" s="0" t="n">
        <v>28</v>
      </c>
      <c r="AA496" s="0" t="n">
        <v>34</v>
      </c>
      <c r="AB496" s="0" t="n">
        <v>4.5</v>
      </c>
      <c r="AC496" s="0" t="n">
        <v>0</v>
      </c>
      <c r="AD496" s="0" t="n">
        <v>0</v>
      </c>
    </row>
    <row r="497" customFormat="false" ht="15" hidden="false" customHeight="false" outlineLevel="0" collapsed="false">
      <c r="A497" s="0" t="n">
        <v>9</v>
      </c>
      <c r="B497" s="0" t="n">
        <v>5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1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1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93.3</v>
      </c>
      <c r="W497" s="0" t="n">
        <v>49.5</v>
      </c>
      <c r="X497" s="0" t="n">
        <v>297.7</v>
      </c>
      <c r="Y497" s="0" t="n">
        <v>14</v>
      </c>
      <c r="Z497" s="0" t="n">
        <v>28</v>
      </c>
      <c r="AA497" s="0" t="n">
        <v>34</v>
      </c>
      <c r="AB497" s="0" t="n">
        <v>4.5</v>
      </c>
      <c r="AC497" s="0" t="n">
        <v>0</v>
      </c>
      <c r="AD497" s="0" t="n">
        <v>2.21484617868604</v>
      </c>
    </row>
    <row r="498" customFormat="false" ht="15" hidden="false" customHeight="false" outlineLevel="0" collapsed="false">
      <c r="A498" s="0" t="n">
        <v>4</v>
      </c>
      <c r="B498" s="0" t="n">
        <v>6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1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1</v>
      </c>
      <c r="V498" s="0" t="n">
        <v>93.5</v>
      </c>
      <c r="W498" s="0" t="n">
        <v>149.3</v>
      </c>
      <c r="X498" s="0" t="n">
        <v>728.6</v>
      </c>
      <c r="Y498" s="0" t="n">
        <v>8.1</v>
      </c>
      <c r="Z498" s="0" t="n">
        <v>28.3</v>
      </c>
      <c r="AA498" s="0" t="n">
        <v>26</v>
      </c>
      <c r="AB498" s="0" t="n">
        <v>3.1</v>
      </c>
      <c r="AC498" s="0" t="n">
        <v>0</v>
      </c>
      <c r="AD498" s="0" t="n">
        <v>4.17592454921452</v>
      </c>
    </row>
    <row r="499" customFormat="false" ht="15" hidden="false" customHeight="false" outlineLevel="0" collapsed="false">
      <c r="A499" s="0" t="n">
        <v>2</v>
      </c>
      <c r="B499" s="0" t="n">
        <v>4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1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93.6</v>
      </c>
      <c r="W499" s="0" t="n">
        <v>97.9</v>
      </c>
      <c r="X499" s="0" t="n">
        <v>542</v>
      </c>
      <c r="Y499" s="0" t="n">
        <v>14.4</v>
      </c>
      <c r="Z499" s="0" t="n">
        <v>28.3</v>
      </c>
      <c r="AA499" s="0" t="n">
        <v>32</v>
      </c>
      <c r="AB499" s="0" t="n">
        <v>4</v>
      </c>
      <c r="AC499" s="0" t="n">
        <v>0</v>
      </c>
      <c r="AD499" s="0" t="n">
        <v>2.287471455184</v>
      </c>
    </row>
    <row r="500" customFormat="false" ht="15" hidden="false" customHeight="false" outlineLevel="0" collapsed="false">
      <c r="A500" s="0" t="n">
        <v>2</v>
      </c>
      <c r="B500" s="0" t="n">
        <v>4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1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1</v>
      </c>
      <c r="U500" s="0" t="n">
        <v>0</v>
      </c>
      <c r="V500" s="0" t="n">
        <v>93.4</v>
      </c>
      <c r="W500" s="0" t="n">
        <v>145.4</v>
      </c>
      <c r="X500" s="0" t="n">
        <v>721.4</v>
      </c>
      <c r="Y500" s="0" t="n">
        <v>8.1</v>
      </c>
      <c r="Z500" s="0" t="n">
        <v>28.6</v>
      </c>
      <c r="AA500" s="0" t="n">
        <v>27</v>
      </c>
      <c r="AB500" s="0" t="n">
        <v>2.2</v>
      </c>
      <c r="AC500" s="0" t="n">
        <v>0</v>
      </c>
      <c r="AD500" s="0" t="n">
        <v>0.959350221334602</v>
      </c>
    </row>
    <row r="501" customFormat="false" ht="15" hidden="false" customHeight="false" outlineLevel="0" collapsed="false">
      <c r="A501" s="0" t="n">
        <v>8</v>
      </c>
      <c r="B501" s="0" t="n">
        <v>6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1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93.1</v>
      </c>
      <c r="W501" s="0" t="n">
        <v>157.3</v>
      </c>
      <c r="X501" s="0" t="n">
        <v>666.7</v>
      </c>
      <c r="Y501" s="0" t="n">
        <v>13.5</v>
      </c>
      <c r="Z501" s="0" t="n">
        <v>28.7</v>
      </c>
      <c r="AA501" s="0" t="n">
        <v>28</v>
      </c>
      <c r="AB501" s="0" t="n">
        <v>2.7</v>
      </c>
      <c r="AC501" s="0" t="n">
        <v>0</v>
      </c>
      <c r="AD501" s="0" t="n">
        <v>0</v>
      </c>
    </row>
    <row r="502" customFormat="false" ht="15" hidden="false" customHeight="false" outlineLevel="0" collapsed="false">
      <c r="A502" s="0" t="n">
        <v>4</v>
      </c>
      <c r="B502" s="0" t="n">
        <v>4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1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1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95.1</v>
      </c>
      <c r="W502" s="0" t="n">
        <v>141.3</v>
      </c>
      <c r="X502" s="0" t="n">
        <v>605.8</v>
      </c>
      <c r="Y502" s="0" t="n">
        <v>17.7</v>
      </c>
      <c r="Z502" s="0" t="n">
        <v>28.7</v>
      </c>
      <c r="AA502" s="0" t="n">
        <v>33</v>
      </c>
      <c r="AB502" s="0" t="n">
        <v>4</v>
      </c>
      <c r="AC502" s="0" t="n">
        <v>0</v>
      </c>
      <c r="AD502" s="0" t="n">
        <v>0</v>
      </c>
    </row>
    <row r="503" customFormat="false" ht="15" hidden="false" customHeight="false" outlineLevel="0" collapsed="false">
      <c r="A503" s="0" t="n">
        <v>4</v>
      </c>
      <c r="B503" s="0" t="n">
        <v>3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1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1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94.5</v>
      </c>
      <c r="W503" s="0" t="n">
        <v>139.4</v>
      </c>
      <c r="X503" s="0" t="n">
        <v>689.1</v>
      </c>
      <c r="Y503" s="0" t="n">
        <v>20</v>
      </c>
      <c r="Z503" s="0" t="n">
        <v>28.9</v>
      </c>
      <c r="AA503" s="0" t="n">
        <v>29</v>
      </c>
      <c r="AB503" s="0" t="n">
        <v>4.9</v>
      </c>
      <c r="AC503" s="0" t="n">
        <v>0</v>
      </c>
      <c r="AD503" s="0" t="n">
        <v>3.92375392830384</v>
      </c>
    </row>
    <row r="504" customFormat="false" ht="15" hidden="false" customHeight="false" outlineLevel="0" collapsed="false">
      <c r="A504" s="0" t="n">
        <v>2</v>
      </c>
      <c r="B504" s="0" t="n">
        <v>4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1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1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94.5</v>
      </c>
      <c r="W504" s="0" t="n">
        <v>139.4</v>
      </c>
      <c r="X504" s="0" t="n">
        <v>689.1</v>
      </c>
      <c r="Y504" s="0" t="n">
        <v>20</v>
      </c>
      <c r="Z504" s="0" t="n">
        <v>29.2</v>
      </c>
      <c r="AA504" s="0" t="n">
        <v>30</v>
      </c>
      <c r="AB504" s="0" t="n">
        <v>4.9</v>
      </c>
      <c r="AC504" s="0" t="n">
        <v>0</v>
      </c>
      <c r="AD504" s="0" t="n">
        <v>1.08180517035173</v>
      </c>
    </row>
    <row r="505" customFormat="false" ht="15" hidden="false" customHeight="false" outlineLevel="0" collapsed="false">
      <c r="A505" s="0" t="n">
        <v>8</v>
      </c>
      <c r="B505" s="0" t="n">
        <v>6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1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1</v>
      </c>
      <c r="V505" s="0" t="n">
        <v>88.9</v>
      </c>
      <c r="W505" s="0" t="n">
        <v>263.1</v>
      </c>
      <c r="X505" s="0" t="n">
        <v>795.9</v>
      </c>
      <c r="Y505" s="0" t="n">
        <v>5.2</v>
      </c>
      <c r="Z505" s="0" t="n">
        <v>29.3</v>
      </c>
      <c r="AA505" s="0" t="n">
        <v>27</v>
      </c>
      <c r="AB505" s="0" t="n">
        <v>3.6</v>
      </c>
      <c r="AC505" s="0" t="n">
        <v>0</v>
      </c>
      <c r="AD505" s="0" t="n">
        <v>1.98787434815435</v>
      </c>
    </row>
    <row r="506" customFormat="false" ht="15" hidden="false" customHeight="false" outlineLevel="0" collapsed="false">
      <c r="A506" s="0" t="n">
        <v>1</v>
      </c>
      <c r="B506" s="0" t="n">
        <v>5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1</v>
      </c>
      <c r="U506" s="0" t="n">
        <v>0</v>
      </c>
      <c r="V506" s="0" t="n">
        <v>93.4</v>
      </c>
      <c r="W506" s="0" t="n">
        <v>145.4</v>
      </c>
      <c r="X506" s="0" t="n">
        <v>721.4</v>
      </c>
      <c r="Y506" s="0" t="n">
        <v>8.1</v>
      </c>
      <c r="Z506" s="0" t="n">
        <v>29.6</v>
      </c>
      <c r="AA506" s="0" t="n">
        <v>27</v>
      </c>
      <c r="AB506" s="0" t="n">
        <v>2.7</v>
      </c>
      <c r="AC506" s="0" t="n">
        <v>0</v>
      </c>
      <c r="AD506" s="0" t="n">
        <v>0.900161349944271</v>
      </c>
    </row>
    <row r="507" customFormat="false" ht="15" hidden="false" customHeight="false" outlineLevel="0" collapsed="false">
      <c r="A507" s="0" t="n">
        <v>4</v>
      </c>
      <c r="B507" s="0" t="n">
        <v>3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</v>
      </c>
      <c r="S507" s="0" t="n">
        <v>0</v>
      </c>
      <c r="T507" s="0" t="n">
        <v>0</v>
      </c>
      <c r="U507" s="0" t="n">
        <v>0</v>
      </c>
      <c r="V507" s="0" t="n">
        <v>93.2</v>
      </c>
      <c r="W507" s="0" t="n">
        <v>114.4</v>
      </c>
      <c r="X507" s="0" t="n">
        <v>560</v>
      </c>
      <c r="Y507" s="0" t="n">
        <v>9.5</v>
      </c>
      <c r="Z507" s="0" t="n">
        <v>30.2</v>
      </c>
      <c r="AA507" s="0" t="n">
        <v>22</v>
      </c>
      <c r="AB507" s="0" t="n">
        <v>4.9</v>
      </c>
      <c r="AC507" s="0" t="n">
        <v>0</v>
      </c>
      <c r="AD507" s="0" t="n">
        <v>0</v>
      </c>
    </row>
    <row r="508" customFormat="false" ht="15" hidden="false" customHeight="false" outlineLevel="0" collapsed="false">
      <c r="A508" s="0" t="n">
        <v>6</v>
      </c>
      <c r="B508" s="0" t="n">
        <v>3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1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1</v>
      </c>
      <c r="U508" s="0" t="n">
        <v>0</v>
      </c>
      <c r="V508" s="0" t="n">
        <v>93.4</v>
      </c>
      <c r="W508" s="0" t="n">
        <v>145.4</v>
      </c>
      <c r="X508" s="0" t="n">
        <v>721.4</v>
      </c>
      <c r="Y508" s="0" t="n">
        <v>8.1</v>
      </c>
      <c r="Z508" s="0" t="n">
        <v>30.2</v>
      </c>
      <c r="AA508" s="0" t="n">
        <v>24</v>
      </c>
      <c r="AB508" s="0" t="n">
        <v>2.7</v>
      </c>
      <c r="AC508" s="0" t="n">
        <v>0</v>
      </c>
      <c r="AD508" s="0" t="n">
        <v>0</v>
      </c>
    </row>
    <row r="509" customFormat="false" ht="15" hidden="false" customHeight="false" outlineLevel="0" collapsed="false">
      <c r="A509" s="0" t="n">
        <v>9</v>
      </c>
      <c r="B509" s="0" t="n">
        <v>9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</v>
      </c>
      <c r="S509" s="0" t="n">
        <v>0</v>
      </c>
      <c r="T509" s="0" t="n">
        <v>0</v>
      </c>
      <c r="U509" s="0" t="n">
        <v>0</v>
      </c>
      <c r="V509" s="0" t="n">
        <v>93.2</v>
      </c>
      <c r="W509" s="0" t="n">
        <v>114.4</v>
      </c>
      <c r="X509" s="0" t="n">
        <v>560</v>
      </c>
      <c r="Y509" s="0" t="n">
        <v>9.5</v>
      </c>
      <c r="Z509" s="0" t="n">
        <v>30.2</v>
      </c>
      <c r="AA509" s="0" t="n">
        <v>25</v>
      </c>
      <c r="AB509" s="0" t="n">
        <v>4.5</v>
      </c>
      <c r="AC509" s="0" t="n">
        <v>0</v>
      </c>
      <c r="AD509" s="0" t="n">
        <v>1.32175583998232</v>
      </c>
    </row>
    <row r="510" customFormat="false" ht="15" hidden="false" customHeight="false" outlineLevel="0" collapsed="false">
      <c r="A510" s="0" t="n">
        <v>2</v>
      </c>
      <c r="B510" s="0" t="n">
        <v>4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1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1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95</v>
      </c>
      <c r="W510" s="0" t="n">
        <v>135.5</v>
      </c>
      <c r="X510" s="0" t="n">
        <v>596.3</v>
      </c>
      <c r="Y510" s="0" t="n">
        <v>21.3</v>
      </c>
      <c r="Z510" s="0" t="n">
        <v>30.6</v>
      </c>
      <c r="AA510" s="0" t="n">
        <v>28</v>
      </c>
      <c r="AB510" s="0" t="n">
        <v>3.6</v>
      </c>
      <c r="AC510" s="0" t="n">
        <v>0</v>
      </c>
      <c r="AD510" s="0" t="n">
        <v>1.12167756159911</v>
      </c>
    </row>
    <row r="511" customFormat="false" ht="15" hidden="false" customHeight="false" outlineLevel="0" collapsed="false">
      <c r="A511" s="0" t="n">
        <v>2</v>
      </c>
      <c r="B511" s="0" t="n">
        <v>4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1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1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95.2</v>
      </c>
      <c r="W511" s="0" t="n">
        <v>217.7</v>
      </c>
      <c r="X511" s="0" t="n">
        <v>690</v>
      </c>
      <c r="Y511" s="0" t="n">
        <v>18</v>
      </c>
      <c r="Z511" s="0" t="n">
        <v>30.8</v>
      </c>
      <c r="AA511" s="0" t="n">
        <v>19</v>
      </c>
      <c r="AB511" s="0" t="n">
        <v>4.5</v>
      </c>
      <c r="AC511" s="0" t="n">
        <v>0</v>
      </c>
      <c r="AD511" s="0" t="n">
        <v>0</v>
      </c>
    </row>
    <row r="512" customFormat="false" ht="15" hidden="false" customHeight="false" outlineLevel="0" collapsed="false">
      <c r="A512" s="0" t="n">
        <v>6</v>
      </c>
      <c r="B512" s="0" t="n">
        <v>6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1</v>
      </c>
      <c r="U512" s="0" t="n">
        <v>0</v>
      </c>
      <c r="V512" s="0" t="n">
        <v>96</v>
      </c>
      <c r="W512" s="0" t="n">
        <v>164</v>
      </c>
      <c r="X512" s="0" t="n">
        <v>643</v>
      </c>
      <c r="Y512" s="0" t="n">
        <v>14</v>
      </c>
      <c r="Z512" s="0" t="n">
        <v>30.8</v>
      </c>
      <c r="AA512" s="0" t="n">
        <v>30</v>
      </c>
      <c r="AB512" s="0" t="n">
        <v>4.9</v>
      </c>
      <c r="AC512" s="0" t="n">
        <v>0</v>
      </c>
      <c r="AD512" s="0" t="n">
        <v>2.26072088889535</v>
      </c>
    </row>
    <row r="513" customFormat="false" ht="15" hidden="false" customHeight="false" outlineLevel="0" collapsed="false">
      <c r="A513" s="0" t="n">
        <v>8</v>
      </c>
      <c r="B513" s="0" t="n">
        <v>6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1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1</v>
      </c>
      <c r="V513" s="0" t="n">
        <v>94.9</v>
      </c>
      <c r="W513" s="0" t="n">
        <v>130.3</v>
      </c>
      <c r="X513" s="0" t="n">
        <v>587.1</v>
      </c>
      <c r="Y513" s="0" t="n">
        <v>14.1</v>
      </c>
      <c r="Z513" s="0" t="n">
        <v>31</v>
      </c>
      <c r="AA513" s="0" t="n">
        <v>27</v>
      </c>
      <c r="AB513" s="0" t="n">
        <v>5.4</v>
      </c>
      <c r="AC513" s="0" t="n">
        <v>0</v>
      </c>
      <c r="AD513" s="0" t="n">
        <v>0</v>
      </c>
    </row>
    <row r="514" customFormat="false" ht="15" hidden="false" customHeight="false" outlineLevel="0" collapsed="false">
      <c r="A514" s="0" t="n">
        <v>3</v>
      </c>
      <c r="B514" s="0" t="n">
        <v>4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1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96.1</v>
      </c>
      <c r="W514" s="0" t="n">
        <v>181.1</v>
      </c>
      <c r="X514" s="0" t="n">
        <v>671.2</v>
      </c>
      <c r="Y514" s="0" t="n">
        <v>14.3</v>
      </c>
      <c r="Z514" s="0" t="n">
        <v>32.3</v>
      </c>
      <c r="AA514" s="0" t="n">
        <v>27</v>
      </c>
      <c r="AB514" s="0" t="n">
        <v>2.2</v>
      </c>
      <c r="AC514" s="0" t="n">
        <v>0</v>
      </c>
      <c r="AD514" s="0" t="n">
        <v>2.75238601492226</v>
      </c>
    </row>
    <row r="515" customFormat="false" ht="15" hidden="false" customHeight="false" outlineLevel="0" collapsed="false">
      <c r="A515" s="0" t="n">
        <v>4</v>
      </c>
      <c r="B515" s="0" t="n">
        <v>4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1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</v>
      </c>
      <c r="S515" s="0" t="n">
        <v>0</v>
      </c>
      <c r="T515" s="0" t="n">
        <v>0</v>
      </c>
      <c r="U515" s="0" t="n">
        <v>0</v>
      </c>
      <c r="V515" s="0" t="n">
        <v>95.8</v>
      </c>
      <c r="W515" s="0" t="n">
        <v>152</v>
      </c>
      <c r="X515" s="0" t="n">
        <v>624.1</v>
      </c>
      <c r="Y515" s="0" t="n">
        <v>13.8</v>
      </c>
      <c r="Z515" s="0" t="n">
        <v>32.4</v>
      </c>
      <c r="AA515" s="0" t="n">
        <v>21</v>
      </c>
      <c r="AB515" s="0" t="n">
        <v>4.5</v>
      </c>
      <c r="AC515" s="0" t="n">
        <v>0</v>
      </c>
      <c r="AD515" s="0" t="n">
        <v>0</v>
      </c>
    </row>
    <row r="516" customFormat="false" ht="15" hidden="false" customHeight="false" outlineLevel="0" collapsed="false">
      <c r="A516" s="0" t="n">
        <v>1</v>
      </c>
      <c r="B516" s="0" t="n">
        <v>3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1</v>
      </c>
      <c r="T516" s="0" t="n">
        <v>0</v>
      </c>
      <c r="U516" s="0" t="n">
        <v>0</v>
      </c>
      <c r="V516" s="0" t="n">
        <v>95.9</v>
      </c>
      <c r="W516" s="0" t="n">
        <v>158</v>
      </c>
      <c r="X516" s="0" t="n">
        <v>633.6</v>
      </c>
      <c r="Y516" s="0" t="n">
        <v>11.3</v>
      </c>
      <c r="Z516" s="0" t="n">
        <v>32.4</v>
      </c>
      <c r="AA516" s="0" t="n">
        <v>27</v>
      </c>
      <c r="AB516" s="0" t="n">
        <v>2.2</v>
      </c>
      <c r="AC516" s="0" t="n">
        <v>0</v>
      </c>
      <c r="AD516" s="0" t="n">
        <v>0</v>
      </c>
    </row>
    <row r="517" customFormat="false" ht="15" hidden="false" customHeight="false" outlineLevel="0" collapsed="false">
      <c r="A517" s="0" t="n">
        <v>4</v>
      </c>
      <c r="B517" s="0" t="n">
        <v>5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1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96.2</v>
      </c>
      <c r="W517" s="0" t="n">
        <v>175.5</v>
      </c>
      <c r="X517" s="0" t="n">
        <v>661.8</v>
      </c>
      <c r="Y517" s="0" t="n">
        <v>16.8</v>
      </c>
      <c r="Z517" s="0" t="n">
        <v>32.6</v>
      </c>
      <c r="AA517" s="0" t="n">
        <v>26</v>
      </c>
      <c r="AB517" s="0" t="n">
        <v>3.1</v>
      </c>
      <c r="AC517" s="0" t="n">
        <v>0</v>
      </c>
      <c r="AD517" s="0" t="n">
        <v>1.32707500145992</v>
      </c>
    </row>
    <row r="518" customFormat="false" ht="15" hidden="false" customHeight="false" outlineLevel="0" collapsed="false">
      <c r="A518" s="0" t="n">
        <v>2</v>
      </c>
      <c r="B518" s="0" t="n">
        <v>5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1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1</v>
      </c>
      <c r="V518" s="0" t="n">
        <v>94.9</v>
      </c>
      <c r="W518" s="0" t="n">
        <v>130.3</v>
      </c>
      <c r="X518" s="0" t="n">
        <v>587.1</v>
      </c>
      <c r="Y518" s="0" t="n">
        <v>14.1</v>
      </c>
      <c r="Z518" s="0" t="n">
        <v>33.1</v>
      </c>
      <c r="AA518" s="0" t="n">
        <v>25</v>
      </c>
      <c r="AB518" s="0" t="n">
        <v>4</v>
      </c>
      <c r="AC518" s="0" t="n">
        <v>0</v>
      </c>
      <c r="AD518" s="0" t="n">
        <v>3.31163730494951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false"/>
  </sheetPr>
  <dimension ref="A1:AD5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" activeCellId="0" sqref="AC1:AC518"/>
    </sheetView>
  </sheetViews>
  <sheetFormatPr defaultRowHeight="12.8"/>
  <cols>
    <col collapsed="false" hidden="false" max="2" min="1" style="0" width="2.34817813765182"/>
    <col collapsed="false" hidden="false" max="3" min="3" style="0" width="3.77732793522267"/>
    <col collapsed="false" hidden="false" max="4" min="4" style="0" width="3.89068825910931"/>
    <col collapsed="false" hidden="false" max="5" min="5" style="0" width="4.55060728744939"/>
    <col collapsed="false" hidden="false" max="6" min="6" style="0" width="4"/>
    <col collapsed="false" hidden="false" max="7" min="7" style="0" width="4.88663967611336"/>
    <col collapsed="false" hidden="false" max="8" min="8" style="0" width="3.89068825910931"/>
    <col collapsed="false" hidden="false" max="9" min="9" style="0" width="3.22672064777328"/>
    <col collapsed="false" hidden="false" max="10" min="10" style="0" width="4.4412955465587"/>
    <col collapsed="false" hidden="false" max="11" min="11" style="0" width="4.21862348178138"/>
    <col collapsed="false" hidden="false" max="12" min="12" style="0" width="3.77732793522267"/>
    <col collapsed="false" hidden="false" max="13" min="13" style="0" width="4.33603238866397"/>
    <col collapsed="false" hidden="false" max="14" min="14" style="0" width="4.21862348178138"/>
    <col collapsed="false" hidden="false" max="15" min="15" style="0" width="4.9919028340081"/>
    <col collapsed="false" hidden="false" max="16" min="16" style="0" width="4"/>
    <col collapsed="false" hidden="false" max="17" min="17" style="0" width="4.66396761133603"/>
    <col collapsed="false" hidden="false" max="18" min="18" style="0" width="4.11336032388664"/>
    <col collapsed="false" hidden="false" max="19" min="19" style="0" width="2.89878542510121"/>
    <col collapsed="false" hidden="false" max="20" min="20" style="0" width="3.77732793522267"/>
    <col collapsed="false" hidden="false" max="21" min="21" style="0" width="4.33603238866397"/>
    <col collapsed="false" hidden="false" max="22" min="22" style="0" width="5.76113360323887"/>
    <col collapsed="false" hidden="false" max="24" min="23" style="0" width="6.20647773279352"/>
    <col collapsed="false" hidden="false" max="25" min="25" style="0" width="5.10526315789474"/>
    <col collapsed="false" hidden="false" max="26" min="26" style="0" width="5.65587044534413"/>
    <col collapsed="false" hidden="false" max="27" min="27" style="0" width="4.55060728744939"/>
    <col collapsed="false" hidden="false" max="28" min="28" style="0" width="5.21457489878543"/>
    <col collapsed="false" hidden="false" max="29" min="29" style="0" width="4.4412955465587"/>
    <col collapsed="false" hidden="false" max="30" min="30" style="0" width="13.9271255060729"/>
    <col collapsed="false" hidden="false" max="1025" min="31" style="0" width="9.1417004048583"/>
  </cols>
  <sheetData>
    <row r="1" customFormat="false" ht="13.8" hidden="false" customHeight="false" outlineLevel="0" collapsed="false">
      <c r="A1" s="0" t="s">
        <v>2</v>
      </c>
      <c r="B1" s="0" t="s">
        <v>3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26</v>
      </c>
      <c r="W1" s="0" t="s">
        <v>28</v>
      </c>
      <c r="X1" s="0" t="s">
        <v>30</v>
      </c>
      <c r="Y1" s="0" t="s">
        <v>32</v>
      </c>
      <c r="Z1" s="0" t="s">
        <v>34</v>
      </c>
      <c r="AA1" s="0" t="s">
        <v>36</v>
      </c>
      <c r="AB1" s="0" t="s">
        <v>38</v>
      </c>
      <c r="AC1" s="0" t="s">
        <v>40</v>
      </c>
      <c r="AD1" s="0" t="s">
        <v>42</v>
      </c>
    </row>
    <row r="2" customFormat="false" ht="13.8" hidden="false" customHeight="false" outlineLevel="0" collapsed="false">
      <c r="A2" s="0" t="n">
        <v>4</v>
      </c>
      <c r="B2" s="0" t="n">
        <v>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0</v>
      </c>
      <c r="U2" s="0" t="n">
        <v>0</v>
      </c>
      <c r="V2" s="0" t="n">
        <v>-0.805179637287271</v>
      </c>
      <c r="W2" s="0" t="n">
        <v>-1.32204513740515</v>
      </c>
      <c r="X2" s="0" t="n">
        <v>-1.82870561911413</v>
      </c>
      <c r="Y2" s="0" t="n">
        <v>-0.860112528747164</v>
      </c>
      <c r="Z2" s="0" t="n">
        <v>-1.84085723376575</v>
      </c>
      <c r="AA2" s="0" t="n">
        <v>0.411325968567544</v>
      </c>
      <c r="AB2" s="0" t="n">
        <v>1.49716437840361</v>
      </c>
      <c r="AC2" s="0" t="n">
        <v>-0.0731974161662176</v>
      </c>
      <c r="AD2" s="0" t="n">
        <v>2.32922702394047</v>
      </c>
    </row>
    <row r="3" customFormat="false" ht="13.8" hidden="false" customHeight="false" outlineLevel="0" collapsed="false">
      <c r="A3" s="0" t="n">
        <v>4</v>
      </c>
      <c r="B3" s="0" t="n">
        <v>5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1</v>
      </c>
      <c r="V3" s="0" t="n">
        <v>-0.00809419453468063</v>
      </c>
      <c r="W3" s="0" t="n">
        <v>-1.17839946512302</v>
      </c>
      <c r="X3" s="0" t="n">
        <v>0.488417871383909</v>
      </c>
      <c r="Y3" s="0" t="n">
        <v>-0.50919510148223</v>
      </c>
      <c r="Z3" s="0" t="n">
        <v>-0.153129955008254</v>
      </c>
      <c r="AA3" s="0" t="n">
        <v>-0.691786268749332</v>
      </c>
      <c r="AB3" s="0" t="n">
        <v>-1.74007033826863</v>
      </c>
      <c r="AC3" s="0" t="n">
        <v>-0.0731974161662176</v>
      </c>
      <c r="AD3" s="0" t="n">
        <v>0</v>
      </c>
    </row>
    <row r="4" customFormat="false" ht="13.8" hidden="false" customHeight="false" outlineLevel="0" collapsed="false">
      <c r="A4" s="0" t="n">
        <v>6</v>
      </c>
      <c r="B4" s="0" t="n">
        <v>5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-0.00809419453468063</v>
      </c>
      <c r="W4" s="0" t="n">
        <v>-1.04880608686848</v>
      </c>
      <c r="X4" s="0" t="n">
        <v>0.560172913365233</v>
      </c>
      <c r="Y4" s="0" t="n">
        <v>-0.50919510148223</v>
      </c>
      <c r="Z4" s="0" t="n">
        <v>-0.73866799049555</v>
      </c>
      <c r="AA4" s="0" t="n">
        <v>-0.691786268749332</v>
      </c>
      <c r="AB4" s="0" t="n">
        <v>-1.51681277160158</v>
      </c>
      <c r="AC4" s="0" t="n">
        <v>-0.0731974161662176</v>
      </c>
      <c r="AD4" s="0" t="n">
        <v>0</v>
      </c>
    </row>
    <row r="5" customFormat="false" ht="13.8" hidden="false" customHeight="false" outlineLevel="0" collapsed="false">
      <c r="A5" s="0" t="n">
        <v>6</v>
      </c>
      <c r="B5" s="0" t="n">
        <v>5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0.191177166153469</v>
      </c>
      <c r="W5" s="0" t="n">
        <v>-1.21118815118742</v>
      </c>
      <c r="X5" s="0" t="n">
        <v>-1.89642947896167</v>
      </c>
      <c r="Y5" s="0" t="n">
        <v>-0.00475129978888808</v>
      </c>
      <c r="Z5" s="0" t="n">
        <v>-1.82363552683966</v>
      </c>
      <c r="AA5" s="0" t="n">
        <v>3.230390575044</v>
      </c>
      <c r="AB5" s="0" t="n">
        <v>-0.0098241965989858</v>
      </c>
      <c r="AC5" s="0" t="n">
        <v>0.602571586654042</v>
      </c>
      <c r="AD5" s="0" t="n">
        <v>2.47905623610982</v>
      </c>
    </row>
    <row r="6" customFormat="false" ht="13.8" hidden="false" customHeight="false" outlineLevel="0" collapsed="false">
      <c r="A6" s="0" t="n">
        <v>8</v>
      </c>
      <c r="B6" s="0" t="n">
        <v>6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-0.243596711711582</v>
      </c>
      <c r="W6" s="0" t="n">
        <v>-0.930142270635411</v>
      </c>
      <c r="X6" s="0" t="n">
        <v>-1.79685928025725</v>
      </c>
      <c r="Y6" s="0" t="n">
        <v>0.126842735435462</v>
      </c>
      <c r="Z6" s="0" t="n">
        <v>-1.28976261213065</v>
      </c>
      <c r="AA6" s="0" t="n">
        <v>3.35295860141255</v>
      </c>
      <c r="AB6" s="0" t="n">
        <v>-1.23774081326777</v>
      </c>
      <c r="AC6" s="0" t="n">
        <v>-0.0731974161662176</v>
      </c>
      <c r="AD6" s="0" t="n">
        <v>0</v>
      </c>
    </row>
    <row r="7" customFormat="false" ht="13.8" hidden="false" customHeight="false" outlineLevel="0" collapsed="false">
      <c r="A7" s="0" t="n">
        <v>3</v>
      </c>
      <c r="B7" s="0" t="n">
        <v>4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0.299870635619731</v>
      </c>
      <c r="W7" s="0" t="n">
        <v>-0.399277829592736</v>
      </c>
      <c r="X7" s="0" t="n">
        <v>-0.241629213044056</v>
      </c>
      <c r="Y7" s="0" t="n">
        <v>1.24539203484244</v>
      </c>
      <c r="Z7" s="0" t="n">
        <v>0.570181735887817</v>
      </c>
      <c r="AA7" s="0" t="n">
        <v>-0.936922321486416</v>
      </c>
      <c r="AB7" s="0" t="n">
        <v>0.771577286735693</v>
      </c>
      <c r="AC7" s="0" t="n">
        <v>-0.0731974161662176</v>
      </c>
      <c r="AD7" s="0" t="n">
        <v>0</v>
      </c>
    </row>
    <row r="8" customFormat="false" ht="13.8" hidden="false" customHeight="false" outlineLevel="0" collapsed="false">
      <c r="A8" s="0" t="n">
        <v>7</v>
      </c>
      <c r="B8" s="0" t="n">
        <v>4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0.299870635619731</v>
      </c>
      <c r="W8" s="0" t="n">
        <v>-0.343068653482335</v>
      </c>
      <c r="X8" s="0" t="n">
        <v>-0.210992228827311</v>
      </c>
      <c r="Y8" s="0" t="n">
        <v>-0.11441299580918</v>
      </c>
      <c r="Z8" s="0" t="n">
        <v>0.897394167483659</v>
      </c>
      <c r="AA8" s="0" t="n">
        <v>-1.05949034785496</v>
      </c>
      <c r="AB8" s="0" t="n">
        <v>-0.512153721599851</v>
      </c>
      <c r="AC8" s="0" t="n">
        <v>-0.0731974161662176</v>
      </c>
      <c r="AD8" s="0" t="n">
        <v>0</v>
      </c>
    </row>
    <row r="9" customFormat="false" ht="13.8" hidden="false" customHeight="false" outlineLevel="0" collapsed="false">
      <c r="A9" s="0" t="n">
        <v>6</v>
      </c>
      <c r="B9" s="0" t="n">
        <v>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1</v>
      </c>
      <c r="U9" s="0" t="n">
        <v>0</v>
      </c>
      <c r="V9" s="0" t="n">
        <v>0.154946009664714</v>
      </c>
      <c r="W9" s="0" t="n">
        <v>0.539103138250346</v>
      </c>
      <c r="X9" s="0" t="n">
        <v>0.24291887943657</v>
      </c>
      <c r="Y9" s="0" t="n">
        <v>0.368098466680104</v>
      </c>
      <c r="Z9" s="0" t="n">
        <v>-1.87530064761795</v>
      </c>
      <c r="AA9" s="0" t="n">
        <v>2.55626643001702</v>
      </c>
      <c r="AB9" s="0" t="n">
        <v>-1.01448324660072</v>
      </c>
      <c r="AC9" s="0" t="n">
        <v>-0.0731974161662176</v>
      </c>
      <c r="AD9" s="0" t="n">
        <v>0</v>
      </c>
    </row>
    <row r="10" customFormat="false" ht="13.8" hidden="false" customHeight="false" outlineLevel="0" collapsed="false">
      <c r="A10" s="0" t="n">
        <v>6</v>
      </c>
      <c r="B10" s="0" t="n">
        <v>5</v>
      </c>
      <c r="C10" s="0" t="n">
        <v>0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0.0643681184428288</v>
      </c>
      <c r="W10" s="0" t="n">
        <v>0.290845943762742</v>
      </c>
      <c r="X10" s="0" t="n">
        <v>0.583150651527792</v>
      </c>
      <c r="Y10" s="0" t="n">
        <v>-0.443398083870055</v>
      </c>
      <c r="Z10" s="0" t="n">
        <v>-0.996993594387004</v>
      </c>
      <c r="AA10" s="0" t="n">
        <v>1.14673412677879</v>
      </c>
      <c r="AB10" s="0" t="n">
        <v>0.771577286735693</v>
      </c>
      <c r="AC10" s="0" t="n">
        <v>-0.0731974161662176</v>
      </c>
      <c r="AD10" s="0" t="n">
        <v>2.23108909128898</v>
      </c>
    </row>
    <row r="11" customFormat="false" ht="13.8" hidden="false" customHeight="false" outlineLevel="0" collapsed="false">
      <c r="A11" s="0" t="n">
        <v>6</v>
      </c>
      <c r="B11" s="0" t="n">
        <v>3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0.336101792108485</v>
      </c>
      <c r="W11" s="0" t="n">
        <v>-0.357120947509935</v>
      </c>
      <c r="X11" s="0" t="n">
        <v>0.607337744330486</v>
      </c>
      <c r="Y11" s="0" t="n">
        <v>-0.421465744665997</v>
      </c>
      <c r="Z11" s="0" t="n">
        <v>0.673511977444398</v>
      </c>
      <c r="AA11" s="0" t="n">
        <v>-0.262798176459436</v>
      </c>
      <c r="AB11" s="0" t="n">
        <v>-0.0098241965989858</v>
      </c>
      <c r="AC11" s="0" t="n">
        <v>-0.0731974161662176</v>
      </c>
      <c r="AD11" s="0" t="n">
        <v>0</v>
      </c>
    </row>
    <row r="12" customFormat="false" ht="13.8" hidden="false" customHeight="false" outlineLevel="0" collapsed="false">
      <c r="A12" s="0" t="n">
        <v>4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1</v>
      </c>
      <c r="V12" s="0" t="n">
        <v>0.336101792108485</v>
      </c>
      <c r="W12" s="0" t="n">
        <v>-0.357120947509935</v>
      </c>
      <c r="X12" s="0" t="n">
        <v>0.607337744330486</v>
      </c>
      <c r="Y12" s="0" t="n">
        <v>-0.421465744665997</v>
      </c>
      <c r="Z12" s="0" t="n">
        <v>-0.187573368860448</v>
      </c>
      <c r="AA12" s="0" t="n">
        <v>0.411325968567544</v>
      </c>
      <c r="AB12" s="0" t="n">
        <v>1.77623633673742</v>
      </c>
      <c r="AC12" s="0" t="n">
        <v>-0.0731974161662176</v>
      </c>
      <c r="AD12" s="0" t="n">
        <v>0</v>
      </c>
    </row>
    <row r="13" customFormat="false" ht="13.8" hidden="false" customHeight="false" outlineLevel="0" collapsed="false">
      <c r="A13" s="0" t="n">
        <v>7</v>
      </c>
      <c r="B13" s="0" t="n">
        <v>4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  <c r="V13" s="0" t="n">
        <v>0.390448526841616</v>
      </c>
      <c r="W13" s="0" t="n">
        <v>-0.588203115963806</v>
      </c>
      <c r="X13" s="0" t="n">
        <v>0.66538676705695</v>
      </c>
      <c r="Y13" s="0" t="n">
        <v>2.97804683196305</v>
      </c>
      <c r="Z13" s="0" t="n">
        <v>0.0707522350310059</v>
      </c>
      <c r="AA13" s="0" t="n">
        <v>-0.385366202827978</v>
      </c>
      <c r="AB13" s="0" t="n">
        <v>-0.0098241965989858</v>
      </c>
      <c r="AC13" s="0" t="n">
        <v>-0.0731974161662176</v>
      </c>
      <c r="AD13" s="0" t="n">
        <v>0</v>
      </c>
    </row>
    <row r="14" customFormat="false" ht="13.8" hidden="false" customHeight="false" outlineLevel="0" collapsed="false">
      <c r="A14" s="0" t="n">
        <v>8</v>
      </c>
      <c r="B14" s="0" t="n">
        <v>6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-4.91741589876087</v>
      </c>
      <c r="W14" s="0" t="n">
        <v>-0.625675900037406</v>
      </c>
      <c r="X14" s="0" t="n">
        <v>0.473099379275536</v>
      </c>
      <c r="Y14" s="0" t="n">
        <v>-1.80320311452167</v>
      </c>
      <c r="Z14" s="0" t="n">
        <v>-0.325347024269224</v>
      </c>
      <c r="AA14" s="0" t="n">
        <v>1.69829024543723</v>
      </c>
      <c r="AB14" s="0" t="n">
        <v>1.49716437840361</v>
      </c>
      <c r="AC14" s="0" t="n">
        <v>-0.0731974161662176</v>
      </c>
      <c r="AD14" s="0" t="n">
        <v>0</v>
      </c>
    </row>
    <row r="15" customFormat="false" ht="13.8" hidden="false" customHeight="false" outlineLevel="0" collapsed="false">
      <c r="A15" s="0" t="n">
        <v>8</v>
      </c>
      <c r="B15" s="0" t="n">
        <v>6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0.0462525401984527</v>
      </c>
      <c r="W15" s="0" t="n">
        <v>0.244004963670741</v>
      </c>
      <c r="X15" s="0" t="n">
        <v>0.55856044051172</v>
      </c>
      <c r="Y15" s="0" t="n">
        <v>-0.443398083870055</v>
      </c>
      <c r="Z15" s="0" t="n">
        <v>0.415186373552945</v>
      </c>
      <c r="AA15" s="0" t="n">
        <v>-0.140230150090894</v>
      </c>
      <c r="AB15" s="0" t="n">
        <v>-1.01448324660072</v>
      </c>
      <c r="AC15" s="0" t="n">
        <v>-0.0731974161662176</v>
      </c>
      <c r="AD15" s="0" t="n">
        <v>1.15688119679209</v>
      </c>
    </row>
    <row r="16" customFormat="false" ht="13.8" hidden="false" customHeight="false" outlineLevel="0" collapsed="false">
      <c r="A16" s="0" t="n">
        <v>6</v>
      </c>
      <c r="B16" s="0" t="n">
        <v>3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0.408564105085995</v>
      </c>
      <c r="W16" s="0" t="n">
        <v>0.350177851879276</v>
      </c>
      <c r="X16" s="0" t="n">
        <v>0.611368926464268</v>
      </c>
      <c r="Y16" s="0" t="n">
        <v>0.0391133786192285</v>
      </c>
      <c r="Z16" s="0" t="n">
        <v>1.29349342678389</v>
      </c>
      <c r="AA16" s="0" t="n">
        <v>-1.42719442696058</v>
      </c>
      <c r="AB16" s="0" t="n">
        <v>0.269247761734828</v>
      </c>
      <c r="AC16" s="0" t="n">
        <v>-0.0731974161662176</v>
      </c>
      <c r="AD16" s="0" t="n">
        <v>0</v>
      </c>
    </row>
    <row r="17" customFormat="false" ht="13.8" hidden="false" customHeight="false" outlineLevel="0" collapsed="false">
      <c r="A17" s="0" t="n">
        <v>8</v>
      </c>
      <c r="B17" s="0" t="n">
        <v>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1</v>
      </c>
      <c r="V17" s="0" t="n">
        <v>0.481026418063502</v>
      </c>
      <c r="W17" s="0" t="n">
        <v>0.473525766121545</v>
      </c>
      <c r="X17" s="0" t="n">
        <v>0.669014830977354</v>
      </c>
      <c r="Y17" s="0" t="n">
        <v>1.06993332120997</v>
      </c>
      <c r="Z17" s="0" t="n">
        <v>0.690733684370495</v>
      </c>
      <c r="AA17" s="0" t="n">
        <v>-0.0176621237223525</v>
      </c>
      <c r="AB17" s="0" t="n">
        <v>0.771577286735693</v>
      </c>
      <c r="AC17" s="0" t="n">
        <v>-0.0731974161662176</v>
      </c>
      <c r="AD17" s="0" t="n">
        <v>3.4986265269937</v>
      </c>
    </row>
    <row r="18" customFormat="false" ht="13.8" hidden="false" customHeight="false" outlineLevel="0" collapsed="false">
      <c r="A18" s="0" t="n">
        <v>8</v>
      </c>
      <c r="B18" s="0" t="n">
        <v>6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0.191177166153469</v>
      </c>
      <c r="W18" s="0" t="n">
        <v>-1.17215400111075</v>
      </c>
      <c r="X18" s="0" t="n">
        <v>-1.88312657792019</v>
      </c>
      <c r="Y18" s="0" t="n">
        <v>-0.267939370237589</v>
      </c>
      <c r="Z18" s="0" t="n">
        <v>-0.652559455865065</v>
      </c>
      <c r="AA18" s="0" t="n">
        <v>-1.05949034785496</v>
      </c>
      <c r="AB18" s="0" t="n">
        <v>0.771577286735693</v>
      </c>
      <c r="AC18" s="0" t="n">
        <v>-0.0731974161662176</v>
      </c>
      <c r="AD18" s="0" t="n">
        <v>1.30562645805244</v>
      </c>
    </row>
    <row r="19" customFormat="false" ht="13.8" hidden="false" customHeight="false" outlineLevel="0" collapsed="false">
      <c r="A19" s="0" t="n">
        <v>3</v>
      </c>
      <c r="B19" s="0" t="n">
        <v>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</v>
      </c>
      <c r="U19" s="0" t="n">
        <v>0</v>
      </c>
      <c r="V19" s="0" t="n">
        <v>-1.04068215446417</v>
      </c>
      <c r="W19" s="0" t="n">
        <v>-1.21899498120275</v>
      </c>
      <c r="X19" s="0" t="n">
        <v>0.468665078928376</v>
      </c>
      <c r="Y19" s="0" t="n">
        <v>-1.32069165203239</v>
      </c>
      <c r="Z19" s="0" t="n">
        <v>-0.377012145047514</v>
      </c>
      <c r="AA19" s="0" t="n">
        <v>0.16618991583046</v>
      </c>
      <c r="AB19" s="0" t="n">
        <v>0.492505328401879</v>
      </c>
      <c r="AC19" s="0" t="n">
        <v>-0.0731974161662176</v>
      </c>
      <c r="AD19" s="0" t="n">
        <v>0</v>
      </c>
    </row>
    <row r="20" customFormat="false" ht="13.8" hidden="false" customHeight="false" outlineLevel="0" collapsed="false">
      <c r="A20" s="0" t="n">
        <v>9</v>
      </c>
      <c r="B20" s="0" t="n">
        <v>9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-0.261712289955958</v>
      </c>
      <c r="W20" s="0" t="n">
        <v>-1.29550191535302</v>
      </c>
      <c r="X20" s="0" t="n">
        <v>-1.92343839925801</v>
      </c>
      <c r="Y20" s="0" t="n">
        <v>-0.596924458298464</v>
      </c>
      <c r="Z20" s="0" t="n">
        <v>-0.51478580045629</v>
      </c>
      <c r="AA20" s="0" t="n">
        <v>-0.56921824238079</v>
      </c>
      <c r="AB20" s="0" t="n">
        <v>-0.0098241965989858</v>
      </c>
      <c r="AC20" s="0" t="n">
        <v>-0.0731974161662176</v>
      </c>
      <c r="AD20" s="0" t="n">
        <v>0.307484699747961</v>
      </c>
    </row>
    <row r="21" customFormat="false" ht="13.8" hidden="false" customHeight="false" outlineLevel="0" collapsed="false">
      <c r="A21" s="0" t="n">
        <v>6</v>
      </c>
      <c r="B21" s="0" t="n">
        <v>3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-0.787064059042895</v>
      </c>
      <c r="W21" s="0" t="n">
        <v>-1.30330874536835</v>
      </c>
      <c r="X21" s="0" t="n">
        <v>-1.81741830913954</v>
      </c>
      <c r="Y21" s="0" t="n">
        <v>-0.860112528747164</v>
      </c>
      <c r="Z21" s="0" t="n">
        <v>-1.65141845757869</v>
      </c>
      <c r="AA21" s="0" t="n">
        <v>-0.0176621237223525</v>
      </c>
      <c r="AB21" s="0" t="n">
        <v>0.269247761734828</v>
      </c>
      <c r="AC21" s="0" t="n">
        <v>-0.0731974161662176</v>
      </c>
      <c r="AD21" s="0" t="n">
        <v>3.56558123776944</v>
      </c>
    </row>
    <row r="22" customFormat="false" ht="13.8" hidden="false" customHeight="false" outlineLevel="0" collapsed="false">
      <c r="A22" s="0" t="n">
        <v>6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1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0.0643681184428288</v>
      </c>
      <c r="W22" s="0" t="n">
        <v>0.290845943762742</v>
      </c>
      <c r="X22" s="0" t="n">
        <v>0.583150651527792</v>
      </c>
      <c r="Y22" s="0" t="n">
        <v>-0.443398083870055</v>
      </c>
      <c r="Z22" s="0" t="n">
        <v>-0.101464834229963</v>
      </c>
      <c r="AA22" s="0" t="n">
        <v>-0.262798176459436</v>
      </c>
      <c r="AB22" s="0" t="n">
        <v>-0.735411288266902</v>
      </c>
      <c r="AC22" s="0" t="n">
        <v>-0.0731974161662176</v>
      </c>
      <c r="AD22" s="0" t="n">
        <v>2.42833629829961</v>
      </c>
    </row>
    <row r="23" customFormat="false" ht="13.8" hidden="false" customHeight="false" outlineLevel="0" collapsed="false">
      <c r="A23" s="0" t="n">
        <v>1</v>
      </c>
      <c r="B23" s="0" t="n">
        <v>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</v>
      </c>
      <c r="T23" s="0" t="n">
        <v>0</v>
      </c>
      <c r="U23" s="0" t="n">
        <v>0</v>
      </c>
      <c r="V23" s="0" t="n">
        <v>0.209292744397845</v>
      </c>
      <c r="W23" s="0" t="n">
        <v>-0.505450717801271</v>
      </c>
      <c r="X23" s="0" t="n">
        <v>0.710939125168689</v>
      </c>
      <c r="Y23" s="0" t="n">
        <v>0.0391133786192285</v>
      </c>
      <c r="Z23" s="0" t="n">
        <v>0.0363088211788122</v>
      </c>
      <c r="AA23" s="0" t="n">
        <v>-0.385366202827978</v>
      </c>
      <c r="AB23" s="0" t="n">
        <v>-0.735411288266902</v>
      </c>
      <c r="AC23" s="0" t="n">
        <v>-0.0731974161662176</v>
      </c>
      <c r="AD23" s="0" t="n">
        <v>0.285178942233662</v>
      </c>
    </row>
    <row r="24" customFormat="false" ht="13.8" hidden="false" customHeight="false" outlineLevel="0" collapsed="false">
      <c r="A24" s="0" t="n">
        <v>2</v>
      </c>
      <c r="B24" s="0" t="n">
        <v>2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0</v>
      </c>
      <c r="U24" s="0" t="n">
        <v>0</v>
      </c>
      <c r="V24" s="0" t="n">
        <v>0.662182200507272</v>
      </c>
      <c r="W24" s="0" t="n">
        <v>-0.2275275692554</v>
      </c>
      <c r="X24" s="0" t="n">
        <v>-1.40260966757334</v>
      </c>
      <c r="Y24" s="0" t="n">
        <v>10.3253804653226</v>
      </c>
      <c r="Z24" s="0" t="n">
        <v>0.363521252774654</v>
      </c>
      <c r="AA24" s="0" t="n">
        <v>-0.0176621237223525</v>
      </c>
      <c r="AB24" s="0" t="n">
        <v>0.269247761734828</v>
      </c>
      <c r="AC24" s="0" t="n">
        <v>-0.0731974161662176</v>
      </c>
      <c r="AD24" s="0" t="n">
        <v>0</v>
      </c>
    </row>
    <row r="25" customFormat="false" ht="13.8" hidden="false" customHeight="false" outlineLevel="0" collapsed="false">
      <c r="A25" s="0" t="n">
        <v>6</v>
      </c>
      <c r="B25" s="0" t="n">
        <v>5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-0.0805565075121875</v>
      </c>
      <c r="W25" s="0" t="n">
        <v>0.000431867192337212</v>
      </c>
      <c r="X25" s="0" t="n">
        <v>-0.0424888156352134</v>
      </c>
      <c r="Y25" s="0" t="n">
        <v>-0.618856797502522</v>
      </c>
      <c r="Z25" s="0" t="n">
        <v>0.1051956488832</v>
      </c>
      <c r="AA25" s="0" t="n">
        <v>-0.0789461369066234</v>
      </c>
      <c r="AB25" s="0" t="n">
        <v>0.994834853402744</v>
      </c>
      <c r="AC25" s="0" t="n">
        <v>-0.0731974161662176</v>
      </c>
      <c r="AD25" s="0" t="n">
        <v>3.04594998971461</v>
      </c>
    </row>
    <row r="26" customFormat="false" ht="13.8" hidden="false" customHeight="false" outlineLevel="0" collapsed="false">
      <c r="A26" s="0" t="n">
        <v>8</v>
      </c>
      <c r="B26" s="0" t="n">
        <v>6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0.517257574552256</v>
      </c>
      <c r="W26" s="0" t="n">
        <v>0.445421178066344</v>
      </c>
      <c r="X26" s="0" t="n">
        <v>0.186482329563619</v>
      </c>
      <c r="Y26" s="0" t="n">
        <v>2.47360303026971</v>
      </c>
      <c r="Z26" s="0" t="n">
        <v>0.828507339779271</v>
      </c>
      <c r="AA26" s="0" t="n">
        <v>-0.753070281933603</v>
      </c>
      <c r="AB26" s="0" t="n">
        <v>0.994834853402744</v>
      </c>
      <c r="AC26" s="0" t="n">
        <v>-0.0731974161662176</v>
      </c>
      <c r="AD26" s="0" t="n">
        <v>2.32922702394047</v>
      </c>
    </row>
    <row r="27" customFormat="false" ht="13.8" hidden="false" customHeight="false" outlineLevel="0" collapsed="false">
      <c r="A27" s="0" t="n">
        <v>2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</v>
      </c>
      <c r="V27" s="0" t="n">
        <v>0.136830431420338</v>
      </c>
      <c r="W27" s="0" t="n">
        <v>0.492262158158345</v>
      </c>
      <c r="X27" s="0" t="n">
        <v>0.215506840926851</v>
      </c>
      <c r="Y27" s="0" t="n">
        <v>0.346166127476046</v>
      </c>
      <c r="Z27" s="0" t="n">
        <v>-0.445898972751902</v>
      </c>
      <c r="AA27" s="0" t="n">
        <v>0.962882087225982</v>
      </c>
      <c r="AB27" s="0" t="n">
        <v>0.771577286735693</v>
      </c>
      <c r="AC27" s="0" t="n">
        <v>-0.0731974161662176</v>
      </c>
      <c r="AD27" s="0" t="n">
        <v>4.01259206034984</v>
      </c>
    </row>
    <row r="28" customFormat="false" ht="13.8" hidden="false" customHeight="false" outlineLevel="0" collapsed="false">
      <c r="A28" s="0" t="n">
        <v>2</v>
      </c>
      <c r="B28" s="0" t="n">
        <v>4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0.317986213864109</v>
      </c>
      <c r="W28" s="0" t="n">
        <v>0.109727487407006</v>
      </c>
      <c r="X28" s="0" t="n">
        <v>0.483983571036749</v>
      </c>
      <c r="Y28" s="0" t="n">
        <v>0.69708355474098</v>
      </c>
      <c r="Z28" s="0" t="n">
        <v>0.019087114252715</v>
      </c>
      <c r="AA28" s="0" t="n">
        <v>-0.630502255565061</v>
      </c>
      <c r="AB28" s="0" t="n">
        <v>0.994834853402744</v>
      </c>
      <c r="AC28" s="0" t="n">
        <v>-0.0731974161662176</v>
      </c>
      <c r="AD28" s="0" t="n">
        <v>1.35325450704169</v>
      </c>
    </row>
    <row r="29" customFormat="false" ht="13.8" hidden="false" customHeight="false" outlineLevel="0" collapsed="false">
      <c r="A29" s="0" t="n">
        <v>2</v>
      </c>
      <c r="B29" s="0" t="n">
        <v>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0.0462525401984527</v>
      </c>
      <c r="W29" s="0" t="n">
        <v>0.244004963670741</v>
      </c>
      <c r="X29" s="0" t="n">
        <v>0.55856044051172</v>
      </c>
      <c r="Y29" s="0" t="n">
        <v>-0.443398083870055</v>
      </c>
      <c r="Z29" s="0" t="n">
        <v>0.0879739419571025</v>
      </c>
      <c r="AA29" s="0" t="n">
        <v>0.227473929014731</v>
      </c>
      <c r="AB29" s="0" t="n">
        <v>-1.51681277160158</v>
      </c>
      <c r="AC29" s="0" t="n">
        <v>-0.0731974161662176</v>
      </c>
      <c r="AD29" s="0" t="n">
        <v>2.51122395810537</v>
      </c>
    </row>
    <row r="30" customFormat="false" ht="13.8" hidden="false" customHeight="false" outlineLevel="0" collapsed="false">
      <c r="A30" s="0" t="n">
        <v>6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1</v>
      </c>
      <c r="V30" s="0" t="n">
        <v>0.49914199630788</v>
      </c>
      <c r="W30" s="0" t="n">
        <v>0.539103138250346</v>
      </c>
      <c r="X30" s="0" t="n">
        <v>0.699248696980721</v>
      </c>
      <c r="Y30" s="0" t="n">
        <v>-0.202142352625413</v>
      </c>
      <c r="Z30" s="0" t="n">
        <v>1.94791828997557</v>
      </c>
      <c r="AA30" s="0" t="n">
        <v>-1.24334238740777</v>
      </c>
      <c r="AB30" s="0" t="n">
        <v>-0.735411288266902</v>
      </c>
      <c r="AC30" s="0" t="n">
        <v>-0.0731974161662176</v>
      </c>
      <c r="AD30" s="0" t="n">
        <v>0</v>
      </c>
    </row>
    <row r="31" customFormat="false" ht="13.8" hidden="false" customHeight="false" outlineLevel="0" collapsed="false">
      <c r="A31" s="0" t="n">
        <v>3</v>
      </c>
      <c r="B31" s="0" t="n">
        <v>4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0.517257574552256</v>
      </c>
      <c r="W31" s="0" t="n">
        <v>0.599996412369947</v>
      </c>
      <c r="X31" s="0" t="n">
        <v>0.728273208343953</v>
      </c>
      <c r="Y31" s="0" t="n">
        <v>-0.202142352625413</v>
      </c>
      <c r="Z31" s="0" t="n">
        <v>0.673511977444398</v>
      </c>
      <c r="AA31" s="0" t="n">
        <v>-0.324082189643707</v>
      </c>
      <c r="AB31" s="0" t="n">
        <v>-0.233081763266037</v>
      </c>
      <c r="AC31" s="0" t="n">
        <v>-0.0731974161662176</v>
      </c>
      <c r="AD31" s="0" t="n">
        <v>1.8213182714696</v>
      </c>
    </row>
    <row r="32" customFormat="false" ht="13.8" hidden="false" customHeight="false" outlineLevel="0" collapsed="false">
      <c r="A32" s="0" t="n">
        <v>8</v>
      </c>
      <c r="B32" s="0" t="n">
        <v>6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0.662182200507272</v>
      </c>
      <c r="W32" s="0" t="n">
        <v>-0.402400561598869</v>
      </c>
      <c r="X32" s="0" t="n">
        <v>0.581941296887657</v>
      </c>
      <c r="Y32" s="0" t="n">
        <v>1.50858010529114</v>
      </c>
      <c r="Z32" s="0" t="n">
        <v>1.12127635752292</v>
      </c>
      <c r="AA32" s="0" t="n">
        <v>-1.24334238740777</v>
      </c>
      <c r="AB32" s="0" t="n">
        <v>-0.233081763266037</v>
      </c>
      <c r="AC32" s="0" t="n">
        <v>-0.0731974161662176</v>
      </c>
      <c r="AD32" s="0" t="n">
        <v>0.802001585472028</v>
      </c>
    </row>
    <row r="33" customFormat="false" ht="13.8" hidden="false" customHeight="false" outlineLevel="0" collapsed="false">
      <c r="A33" s="0" t="n">
        <v>3</v>
      </c>
      <c r="B33" s="0" t="n">
        <v>4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1</v>
      </c>
      <c r="V33" s="0" t="n">
        <v>-0.370405759422223</v>
      </c>
      <c r="W33" s="0" t="n">
        <v>-0.297789039393401</v>
      </c>
      <c r="X33" s="0" t="n">
        <v>0.652890102442225</v>
      </c>
      <c r="Y33" s="0" t="n">
        <v>-0.421465744665997</v>
      </c>
      <c r="Z33" s="0" t="n">
        <v>-1.32420602598285</v>
      </c>
      <c r="AA33" s="0" t="n">
        <v>2.06599432454286</v>
      </c>
      <c r="AB33" s="0" t="n">
        <v>1.99949390340447</v>
      </c>
      <c r="AC33" s="0" t="n">
        <v>-0.0731974161662176</v>
      </c>
      <c r="AD33" s="0" t="n">
        <v>0.565313809050061</v>
      </c>
    </row>
    <row r="34" customFormat="false" ht="13.8" hidden="false" customHeight="false" outlineLevel="0" collapsed="false">
      <c r="A34" s="0" t="n">
        <v>7</v>
      </c>
      <c r="B34" s="0" t="n">
        <v>6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-0.370405759422223</v>
      </c>
      <c r="W34" s="0" t="n">
        <v>-0.64285092607114</v>
      </c>
      <c r="X34" s="0" t="n">
        <v>0.6403934378275</v>
      </c>
      <c r="Y34" s="0" t="n">
        <v>-0.706586154318756</v>
      </c>
      <c r="Z34" s="0" t="n">
        <v>0.294634425070266</v>
      </c>
      <c r="AA34" s="0" t="n">
        <v>-0.446650216012249</v>
      </c>
      <c r="AB34" s="0" t="n">
        <v>-1.23774081326777</v>
      </c>
      <c r="AC34" s="0" t="n">
        <v>-0.0731974161662176</v>
      </c>
      <c r="AD34" s="0" t="n">
        <v>4.47106720146461</v>
      </c>
    </row>
    <row r="35" customFormat="false" ht="13.8" hidden="false" customHeight="false" outlineLevel="0" collapsed="false">
      <c r="A35" s="0" t="n">
        <v>1</v>
      </c>
      <c r="B35" s="0" t="n">
        <v>5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1</v>
      </c>
      <c r="V35" s="0" t="n">
        <v>0.191177166153469</v>
      </c>
      <c r="W35" s="0" t="n">
        <v>-0.550730331890205</v>
      </c>
      <c r="X35" s="0" t="n">
        <v>0.686752032365996</v>
      </c>
      <c r="Y35" s="0" t="n">
        <v>-0.267939370237589</v>
      </c>
      <c r="Z35" s="0" t="n">
        <v>-0.204795075786545</v>
      </c>
      <c r="AA35" s="0" t="n">
        <v>-0.324082189643707</v>
      </c>
      <c r="AB35" s="0" t="n">
        <v>-0.233081763266037</v>
      </c>
      <c r="AC35" s="0" t="n">
        <v>-0.0731974161662176</v>
      </c>
      <c r="AD35" s="0" t="n">
        <v>4.56622143584952</v>
      </c>
    </row>
    <row r="36" customFormat="false" ht="13.8" hidden="false" customHeight="false" outlineLevel="0" collapsed="false">
      <c r="A36" s="0" t="n">
        <v>8</v>
      </c>
      <c r="B36" s="0" t="n">
        <v>6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1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0.209292744397845</v>
      </c>
      <c r="W36" s="0" t="n">
        <v>-0.505450717801271</v>
      </c>
      <c r="X36" s="0" t="n">
        <v>0.710939125168689</v>
      </c>
      <c r="Y36" s="0" t="n">
        <v>0.0391133786192285</v>
      </c>
      <c r="Z36" s="0" t="n">
        <v>0.397964666626847</v>
      </c>
      <c r="AA36" s="0" t="n">
        <v>-0.753070281933603</v>
      </c>
      <c r="AB36" s="0" t="n">
        <v>-0.735411288266902</v>
      </c>
      <c r="AC36" s="0" t="n">
        <v>-0.0731974161662176</v>
      </c>
      <c r="AD36" s="0" t="n">
        <v>1.92570744173779</v>
      </c>
    </row>
    <row r="37" customFormat="false" ht="13.8" hidden="false" customHeight="false" outlineLevel="0" collapsed="false">
      <c r="A37" s="0" t="n">
        <v>6</v>
      </c>
      <c r="B37" s="0" t="n">
        <v>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-0.0624409292678114</v>
      </c>
      <c r="W37" s="0" t="n">
        <v>-0.471100665733804</v>
      </c>
      <c r="X37" s="0" t="n">
        <v>0.734723099758005</v>
      </c>
      <c r="Y37" s="0" t="n">
        <v>-0.596924458298464</v>
      </c>
      <c r="Z37" s="0" t="n">
        <v>-0.118686541156061</v>
      </c>
      <c r="AA37" s="0" t="n">
        <v>1.08545011359452</v>
      </c>
      <c r="AB37" s="0" t="n">
        <v>0.269247761734828</v>
      </c>
      <c r="AC37" s="0" t="n">
        <v>-0.0731974161662176</v>
      </c>
      <c r="AD37" s="0" t="n">
        <v>3.72665681844797</v>
      </c>
    </row>
    <row r="38" customFormat="false" ht="13.8" hidden="false" customHeight="false" outlineLevel="0" collapsed="false">
      <c r="A38" s="0" t="n">
        <v>6</v>
      </c>
      <c r="B38" s="0" t="n">
        <v>3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1</v>
      </c>
      <c r="V38" s="0" t="n">
        <v>-0.00809419453468063</v>
      </c>
      <c r="W38" s="0" t="n">
        <v>-1.17839946512302</v>
      </c>
      <c r="X38" s="0" t="n">
        <v>0.488417871383909</v>
      </c>
      <c r="Y38" s="0" t="n">
        <v>-0.50919510148223</v>
      </c>
      <c r="Z38" s="0" t="n">
        <v>0.484073201257332</v>
      </c>
      <c r="AA38" s="0" t="n">
        <v>-1.24334238740777</v>
      </c>
      <c r="AB38" s="0" t="n">
        <v>0.269247761734828</v>
      </c>
      <c r="AC38" s="0" t="n">
        <v>-0.0731974161662176</v>
      </c>
      <c r="AD38" s="0" t="n">
        <v>0</v>
      </c>
    </row>
    <row r="39" customFormat="false" ht="13.8" hidden="false" customHeight="false" outlineLevel="0" collapsed="false">
      <c r="A39" s="0" t="n">
        <v>4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-0.116787664000942</v>
      </c>
      <c r="W39" s="0" t="n">
        <v>-1.08315613893595</v>
      </c>
      <c r="X39" s="0" t="n">
        <v>0.54283883018997</v>
      </c>
      <c r="Y39" s="0" t="n">
        <v>-0.0705483174010633</v>
      </c>
      <c r="Z39" s="0" t="n">
        <v>-1.30698431905675</v>
      </c>
      <c r="AA39" s="0" t="n">
        <v>0.962882087225982</v>
      </c>
      <c r="AB39" s="0" t="n">
        <v>0.771577286735693</v>
      </c>
      <c r="AC39" s="0" t="n">
        <v>-0.0731974161662176</v>
      </c>
      <c r="AD39" s="0" t="n">
        <v>2.93651291389402</v>
      </c>
    </row>
    <row r="40" customFormat="false" ht="13.8" hidden="false" customHeight="false" outlineLevel="0" collapsed="false">
      <c r="A40" s="0" t="n">
        <v>3</v>
      </c>
      <c r="B40" s="0" t="n">
        <v>4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-0.00809419453468063</v>
      </c>
      <c r="W40" s="0" t="n">
        <v>-1.04880608686848</v>
      </c>
      <c r="X40" s="0" t="n">
        <v>0.560172913365233</v>
      </c>
      <c r="Y40" s="0" t="n">
        <v>-0.50919510148223</v>
      </c>
      <c r="Z40" s="0" t="n">
        <v>-0.187573368860448</v>
      </c>
      <c r="AA40" s="0" t="n">
        <v>-1.05949034785496</v>
      </c>
      <c r="AB40" s="0" t="n">
        <v>-0.0098241965989858</v>
      </c>
      <c r="AC40" s="0" t="n">
        <v>-0.0731974161662176</v>
      </c>
      <c r="AD40" s="0" t="n">
        <v>2.46214966266538</v>
      </c>
    </row>
    <row r="41" customFormat="false" ht="13.8" hidden="false" customHeight="false" outlineLevel="0" collapsed="false">
      <c r="A41" s="0" t="n">
        <v>4</v>
      </c>
      <c r="B41" s="0" t="n">
        <v>4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-0.460983650644108</v>
      </c>
      <c r="W41" s="0" t="n">
        <v>-1.32985196742048</v>
      </c>
      <c r="X41" s="0" t="n">
        <v>-1.93633818208611</v>
      </c>
      <c r="Y41" s="0" t="n">
        <v>-1.14523293839992</v>
      </c>
      <c r="Z41" s="0" t="n">
        <v>-0.824776525126035</v>
      </c>
      <c r="AA41" s="0" t="n">
        <v>-0.0789461369066234</v>
      </c>
      <c r="AB41" s="0" t="n">
        <v>-0.735411288266902</v>
      </c>
      <c r="AC41" s="0" t="n">
        <v>-0.0731974161662176</v>
      </c>
      <c r="AD41" s="0" t="n">
        <v>3.13679771383259</v>
      </c>
    </row>
    <row r="42" customFormat="false" ht="13.8" hidden="false" customHeight="false" outlineLevel="0" collapsed="false">
      <c r="A42" s="0" t="n">
        <v>4</v>
      </c>
      <c r="B42" s="0" t="n">
        <v>4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-2.01892337966054</v>
      </c>
      <c r="W42" s="0" t="n">
        <v>-0.784935232350209</v>
      </c>
      <c r="X42" s="0" t="n">
        <v>-0.730611605871844</v>
      </c>
      <c r="Y42" s="0" t="n">
        <v>-1.64967674009327</v>
      </c>
      <c r="Z42" s="0" t="n">
        <v>0.759620512074883</v>
      </c>
      <c r="AA42" s="0" t="n">
        <v>-0.446650216012249</v>
      </c>
      <c r="AB42" s="0" t="n">
        <v>-0.512153721599851</v>
      </c>
      <c r="AC42" s="0" t="n">
        <v>-0.0731974161662176</v>
      </c>
      <c r="AD42" s="0" t="n">
        <v>2.3767644911683</v>
      </c>
    </row>
    <row r="43" customFormat="false" ht="13.8" hidden="false" customHeight="false" outlineLevel="0" collapsed="false">
      <c r="A43" s="0" t="n">
        <v>2</v>
      </c>
      <c r="B43" s="0" t="n">
        <v>2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1</v>
      </c>
      <c r="U43" s="0" t="n">
        <v>0</v>
      </c>
      <c r="V43" s="0" t="n">
        <v>-0.0805565075121875</v>
      </c>
      <c r="W43" s="0" t="n">
        <v>-0.218159373237</v>
      </c>
      <c r="X43" s="0" t="n">
        <v>0.307417793577086</v>
      </c>
      <c r="Y43" s="0" t="n">
        <v>-0.0266836389929464</v>
      </c>
      <c r="Z43" s="0" t="n">
        <v>-0.0842431273038668</v>
      </c>
      <c r="AA43" s="0" t="n">
        <v>-0.140230150090894</v>
      </c>
      <c r="AB43" s="0" t="n">
        <v>1.49716437840361</v>
      </c>
      <c r="AC43" s="0" t="n">
        <v>-0.0731974161662176</v>
      </c>
      <c r="AD43" s="0" t="n">
        <v>2.05923883436232</v>
      </c>
    </row>
    <row r="44" customFormat="false" ht="13.8" hidden="false" customHeight="false" outlineLevel="0" collapsed="false">
      <c r="A44" s="0" t="n">
        <v>6</v>
      </c>
      <c r="B44" s="0" t="n">
        <v>5</v>
      </c>
      <c r="C44" s="0" t="n">
        <v>0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0.752760091729158</v>
      </c>
      <c r="W44" s="0" t="n">
        <v>-0.0401636488873969</v>
      </c>
      <c r="X44" s="0" t="n">
        <v>0.3997318644407</v>
      </c>
      <c r="Y44" s="0" t="n">
        <v>1.74983583653578</v>
      </c>
      <c r="Z44" s="0" t="n">
        <v>-0.394233851973611</v>
      </c>
      <c r="AA44" s="0" t="n">
        <v>0.595178008120356</v>
      </c>
      <c r="AB44" s="0" t="n">
        <v>0.771577286735693</v>
      </c>
      <c r="AC44" s="0" t="n">
        <v>-0.0731974161662176</v>
      </c>
      <c r="AD44" s="0" t="n">
        <v>1.85473426838944</v>
      </c>
    </row>
    <row r="45" customFormat="false" ht="13.8" hidden="false" customHeight="false" outlineLevel="0" collapsed="false">
      <c r="A45" s="0" t="n">
        <v>4</v>
      </c>
      <c r="B45" s="0" t="n">
        <v>6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1</v>
      </c>
      <c r="V45" s="0" t="n">
        <v>0.336101792108485</v>
      </c>
      <c r="W45" s="0" t="n">
        <v>-0.357120947509935</v>
      </c>
      <c r="X45" s="0" t="n">
        <v>0.607337744330486</v>
      </c>
      <c r="Y45" s="0" t="n">
        <v>-0.421465744665997</v>
      </c>
      <c r="Z45" s="0" t="n">
        <v>0.122417355809297</v>
      </c>
      <c r="AA45" s="0" t="n">
        <v>0.227473929014731</v>
      </c>
      <c r="AB45" s="0" t="n">
        <v>-0.735411288266902</v>
      </c>
      <c r="AC45" s="0" t="n">
        <v>-0.0731974161662176</v>
      </c>
      <c r="AD45" s="0" t="n">
        <v>2.30058309032337</v>
      </c>
    </row>
    <row r="46" customFormat="false" ht="13.8" hidden="false" customHeight="false" outlineLevel="0" collapsed="false">
      <c r="A46" s="0" t="n">
        <v>6</v>
      </c>
      <c r="B46" s="0" t="n">
        <v>5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  <c r="P46" s="0" t="n">
        <v>1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-0.0986720857565661</v>
      </c>
      <c r="W46" s="0" t="n">
        <v>-0.436750613666336</v>
      </c>
      <c r="X46" s="0" t="n">
        <v>0.756894601493807</v>
      </c>
      <c r="Y46" s="0" t="n">
        <v>-0.618856797502522</v>
      </c>
      <c r="Z46" s="0" t="n">
        <v>-1.0314370082392</v>
      </c>
      <c r="AA46" s="0" t="n">
        <v>1.82085827180577</v>
      </c>
      <c r="AB46" s="0" t="n">
        <v>0.492505328401879</v>
      </c>
      <c r="AC46" s="0" t="n">
        <v>-0.0731974161662176</v>
      </c>
      <c r="AD46" s="0" t="n">
        <v>3.24921102466427</v>
      </c>
    </row>
    <row r="47" customFormat="false" ht="13.8" hidden="false" customHeight="false" outlineLevel="0" collapsed="false">
      <c r="A47" s="0" t="n">
        <v>4</v>
      </c>
      <c r="B47" s="0" t="n">
        <v>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0.662182200507272</v>
      </c>
      <c r="W47" s="0" t="n">
        <v>-0.402400561598869</v>
      </c>
      <c r="X47" s="0" t="n">
        <v>0.581941296887657</v>
      </c>
      <c r="Y47" s="0" t="n">
        <v>1.50858010529114</v>
      </c>
      <c r="Z47" s="0" t="n">
        <v>1.2073848921534</v>
      </c>
      <c r="AA47" s="0" t="n">
        <v>-1.24334238740777</v>
      </c>
      <c r="AB47" s="0" t="n">
        <v>-0.0098241965989858</v>
      </c>
      <c r="AC47" s="0" t="n">
        <v>-0.0731974161662176</v>
      </c>
      <c r="AD47" s="0" t="n">
        <v>1.8531680973567</v>
      </c>
    </row>
    <row r="48" customFormat="false" ht="13.8" hidden="false" customHeight="false" outlineLevel="0" collapsed="false">
      <c r="A48" s="0" t="n">
        <v>8</v>
      </c>
      <c r="B48" s="0" t="n">
        <v>6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0</v>
      </c>
      <c r="Q48" s="0" t="n">
        <v>1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0.0462525401984527</v>
      </c>
      <c r="W48" s="0" t="n">
        <v>0.244004963670741</v>
      </c>
      <c r="X48" s="0" t="n">
        <v>0.55856044051172</v>
      </c>
      <c r="Y48" s="0" t="n">
        <v>-0.443398083870055</v>
      </c>
      <c r="Z48" s="0" t="n">
        <v>-0.721446283569453</v>
      </c>
      <c r="AA48" s="0" t="n">
        <v>1.57572221906869</v>
      </c>
      <c r="AB48" s="0" t="n">
        <v>-0.233081763266037</v>
      </c>
      <c r="AC48" s="0" t="n">
        <v>-0.0731974161662176</v>
      </c>
      <c r="AD48" s="0" t="n">
        <v>2.50061594349318</v>
      </c>
    </row>
    <row r="49" customFormat="false" ht="13.8" hidden="false" customHeight="false" outlineLevel="0" collapsed="false">
      <c r="A49" s="0" t="n">
        <v>6</v>
      </c>
      <c r="B49" s="0" t="n">
        <v>4</v>
      </c>
      <c r="C49" s="0" t="n">
        <v>0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0.644066622262896</v>
      </c>
      <c r="W49" s="0" t="n">
        <v>-0.758392010298075</v>
      </c>
      <c r="X49" s="0" t="n">
        <v>-0.423435527277636</v>
      </c>
      <c r="Y49" s="0" t="n">
        <v>0.433895484292279</v>
      </c>
      <c r="Z49" s="0" t="n">
        <v>0.707955391296592</v>
      </c>
      <c r="AA49" s="0" t="n">
        <v>-0.50793422919652</v>
      </c>
      <c r="AB49" s="0" t="n">
        <v>-0.512153721599851</v>
      </c>
      <c r="AC49" s="0" t="n">
        <v>-0.0731974161662176</v>
      </c>
      <c r="AD49" s="0" t="n">
        <v>1.14422279992016</v>
      </c>
    </row>
    <row r="50" customFormat="false" ht="13.8" hidden="false" customHeight="false" outlineLevel="0" collapsed="false">
      <c r="A50" s="0" t="n">
        <v>7</v>
      </c>
      <c r="B50" s="0" t="n">
        <v>4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1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1</v>
      </c>
      <c r="U50" s="0" t="n">
        <v>0</v>
      </c>
      <c r="V50" s="0" t="n">
        <v>-0.6240238548435</v>
      </c>
      <c r="W50" s="0" t="n">
        <v>-1.35795655547568</v>
      </c>
      <c r="X50" s="0" t="n">
        <v>-1.94802861027408</v>
      </c>
      <c r="Y50" s="0" t="n">
        <v>-1.07943592078775</v>
      </c>
      <c r="Z50" s="0" t="n">
        <v>-1.22087578442626</v>
      </c>
      <c r="AA50" s="0" t="n">
        <v>-0.56921824238079</v>
      </c>
      <c r="AB50" s="0" t="n">
        <v>-1.23774081326777</v>
      </c>
      <c r="AC50" s="0" t="n">
        <v>-0.0731974161662176</v>
      </c>
      <c r="AD50" s="0" t="n">
        <v>3.29583686600433</v>
      </c>
    </row>
    <row r="51" customFormat="false" ht="13.8" hidden="false" customHeight="false" outlineLevel="0" collapsed="false">
      <c r="A51" s="0" t="n">
        <v>6</v>
      </c>
      <c r="B51" s="0" t="n">
        <v>5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</v>
      </c>
      <c r="S51" s="0" t="n">
        <v>0</v>
      </c>
      <c r="T51" s="0" t="n">
        <v>0</v>
      </c>
      <c r="U51" s="0" t="n">
        <v>0</v>
      </c>
      <c r="V51" s="0" t="n">
        <v>-0.551561541865994</v>
      </c>
      <c r="W51" s="0" t="n">
        <v>-0.916089976607811</v>
      </c>
      <c r="X51" s="0" t="n">
        <v>-1.7904093888432</v>
      </c>
      <c r="Y51" s="0" t="n">
        <v>-0.882044867951223</v>
      </c>
      <c r="Z51" s="0" t="n">
        <v>-1.35864943983504</v>
      </c>
      <c r="AA51" s="0" t="n">
        <v>0.104905902646189</v>
      </c>
      <c r="AB51" s="0" t="n">
        <v>0.994834853402744</v>
      </c>
      <c r="AC51" s="0" t="n">
        <v>-0.0731974161662176</v>
      </c>
      <c r="AD51" s="0" t="n">
        <v>1.14422279992016</v>
      </c>
    </row>
    <row r="52" customFormat="false" ht="13.8" hidden="false" customHeight="false" outlineLevel="0" collapsed="false">
      <c r="A52" s="0" t="n">
        <v>2</v>
      </c>
      <c r="B52" s="0" t="n">
        <v>4</v>
      </c>
      <c r="C52" s="0" t="n">
        <v>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1</v>
      </c>
      <c r="U52" s="0" t="n">
        <v>0</v>
      </c>
      <c r="V52" s="0" t="n">
        <v>0.408564105085995</v>
      </c>
      <c r="W52" s="0" t="n">
        <v>0.407948393992744</v>
      </c>
      <c r="X52" s="0" t="n">
        <v>0.638780964973987</v>
      </c>
      <c r="Y52" s="0" t="n">
        <v>0.0391133786192285</v>
      </c>
      <c r="Z52" s="0" t="n">
        <v>0.32907783892246</v>
      </c>
      <c r="AA52" s="0" t="n">
        <v>-1.67233047969767</v>
      </c>
      <c r="AB52" s="0" t="n">
        <v>-1.51681277160158</v>
      </c>
      <c r="AC52" s="0" t="n">
        <v>-0.0731974161662176</v>
      </c>
      <c r="AD52" s="0" t="n">
        <v>0</v>
      </c>
    </row>
    <row r="53" customFormat="false" ht="13.8" hidden="false" customHeight="false" outlineLevel="0" collapsed="false">
      <c r="A53" s="0" t="n">
        <v>2</v>
      </c>
      <c r="B53" s="0" t="n">
        <v>2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</v>
      </c>
      <c r="V53" s="0" t="n">
        <v>-0.0805565075121875</v>
      </c>
      <c r="W53" s="0" t="n">
        <v>-0.176002491154199</v>
      </c>
      <c r="X53" s="0" t="n">
        <v>0.335636068513562</v>
      </c>
      <c r="Y53" s="0" t="n">
        <v>-0.596924458298464</v>
      </c>
      <c r="Z53" s="0" t="n">
        <v>0.449629787405138</v>
      </c>
      <c r="AA53" s="0" t="n">
        <v>-0.630502255565061</v>
      </c>
      <c r="AB53" s="0" t="n">
        <v>-1.01448324660072</v>
      </c>
      <c r="AC53" s="0" t="n">
        <v>-0.0731974161662176</v>
      </c>
      <c r="AD53" s="0" t="n">
        <v>0</v>
      </c>
    </row>
    <row r="54" customFormat="false" ht="13.8" hidden="false" customHeight="false" outlineLevel="0" collapsed="false">
      <c r="A54" s="0" t="n">
        <v>6</v>
      </c>
      <c r="B54" s="0" t="n">
        <v>5</v>
      </c>
      <c r="C54" s="0" t="n">
        <v>0</v>
      </c>
      <c r="D54" s="0" t="n">
        <v>0</v>
      </c>
      <c r="E54" s="0" t="n">
        <v>0</v>
      </c>
      <c r="F54" s="0" t="n">
        <v>1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0.263639479130976</v>
      </c>
      <c r="W54" s="0" t="n">
        <v>0.00511596520153724</v>
      </c>
      <c r="X54" s="0" t="n">
        <v>0.427950139377175</v>
      </c>
      <c r="Y54" s="0" t="n">
        <v>0.126842735435462</v>
      </c>
      <c r="Z54" s="0" t="n">
        <v>0.260191011218072</v>
      </c>
      <c r="AA54" s="0" t="n">
        <v>-0.140230150090894</v>
      </c>
      <c r="AB54" s="0" t="n">
        <v>0.492505328401879</v>
      </c>
      <c r="AC54" s="0" t="n">
        <v>-0.0731974161662176</v>
      </c>
      <c r="AD54" s="0" t="n">
        <v>1.72455071953461</v>
      </c>
    </row>
    <row r="55" customFormat="false" ht="13.8" hidden="false" customHeight="false" outlineLevel="0" collapsed="false">
      <c r="A55" s="0" t="n">
        <v>9</v>
      </c>
      <c r="B55" s="0" t="n">
        <v>9</v>
      </c>
      <c r="C55" s="0" t="n">
        <v>0</v>
      </c>
      <c r="D55" s="0" t="n">
        <v>1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0.263639479130976</v>
      </c>
      <c r="W55" s="0" t="n">
        <v>0.00511596520153724</v>
      </c>
      <c r="X55" s="0" t="n">
        <v>0.427950139377175</v>
      </c>
      <c r="Y55" s="0" t="n">
        <v>0.126842735435462</v>
      </c>
      <c r="Z55" s="0" t="n">
        <v>0.260191011218072</v>
      </c>
      <c r="AA55" s="0" t="n">
        <v>-0.140230150090894</v>
      </c>
      <c r="AB55" s="0" t="n">
        <v>0.492505328401879</v>
      </c>
      <c r="AC55" s="0" t="n">
        <v>-0.0731974161662176</v>
      </c>
      <c r="AD55" s="0" t="n">
        <v>0</v>
      </c>
    </row>
    <row r="56" customFormat="false" ht="13.8" hidden="false" customHeight="false" outlineLevel="0" collapsed="false">
      <c r="A56" s="0" t="n">
        <v>5</v>
      </c>
      <c r="B56" s="0" t="n">
        <v>4</v>
      </c>
      <c r="C56" s="0" t="n">
        <v>0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</v>
      </c>
      <c r="T56" s="0" t="n">
        <v>0</v>
      </c>
      <c r="U56" s="0" t="n">
        <v>0</v>
      </c>
      <c r="V56" s="0" t="n">
        <v>0.191177166153469</v>
      </c>
      <c r="W56" s="0" t="n">
        <v>0.0535183112966046</v>
      </c>
      <c r="X56" s="0" t="n">
        <v>0.456974650740407</v>
      </c>
      <c r="Y56" s="0" t="n">
        <v>-0.596924458298464</v>
      </c>
      <c r="Z56" s="0" t="n">
        <v>-0.222016782712642</v>
      </c>
      <c r="AA56" s="0" t="n">
        <v>0.0436218894619184</v>
      </c>
      <c r="AB56" s="0" t="n">
        <v>-0.233081763266037</v>
      </c>
      <c r="AC56" s="0" t="n">
        <v>-0.0731974161662176</v>
      </c>
      <c r="AD56" s="0" t="n">
        <v>3.22843003767301</v>
      </c>
    </row>
    <row r="57" customFormat="false" ht="13.8" hidden="false" customHeight="false" outlineLevel="0" collapsed="false">
      <c r="A57" s="0" t="n">
        <v>7</v>
      </c>
      <c r="B57" s="0" t="n">
        <v>4</v>
      </c>
      <c r="C57" s="0" t="n">
        <v>0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0.408564105085995</v>
      </c>
      <c r="W57" s="0" t="n">
        <v>0.407948393992744</v>
      </c>
      <c r="X57" s="0" t="n">
        <v>0.638780964973987</v>
      </c>
      <c r="Y57" s="0" t="n">
        <v>0.0391133786192285</v>
      </c>
      <c r="Z57" s="0" t="n">
        <v>1.51737561682315</v>
      </c>
      <c r="AA57" s="0" t="n">
        <v>-1.24334238740777</v>
      </c>
      <c r="AB57" s="0" t="n">
        <v>-1.01448324660072</v>
      </c>
      <c r="AC57" s="0" t="n">
        <v>-0.0731974161662176</v>
      </c>
      <c r="AD57" s="0" t="n">
        <v>2.39425228151987</v>
      </c>
    </row>
    <row r="58" customFormat="false" ht="13.8" hidden="false" customHeight="false" outlineLevel="0" collapsed="false">
      <c r="A58" s="0" t="n">
        <v>8</v>
      </c>
      <c r="B58" s="0" t="n">
        <v>6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1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-0.0624409292678114</v>
      </c>
      <c r="W58" s="0" t="n">
        <v>-0.471100665733804</v>
      </c>
      <c r="X58" s="0" t="n">
        <v>0.734723099758005</v>
      </c>
      <c r="Y58" s="0" t="n">
        <v>-0.596924458298464</v>
      </c>
      <c r="Z58" s="0" t="n">
        <v>-0.187573368860448</v>
      </c>
      <c r="AA58" s="0" t="n">
        <v>1.14673412677879</v>
      </c>
      <c r="AB58" s="0" t="n">
        <v>0.492505328401879</v>
      </c>
      <c r="AC58" s="0" t="n">
        <v>-0.0731974161662176</v>
      </c>
      <c r="AD58" s="0" t="n">
        <v>0</v>
      </c>
    </row>
    <row r="59" customFormat="false" ht="13.8" hidden="false" customHeight="false" outlineLevel="0" collapsed="false">
      <c r="A59" s="0" t="n">
        <v>7</v>
      </c>
      <c r="B59" s="0" t="n">
        <v>5</v>
      </c>
      <c r="C59" s="0" t="n">
        <v>0</v>
      </c>
      <c r="D59" s="0" t="n">
        <v>0</v>
      </c>
      <c r="E59" s="0" t="n">
        <v>1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</v>
      </c>
      <c r="T59" s="0" t="n">
        <v>0</v>
      </c>
      <c r="U59" s="0" t="n">
        <v>0</v>
      </c>
      <c r="V59" s="0" t="n">
        <v>0.354217370352861</v>
      </c>
      <c r="W59" s="0" t="n">
        <v>-1.00508783878261</v>
      </c>
      <c r="X59" s="0" t="n">
        <v>0.579925705820766</v>
      </c>
      <c r="Y59" s="0" t="n">
        <v>-0.0486159781970047</v>
      </c>
      <c r="Z59" s="0" t="n">
        <v>-0.876441645904325</v>
      </c>
      <c r="AA59" s="0" t="n">
        <v>0.350041955383273</v>
      </c>
      <c r="AB59" s="0" t="n">
        <v>-0.735411288266902</v>
      </c>
      <c r="AC59" s="0" t="n">
        <v>-0.0731974161662176</v>
      </c>
      <c r="AD59" s="0" t="n">
        <v>0</v>
      </c>
    </row>
    <row r="60" customFormat="false" ht="13.8" hidden="false" customHeight="false" outlineLevel="0" collapsed="false">
      <c r="A60" s="0" t="n">
        <v>7</v>
      </c>
      <c r="B60" s="0" t="n">
        <v>4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</v>
      </c>
      <c r="T60" s="0" t="n">
        <v>0</v>
      </c>
      <c r="U60" s="0" t="n">
        <v>0</v>
      </c>
      <c r="V60" s="0" t="n">
        <v>-1.20372235866357</v>
      </c>
      <c r="W60" s="0" t="n">
        <v>-1.58591599192342</v>
      </c>
      <c r="X60" s="0" t="n">
        <v>-2.0717859017812</v>
      </c>
      <c r="Y60" s="0" t="n">
        <v>-1.51808270486892</v>
      </c>
      <c r="Z60" s="0" t="n">
        <v>-0.859219938978228</v>
      </c>
      <c r="AA60" s="0" t="n">
        <v>-0.262798176459436</v>
      </c>
      <c r="AB60" s="0" t="n">
        <v>0.771577286735693</v>
      </c>
      <c r="AC60" s="0" t="n">
        <v>-0.0731974161662176</v>
      </c>
      <c r="AD60" s="0" t="n">
        <v>1.7263316639056</v>
      </c>
    </row>
    <row r="61" customFormat="false" ht="13.8" hidden="false" customHeight="false" outlineLevel="0" collapsed="false">
      <c r="A61" s="0" t="n">
        <v>1</v>
      </c>
      <c r="B61" s="0" t="n">
        <v>3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-0.732717324309765</v>
      </c>
      <c r="W61" s="0" t="n">
        <v>-1.52502271780382</v>
      </c>
      <c r="X61" s="0" t="n">
        <v>-2.03550526257716</v>
      </c>
      <c r="Y61" s="0" t="n">
        <v>-0.816247850339048</v>
      </c>
      <c r="Z61" s="0" t="n">
        <v>-1.13476724979578</v>
      </c>
      <c r="AA61" s="0" t="n">
        <v>0.411325968567544</v>
      </c>
      <c r="AB61" s="0" t="n">
        <v>-1.74007033826863</v>
      </c>
      <c r="AC61" s="0" t="n">
        <v>-0.0731974161662176</v>
      </c>
      <c r="AD61" s="0" t="n">
        <v>0</v>
      </c>
    </row>
    <row r="62" customFormat="false" ht="13.8" hidden="false" customHeight="false" outlineLevel="0" collapsed="false">
      <c r="A62" s="0" t="n">
        <v>6</v>
      </c>
      <c r="B62" s="0" t="n">
        <v>5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</v>
      </c>
      <c r="S62" s="0" t="n">
        <v>0</v>
      </c>
      <c r="T62" s="0" t="n">
        <v>0</v>
      </c>
      <c r="U62" s="0" t="n">
        <v>0</v>
      </c>
      <c r="V62" s="0" t="n">
        <v>-0.243596711711582</v>
      </c>
      <c r="W62" s="0" t="n">
        <v>-0.930142270635411</v>
      </c>
      <c r="X62" s="0" t="n">
        <v>-1.79685928025725</v>
      </c>
      <c r="Y62" s="0" t="n">
        <v>0.126842735435462</v>
      </c>
      <c r="Z62" s="0" t="n">
        <v>-1.27254090520455</v>
      </c>
      <c r="AA62" s="0" t="n">
        <v>-0.324082189643707</v>
      </c>
      <c r="AB62" s="0" t="n">
        <v>0.994834853402744</v>
      </c>
      <c r="AC62" s="0" t="n">
        <v>-0.0731974161662176</v>
      </c>
      <c r="AD62" s="0" t="n">
        <v>0</v>
      </c>
    </row>
    <row r="63" customFormat="false" ht="13.8" hidden="false" customHeight="false" outlineLevel="0" collapsed="false">
      <c r="A63" s="0" t="n">
        <v>3</v>
      </c>
      <c r="B63" s="0" t="n">
        <v>4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-0.243596711711582</v>
      </c>
      <c r="W63" s="0" t="n">
        <v>-0.930142270635411</v>
      </c>
      <c r="X63" s="0" t="n">
        <v>-1.79685928025725</v>
      </c>
      <c r="Y63" s="0" t="n">
        <v>0.126842735435462</v>
      </c>
      <c r="Z63" s="0" t="n">
        <v>-2.30584332077037</v>
      </c>
      <c r="AA63" s="0" t="n">
        <v>0.901598074041711</v>
      </c>
      <c r="AB63" s="0" t="n">
        <v>1.27390681173656</v>
      </c>
      <c r="AC63" s="0" t="n">
        <v>-0.0731974161662176</v>
      </c>
      <c r="AD63" s="0" t="n">
        <v>0.741937344729377</v>
      </c>
    </row>
    <row r="64" customFormat="false" ht="13.8" hidden="false" customHeight="false" outlineLevel="0" collapsed="false">
      <c r="A64" s="0" t="n">
        <v>7</v>
      </c>
      <c r="B64" s="0" t="n">
        <v>4</v>
      </c>
      <c r="C64" s="0" t="n">
        <v>0</v>
      </c>
      <c r="D64" s="0" t="n">
        <v>1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1</v>
      </c>
      <c r="V64" s="0" t="n">
        <v>0.426679683330371</v>
      </c>
      <c r="W64" s="0" t="n">
        <v>-0.555414429899405</v>
      </c>
      <c r="X64" s="0" t="n">
        <v>-0.327896510706997</v>
      </c>
      <c r="Y64" s="0" t="n">
        <v>-0.289871709441647</v>
      </c>
      <c r="Z64" s="0" t="n">
        <v>-0.0153562995994787</v>
      </c>
      <c r="AA64" s="0" t="n">
        <v>-0.56921824238079</v>
      </c>
      <c r="AB64" s="0" t="n">
        <v>0.492505328401879</v>
      </c>
      <c r="AC64" s="0" t="n">
        <v>-0.0731974161662176</v>
      </c>
      <c r="AD64" s="0" t="n">
        <v>2.64262239577975</v>
      </c>
    </row>
    <row r="65" customFormat="false" ht="13.8" hidden="false" customHeight="false" outlineLevel="0" collapsed="false">
      <c r="A65" s="0" t="n">
        <v>3</v>
      </c>
      <c r="B65" s="0" t="n">
        <v>5</v>
      </c>
      <c r="C65" s="0" t="n">
        <v>0</v>
      </c>
      <c r="D65" s="0" t="n">
        <v>0</v>
      </c>
      <c r="E65" s="0" t="n">
        <v>1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1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-0.0805565075121875</v>
      </c>
      <c r="W65" s="0" t="n">
        <v>-0.176002491154199</v>
      </c>
      <c r="X65" s="0" t="n">
        <v>0.335636068513562</v>
      </c>
      <c r="Y65" s="0" t="n">
        <v>-0.596924458298464</v>
      </c>
      <c r="Z65" s="0" t="n">
        <v>0.32907783892246</v>
      </c>
      <c r="AA65" s="0" t="n">
        <v>-0.691786268749332</v>
      </c>
      <c r="AB65" s="0" t="n">
        <v>-0.735411288266902</v>
      </c>
      <c r="AC65" s="0" t="n">
        <v>-0.0731974161662176</v>
      </c>
      <c r="AD65" s="0" t="n">
        <v>0</v>
      </c>
    </row>
    <row r="66" customFormat="false" ht="13.8" hidden="false" customHeight="false" outlineLevel="0" collapsed="false">
      <c r="A66" s="0" t="n">
        <v>6</v>
      </c>
      <c r="B66" s="0" t="n">
        <v>4</v>
      </c>
      <c r="C66" s="0" t="n">
        <v>0</v>
      </c>
      <c r="D66" s="0" t="n">
        <v>0</v>
      </c>
      <c r="E66" s="0" t="n">
        <v>0</v>
      </c>
      <c r="F66" s="0" t="n">
        <v>1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1</v>
      </c>
      <c r="U66" s="0" t="n">
        <v>0</v>
      </c>
      <c r="V66" s="0" t="n">
        <v>0.0824836966872049</v>
      </c>
      <c r="W66" s="0" t="n">
        <v>-0.119793315043798</v>
      </c>
      <c r="X66" s="0" t="n">
        <v>0.366273052730307</v>
      </c>
      <c r="Y66" s="0" t="n">
        <v>-0.706586154318756</v>
      </c>
      <c r="Z66" s="0" t="n">
        <v>0.725177098222689</v>
      </c>
      <c r="AA66" s="0" t="n">
        <v>-0.814354295117874</v>
      </c>
      <c r="AB66" s="0" t="n">
        <v>-0.512153721599851</v>
      </c>
      <c r="AC66" s="0" t="n">
        <v>-0.0731974161662176</v>
      </c>
      <c r="AD66" s="0" t="n">
        <v>0</v>
      </c>
    </row>
    <row r="67" customFormat="false" ht="13.8" hidden="false" customHeight="false" outlineLevel="0" collapsed="false">
      <c r="A67" s="0" t="n">
        <v>4</v>
      </c>
      <c r="B67" s="0" t="n">
        <v>3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1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0.191177166153469</v>
      </c>
      <c r="W67" s="0" t="n">
        <v>0.0535183112966046</v>
      </c>
      <c r="X67" s="0" t="n">
        <v>0.456974650740407</v>
      </c>
      <c r="Y67" s="0" t="n">
        <v>-0.596924458298464</v>
      </c>
      <c r="Z67" s="0" t="n">
        <v>-0.0497997134516725</v>
      </c>
      <c r="AA67" s="0" t="n">
        <v>-0.0176621237223525</v>
      </c>
      <c r="AB67" s="0" t="n">
        <v>0.269247761734828</v>
      </c>
      <c r="AC67" s="0" t="n">
        <v>-0.0731974161662176</v>
      </c>
      <c r="AD67" s="0" t="n">
        <v>0</v>
      </c>
    </row>
    <row r="68" customFormat="false" ht="13.8" hidden="false" customHeight="false" outlineLevel="0" collapsed="false">
      <c r="A68" s="0" t="n">
        <v>4</v>
      </c>
      <c r="B68" s="0" t="n">
        <v>5</v>
      </c>
      <c r="C68" s="0" t="n">
        <v>0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1</v>
      </c>
      <c r="V68" s="0" t="n">
        <v>0.317986213864109</v>
      </c>
      <c r="W68" s="0" t="n">
        <v>0.109727487407006</v>
      </c>
      <c r="X68" s="0" t="n">
        <v>0.483983571036749</v>
      </c>
      <c r="Y68" s="0" t="n">
        <v>0.69708355474098</v>
      </c>
      <c r="Z68" s="0" t="n">
        <v>0.707955391296592</v>
      </c>
      <c r="AA68" s="0" t="n">
        <v>-0.446650216012249</v>
      </c>
      <c r="AB68" s="0" t="n">
        <v>0.269247761734828</v>
      </c>
      <c r="AC68" s="0" t="n">
        <v>-0.0731974161662176</v>
      </c>
      <c r="AD68" s="0" t="n">
        <v>3.96613233107518</v>
      </c>
    </row>
    <row r="69" customFormat="false" ht="13.8" hidden="false" customHeight="false" outlineLevel="0" collapsed="false">
      <c r="A69" s="0" t="n">
        <v>5</v>
      </c>
      <c r="B69" s="0" t="n">
        <v>4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v>0</v>
      </c>
      <c r="V69" s="0" t="n">
        <v>0.317986213864109</v>
      </c>
      <c r="W69" s="0" t="n">
        <v>0.109727487407006</v>
      </c>
      <c r="X69" s="0" t="n">
        <v>0.483983571036749</v>
      </c>
      <c r="Y69" s="0" t="n">
        <v>0.69708355474098</v>
      </c>
      <c r="Z69" s="0" t="n">
        <v>0.122417355809297</v>
      </c>
      <c r="AA69" s="0" t="n">
        <v>-0.691786268749332</v>
      </c>
      <c r="AB69" s="0" t="n">
        <v>0.771577286735693</v>
      </c>
      <c r="AC69" s="0" t="n">
        <v>-0.0731974161662176</v>
      </c>
      <c r="AD69" s="0" t="n">
        <v>0</v>
      </c>
    </row>
    <row r="70" customFormat="false" ht="13.8" hidden="false" customHeight="false" outlineLevel="0" collapsed="false">
      <c r="A70" s="0" t="n">
        <v>5</v>
      </c>
      <c r="B70" s="0" t="n">
        <v>4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</v>
      </c>
      <c r="T70" s="0" t="n">
        <v>0</v>
      </c>
      <c r="U70" s="0" t="n">
        <v>0</v>
      </c>
      <c r="V70" s="0" t="n">
        <v>0.317986213864109</v>
      </c>
      <c r="W70" s="0" t="n">
        <v>0.109727487407006</v>
      </c>
      <c r="X70" s="0" t="n">
        <v>0.483983571036749</v>
      </c>
      <c r="Y70" s="0" t="n">
        <v>0.69708355474098</v>
      </c>
      <c r="Z70" s="0" t="n">
        <v>0.122417355809297</v>
      </c>
      <c r="AA70" s="0" t="n">
        <v>-0.691786268749332</v>
      </c>
      <c r="AB70" s="0" t="n">
        <v>1.27390681173656</v>
      </c>
      <c r="AC70" s="0" t="n">
        <v>-0.0731974161662176</v>
      </c>
      <c r="AD70" s="0" t="n">
        <v>1.54968790802833</v>
      </c>
    </row>
    <row r="71" customFormat="false" ht="13.8" hidden="false" customHeight="false" outlineLevel="0" collapsed="false">
      <c r="A71" s="0" t="n">
        <v>6</v>
      </c>
      <c r="B71" s="0" t="n">
        <v>5</v>
      </c>
      <c r="C71" s="0" t="n">
        <v>0</v>
      </c>
      <c r="D71" s="0" t="n">
        <v>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0.191177166153469</v>
      </c>
      <c r="W71" s="0" t="n">
        <v>-1.21118815118742</v>
      </c>
      <c r="X71" s="0" t="n">
        <v>-1.89642947896167</v>
      </c>
      <c r="Y71" s="0" t="n">
        <v>-0.00475129978888808</v>
      </c>
      <c r="Z71" s="0" t="n">
        <v>-0.29090361041703</v>
      </c>
      <c r="AA71" s="0" t="n">
        <v>-1.12077436103923</v>
      </c>
      <c r="AB71" s="0" t="n">
        <v>0.269247761734828</v>
      </c>
      <c r="AC71" s="0" t="n">
        <v>-0.0731974161662176</v>
      </c>
      <c r="AD71" s="0" t="n">
        <v>1.43031124653667</v>
      </c>
    </row>
    <row r="72" customFormat="false" ht="13.8" hidden="false" customHeight="false" outlineLevel="0" collapsed="false">
      <c r="A72" s="0" t="n">
        <v>3</v>
      </c>
      <c r="B72" s="0" t="n">
        <v>4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0.100599274931584</v>
      </c>
      <c r="W72" s="0" t="n">
        <v>-0.976983250727412</v>
      </c>
      <c r="X72" s="0" t="n">
        <v>-1.81459648164589</v>
      </c>
      <c r="Y72" s="0" t="n">
        <v>0.762880572353155</v>
      </c>
      <c r="Z72" s="0" t="n">
        <v>-0.532007507382387</v>
      </c>
      <c r="AA72" s="0" t="n">
        <v>-1.05949034785496</v>
      </c>
      <c r="AB72" s="0" t="n">
        <v>1.99949390340447</v>
      </c>
      <c r="AC72" s="0" t="n">
        <v>-0.0731974161662176</v>
      </c>
      <c r="AD72" s="0" t="n">
        <v>0</v>
      </c>
    </row>
    <row r="73" customFormat="false" ht="13.8" hidden="false" customHeight="false" outlineLevel="0" collapsed="false">
      <c r="A73" s="0" t="n">
        <v>6</v>
      </c>
      <c r="B73" s="0" t="n">
        <v>5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</v>
      </c>
      <c r="T73" s="0" t="n">
        <v>0</v>
      </c>
      <c r="U73" s="0" t="n">
        <v>0</v>
      </c>
      <c r="V73" s="0" t="n">
        <v>0.662182200507272</v>
      </c>
      <c r="W73" s="0" t="n">
        <v>-0.402400561598869</v>
      </c>
      <c r="X73" s="0" t="n">
        <v>0.581941296887657</v>
      </c>
      <c r="Y73" s="0" t="n">
        <v>1.50858010529114</v>
      </c>
      <c r="Z73" s="0" t="n">
        <v>-0.204795075786545</v>
      </c>
      <c r="AA73" s="0" t="n">
        <v>-0.446650216012249</v>
      </c>
      <c r="AB73" s="0" t="n">
        <v>-0.233081763266037</v>
      </c>
      <c r="AC73" s="0" t="n">
        <v>-0.0731974161662176</v>
      </c>
      <c r="AD73" s="0" t="n">
        <v>2.96010509591084</v>
      </c>
    </row>
    <row r="74" customFormat="false" ht="13.8" hidden="false" customHeight="false" outlineLevel="0" collapsed="false">
      <c r="A74" s="0" t="n">
        <v>4</v>
      </c>
      <c r="B74" s="0" t="n">
        <v>5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1</v>
      </c>
      <c r="V74" s="0" t="n">
        <v>0.191177166153469</v>
      </c>
      <c r="W74" s="0" t="n">
        <v>-1.21118815118742</v>
      </c>
      <c r="X74" s="0" t="n">
        <v>-1.89642947896167</v>
      </c>
      <c r="Y74" s="0" t="n">
        <v>-0.00475129978888808</v>
      </c>
      <c r="Z74" s="0" t="n">
        <v>-0.566450921234581</v>
      </c>
      <c r="AA74" s="0" t="n">
        <v>-1.1820583742235</v>
      </c>
      <c r="AB74" s="0" t="n">
        <v>1.27390681173656</v>
      </c>
      <c r="AC74" s="0" t="n">
        <v>-0.0731974161662176</v>
      </c>
      <c r="AD74" s="0" t="n">
        <v>0</v>
      </c>
    </row>
    <row r="75" customFormat="false" ht="13.8" hidden="false" customHeight="false" outlineLevel="0" collapsed="false">
      <c r="A75" s="0" t="n">
        <v>3</v>
      </c>
      <c r="B75" s="0" t="n">
        <v>4</v>
      </c>
      <c r="C75" s="0" t="n">
        <v>0</v>
      </c>
      <c r="D75" s="0" t="n">
        <v>0</v>
      </c>
      <c r="E75" s="0" t="n">
        <v>1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-0.334174602933468</v>
      </c>
      <c r="W75" s="0" t="n">
        <v>0.568769092308613</v>
      </c>
      <c r="X75" s="0" t="n">
        <v>0.268315326879398</v>
      </c>
      <c r="Y75" s="0" t="n">
        <v>-0.00475129978888808</v>
      </c>
      <c r="Z75" s="0" t="n">
        <v>-0.273681903490933</v>
      </c>
      <c r="AA75" s="0" t="n">
        <v>-0.0789461369066234</v>
      </c>
      <c r="AB75" s="0" t="n">
        <v>0.269247761734828</v>
      </c>
      <c r="AC75" s="0" t="n">
        <v>-0.0731974161662176</v>
      </c>
      <c r="AD75" s="0" t="n">
        <v>0</v>
      </c>
    </row>
    <row r="76" customFormat="false" ht="13.8" hidden="false" customHeight="false" outlineLevel="0" collapsed="false">
      <c r="A76" s="0" t="n">
        <v>4</v>
      </c>
      <c r="B76" s="0" t="n">
        <v>6</v>
      </c>
      <c r="C76" s="0" t="n">
        <v>0</v>
      </c>
      <c r="D76" s="0" t="n">
        <v>0</v>
      </c>
      <c r="E76" s="0" t="n">
        <v>1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1</v>
      </c>
      <c r="V76" s="0" t="n">
        <v>0.481026418063502</v>
      </c>
      <c r="W76" s="0" t="n">
        <v>0.473525766121545</v>
      </c>
      <c r="X76" s="0" t="n">
        <v>0.669014830977354</v>
      </c>
      <c r="Y76" s="0" t="n">
        <v>1.06993332120997</v>
      </c>
      <c r="Z76" s="0" t="n">
        <v>1.50015390989705</v>
      </c>
      <c r="AA76" s="0" t="n">
        <v>-0.875638308302145</v>
      </c>
      <c r="AB76" s="0" t="n">
        <v>-1.51681277160158</v>
      </c>
      <c r="AC76" s="0" t="n">
        <v>-0.0731974161662176</v>
      </c>
      <c r="AD76" s="0" t="n">
        <v>0</v>
      </c>
    </row>
    <row r="77" customFormat="false" ht="13.8" hidden="false" customHeight="false" outlineLevel="0" collapsed="false">
      <c r="A77" s="0" t="n">
        <v>6</v>
      </c>
      <c r="B77" s="0" t="n">
        <v>5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1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1</v>
      </c>
      <c r="U77" s="0" t="n">
        <v>0</v>
      </c>
      <c r="V77" s="0" t="n">
        <v>-1.16749120217481</v>
      </c>
      <c r="W77" s="0" t="n">
        <v>-1.62495014200009</v>
      </c>
      <c r="X77" s="0" t="n">
        <v>-2.10161664957119</v>
      </c>
      <c r="Y77" s="0" t="n">
        <v>-0.289871709441647</v>
      </c>
      <c r="Z77" s="0" t="n">
        <v>-2.09918283765721</v>
      </c>
      <c r="AA77" s="0" t="n">
        <v>2.12727833772713</v>
      </c>
      <c r="AB77" s="0" t="n">
        <v>-0.512153721599851</v>
      </c>
      <c r="AC77" s="0" t="n">
        <v>-0.0731974161662176</v>
      </c>
      <c r="AD77" s="0" t="n">
        <v>0</v>
      </c>
    </row>
    <row r="78" customFormat="false" ht="13.8" hidden="false" customHeight="false" outlineLevel="0" collapsed="false">
      <c r="A78" s="0" t="n">
        <v>6</v>
      </c>
      <c r="B78" s="0" t="n">
        <v>5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-0.732717324309765</v>
      </c>
      <c r="W78" s="0" t="n">
        <v>-1.52502271780382</v>
      </c>
      <c r="X78" s="0" t="n">
        <v>-2.03550526257716</v>
      </c>
      <c r="Y78" s="0" t="n">
        <v>-0.816247850339048</v>
      </c>
      <c r="Z78" s="0" t="n">
        <v>-0.549229214308484</v>
      </c>
      <c r="AA78" s="0" t="n">
        <v>-0.0789461369066234</v>
      </c>
      <c r="AB78" s="0" t="n">
        <v>-0.512153721599851</v>
      </c>
      <c r="AC78" s="0" t="n">
        <v>-0.0731974161662176</v>
      </c>
      <c r="AD78" s="0" t="n">
        <v>1.47017584510059</v>
      </c>
    </row>
    <row r="79" customFormat="false" ht="13.8" hidden="false" customHeight="false" outlineLevel="0" collapsed="false">
      <c r="A79" s="0" t="n">
        <v>4</v>
      </c>
      <c r="B79" s="0" t="n">
        <v>4</v>
      </c>
      <c r="C79" s="0" t="n">
        <v>0</v>
      </c>
      <c r="D79" s="0" t="n">
        <v>0</v>
      </c>
      <c r="E79" s="0" t="n">
        <v>1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-0.551561541865994</v>
      </c>
      <c r="W79" s="0" t="n">
        <v>-0.916089976607811</v>
      </c>
      <c r="X79" s="0" t="n">
        <v>-1.7904093888432</v>
      </c>
      <c r="Y79" s="0" t="n">
        <v>-0.882044867951223</v>
      </c>
      <c r="Z79" s="0" t="n">
        <v>-1.82363552683966</v>
      </c>
      <c r="AA79" s="0" t="n">
        <v>1.69829024543723</v>
      </c>
      <c r="AB79" s="0" t="n">
        <v>-0.512153721599851</v>
      </c>
      <c r="AC79" s="0" t="n">
        <v>-0.0731974161662176</v>
      </c>
      <c r="AD79" s="0" t="n">
        <v>0</v>
      </c>
    </row>
    <row r="80" customFormat="false" ht="13.8" hidden="false" customHeight="false" outlineLevel="0" collapsed="false">
      <c r="A80" s="0" t="n">
        <v>7</v>
      </c>
      <c r="B80" s="0" t="n">
        <v>3</v>
      </c>
      <c r="C80" s="0" t="n">
        <v>0</v>
      </c>
      <c r="D80" s="0" t="n">
        <v>0</v>
      </c>
      <c r="E80" s="0" t="n">
        <v>1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1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-0.0986720857565661</v>
      </c>
      <c r="W80" s="0" t="n">
        <v>-0.0448477468965969</v>
      </c>
      <c r="X80" s="0" t="n">
        <v>-0.0731257998519586</v>
      </c>
      <c r="Y80" s="0" t="n">
        <v>0.762880572353155</v>
      </c>
      <c r="Z80" s="0" t="n">
        <v>-0.721446283569453</v>
      </c>
      <c r="AA80" s="0" t="n">
        <v>1.33058616633161</v>
      </c>
      <c r="AB80" s="0" t="n">
        <v>-0.735411288266902</v>
      </c>
      <c r="AC80" s="0" t="n">
        <v>-0.0731974161662176</v>
      </c>
      <c r="AD80" s="0" t="n">
        <v>3.34462703017376</v>
      </c>
    </row>
    <row r="81" customFormat="false" ht="13.8" hidden="false" customHeight="false" outlineLevel="0" collapsed="false">
      <c r="A81" s="0" t="n">
        <v>4</v>
      </c>
      <c r="B81" s="0" t="n">
        <v>3</v>
      </c>
      <c r="C81" s="0" t="n">
        <v>0</v>
      </c>
      <c r="D81" s="0" t="n">
        <v>0</v>
      </c>
      <c r="E81" s="0" t="n">
        <v>1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0.0643681184428288</v>
      </c>
      <c r="W81" s="0" t="n">
        <v>0.161252565508206</v>
      </c>
      <c r="X81" s="0" t="n">
        <v>0.0550657920023173</v>
      </c>
      <c r="Y81" s="0" t="n">
        <v>-0.443398083870055</v>
      </c>
      <c r="Z81" s="0" t="n">
        <v>0.466851494331235</v>
      </c>
      <c r="AA81" s="0" t="n">
        <v>-1.54976245332912</v>
      </c>
      <c r="AB81" s="0" t="n">
        <v>1.49716437840361</v>
      </c>
      <c r="AC81" s="0" t="n">
        <v>-0.0731974161662176</v>
      </c>
      <c r="AD81" s="0" t="n">
        <v>3.63363097988346</v>
      </c>
    </row>
    <row r="82" customFormat="false" ht="13.8" hidden="false" customHeight="false" outlineLevel="0" collapsed="false">
      <c r="A82" s="0" t="n">
        <v>3</v>
      </c>
      <c r="B82" s="0" t="n">
        <v>4</v>
      </c>
      <c r="C82" s="0" t="n">
        <v>0</v>
      </c>
      <c r="D82" s="0" t="n">
        <v>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0.136830431420338</v>
      </c>
      <c r="W82" s="0" t="n">
        <v>0.492262158158345</v>
      </c>
      <c r="X82" s="0" t="n">
        <v>0.215506840926851</v>
      </c>
      <c r="Y82" s="0" t="n">
        <v>0.346166127476046</v>
      </c>
      <c r="Z82" s="0" t="n">
        <v>0.1051956488832</v>
      </c>
      <c r="AA82" s="0" t="n">
        <v>-0.324082189643707</v>
      </c>
      <c r="AB82" s="0" t="n">
        <v>1.27390681173656</v>
      </c>
      <c r="AC82" s="0" t="n">
        <v>-0.0731974161662176</v>
      </c>
      <c r="AD82" s="0" t="n">
        <v>1.87946504964716</v>
      </c>
    </row>
    <row r="83" customFormat="false" ht="13.8" hidden="false" customHeight="false" outlineLevel="0" collapsed="false">
      <c r="A83" s="0" t="n">
        <v>6</v>
      </c>
      <c r="B83" s="0" t="n">
        <v>3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1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-0.0805565075121875</v>
      </c>
      <c r="W83" s="0" t="n">
        <v>-0.176002491154199</v>
      </c>
      <c r="X83" s="0" t="n">
        <v>0.335636068513562</v>
      </c>
      <c r="Y83" s="0" t="n">
        <v>-0.596924458298464</v>
      </c>
      <c r="Z83" s="0" t="n">
        <v>-0.170351661934351</v>
      </c>
      <c r="AA83" s="0" t="n">
        <v>-0.0176621237223525</v>
      </c>
      <c r="AB83" s="0" t="n">
        <v>-1.01448324660072</v>
      </c>
      <c r="AC83" s="0" t="n">
        <v>-0.0731974161662176</v>
      </c>
      <c r="AD83" s="0" t="n">
        <v>0</v>
      </c>
    </row>
    <row r="84" customFormat="false" ht="13.8" hidden="false" customHeight="false" outlineLevel="0" collapsed="false">
      <c r="A84" s="0" t="n">
        <v>3</v>
      </c>
      <c r="B84" s="0" t="n">
        <v>4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0.752760091729158</v>
      </c>
      <c r="W84" s="0" t="n">
        <v>-0.0401636488873969</v>
      </c>
      <c r="X84" s="0" t="n">
        <v>0.3997318644407</v>
      </c>
      <c r="Y84" s="0" t="n">
        <v>1.74983583653578</v>
      </c>
      <c r="Z84" s="0" t="n">
        <v>-0.0497997134516725</v>
      </c>
      <c r="AA84" s="0" t="n">
        <v>0.411325968567544</v>
      </c>
      <c r="AB84" s="0" t="n">
        <v>0.269247761734828</v>
      </c>
      <c r="AC84" s="0" t="n">
        <v>-0.0731974161662176</v>
      </c>
      <c r="AD84" s="0" t="n">
        <v>1.45861502269952</v>
      </c>
    </row>
    <row r="85" customFormat="false" ht="13.8" hidden="false" customHeight="false" outlineLevel="0" collapsed="false">
      <c r="A85" s="0" t="n">
        <v>7</v>
      </c>
      <c r="B85" s="0" t="n">
        <v>4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</v>
      </c>
      <c r="T85" s="0" t="n">
        <v>0</v>
      </c>
      <c r="U85" s="0" t="n">
        <v>0</v>
      </c>
      <c r="V85" s="0" t="n">
        <v>0.263639479130976</v>
      </c>
      <c r="W85" s="0" t="n">
        <v>0.00511596520153724</v>
      </c>
      <c r="X85" s="0" t="n">
        <v>0.427950139377175</v>
      </c>
      <c r="Y85" s="0" t="n">
        <v>0.126842735435462</v>
      </c>
      <c r="Z85" s="0" t="n">
        <v>-0.394233851973611</v>
      </c>
      <c r="AA85" s="0" t="n">
        <v>0.16618991583046</v>
      </c>
      <c r="AB85" s="0" t="n">
        <v>-1.74007033826863</v>
      </c>
      <c r="AC85" s="0" t="n">
        <v>-0.0731974161662176</v>
      </c>
      <c r="AD85" s="0" t="n">
        <v>0</v>
      </c>
    </row>
    <row r="86" customFormat="false" ht="13.8" hidden="false" customHeight="false" outlineLevel="0" collapsed="false">
      <c r="A86" s="0" t="n">
        <v>8</v>
      </c>
      <c r="B86" s="0" t="n">
        <v>6</v>
      </c>
      <c r="C86" s="0" t="n">
        <v>0</v>
      </c>
      <c r="D86" s="0" t="n">
        <v>0</v>
      </c>
      <c r="E86" s="0" t="n">
        <v>1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1</v>
      </c>
      <c r="V86" s="0" t="n">
        <v>0.191177166153469</v>
      </c>
      <c r="W86" s="0" t="n">
        <v>0.0535183112966046</v>
      </c>
      <c r="X86" s="0" t="n">
        <v>0.456974650740407</v>
      </c>
      <c r="Y86" s="0" t="n">
        <v>-0.596924458298464</v>
      </c>
      <c r="Z86" s="0" t="n">
        <v>0.225747597365878</v>
      </c>
      <c r="AA86" s="0" t="n">
        <v>0.0436218894619184</v>
      </c>
      <c r="AB86" s="0" t="n">
        <v>-0.233081763266037</v>
      </c>
      <c r="AC86" s="0" t="n">
        <v>-0.0731974161662176</v>
      </c>
      <c r="AD86" s="0" t="n">
        <v>0</v>
      </c>
    </row>
    <row r="87" customFormat="false" ht="13.8" hidden="false" customHeight="false" outlineLevel="0" collapsed="false">
      <c r="A87" s="0" t="n">
        <v>2</v>
      </c>
      <c r="B87" s="0" t="n">
        <v>2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1</v>
      </c>
      <c r="V87" s="0" t="n">
        <v>0.408564105085995</v>
      </c>
      <c r="W87" s="0" t="n">
        <v>0.407948393992744</v>
      </c>
      <c r="X87" s="0" t="n">
        <v>0.638780964973987</v>
      </c>
      <c r="Y87" s="0" t="n">
        <v>0.0391133786192285</v>
      </c>
      <c r="Z87" s="0" t="n">
        <v>0.449629787405138</v>
      </c>
      <c r="AA87" s="0" t="n">
        <v>-1.79489850606621</v>
      </c>
      <c r="AB87" s="0" t="n">
        <v>-1.74007033826863</v>
      </c>
      <c r="AC87" s="0" t="n">
        <v>-0.0731974161662176</v>
      </c>
      <c r="AD87" s="0" t="n">
        <v>0</v>
      </c>
    </row>
    <row r="88" customFormat="false" ht="13.8" hidden="false" customHeight="false" outlineLevel="0" collapsed="false">
      <c r="A88" s="0" t="n">
        <v>8</v>
      </c>
      <c r="B88" s="0" t="n">
        <v>6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1</v>
      </c>
      <c r="V88" s="0" t="n">
        <v>0.408564105085995</v>
      </c>
      <c r="W88" s="0" t="n">
        <v>0.407948393992744</v>
      </c>
      <c r="X88" s="0" t="n">
        <v>0.638780964973987</v>
      </c>
      <c r="Y88" s="0" t="n">
        <v>0.0391133786192285</v>
      </c>
      <c r="Z88" s="0" t="n">
        <v>1.12127635752292</v>
      </c>
      <c r="AA88" s="0" t="n">
        <v>-1.05949034785496</v>
      </c>
      <c r="AB88" s="0" t="n">
        <v>-1.01448324660072</v>
      </c>
      <c r="AC88" s="0" t="n">
        <v>-0.0731974161662176</v>
      </c>
      <c r="AD88" s="0" t="n">
        <v>2.10291389786498</v>
      </c>
    </row>
    <row r="89" customFormat="false" ht="13.8" hidden="false" customHeight="false" outlineLevel="0" collapsed="false">
      <c r="A89" s="0" t="n">
        <v>7</v>
      </c>
      <c r="B89" s="0" t="n">
        <v>4</v>
      </c>
      <c r="C89" s="0" t="n">
        <v>0</v>
      </c>
      <c r="D89" s="0" t="n">
        <v>0</v>
      </c>
      <c r="E89" s="0" t="n">
        <v>1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1</v>
      </c>
      <c r="V89" s="0" t="n">
        <v>0.408564105085995</v>
      </c>
      <c r="W89" s="0" t="n">
        <v>0.407948393992744</v>
      </c>
      <c r="X89" s="0" t="n">
        <v>0.638780964973987</v>
      </c>
      <c r="Y89" s="0" t="n">
        <v>0.0391133786192285</v>
      </c>
      <c r="Z89" s="0" t="n">
        <v>0.60462514974001</v>
      </c>
      <c r="AA89" s="0" t="n">
        <v>-0.630502255565061</v>
      </c>
      <c r="AB89" s="0" t="n">
        <v>-1.01448324660072</v>
      </c>
      <c r="AC89" s="0" t="n">
        <v>-0.0731974161662176</v>
      </c>
      <c r="AD89" s="0" t="n">
        <v>2.22354188565359</v>
      </c>
    </row>
    <row r="90" customFormat="false" ht="13.8" hidden="false" customHeight="false" outlineLevel="0" collapsed="false">
      <c r="A90" s="0" t="n">
        <v>3</v>
      </c>
      <c r="B90" s="0" t="n">
        <v>4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1</v>
      </c>
      <c r="U90" s="0" t="n">
        <v>0</v>
      </c>
      <c r="V90" s="0" t="n">
        <v>0.517257574552256</v>
      </c>
      <c r="W90" s="0" t="n">
        <v>0.599996412369947</v>
      </c>
      <c r="X90" s="0" t="n">
        <v>0.728273208343953</v>
      </c>
      <c r="Y90" s="0" t="n">
        <v>-0.202142352625413</v>
      </c>
      <c r="Z90" s="0" t="n">
        <v>1.10405465059682</v>
      </c>
      <c r="AA90" s="0" t="n">
        <v>-0.50793422919652</v>
      </c>
      <c r="AB90" s="0" t="n">
        <v>-0.233081763266037</v>
      </c>
      <c r="AC90" s="0" t="n">
        <v>-0.0731974161662176</v>
      </c>
      <c r="AD90" s="0" t="n">
        <v>0</v>
      </c>
    </row>
    <row r="91" customFormat="false" ht="13.8" hidden="false" customHeight="false" outlineLevel="0" collapsed="false">
      <c r="A91" s="0" t="n">
        <v>5</v>
      </c>
      <c r="B91" s="0" t="n">
        <v>5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0.191177166153469</v>
      </c>
      <c r="W91" s="0" t="n">
        <v>-1.17215400111075</v>
      </c>
      <c r="X91" s="0" t="n">
        <v>-1.88312657792019</v>
      </c>
      <c r="Y91" s="0" t="n">
        <v>-0.267939370237589</v>
      </c>
      <c r="Z91" s="0" t="n">
        <v>-0.256460196564836</v>
      </c>
      <c r="AA91" s="0" t="n">
        <v>-1.1820583742235</v>
      </c>
      <c r="AB91" s="0" t="n">
        <v>0.492505328401879</v>
      </c>
      <c r="AC91" s="0" t="n">
        <v>-0.0731974161662176</v>
      </c>
      <c r="AD91" s="0" t="n">
        <v>0</v>
      </c>
    </row>
    <row r="92" customFormat="false" ht="13.8" hidden="false" customHeight="false" outlineLevel="0" collapsed="false">
      <c r="A92" s="0" t="n">
        <v>3</v>
      </c>
      <c r="B92" s="0" t="n">
        <v>4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1</v>
      </c>
      <c r="V92" s="0" t="n">
        <v>-0.0805565075121875</v>
      </c>
      <c r="W92" s="0" t="n">
        <v>-0.218159373237</v>
      </c>
      <c r="X92" s="0" t="n">
        <v>0.307417793577086</v>
      </c>
      <c r="Y92" s="0" t="n">
        <v>-0.0266836389929464</v>
      </c>
      <c r="Z92" s="0" t="n">
        <v>-0.721446283569453</v>
      </c>
      <c r="AA92" s="0" t="n">
        <v>0.901598074041711</v>
      </c>
      <c r="AB92" s="0" t="n">
        <v>0.994834853402744</v>
      </c>
      <c r="AC92" s="0" t="n">
        <v>-0.0731974161662176</v>
      </c>
      <c r="AD92" s="0" t="n">
        <v>0</v>
      </c>
    </row>
    <row r="93" customFormat="false" ht="13.8" hidden="false" customHeight="false" outlineLevel="0" collapsed="false">
      <c r="A93" s="0" t="n">
        <v>4</v>
      </c>
      <c r="B93" s="0" t="n">
        <v>4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0.191177166153469</v>
      </c>
      <c r="W93" s="0" t="n">
        <v>-1.17215400111075</v>
      </c>
      <c r="X93" s="0" t="n">
        <v>-1.88312657792019</v>
      </c>
      <c r="Y93" s="0" t="n">
        <v>-0.267939370237589</v>
      </c>
      <c r="Z93" s="0" t="n">
        <v>-0.256460196564836</v>
      </c>
      <c r="AA93" s="0" t="n">
        <v>-1.24334238740777</v>
      </c>
      <c r="AB93" s="0" t="n">
        <v>0.771577286735693</v>
      </c>
      <c r="AC93" s="0" t="n">
        <v>-0.0731974161662176</v>
      </c>
      <c r="AD93" s="0" t="n">
        <v>0</v>
      </c>
    </row>
    <row r="94" customFormat="false" ht="13.8" hidden="false" customHeight="false" outlineLevel="0" collapsed="false">
      <c r="A94" s="0" t="n">
        <v>1</v>
      </c>
      <c r="B94" s="0" t="n">
        <v>4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0</v>
      </c>
      <c r="U94" s="0" t="n">
        <v>0</v>
      </c>
      <c r="V94" s="0" t="n">
        <v>0.299870635619731</v>
      </c>
      <c r="W94" s="0" t="n">
        <v>-0.399277829592736</v>
      </c>
      <c r="X94" s="0" t="n">
        <v>-0.241629213044056</v>
      </c>
      <c r="Y94" s="0" t="n">
        <v>1.24539203484244</v>
      </c>
      <c r="Z94" s="0" t="n">
        <v>0.32907783892246</v>
      </c>
      <c r="AA94" s="0" t="n">
        <v>-0.753070281933603</v>
      </c>
      <c r="AB94" s="0" t="n">
        <v>1.27390681173656</v>
      </c>
      <c r="AC94" s="0" t="n">
        <v>-0.0731974161662176</v>
      </c>
      <c r="AD94" s="0" t="n">
        <v>2.37117788445966</v>
      </c>
    </row>
    <row r="95" customFormat="false" ht="13.8" hidden="false" customHeight="false" outlineLevel="0" collapsed="false">
      <c r="A95" s="0" t="n">
        <v>6</v>
      </c>
      <c r="B95" s="0" t="n">
        <v>3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1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0.136830431420338</v>
      </c>
      <c r="W95" s="0" t="n">
        <v>0.492262158158345</v>
      </c>
      <c r="X95" s="0" t="n">
        <v>0.215506840926851</v>
      </c>
      <c r="Y95" s="0" t="n">
        <v>0.346166127476046</v>
      </c>
      <c r="Z95" s="0" t="n">
        <v>-0.118686541156061</v>
      </c>
      <c r="AA95" s="0" t="n">
        <v>-0.0789461369066234</v>
      </c>
      <c r="AB95" s="0" t="n">
        <v>0.492505328401879</v>
      </c>
      <c r="AC95" s="0" t="n">
        <v>-0.0731974161662176</v>
      </c>
      <c r="AD95" s="0" t="n">
        <v>1.96009478404727</v>
      </c>
    </row>
    <row r="96" customFormat="false" ht="13.8" hidden="false" customHeight="false" outlineLevel="0" collapsed="false">
      <c r="A96" s="0" t="n">
        <v>2</v>
      </c>
      <c r="B96" s="0" t="n">
        <v>4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1</v>
      </c>
      <c r="V96" s="0" t="n">
        <v>0.0824836966872049</v>
      </c>
      <c r="W96" s="0" t="n">
        <v>-0.119793315043798</v>
      </c>
      <c r="X96" s="0" t="n">
        <v>0.366273052730307</v>
      </c>
      <c r="Y96" s="0" t="n">
        <v>-0.706586154318756</v>
      </c>
      <c r="Z96" s="0" t="n">
        <v>0.77684221900098</v>
      </c>
      <c r="AA96" s="0" t="n">
        <v>-1.36591041377631</v>
      </c>
      <c r="AB96" s="0" t="n">
        <v>-0.735411288266902</v>
      </c>
      <c r="AC96" s="0" t="n">
        <v>-0.0731974161662176</v>
      </c>
      <c r="AD96" s="0" t="n">
        <v>0</v>
      </c>
    </row>
    <row r="97" customFormat="false" ht="13.8" hidden="false" customHeight="false" outlineLevel="0" collapsed="false">
      <c r="A97" s="0" t="n">
        <v>2</v>
      </c>
      <c r="B97" s="0" t="n">
        <v>2</v>
      </c>
      <c r="C97" s="0" t="n">
        <v>0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</v>
      </c>
      <c r="T97" s="0" t="n">
        <v>0</v>
      </c>
      <c r="U97" s="0" t="n">
        <v>0</v>
      </c>
      <c r="V97" s="0" t="n">
        <v>-0.171134398734073</v>
      </c>
      <c r="W97" s="0" t="n">
        <v>-0.325893627448601</v>
      </c>
      <c r="X97" s="0" t="n">
        <v>0.630718600706422</v>
      </c>
      <c r="Y97" s="0" t="n">
        <v>-0.92590954635934</v>
      </c>
      <c r="Z97" s="0" t="n">
        <v>-0.187573368860448</v>
      </c>
      <c r="AA97" s="0" t="n">
        <v>1.20801813996307</v>
      </c>
      <c r="AB97" s="0" t="n">
        <v>-1.51681277160158</v>
      </c>
      <c r="AC97" s="0" t="n">
        <v>-0.0731974161662176</v>
      </c>
      <c r="AD97" s="0" t="n">
        <v>0</v>
      </c>
    </row>
    <row r="98" customFormat="false" ht="13.8" hidden="false" customHeight="false" outlineLevel="0" collapsed="false">
      <c r="A98" s="0" t="n">
        <v>5</v>
      </c>
      <c r="B98" s="0" t="n">
        <v>4</v>
      </c>
      <c r="C98" s="0" t="n">
        <v>0</v>
      </c>
      <c r="D98" s="0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1</v>
      </c>
      <c r="V98" s="0" t="n">
        <v>-1.22183793690794</v>
      </c>
      <c r="W98" s="0" t="n">
        <v>-1.60621374996329</v>
      </c>
      <c r="X98" s="0" t="n">
        <v>-2.08710439388957</v>
      </c>
      <c r="Y98" s="0" t="n">
        <v>-1.40842100884862</v>
      </c>
      <c r="Z98" s="0" t="n">
        <v>-1.06588042209139</v>
      </c>
      <c r="AA98" s="0" t="n">
        <v>0.227473929014731</v>
      </c>
      <c r="AB98" s="0" t="n">
        <v>-1.23774081326777</v>
      </c>
      <c r="AC98" s="0" t="n">
        <v>-0.0731974161662176</v>
      </c>
      <c r="AD98" s="0" t="n">
        <v>1.99877363861238</v>
      </c>
    </row>
    <row r="99" customFormat="false" ht="13.8" hidden="false" customHeight="false" outlineLevel="0" collapsed="false">
      <c r="A99" s="0" t="n">
        <v>6</v>
      </c>
      <c r="B99" s="0" t="n">
        <v>5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1</v>
      </c>
      <c r="V99" s="0" t="n">
        <v>-3.92105909532013</v>
      </c>
      <c r="W99" s="0" t="n">
        <v>-1.69365024613502</v>
      </c>
      <c r="X99" s="0" t="n">
        <v>-2.14636277125617</v>
      </c>
      <c r="Y99" s="0" t="n">
        <v>-1.82513545372573</v>
      </c>
      <c r="Z99" s="0" t="n">
        <v>-0.256460196564836</v>
      </c>
      <c r="AA99" s="0" t="n">
        <v>-1.24334238740777</v>
      </c>
      <c r="AB99" s="0" t="n">
        <v>0.771577286735693</v>
      </c>
      <c r="AC99" s="0" t="n">
        <v>-0.0731974161662176</v>
      </c>
      <c r="AD99" s="0" t="n">
        <v>2.57261223020711</v>
      </c>
    </row>
    <row r="100" customFormat="false" ht="13.8" hidden="false" customHeight="false" outlineLevel="0" collapsed="false">
      <c r="A100" s="0" t="n">
        <v>1</v>
      </c>
      <c r="B100" s="0" t="n">
        <v>3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0.136830431420338</v>
      </c>
      <c r="W100" s="0" t="n">
        <v>0.492262158158345</v>
      </c>
      <c r="X100" s="0" t="n">
        <v>0.215506840926851</v>
      </c>
      <c r="Y100" s="0" t="n">
        <v>0.346166127476046</v>
      </c>
      <c r="Z100" s="0" t="n">
        <v>-1.25531919827846</v>
      </c>
      <c r="AA100" s="0" t="n">
        <v>2.6175504432013</v>
      </c>
      <c r="AB100" s="0" t="n">
        <v>0.269247761734828</v>
      </c>
      <c r="AC100" s="0" t="n">
        <v>-0.0731974161662176</v>
      </c>
      <c r="AD100" s="0" t="n">
        <v>3.4442568711226</v>
      </c>
    </row>
    <row r="101" customFormat="false" ht="13.8" hidden="false" customHeight="false" outlineLevel="0" collapsed="false">
      <c r="A101" s="0" t="n">
        <v>7</v>
      </c>
      <c r="B101" s="0" t="n">
        <v>6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1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0.136830431420338</v>
      </c>
      <c r="W101" s="0" t="n">
        <v>0.492262158158345</v>
      </c>
      <c r="X101" s="0" t="n">
        <v>0.215506840926851</v>
      </c>
      <c r="Y101" s="0" t="n">
        <v>0.346166127476046</v>
      </c>
      <c r="Z101" s="0" t="n">
        <v>0.156860769661491</v>
      </c>
      <c r="AA101" s="0" t="n">
        <v>-0.324082189643707</v>
      </c>
      <c r="AB101" s="0" t="n">
        <v>0.771577286735693</v>
      </c>
      <c r="AC101" s="0" t="n">
        <v>-0.0731974161662176</v>
      </c>
      <c r="AD101" s="0" t="n">
        <v>0</v>
      </c>
    </row>
    <row r="102" customFormat="false" ht="13.8" hidden="false" customHeight="false" outlineLevel="0" collapsed="false">
      <c r="A102" s="0" t="n">
        <v>3</v>
      </c>
      <c r="B102" s="0" t="n">
        <v>4</v>
      </c>
      <c r="C102" s="0" t="n">
        <v>0</v>
      </c>
      <c r="D102" s="0" t="n">
        <v>1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1</v>
      </c>
      <c r="U102" s="0" t="n">
        <v>0</v>
      </c>
      <c r="V102" s="0" t="n">
        <v>0.136830431420338</v>
      </c>
      <c r="W102" s="0" t="n">
        <v>0.492262158158345</v>
      </c>
      <c r="X102" s="0" t="n">
        <v>0.215506840926851</v>
      </c>
      <c r="Y102" s="0" t="n">
        <v>0.346166127476046</v>
      </c>
      <c r="Z102" s="0" t="n">
        <v>0.156860769661491</v>
      </c>
      <c r="AA102" s="0" t="n">
        <v>-0.324082189643707</v>
      </c>
      <c r="AB102" s="0" t="n">
        <v>0.771577286735693</v>
      </c>
      <c r="AC102" s="0" t="n">
        <v>-0.0731974161662176</v>
      </c>
      <c r="AD102" s="0" t="n">
        <v>0</v>
      </c>
    </row>
    <row r="103" customFormat="false" ht="13.8" hidden="false" customHeight="false" outlineLevel="0" collapsed="false">
      <c r="A103" s="0" t="n">
        <v>4</v>
      </c>
      <c r="B103" s="0" t="n">
        <v>5</v>
      </c>
      <c r="C103" s="0" t="n">
        <v>0</v>
      </c>
      <c r="D103" s="0" t="n">
        <v>0</v>
      </c>
      <c r="E103" s="0" t="n">
        <v>1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1</v>
      </c>
      <c r="T103" s="0" t="n">
        <v>0</v>
      </c>
      <c r="U103" s="0" t="n">
        <v>0</v>
      </c>
      <c r="V103" s="0" t="n">
        <v>-0.334174602933468</v>
      </c>
      <c r="W103" s="0" t="n">
        <v>0.568769092308613</v>
      </c>
      <c r="X103" s="0" t="n">
        <v>0.268315326879398</v>
      </c>
      <c r="Y103" s="0" t="n">
        <v>-0.00475129978888808</v>
      </c>
      <c r="Z103" s="0" t="n">
        <v>-0.773111404347744</v>
      </c>
      <c r="AA103" s="0" t="n">
        <v>1.33058616633161</v>
      </c>
      <c r="AB103" s="0" t="n">
        <v>0.771577286735693</v>
      </c>
      <c r="AC103" s="0" t="n">
        <v>-0.0731974161662176</v>
      </c>
      <c r="AD103" s="0" t="n">
        <v>0</v>
      </c>
    </row>
    <row r="104" customFormat="false" ht="13.8" hidden="false" customHeight="false" outlineLevel="0" collapsed="false">
      <c r="A104" s="0" t="n">
        <v>5</v>
      </c>
      <c r="B104" s="0" t="n">
        <v>4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1</v>
      </c>
      <c r="T104" s="0" t="n">
        <v>0</v>
      </c>
      <c r="U104" s="0" t="n">
        <v>0</v>
      </c>
      <c r="V104" s="0" t="n">
        <v>0.752760091729158</v>
      </c>
      <c r="W104" s="0" t="n">
        <v>-0.0401636488873969</v>
      </c>
      <c r="X104" s="0" t="n">
        <v>0.3997318644407</v>
      </c>
      <c r="Y104" s="0" t="n">
        <v>1.74983583653578</v>
      </c>
      <c r="Z104" s="0" t="n">
        <v>0.208525890439781</v>
      </c>
      <c r="AA104" s="0" t="n">
        <v>-0.262798176459436</v>
      </c>
      <c r="AB104" s="0" t="n">
        <v>-0.0098241965989858</v>
      </c>
      <c r="AC104" s="0" t="n">
        <v>-0.0731974161662176</v>
      </c>
      <c r="AD104" s="0" t="n">
        <v>0.970778917158225</v>
      </c>
    </row>
    <row r="105" customFormat="false" ht="13.8" hidden="false" customHeight="false" outlineLevel="0" collapsed="false">
      <c r="A105" s="0" t="n">
        <v>3</v>
      </c>
      <c r="B105" s="0" t="n">
        <v>5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</v>
      </c>
      <c r="S105" s="0" t="n">
        <v>0</v>
      </c>
      <c r="T105" s="0" t="n">
        <v>0</v>
      </c>
      <c r="U105" s="0" t="n">
        <v>0</v>
      </c>
      <c r="V105" s="0" t="n">
        <v>0.336101792108485</v>
      </c>
      <c r="W105" s="0" t="n">
        <v>0.15969119950514</v>
      </c>
      <c r="X105" s="0" t="n">
        <v>0.509783136692955</v>
      </c>
      <c r="Y105" s="0" t="n">
        <v>-0.0924806566051216</v>
      </c>
      <c r="Z105" s="0" t="n">
        <v>0.897394167483659</v>
      </c>
      <c r="AA105" s="0" t="n">
        <v>-0.936922321486416</v>
      </c>
      <c r="AB105" s="0" t="n">
        <v>0.269247761734828</v>
      </c>
      <c r="AC105" s="0" t="n">
        <v>-0.0731974161662176</v>
      </c>
      <c r="AD105" s="0" t="n">
        <v>1.15688119679209</v>
      </c>
    </row>
    <row r="106" customFormat="false" ht="13.8" hidden="false" customHeight="false" outlineLevel="0" collapsed="false">
      <c r="A106" s="0" t="n">
        <v>4</v>
      </c>
      <c r="B106" s="0" t="n">
        <v>4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1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-1.54791834530673</v>
      </c>
      <c r="W106" s="0" t="n">
        <v>-1.67335248809516</v>
      </c>
      <c r="X106" s="0" t="n">
        <v>-2.17135610048562</v>
      </c>
      <c r="Y106" s="0" t="n">
        <v>-1.34262399123645</v>
      </c>
      <c r="Z106" s="0" t="n">
        <v>-2.34028673462256</v>
      </c>
      <c r="AA106" s="0" t="n">
        <v>2.06599432454286</v>
      </c>
      <c r="AB106" s="0" t="n">
        <v>-0.512153721599851</v>
      </c>
      <c r="AC106" s="0" t="n">
        <v>-0.0731974161662176</v>
      </c>
      <c r="AD106" s="0" t="n">
        <v>0</v>
      </c>
    </row>
    <row r="107" customFormat="false" ht="13.8" hidden="false" customHeight="false" outlineLevel="0" collapsed="false">
      <c r="A107" s="0" t="n">
        <v>8</v>
      </c>
      <c r="B107" s="0" t="n">
        <v>6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-0.859526372020402</v>
      </c>
      <c r="W107" s="0" t="n">
        <v>-1.42665665961062</v>
      </c>
      <c r="X107" s="0" t="n">
        <v>-1.97785935806407</v>
      </c>
      <c r="Y107" s="0" t="n">
        <v>-1.36455633044051</v>
      </c>
      <c r="Z107" s="0" t="n">
        <v>-1.06588042209139</v>
      </c>
      <c r="AA107" s="0" t="n">
        <v>0.472609981751815</v>
      </c>
      <c r="AB107" s="0" t="n">
        <v>1.27390681173656</v>
      </c>
      <c r="AC107" s="0" t="n">
        <v>-0.0731974161662176</v>
      </c>
      <c r="AD107" s="0" t="n">
        <v>0</v>
      </c>
    </row>
    <row r="108" customFormat="false" ht="13.8" hidden="false" customHeight="false" outlineLevel="0" collapsed="false">
      <c r="A108" s="0" t="n">
        <v>5</v>
      </c>
      <c r="B108" s="0" t="n">
        <v>4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0.136830431420338</v>
      </c>
      <c r="W108" s="0" t="n">
        <v>-1.25178366726715</v>
      </c>
      <c r="X108" s="0" t="n">
        <v>-1.90932926178977</v>
      </c>
      <c r="Y108" s="0" t="n">
        <v>-0.333736387849764</v>
      </c>
      <c r="Z108" s="0" t="n">
        <v>-0.118686541156061</v>
      </c>
      <c r="AA108" s="0" t="n">
        <v>-0.936922321486416</v>
      </c>
      <c r="AB108" s="0" t="n">
        <v>-0.512153721599851</v>
      </c>
      <c r="AC108" s="0" t="n">
        <v>-0.0731974161662176</v>
      </c>
      <c r="AD108" s="0" t="n">
        <v>0.667829372575655</v>
      </c>
    </row>
    <row r="109" customFormat="false" ht="13.8" hidden="false" customHeight="false" outlineLevel="0" collapsed="false">
      <c r="A109" s="0" t="n">
        <v>6</v>
      </c>
      <c r="B109" s="0" t="n">
        <v>5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</v>
      </c>
      <c r="S109" s="0" t="n">
        <v>0</v>
      </c>
      <c r="T109" s="0" t="n">
        <v>0</v>
      </c>
      <c r="U109" s="0" t="n">
        <v>0</v>
      </c>
      <c r="V109" s="0" t="n">
        <v>-0.0805565075121875</v>
      </c>
      <c r="W109" s="0" t="n">
        <v>-0.176002491154199</v>
      </c>
      <c r="X109" s="0" t="n">
        <v>0.335636068513562</v>
      </c>
      <c r="Y109" s="0" t="n">
        <v>-0.596924458298464</v>
      </c>
      <c r="Z109" s="0" t="n">
        <v>0.432408080479041</v>
      </c>
      <c r="AA109" s="0" t="n">
        <v>-0.691786268749332</v>
      </c>
      <c r="AB109" s="0" t="n">
        <v>-0.512153721599851</v>
      </c>
      <c r="AC109" s="0" t="n">
        <v>-0.0731974161662176</v>
      </c>
      <c r="AD109" s="0" t="n">
        <v>2.02946317187359</v>
      </c>
    </row>
    <row r="110" customFormat="false" ht="13.8" hidden="false" customHeight="false" outlineLevel="0" collapsed="false">
      <c r="A110" s="0" t="n">
        <v>6</v>
      </c>
      <c r="B110" s="0" t="n">
        <v>4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1</v>
      </c>
      <c r="U110" s="0" t="n">
        <v>0</v>
      </c>
      <c r="V110" s="0" t="n">
        <v>0.336101792108485</v>
      </c>
      <c r="W110" s="0" t="n">
        <v>-0.357120947509935</v>
      </c>
      <c r="X110" s="0" t="n">
        <v>0.607337744330486</v>
      </c>
      <c r="Y110" s="0" t="n">
        <v>-0.421465744665997</v>
      </c>
      <c r="Z110" s="0" t="n">
        <v>0.242969304291975</v>
      </c>
      <c r="AA110" s="0" t="n">
        <v>0.0436218894619184</v>
      </c>
      <c r="AB110" s="0" t="n">
        <v>-0.512153721599851</v>
      </c>
      <c r="AC110" s="0" t="n">
        <v>-0.0731974161662176</v>
      </c>
      <c r="AD110" s="0" t="n">
        <v>2.12823170584927</v>
      </c>
    </row>
    <row r="111" customFormat="false" ht="13.8" hidden="false" customHeight="false" outlineLevel="0" collapsed="false">
      <c r="A111" s="0" t="n">
        <v>7</v>
      </c>
      <c r="B111" s="0" t="n">
        <v>5</v>
      </c>
      <c r="C111" s="0" t="n">
        <v>0</v>
      </c>
      <c r="D111" s="0" t="n">
        <v>0</v>
      </c>
      <c r="E111" s="0" t="n">
        <v>0</v>
      </c>
      <c r="F111" s="0" t="n">
        <v>1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1</v>
      </c>
      <c r="V111" s="0" t="n">
        <v>-0.370405759422223</v>
      </c>
      <c r="W111" s="0" t="n">
        <v>-0.297789039393401</v>
      </c>
      <c r="X111" s="0" t="n">
        <v>0.652890102442225</v>
      </c>
      <c r="Y111" s="0" t="n">
        <v>-0.421465744665997</v>
      </c>
      <c r="Z111" s="0" t="n">
        <v>-0.256460196564836</v>
      </c>
      <c r="AA111" s="0" t="n">
        <v>0.717746034488898</v>
      </c>
      <c r="AB111" s="0" t="n">
        <v>0.771577286735693</v>
      </c>
      <c r="AC111" s="0" t="n">
        <v>-0.0731974161662176</v>
      </c>
      <c r="AD111" s="0" t="n">
        <v>0</v>
      </c>
    </row>
    <row r="112" customFormat="false" ht="13.8" hidden="false" customHeight="false" outlineLevel="0" collapsed="false">
      <c r="A112" s="0" t="n">
        <v>2</v>
      </c>
      <c r="B112" s="0" t="n">
        <v>2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0" t="n">
        <v>0</v>
      </c>
      <c r="V112" s="0" t="n">
        <v>-0.859526372020402</v>
      </c>
      <c r="W112" s="0" t="n">
        <v>-1.42665665961062</v>
      </c>
      <c r="X112" s="0" t="n">
        <v>-1.97785935806407</v>
      </c>
      <c r="Y112" s="0" t="n">
        <v>-1.36455633044051</v>
      </c>
      <c r="Z112" s="0" t="n">
        <v>-0.893663352830422</v>
      </c>
      <c r="AA112" s="0" t="n">
        <v>-0.0789461369066234</v>
      </c>
      <c r="AB112" s="0" t="n">
        <v>0.994834853402744</v>
      </c>
      <c r="AC112" s="0" t="n">
        <v>-0.0731974161662176</v>
      </c>
      <c r="AD112" s="0" t="n">
        <v>3.63811233706028</v>
      </c>
    </row>
    <row r="113" customFormat="false" ht="13.8" hidden="false" customHeight="false" outlineLevel="0" collapsed="false">
      <c r="A113" s="0" t="n">
        <v>6</v>
      </c>
      <c r="B113" s="0" t="n">
        <v>3</v>
      </c>
      <c r="C113" s="0" t="n">
        <v>0</v>
      </c>
      <c r="D113" s="0" t="n">
        <v>0</v>
      </c>
      <c r="E113" s="0" t="n">
        <v>0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1</v>
      </c>
      <c r="V113" s="0" t="n">
        <v>0.191177166153469</v>
      </c>
      <c r="W113" s="0" t="n">
        <v>-1.21118815118742</v>
      </c>
      <c r="X113" s="0" t="n">
        <v>-1.89642947896167</v>
      </c>
      <c r="Y113" s="0" t="n">
        <v>-0.00475129978888808</v>
      </c>
      <c r="Z113" s="0" t="n">
        <v>-0.0153562995994787</v>
      </c>
      <c r="AA113" s="0" t="n">
        <v>-1.6110464665134</v>
      </c>
      <c r="AB113" s="0" t="n">
        <v>0.269247761734828</v>
      </c>
      <c r="AC113" s="0" t="n">
        <v>-0.0731974161662176</v>
      </c>
      <c r="AD113" s="0" t="n">
        <v>4.1292289640756</v>
      </c>
    </row>
    <row r="114" customFormat="false" ht="13.8" hidden="false" customHeight="false" outlineLevel="0" collapsed="false">
      <c r="A114" s="0" t="n">
        <v>4</v>
      </c>
      <c r="B114" s="0" t="n">
        <v>4</v>
      </c>
      <c r="C114" s="0" t="n">
        <v>0</v>
      </c>
      <c r="D114" s="0" t="n">
        <v>0</v>
      </c>
      <c r="E114" s="0" t="n">
        <v>1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</v>
      </c>
      <c r="T114" s="0" t="n">
        <v>0</v>
      </c>
      <c r="U114" s="0" t="n">
        <v>0</v>
      </c>
      <c r="V114" s="0" t="n">
        <v>-0.171134398734073</v>
      </c>
      <c r="W114" s="0" t="n">
        <v>-0.325893627448601</v>
      </c>
      <c r="X114" s="0" t="n">
        <v>0.630718600706422</v>
      </c>
      <c r="Y114" s="0" t="n">
        <v>-0.92590954635934</v>
      </c>
      <c r="Z114" s="0" t="n">
        <v>0.673511977444398</v>
      </c>
      <c r="AA114" s="0" t="n">
        <v>-0.324082189643707</v>
      </c>
      <c r="AB114" s="0" t="n">
        <v>-0.233081763266037</v>
      </c>
      <c r="AC114" s="0" t="n">
        <v>-0.0731974161662176</v>
      </c>
      <c r="AD114" s="0" t="n">
        <v>0</v>
      </c>
    </row>
    <row r="115" customFormat="false" ht="13.8" hidden="false" customHeight="false" outlineLevel="0" collapsed="false">
      <c r="A115" s="0" t="n">
        <v>6</v>
      </c>
      <c r="B115" s="0" t="n">
        <v>5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</v>
      </c>
      <c r="S115" s="0" t="n">
        <v>0</v>
      </c>
      <c r="T115" s="0" t="n">
        <v>0</v>
      </c>
      <c r="U115" s="0" t="n">
        <v>0</v>
      </c>
      <c r="V115" s="0" t="n">
        <v>0.209292744397845</v>
      </c>
      <c r="W115" s="0" t="n">
        <v>-0.505450717801271</v>
      </c>
      <c r="X115" s="0" t="n">
        <v>0.710939125168689</v>
      </c>
      <c r="Y115" s="0" t="n">
        <v>0.0391133786192285</v>
      </c>
      <c r="Z115" s="0" t="n">
        <v>0.00186540732661785</v>
      </c>
      <c r="AA115" s="0" t="n">
        <v>-0.56921824238079</v>
      </c>
      <c r="AB115" s="0" t="n">
        <v>-0.735411288266902</v>
      </c>
      <c r="AC115" s="0" t="n">
        <v>-0.0731974161662176</v>
      </c>
      <c r="AD115" s="0" t="n">
        <v>1.69009581545155</v>
      </c>
    </row>
    <row r="116" customFormat="false" ht="13.8" hidden="false" customHeight="false" outlineLevel="0" collapsed="false">
      <c r="A116" s="0" t="n">
        <v>6</v>
      </c>
      <c r="B116" s="0" t="n">
        <v>5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1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-0.460983650644108</v>
      </c>
      <c r="W116" s="0" t="n">
        <v>-1.32985196742048</v>
      </c>
      <c r="X116" s="0" t="n">
        <v>-1.93633818208611</v>
      </c>
      <c r="Y116" s="0" t="n">
        <v>-1.14523293839992</v>
      </c>
      <c r="Z116" s="0" t="n">
        <v>-0.532007507382387</v>
      </c>
      <c r="AA116" s="0" t="n">
        <v>-1.05949034785496</v>
      </c>
      <c r="AB116" s="0" t="n">
        <v>1.99949390340447</v>
      </c>
      <c r="AC116" s="0" t="n">
        <v>-0.0731974161662176</v>
      </c>
      <c r="AD116" s="0" t="n">
        <v>0</v>
      </c>
    </row>
    <row r="117" customFormat="false" ht="13.8" hidden="false" customHeight="false" outlineLevel="0" collapsed="false">
      <c r="A117" s="0" t="n">
        <v>4</v>
      </c>
      <c r="B117" s="0" t="n">
        <v>3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1</v>
      </c>
      <c r="V117" s="0" t="n">
        <v>-0.460983650644108</v>
      </c>
      <c r="W117" s="0" t="n">
        <v>-1.32985196742048</v>
      </c>
      <c r="X117" s="0" t="n">
        <v>-1.93633818208611</v>
      </c>
      <c r="Y117" s="0" t="n">
        <v>-1.14523293839992</v>
      </c>
      <c r="Z117" s="0" t="n">
        <v>-0.583672628160678</v>
      </c>
      <c r="AA117" s="0" t="n">
        <v>-1.05949034785496</v>
      </c>
      <c r="AB117" s="0" t="n">
        <v>1.27390681173656</v>
      </c>
      <c r="AC117" s="0" t="n">
        <v>-0.0731974161662176</v>
      </c>
      <c r="AD117" s="0" t="n">
        <v>0</v>
      </c>
    </row>
    <row r="118" customFormat="false" ht="13.8" hidden="false" customHeight="false" outlineLevel="0" collapsed="false">
      <c r="A118" s="0" t="n">
        <v>7</v>
      </c>
      <c r="B118" s="0" t="n">
        <v>4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1</v>
      </c>
      <c r="V118" s="0" t="n">
        <v>0.191177166153469</v>
      </c>
      <c r="W118" s="0" t="n">
        <v>-1.17215400111075</v>
      </c>
      <c r="X118" s="0" t="n">
        <v>-1.88312657792019</v>
      </c>
      <c r="Y118" s="0" t="n">
        <v>-0.267939370237589</v>
      </c>
      <c r="Z118" s="0" t="n">
        <v>-1.25531919827846</v>
      </c>
      <c r="AA118" s="0" t="n">
        <v>-0.875638308302145</v>
      </c>
      <c r="AB118" s="0" t="n">
        <v>1.27390681173656</v>
      </c>
      <c r="AC118" s="0" t="n">
        <v>-0.0731974161662176</v>
      </c>
      <c r="AD118" s="0" t="n">
        <v>2.48989419129904</v>
      </c>
    </row>
    <row r="119" customFormat="false" ht="13.8" hidden="false" customHeight="false" outlineLevel="0" collapsed="false">
      <c r="A119" s="0" t="n">
        <v>2</v>
      </c>
      <c r="B119" s="0" t="n">
        <v>2</v>
      </c>
      <c r="C119" s="0" t="n">
        <v>0</v>
      </c>
      <c r="D119" s="0" t="n">
        <v>1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0.191177166153469</v>
      </c>
      <c r="W119" s="0" t="n">
        <v>-1.17215400111075</v>
      </c>
      <c r="X119" s="0" t="n">
        <v>-1.88312657792019</v>
      </c>
      <c r="Y119" s="0" t="n">
        <v>-0.267939370237589</v>
      </c>
      <c r="Z119" s="0" t="n">
        <v>-0.635337748938968</v>
      </c>
      <c r="AA119" s="0" t="n">
        <v>-1.05949034785496</v>
      </c>
      <c r="AB119" s="0" t="n">
        <v>0.492505328401879</v>
      </c>
      <c r="AC119" s="0" t="n">
        <v>-0.0731974161662176</v>
      </c>
      <c r="AD119" s="0" t="n">
        <v>0</v>
      </c>
    </row>
    <row r="120" customFormat="false" ht="13.8" hidden="false" customHeight="false" outlineLevel="0" collapsed="false">
      <c r="A120" s="0" t="n">
        <v>3</v>
      </c>
      <c r="B120" s="0" t="n">
        <v>4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-0.0986720857565661</v>
      </c>
      <c r="W120" s="0" t="n">
        <v>-1.11126072699115</v>
      </c>
      <c r="X120" s="0" t="n">
        <v>-1.85974572154425</v>
      </c>
      <c r="Y120" s="0" t="n">
        <v>-0.618856797502522</v>
      </c>
      <c r="Z120" s="0" t="n">
        <v>-1.42753626753943</v>
      </c>
      <c r="AA120" s="0" t="n">
        <v>-0.875638308302145</v>
      </c>
      <c r="AB120" s="0" t="n">
        <v>-0.0098241965989858</v>
      </c>
      <c r="AC120" s="0" t="n">
        <v>-0.0731974161662176</v>
      </c>
      <c r="AD120" s="0" t="n">
        <v>2.50470927708418</v>
      </c>
    </row>
    <row r="121" customFormat="false" ht="13.8" hidden="false" customHeight="false" outlineLevel="0" collapsed="false">
      <c r="A121" s="0" t="n">
        <v>4</v>
      </c>
      <c r="B121" s="0" t="n">
        <v>6</v>
      </c>
      <c r="C121" s="0" t="n">
        <v>0</v>
      </c>
      <c r="D121" s="0" t="n">
        <v>0</v>
      </c>
      <c r="E121" s="0" t="n">
        <v>1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0.426679683330371</v>
      </c>
      <c r="W121" s="0" t="n">
        <v>-0.555414429899405</v>
      </c>
      <c r="X121" s="0" t="n">
        <v>-0.327896510706997</v>
      </c>
      <c r="Y121" s="0" t="n">
        <v>-0.289871709441647</v>
      </c>
      <c r="Z121" s="0" t="n">
        <v>0.122417355809297</v>
      </c>
      <c r="AA121" s="0" t="n">
        <v>-0.50793422919652</v>
      </c>
      <c r="AB121" s="0" t="n">
        <v>-0.512153721599851</v>
      </c>
      <c r="AC121" s="0" t="n">
        <v>-0.0731974161662176</v>
      </c>
      <c r="AD121" s="0" t="n">
        <v>0</v>
      </c>
    </row>
    <row r="122" customFormat="false" ht="13.8" hidden="false" customHeight="false" outlineLevel="0" collapsed="false">
      <c r="A122" s="0" t="n">
        <v>4</v>
      </c>
      <c r="B122" s="0" t="n">
        <v>4</v>
      </c>
      <c r="C122" s="0" t="n">
        <v>0</v>
      </c>
      <c r="D122" s="0" t="n">
        <v>0</v>
      </c>
      <c r="E122" s="0" t="n">
        <v>1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0.154946009664714</v>
      </c>
      <c r="W122" s="0" t="n">
        <v>0.539103138250346</v>
      </c>
      <c r="X122" s="0" t="n">
        <v>0.24291887943657</v>
      </c>
      <c r="Y122" s="0" t="n">
        <v>0.368098466680104</v>
      </c>
      <c r="Z122" s="0" t="n">
        <v>-1.47920138831772</v>
      </c>
      <c r="AA122" s="0" t="n">
        <v>1.82085827180577</v>
      </c>
      <c r="AB122" s="0" t="n">
        <v>-1.01448324660072</v>
      </c>
      <c r="AC122" s="0" t="n">
        <v>-0.0731974161662176</v>
      </c>
      <c r="AD122" s="0" t="n">
        <v>0</v>
      </c>
    </row>
    <row r="123" customFormat="false" ht="13.8" hidden="false" customHeight="false" outlineLevel="0" collapsed="false">
      <c r="A123" s="0" t="n">
        <v>4</v>
      </c>
      <c r="B123" s="0" t="n">
        <v>5</v>
      </c>
      <c r="C123" s="0" t="n">
        <v>0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1</v>
      </c>
      <c r="U123" s="0" t="n">
        <v>0</v>
      </c>
      <c r="V123" s="0" t="n">
        <v>0.154946009664714</v>
      </c>
      <c r="W123" s="0" t="n">
        <v>0.539103138250346</v>
      </c>
      <c r="X123" s="0" t="n">
        <v>0.24291887943657</v>
      </c>
      <c r="Y123" s="0" t="n">
        <v>0.368098466680104</v>
      </c>
      <c r="Z123" s="0" t="n">
        <v>-0.308125317343126</v>
      </c>
      <c r="AA123" s="0" t="n">
        <v>-0.0789461369066234</v>
      </c>
      <c r="AB123" s="0" t="n">
        <v>0.771577286735693</v>
      </c>
      <c r="AC123" s="0" t="n">
        <v>-0.0731974161662176</v>
      </c>
      <c r="AD123" s="0" t="n">
        <v>0</v>
      </c>
    </row>
    <row r="124" customFormat="false" ht="13.8" hidden="false" customHeight="false" outlineLevel="0" collapsed="false">
      <c r="A124" s="0" t="n">
        <v>1</v>
      </c>
      <c r="B124" s="0" t="n">
        <v>4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1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1</v>
      </c>
      <c r="U124" s="0" t="n">
        <v>0</v>
      </c>
      <c r="V124" s="0" t="n">
        <v>0.317986213864109</v>
      </c>
      <c r="W124" s="0" t="n">
        <v>0.20653217959714</v>
      </c>
      <c r="X124" s="0" t="n">
        <v>0.535179584135783</v>
      </c>
      <c r="Y124" s="0" t="n">
        <v>-0.11441299580918</v>
      </c>
      <c r="Z124" s="0" t="n">
        <v>0.621846856666108</v>
      </c>
      <c r="AA124" s="0" t="n">
        <v>-0.140230150090894</v>
      </c>
      <c r="AB124" s="0" t="n">
        <v>0.771577286735693</v>
      </c>
      <c r="AC124" s="0" t="n">
        <v>-0.0731974161662176</v>
      </c>
      <c r="AD124" s="0" t="n">
        <v>1.50407739677627</v>
      </c>
    </row>
    <row r="125" customFormat="false" ht="13.8" hidden="false" customHeight="false" outlineLevel="0" collapsed="false">
      <c r="A125" s="0" t="n">
        <v>3</v>
      </c>
      <c r="B125" s="0" t="n">
        <v>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1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1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-1.13126004568606</v>
      </c>
      <c r="W125" s="0" t="n">
        <v>-0.585080383957672</v>
      </c>
      <c r="X125" s="0" t="n">
        <v>0.499705181358499</v>
      </c>
      <c r="Y125" s="0" t="n">
        <v>-1.27682697362427</v>
      </c>
      <c r="Z125" s="0" t="n">
        <v>-0.170351661934351</v>
      </c>
      <c r="AA125" s="0" t="n">
        <v>0.0436218894619184</v>
      </c>
      <c r="AB125" s="0" t="n">
        <v>-0.512153721599851</v>
      </c>
      <c r="AC125" s="0" t="n">
        <v>-0.0731974161662176</v>
      </c>
      <c r="AD125" s="0" t="n">
        <v>0</v>
      </c>
    </row>
    <row r="126" customFormat="false" ht="13.8" hidden="false" customHeight="false" outlineLevel="0" collapsed="false">
      <c r="A126" s="0" t="n">
        <v>8</v>
      </c>
      <c r="B126" s="0" t="n">
        <v>6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1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1</v>
      </c>
      <c r="U126" s="0" t="n">
        <v>0</v>
      </c>
      <c r="V126" s="0" t="n">
        <v>0.662182200507272</v>
      </c>
      <c r="W126" s="0" t="n">
        <v>-0.402400561598869</v>
      </c>
      <c r="X126" s="0" t="n">
        <v>0.581941296887657</v>
      </c>
      <c r="Y126" s="0" t="n">
        <v>1.50858010529114</v>
      </c>
      <c r="Z126" s="0" t="n">
        <v>0.156860769661491</v>
      </c>
      <c r="AA126" s="0" t="n">
        <v>0.350041955383273</v>
      </c>
      <c r="AB126" s="0" t="n">
        <v>0.771577286735693</v>
      </c>
      <c r="AC126" s="0" t="n">
        <v>-0.0731974161662176</v>
      </c>
      <c r="AD126" s="0" t="n">
        <v>0</v>
      </c>
    </row>
    <row r="127" customFormat="false" ht="13.8" hidden="false" customHeight="false" outlineLevel="0" collapsed="false">
      <c r="A127" s="0" t="n">
        <v>6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1</v>
      </c>
      <c r="V127" s="0" t="n">
        <v>0.354217370352861</v>
      </c>
      <c r="W127" s="0" t="n">
        <v>-1.00508783878261</v>
      </c>
      <c r="X127" s="0" t="n">
        <v>0.579925705820766</v>
      </c>
      <c r="Y127" s="0" t="n">
        <v>-0.0486159781970047</v>
      </c>
      <c r="Z127" s="0" t="n">
        <v>0.294634425070266</v>
      </c>
      <c r="AA127" s="0" t="n">
        <v>-1.24334238740777</v>
      </c>
      <c r="AB127" s="0" t="n">
        <v>0.771577286735693</v>
      </c>
      <c r="AC127" s="0" t="n">
        <v>-0.0731974161662176</v>
      </c>
      <c r="AD127" s="0" t="n">
        <v>0.641853886172395</v>
      </c>
    </row>
    <row r="128" customFormat="false" ht="13.8" hidden="false" customHeight="false" outlineLevel="0" collapsed="false">
      <c r="A128" s="0" t="n">
        <v>8</v>
      </c>
      <c r="B128" s="0" t="n">
        <v>3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-0.551561541865994</v>
      </c>
      <c r="W128" s="0" t="n">
        <v>-0.916089976607811</v>
      </c>
      <c r="X128" s="0" t="n">
        <v>-1.7904093888432</v>
      </c>
      <c r="Y128" s="0" t="n">
        <v>-0.882044867951223</v>
      </c>
      <c r="Z128" s="0" t="n">
        <v>-1.70308357835698</v>
      </c>
      <c r="AA128" s="0" t="n">
        <v>0.288757942199002</v>
      </c>
      <c r="AB128" s="0" t="n">
        <v>-1.01448324660072</v>
      </c>
      <c r="AC128" s="0" t="n">
        <v>-0.0731974161662176</v>
      </c>
      <c r="AD128" s="0" t="n">
        <v>1.07840958135059</v>
      </c>
    </row>
    <row r="129" customFormat="false" ht="13.8" hidden="false" customHeight="false" outlineLevel="0" collapsed="false">
      <c r="A129" s="0" t="n">
        <v>3</v>
      </c>
      <c r="B129" s="0" t="n">
        <v>4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1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0.517257574552256</v>
      </c>
      <c r="W129" s="0" t="n">
        <v>0.599996412369947</v>
      </c>
      <c r="X129" s="0" t="n">
        <v>0.728273208343953</v>
      </c>
      <c r="Y129" s="0" t="n">
        <v>-0.202142352625413</v>
      </c>
      <c r="Z129" s="0" t="n">
        <v>-0.29090361041703</v>
      </c>
      <c r="AA129" s="0" t="n">
        <v>-0.0789461369066234</v>
      </c>
      <c r="AB129" s="0" t="n">
        <v>-0.512153721599851</v>
      </c>
      <c r="AC129" s="0" t="n">
        <v>-0.0731974161662176</v>
      </c>
      <c r="AD129" s="0" t="n">
        <v>0</v>
      </c>
    </row>
    <row r="130" customFormat="false" ht="13.8" hidden="false" customHeight="false" outlineLevel="0" collapsed="false">
      <c r="A130" s="0" t="n">
        <v>8</v>
      </c>
      <c r="B130" s="0" t="n">
        <v>6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0.136830431420338</v>
      </c>
      <c r="W130" s="0" t="n">
        <v>-1.13936531504635</v>
      </c>
      <c r="X130" s="0" t="n">
        <v>0.507364427412685</v>
      </c>
      <c r="Y130" s="0" t="n">
        <v>-0.838180189543106</v>
      </c>
      <c r="Z130" s="0" t="n">
        <v>-0.51478580045629</v>
      </c>
      <c r="AA130" s="0" t="n">
        <v>0.104905902646189</v>
      </c>
      <c r="AB130" s="0" t="n">
        <v>-0.233081763266037</v>
      </c>
      <c r="AC130" s="0" t="n">
        <v>-0.0731974161662176</v>
      </c>
      <c r="AD130" s="0" t="n">
        <v>1.82937633279936</v>
      </c>
    </row>
    <row r="131" customFormat="false" ht="13.8" hidden="false" customHeight="false" outlineLevel="0" collapsed="false">
      <c r="A131" s="0" t="n">
        <v>1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1</v>
      </c>
      <c r="V131" s="0" t="n">
        <v>0.354217370352861</v>
      </c>
      <c r="W131" s="0" t="n">
        <v>-1.00508783878261</v>
      </c>
      <c r="X131" s="0" t="n">
        <v>0.579925705820766</v>
      </c>
      <c r="Y131" s="0" t="n">
        <v>-0.0486159781970047</v>
      </c>
      <c r="Z131" s="0" t="n">
        <v>-0.600894335086774</v>
      </c>
      <c r="AA131" s="0" t="n">
        <v>-0.56921824238079</v>
      </c>
      <c r="AB131" s="0" t="n">
        <v>-1.74007033826863</v>
      </c>
      <c r="AC131" s="0" t="n">
        <v>-0.0731974161662176</v>
      </c>
      <c r="AD131" s="0" t="n">
        <v>1.54968790802833</v>
      </c>
    </row>
    <row r="132" customFormat="false" ht="13.8" hidden="false" customHeight="false" outlineLevel="0" collapsed="false">
      <c r="A132" s="0" t="n">
        <v>6</v>
      </c>
      <c r="B132" s="0" t="n">
        <v>5</v>
      </c>
      <c r="C132" s="0" t="n">
        <v>0</v>
      </c>
      <c r="D132" s="0" t="n">
        <v>0</v>
      </c>
      <c r="E132" s="0" t="n">
        <v>1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1</v>
      </c>
      <c r="T132" s="0" t="n">
        <v>0</v>
      </c>
      <c r="U132" s="0" t="n">
        <v>0</v>
      </c>
      <c r="V132" s="0" t="n">
        <v>-4.06598372127515</v>
      </c>
      <c r="W132" s="0" t="n">
        <v>-1.39542933954929</v>
      </c>
      <c r="X132" s="0" t="n">
        <v>-1.85732701226398</v>
      </c>
      <c r="Y132" s="0" t="n">
        <v>-1.80320311452167</v>
      </c>
      <c r="Z132" s="0" t="n">
        <v>-0.600894335086774</v>
      </c>
      <c r="AA132" s="0" t="n">
        <v>-0.262798176459436</v>
      </c>
      <c r="AB132" s="0" t="n">
        <v>-0.735411288266902</v>
      </c>
      <c r="AC132" s="0" t="n">
        <v>-0.0731974161662176</v>
      </c>
      <c r="AD132" s="0" t="n">
        <v>1.26129787094521</v>
      </c>
    </row>
    <row r="133" customFormat="false" ht="13.8" hidden="false" customHeight="false" outlineLevel="0" collapsed="false">
      <c r="A133" s="0" t="n">
        <v>6</v>
      </c>
      <c r="B133" s="0" t="n">
        <v>3</v>
      </c>
      <c r="C133" s="0" t="n">
        <v>0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1</v>
      </c>
      <c r="T133" s="0" t="n">
        <v>0</v>
      </c>
      <c r="U133" s="0" t="n">
        <v>0</v>
      </c>
      <c r="V133" s="0" t="n">
        <v>-0.6240238548435</v>
      </c>
      <c r="W133" s="0" t="n">
        <v>-1.35795655547568</v>
      </c>
      <c r="X133" s="0" t="n">
        <v>-1.94802861027408</v>
      </c>
      <c r="Y133" s="0" t="n">
        <v>-1.07943592078775</v>
      </c>
      <c r="Z133" s="0" t="n">
        <v>-0.841998232052131</v>
      </c>
      <c r="AA133" s="0" t="n">
        <v>-0.324082189643707</v>
      </c>
      <c r="AB133" s="0" t="n">
        <v>-0.512153721599851</v>
      </c>
      <c r="AC133" s="0" t="n">
        <v>-0.0731974161662176</v>
      </c>
      <c r="AD133" s="0" t="n">
        <v>0</v>
      </c>
    </row>
    <row r="134" customFormat="false" ht="13.8" hidden="false" customHeight="false" outlineLevel="0" collapsed="false">
      <c r="A134" s="0" t="n">
        <v>6</v>
      </c>
      <c r="B134" s="0" t="n">
        <v>5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1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1</v>
      </c>
      <c r="U134" s="0" t="n">
        <v>0</v>
      </c>
      <c r="V134" s="0" t="n">
        <v>-0.243596711711582</v>
      </c>
      <c r="W134" s="0" t="n">
        <v>-0.930142270635411</v>
      </c>
      <c r="X134" s="0" t="n">
        <v>-1.79685928025725</v>
      </c>
      <c r="Y134" s="0" t="n">
        <v>0.126842735435462</v>
      </c>
      <c r="Z134" s="0" t="n">
        <v>-1.42753626753943</v>
      </c>
      <c r="AA134" s="0" t="n">
        <v>0.104905902646189</v>
      </c>
      <c r="AB134" s="0" t="n">
        <v>0.492505328401879</v>
      </c>
      <c r="AC134" s="0" t="n">
        <v>-0.0731974161662176</v>
      </c>
      <c r="AD134" s="0" t="n">
        <v>0</v>
      </c>
    </row>
    <row r="135" customFormat="false" ht="13.8" hidden="false" customHeight="false" outlineLevel="0" collapsed="false">
      <c r="A135" s="0" t="n">
        <v>1</v>
      </c>
      <c r="B135" s="0" t="n">
        <v>2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1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1</v>
      </c>
      <c r="T135" s="0" t="n">
        <v>0</v>
      </c>
      <c r="U135" s="0" t="n">
        <v>0</v>
      </c>
      <c r="V135" s="0" t="n">
        <v>0.553488731041011</v>
      </c>
      <c r="W135" s="0" t="n">
        <v>-0.46797793372767</v>
      </c>
      <c r="X135" s="0" t="n">
        <v>0.553319903737803</v>
      </c>
      <c r="Y135" s="0" t="n">
        <v>1.94722688937231</v>
      </c>
      <c r="Z135" s="0" t="n">
        <v>-0.222016782712642</v>
      </c>
      <c r="AA135" s="0" t="n">
        <v>-0.140230150090894</v>
      </c>
      <c r="AB135" s="0" t="n">
        <v>-0.512153721599851</v>
      </c>
      <c r="AC135" s="0" t="n">
        <v>-0.0731974161662176</v>
      </c>
      <c r="AD135" s="0" t="n">
        <v>0</v>
      </c>
    </row>
    <row r="136" customFormat="false" ht="13.8" hidden="false" customHeight="false" outlineLevel="0" collapsed="false">
      <c r="A136" s="0" t="n">
        <v>5</v>
      </c>
      <c r="B136" s="0" t="n">
        <v>6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-0.460983650644108</v>
      </c>
      <c r="W136" s="0" t="n">
        <v>-1.32985196742048</v>
      </c>
      <c r="X136" s="0" t="n">
        <v>-1.93633818208611</v>
      </c>
      <c r="Y136" s="0" t="n">
        <v>-1.14523293839992</v>
      </c>
      <c r="Z136" s="0" t="n">
        <v>-0.687002869717259</v>
      </c>
      <c r="AA136" s="0" t="n">
        <v>-0.385366202827978</v>
      </c>
      <c r="AB136" s="0" t="n">
        <v>-0.735411288266902</v>
      </c>
      <c r="AC136" s="0" t="n">
        <v>-0.0731974161662176</v>
      </c>
      <c r="AD136" s="0" t="n">
        <v>0</v>
      </c>
    </row>
    <row r="137" customFormat="false" ht="13.8" hidden="false" customHeight="false" outlineLevel="0" collapsed="false">
      <c r="A137" s="0" t="n">
        <v>1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1</v>
      </c>
      <c r="T137" s="0" t="n">
        <v>0</v>
      </c>
      <c r="U137" s="0" t="n">
        <v>0</v>
      </c>
      <c r="V137" s="0" t="n">
        <v>0.517257574552256</v>
      </c>
      <c r="W137" s="0" t="n">
        <v>0.445421178066344</v>
      </c>
      <c r="X137" s="0" t="n">
        <v>0.186482329563619</v>
      </c>
      <c r="Y137" s="0" t="n">
        <v>2.47360303026971</v>
      </c>
      <c r="Z137" s="0" t="n">
        <v>-0.222016782712642</v>
      </c>
      <c r="AA137" s="0" t="n">
        <v>0.472609981751815</v>
      </c>
      <c r="AB137" s="0" t="n">
        <v>0.994834853402744</v>
      </c>
      <c r="AC137" s="0" t="n">
        <v>-0.0731974161662176</v>
      </c>
      <c r="AD137" s="0" t="n">
        <v>0</v>
      </c>
    </row>
    <row r="138" customFormat="false" ht="13.8" hidden="false" customHeight="false" outlineLevel="0" collapsed="false">
      <c r="A138" s="0" t="n">
        <v>3</v>
      </c>
      <c r="B138" s="0" t="n">
        <v>5</v>
      </c>
      <c r="C138" s="0" t="n">
        <v>0</v>
      </c>
      <c r="D138" s="0" t="n">
        <v>0</v>
      </c>
      <c r="E138" s="0" t="n">
        <v>1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0.317986213864109</v>
      </c>
      <c r="W138" s="0" t="n">
        <v>0.20653217959714</v>
      </c>
      <c r="X138" s="0" t="n">
        <v>0.535179584135783</v>
      </c>
      <c r="Y138" s="0" t="n">
        <v>-0.11441299580918</v>
      </c>
      <c r="Z138" s="0" t="n">
        <v>-0.29090361041703</v>
      </c>
      <c r="AA138" s="0" t="n">
        <v>0.84031406085744</v>
      </c>
      <c r="AB138" s="0" t="n">
        <v>-1.51681277160158</v>
      </c>
      <c r="AC138" s="0" t="n">
        <v>-0.0731974161662176</v>
      </c>
      <c r="AD138" s="0" t="n">
        <v>0</v>
      </c>
    </row>
    <row r="139" customFormat="false" ht="13.8" hidden="false" customHeight="false" outlineLevel="0" collapsed="false">
      <c r="A139" s="0" t="n">
        <v>5</v>
      </c>
      <c r="B139" s="0" t="n">
        <v>5</v>
      </c>
      <c r="C139" s="0" t="n">
        <v>0</v>
      </c>
      <c r="D139" s="0" t="n">
        <v>0</v>
      </c>
      <c r="E139" s="0" t="n">
        <v>1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1</v>
      </c>
      <c r="U139" s="0" t="n">
        <v>0</v>
      </c>
      <c r="V139" s="0" t="n">
        <v>0.0462525401984527</v>
      </c>
      <c r="W139" s="0" t="n">
        <v>0.244004963670741</v>
      </c>
      <c r="X139" s="0" t="n">
        <v>0.55856044051172</v>
      </c>
      <c r="Y139" s="0" t="n">
        <v>-0.443398083870055</v>
      </c>
      <c r="Z139" s="0" t="n">
        <v>-0.566450921234581</v>
      </c>
      <c r="AA139" s="0" t="n">
        <v>1.33058616633161</v>
      </c>
      <c r="AB139" s="0" t="n">
        <v>-0.512153721599851</v>
      </c>
      <c r="AC139" s="0" t="n">
        <v>-0.0731974161662176</v>
      </c>
      <c r="AD139" s="0" t="n">
        <v>0</v>
      </c>
    </row>
    <row r="140" customFormat="false" ht="13.8" hidden="false" customHeight="false" outlineLevel="0" collapsed="false">
      <c r="A140" s="0" t="n">
        <v>5</v>
      </c>
      <c r="B140" s="0" t="n">
        <v>6</v>
      </c>
      <c r="C140" s="0" t="n">
        <v>0</v>
      </c>
      <c r="D140" s="0" t="n">
        <v>0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1</v>
      </c>
      <c r="U140" s="0" t="n">
        <v>0</v>
      </c>
      <c r="V140" s="0" t="n">
        <v>-0.877641950264781</v>
      </c>
      <c r="W140" s="0" t="n">
        <v>-0.976983250727412</v>
      </c>
      <c r="X140" s="0" t="n">
        <v>-0.945473613602437</v>
      </c>
      <c r="Y140" s="0" t="n">
        <v>-1.12330059919586</v>
      </c>
      <c r="Z140" s="0" t="n">
        <v>-0.153129955008254</v>
      </c>
      <c r="AA140" s="0" t="n">
        <v>-0.140230150090894</v>
      </c>
      <c r="AB140" s="0" t="n">
        <v>-0.735411288266902</v>
      </c>
      <c r="AC140" s="0" t="n">
        <v>-0.0731974161662176</v>
      </c>
      <c r="AD140" s="0" t="n">
        <v>2.70738331211451</v>
      </c>
    </row>
    <row r="141" customFormat="false" ht="13.8" hidden="false" customHeight="false" outlineLevel="0" collapsed="false">
      <c r="A141" s="0" t="n">
        <v>2</v>
      </c>
      <c r="B141" s="0" t="n">
        <v>4</v>
      </c>
      <c r="C141" s="0" t="n">
        <v>0</v>
      </c>
      <c r="D141" s="0" t="n">
        <v>0</v>
      </c>
      <c r="E141" s="0" t="n">
        <v>1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0.0643681184428288</v>
      </c>
      <c r="W141" s="0" t="n">
        <v>0.290845943762742</v>
      </c>
      <c r="X141" s="0" t="n">
        <v>0.583150651527792</v>
      </c>
      <c r="Y141" s="0" t="n">
        <v>-0.443398083870055</v>
      </c>
      <c r="Z141" s="0" t="n">
        <v>0.484073201257332</v>
      </c>
      <c r="AA141" s="0" t="n">
        <v>-0.385366202827978</v>
      </c>
      <c r="AB141" s="0" t="n">
        <v>-1.01448324660072</v>
      </c>
      <c r="AC141" s="0" t="n">
        <v>-0.0731974161662176</v>
      </c>
      <c r="AD141" s="0" t="n">
        <v>0</v>
      </c>
    </row>
    <row r="142" customFormat="false" ht="13.8" hidden="false" customHeight="false" outlineLevel="0" collapsed="false">
      <c r="A142" s="0" t="n">
        <v>6</v>
      </c>
      <c r="B142" s="0" t="n">
        <v>5</v>
      </c>
      <c r="C142" s="0" t="n">
        <v>0</v>
      </c>
      <c r="D142" s="0" t="n">
        <v>0</v>
      </c>
      <c r="E142" s="0" t="n">
        <v>1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0.0462525401984527</v>
      </c>
      <c r="W142" s="0" t="n">
        <v>0.244004963670741</v>
      </c>
      <c r="X142" s="0" t="n">
        <v>0.55856044051172</v>
      </c>
      <c r="Y142" s="0" t="n">
        <v>-0.443398083870055</v>
      </c>
      <c r="Z142" s="0" t="n">
        <v>0.518516615109526</v>
      </c>
      <c r="AA142" s="0" t="n">
        <v>-0.324082189643707</v>
      </c>
      <c r="AB142" s="0" t="n">
        <v>-1.23774081326777</v>
      </c>
      <c r="AC142" s="0" t="n">
        <v>-0.0731974161662176</v>
      </c>
      <c r="AD142" s="0" t="n">
        <v>3.49225611260912</v>
      </c>
    </row>
    <row r="143" customFormat="false" ht="13.8" hidden="false" customHeight="false" outlineLevel="0" collapsed="false">
      <c r="A143" s="0" t="n">
        <v>3</v>
      </c>
      <c r="B143" s="0" t="n">
        <v>4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1</v>
      </c>
      <c r="U143" s="0" t="n">
        <v>0</v>
      </c>
      <c r="V143" s="0" t="n">
        <v>0.879569139439798</v>
      </c>
      <c r="W143" s="0" t="n">
        <v>-0.171318393144999</v>
      </c>
      <c r="X143" s="0" t="n">
        <v>-0.139640305059366</v>
      </c>
      <c r="Y143" s="0" t="n">
        <v>0.916406946781563</v>
      </c>
      <c r="Z143" s="0" t="n">
        <v>0.759620512074883</v>
      </c>
      <c r="AA143" s="0" t="n">
        <v>-0.814354295117874</v>
      </c>
      <c r="AB143" s="0" t="n">
        <v>0.269247761734828</v>
      </c>
      <c r="AC143" s="0" t="n">
        <v>-0.0731974161662176</v>
      </c>
      <c r="AD143" s="0" t="n">
        <v>0</v>
      </c>
    </row>
    <row r="144" customFormat="false" ht="13.8" hidden="false" customHeight="false" outlineLevel="0" collapsed="false">
      <c r="A144" s="0" t="n">
        <v>6</v>
      </c>
      <c r="B144" s="0" t="n">
        <v>3</v>
      </c>
      <c r="C144" s="0" t="n">
        <v>0</v>
      </c>
      <c r="D144" s="0" t="n">
        <v>0</v>
      </c>
      <c r="E144" s="0" t="n">
        <v>1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1</v>
      </c>
      <c r="U144" s="0" t="n">
        <v>0</v>
      </c>
      <c r="V144" s="0" t="n">
        <v>-0.0986720857565661</v>
      </c>
      <c r="W144" s="0" t="n">
        <v>-0.0448477468965969</v>
      </c>
      <c r="X144" s="0" t="n">
        <v>-0.0731257998519586</v>
      </c>
      <c r="Y144" s="0" t="n">
        <v>0.762880572353155</v>
      </c>
      <c r="Z144" s="0" t="n">
        <v>0.397964666626847</v>
      </c>
      <c r="AA144" s="0" t="n">
        <v>0.411325968567544</v>
      </c>
      <c r="AB144" s="0" t="n">
        <v>2.72508099507239</v>
      </c>
      <c r="AC144" s="0" t="n">
        <v>-0.0731974161662176</v>
      </c>
      <c r="AD144" s="0" t="n">
        <v>1.07840958135059</v>
      </c>
    </row>
    <row r="145" customFormat="false" ht="13.8" hidden="false" customHeight="false" outlineLevel="0" collapsed="false">
      <c r="A145" s="0" t="n">
        <v>6</v>
      </c>
      <c r="B145" s="0" t="n">
        <v>3</v>
      </c>
      <c r="C145" s="0" t="n">
        <v>0</v>
      </c>
      <c r="D145" s="0" t="n">
        <v>0</v>
      </c>
      <c r="E145" s="0" t="n">
        <v>0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1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-0.116787664000942</v>
      </c>
      <c r="W145" s="0" t="n">
        <v>-0.930142270635411</v>
      </c>
      <c r="X145" s="0" t="n">
        <v>-1.01440682809011</v>
      </c>
      <c r="Y145" s="0" t="n">
        <v>-0.0705483174010633</v>
      </c>
      <c r="Z145" s="0" t="n">
        <v>-0.394233851973611</v>
      </c>
      <c r="AA145" s="0" t="n">
        <v>0.533893994936085</v>
      </c>
      <c r="AB145" s="0" t="n">
        <v>0.771577286735693</v>
      </c>
      <c r="AC145" s="0" t="n">
        <v>-0.0731974161662176</v>
      </c>
      <c r="AD145" s="0" t="n">
        <v>0</v>
      </c>
    </row>
    <row r="146" customFormat="false" ht="13.8" hidden="false" customHeight="false" outlineLevel="0" collapsed="false">
      <c r="A146" s="0" t="n">
        <v>7</v>
      </c>
      <c r="B146" s="0" t="n">
        <v>4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1</v>
      </c>
      <c r="T146" s="0" t="n">
        <v>0</v>
      </c>
      <c r="U146" s="0" t="n">
        <v>0</v>
      </c>
      <c r="V146" s="0" t="n">
        <v>0.879569139439798</v>
      </c>
      <c r="W146" s="0" t="n">
        <v>-0.171318393144999</v>
      </c>
      <c r="X146" s="0" t="n">
        <v>-0.139640305059366</v>
      </c>
      <c r="Y146" s="0" t="n">
        <v>0.916406946781563</v>
      </c>
      <c r="Z146" s="0" t="n">
        <v>0.845729046705368</v>
      </c>
      <c r="AA146" s="0" t="n">
        <v>-0.753070281933603</v>
      </c>
      <c r="AB146" s="0" t="n">
        <v>0.771577286735693</v>
      </c>
      <c r="AC146" s="0" t="n">
        <v>-0.0731974161662176</v>
      </c>
      <c r="AD146" s="0" t="n">
        <v>0.418710334858185</v>
      </c>
    </row>
    <row r="147" customFormat="false" ht="13.8" hidden="false" customHeight="false" outlineLevel="0" collapsed="false">
      <c r="A147" s="0" t="n">
        <v>2</v>
      </c>
      <c r="B147" s="0" t="n">
        <v>5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1</v>
      </c>
      <c r="V147" s="0" t="n">
        <v>0.825222404706667</v>
      </c>
      <c r="W147" s="0" t="n">
        <v>0.325195995830209</v>
      </c>
      <c r="X147" s="0" t="n">
        <v>0.124402124703372</v>
      </c>
      <c r="Y147" s="0" t="n">
        <v>0.302301449067929</v>
      </c>
      <c r="Z147" s="0" t="n">
        <v>1.46571049604486</v>
      </c>
      <c r="AA147" s="0" t="n">
        <v>-1.36591041377631</v>
      </c>
      <c r="AB147" s="0" t="n">
        <v>-0.0098241965989858</v>
      </c>
      <c r="AC147" s="0" t="n">
        <v>-0.0731974161662176</v>
      </c>
      <c r="AD147" s="0" t="n">
        <v>0</v>
      </c>
    </row>
    <row r="148" customFormat="false" ht="13.8" hidden="false" customHeight="false" outlineLevel="0" collapsed="false">
      <c r="A148" s="0" t="n">
        <v>4</v>
      </c>
      <c r="B148" s="0" t="n">
        <v>6</v>
      </c>
      <c r="C148" s="0" t="n">
        <v>0</v>
      </c>
      <c r="D148" s="0" t="n">
        <v>1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1</v>
      </c>
      <c r="U148" s="0" t="n">
        <v>0</v>
      </c>
      <c r="V148" s="0" t="n">
        <v>-0.0986720857565661</v>
      </c>
      <c r="W148" s="0" t="n">
        <v>-1.11126072699115</v>
      </c>
      <c r="X148" s="0" t="n">
        <v>-1.85974572154425</v>
      </c>
      <c r="Y148" s="0" t="n">
        <v>-0.618856797502522</v>
      </c>
      <c r="Z148" s="0" t="n">
        <v>-0.979771887460907</v>
      </c>
      <c r="AA148" s="0" t="n">
        <v>-0.262798176459436</v>
      </c>
      <c r="AB148" s="0" t="n">
        <v>0.771577286735693</v>
      </c>
      <c r="AC148" s="0" t="n">
        <v>-0.0731974161662176</v>
      </c>
      <c r="AD148" s="0" t="n">
        <v>0</v>
      </c>
    </row>
    <row r="149" customFormat="false" ht="13.8" hidden="false" customHeight="false" outlineLevel="0" collapsed="false">
      <c r="A149" s="0" t="n">
        <v>4</v>
      </c>
      <c r="B149" s="0" t="n">
        <v>4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1</v>
      </c>
      <c r="T149" s="0" t="n">
        <v>0</v>
      </c>
      <c r="U149" s="0" t="n">
        <v>0</v>
      </c>
      <c r="V149" s="0" t="n">
        <v>-1.13126004568606</v>
      </c>
      <c r="W149" s="0" t="n">
        <v>-0.585080383957672</v>
      </c>
      <c r="X149" s="0" t="n">
        <v>0.499705181358499</v>
      </c>
      <c r="Y149" s="0" t="n">
        <v>-1.27682697362427</v>
      </c>
      <c r="Z149" s="0" t="n">
        <v>0.914615874409755</v>
      </c>
      <c r="AA149" s="0" t="n">
        <v>-0.998206334670687</v>
      </c>
      <c r="AB149" s="0" t="n">
        <v>-0.233081763266037</v>
      </c>
      <c r="AC149" s="0" t="n">
        <v>-0.0731974161662176</v>
      </c>
      <c r="AD149" s="0" t="n">
        <v>2.11745960886736</v>
      </c>
    </row>
    <row r="150" customFormat="false" ht="13.8" hidden="false" customHeight="false" outlineLevel="0" collapsed="false">
      <c r="A150" s="0" t="n">
        <v>7</v>
      </c>
      <c r="B150" s="0" t="n">
        <v>4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1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0.752760091729158</v>
      </c>
      <c r="W150" s="0" t="n">
        <v>-0.0401636488873969</v>
      </c>
      <c r="X150" s="0" t="n">
        <v>0.3997318644407</v>
      </c>
      <c r="Y150" s="0" t="n">
        <v>1.74983583653578</v>
      </c>
      <c r="Z150" s="0" t="n">
        <v>-0.256460196564836</v>
      </c>
      <c r="AA150" s="0" t="n">
        <v>-0.0789461369066234</v>
      </c>
      <c r="AB150" s="0" t="n">
        <v>1.49716437840361</v>
      </c>
      <c r="AC150" s="0" t="n">
        <v>-0.0731974161662176</v>
      </c>
      <c r="AD150" s="0" t="n">
        <v>3.65609796458956</v>
      </c>
    </row>
    <row r="151" customFormat="false" ht="13.8" hidden="false" customHeight="false" outlineLevel="0" collapsed="false">
      <c r="A151" s="0" t="n">
        <v>6</v>
      </c>
      <c r="B151" s="0" t="n">
        <v>5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1</v>
      </c>
      <c r="U151" s="0" t="n">
        <v>0</v>
      </c>
      <c r="V151" s="0" t="n">
        <v>0.553488731041011</v>
      </c>
      <c r="W151" s="0" t="n">
        <v>-0.46797793372767</v>
      </c>
      <c r="X151" s="0" t="n">
        <v>0.553319903737803</v>
      </c>
      <c r="Y151" s="0" t="n">
        <v>1.94722688937231</v>
      </c>
      <c r="Z151" s="0" t="n">
        <v>0.828507339779271</v>
      </c>
      <c r="AA151" s="0" t="n">
        <v>-1.1820583742235</v>
      </c>
      <c r="AB151" s="0" t="n">
        <v>0.269247761734828</v>
      </c>
      <c r="AC151" s="0" t="n">
        <v>-0.0731974161662176</v>
      </c>
      <c r="AD151" s="0" t="n">
        <v>3.69759139471596</v>
      </c>
    </row>
    <row r="152" customFormat="false" ht="13.8" hidden="false" customHeight="false" outlineLevel="0" collapsed="false">
      <c r="A152" s="0" t="n">
        <v>2</v>
      </c>
      <c r="B152" s="0" t="n">
        <v>4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1</v>
      </c>
      <c r="V152" s="0" t="n">
        <v>0.336101792108485</v>
      </c>
      <c r="W152" s="0" t="n">
        <v>-0.85051260447901</v>
      </c>
      <c r="X152" s="0" t="n">
        <v>-0.462134875761945</v>
      </c>
      <c r="Y152" s="0" t="n">
        <v>-0.421465744665997</v>
      </c>
      <c r="Z152" s="0" t="n">
        <v>0.742398805148786</v>
      </c>
      <c r="AA152" s="0" t="n">
        <v>-0.324082189643707</v>
      </c>
      <c r="AB152" s="0" t="n">
        <v>0.771577286735693</v>
      </c>
      <c r="AC152" s="0" t="n">
        <v>-0.0731974161662176</v>
      </c>
      <c r="AD152" s="0" t="n">
        <v>2.40964416528745</v>
      </c>
    </row>
    <row r="153" customFormat="false" ht="13.8" hidden="false" customHeight="false" outlineLevel="0" collapsed="false">
      <c r="A153" s="0" t="n">
        <v>3</v>
      </c>
      <c r="B153" s="0" t="n">
        <v>5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-0.0986720857565661</v>
      </c>
      <c r="W153" s="0" t="n">
        <v>-0.660025952104874</v>
      </c>
      <c r="X153" s="0" t="n">
        <v>-0.776970200410339</v>
      </c>
      <c r="Y153" s="0" t="n">
        <v>-0.399533405461939</v>
      </c>
      <c r="Z153" s="0" t="n">
        <v>1.01794611596634</v>
      </c>
      <c r="AA153" s="0" t="n">
        <v>-0.936922321486416</v>
      </c>
      <c r="AB153" s="0" t="n">
        <v>-1.01448324660072</v>
      </c>
      <c r="AC153" s="0" t="n">
        <v>-0.0731974161662176</v>
      </c>
      <c r="AD153" s="0" t="n">
        <v>0</v>
      </c>
    </row>
    <row r="154" customFormat="false" ht="13.8" hidden="false" customHeight="false" outlineLevel="0" collapsed="false">
      <c r="A154" s="0" t="n">
        <v>7</v>
      </c>
      <c r="B154" s="0" t="n">
        <v>4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1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1</v>
      </c>
      <c r="U154" s="0" t="n">
        <v>0</v>
      </c>
      <c r="V154" s="0" t="n">
        <v>-0.0986720857565661</v>
      </c>
      <c r="W154" s="0" t="n">
        <v>-0.931703636638478</v>
      </c>
      <c r="X154" s="0" t="n">
        <v>-0.499221751392742</v>
      </c>
      <c r="Y154" s="0" t="n">
        <v>-0.618856797502522</v>
      </c>
      <c r="Z154" s="0" t="n">
        <v>0.983502702114143</v>
      </c>
      <c r="AA154" s="0" t="n">
        <v>-0.0789461369066234</v>
      </c>
      <c r="AB154" s="0" t="n">
        <v>-1.23774081326777</v>
      </c>
      <c r="AC154" s="0" t="n">
        <v>-0.0731974161662176</v>
      </c>
      <c r="AD154" s="0" t="n">
        <v>1.07840958135059</v>
      </c>
    </row>
    <row r="155" customFormat="false" ht="13.8" hidden="false" customHeight="false" outlineLevel="0" collapsed="false">
      <c r="A155" s="0" t="n">
        <v>5</v>
      </c>
      <c r="B155" s="0" t="n">
        <v>4</v>
      </c>
      <c r="C155" s="0" t="n">
        <v>0</v>
      </c>
      <c r="D155" s="0" t="n">
        <v>0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0" t="n">
        <v>0.662182200507272</v>
      </c>
      <c r="W155" s="0" t="n">
        <v>-0.402400561598869</v>
      </c>
      <c r="X155" s="0" t="n">
        <v>0.581941296887657</v>
      </c>
      <c r="Y155" s="0" t="n">
        <v>1.50858010529114</v>
      </c>
      <c r="Z155" s="0" t="n">
        <v>0.208525890439781</v>
      </c>
      <c r="AA155" s="0" t="n">
        <v>0.16618991583046</v>
      </c>
      <c r="AB155" s="0" t="n">
        <v>0.492505328401879</v>
      </c>
      <c r="AC155" s="0" t="n">
        <v>-0.0731974161662176</v>
      </c>
      <c r="AD155" s="0" t="n">
        <v>0</v>
      </c>
    </row>
    <row r="156" customFormat="false" ht="13.8" hidden="false" customHeight="false" outlineLevel="0" collapsed="false">
      <c r="A156" s="0" t="n">
        <v>3</v>
      </c>
      <c r="B156" s="0" t="n">
        <v>6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0.49914199630788</v>
      </c>
      <c r="W156" s="0" t="n">
        <v>0.539103138250346</v>
      </c>
      <c r="X156" s="0" t="n">
        <v>0.699248696980721</v>
      </c>
      <c r="Y156" s="0" t="n">
        <v>-0.202142352625413</v>
      </c>
      <c r="Z156" s="0" t="n">
        <v>1.84458804841899</v>
      </c>
      <c r="AA156" s="0" t="n">
        <v>-1.05949034785496</v>
      </c>
      <c r="AB156" s="0" t="n">
        <v>-0.735411288266902</v>
      </c>
      <c r="AC156" s="0" t="n">
        <v>-0.0731974161662176</v>
      </c>
      <c r="AD156" s="0" t="n">
        <v>0</v>
      </c>
    </row>
    <row r="157" customFormat="false" ht="13.8" hidden="false" customHeight="false" outlineLevel="0" collapsed="false">
      <c r="A157" s="0" t="n">
        <v>9</v>
      </c>
      <c r="B157" s="0" t="n">
        <v>9</v>
      </c>
      <c r="C157" s="0" t="n">
        <v>0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1</v>
      </c>
      <c r="T157" s="0" t="n">
        <v>0</v>
      </c>
      <c r="U157" s="0" t="n">
        <v>0</v>
      </c>
      <c r="V157" s="0" t="n">
        <v>0.752760091729158</v>
      </c>
      <c r="W157" s="0" t="n">
        <v>-0.0401636488873969</v>
      </c>
      <c r="X157" s="0" t="n">
        <v>0.3997318644407</v>
      </c>
      <c r="Y157" s="0" t="n">
        <v>1.74983583653578</v>
      </c>
      <c r="Z157" s="0" t="n">
        <v>-0.428677265825805</v>
      </c>
      <c r="AA157" s="0" t="n">
        <v>0.16618991583046</v>
      </c>
      <c r="AB157" s="0" t="n">
        <v>-1.51681277160158</v>
      </c>
      <c r="AC157" s="0" t="n">
        <v>-0.0731974161662176</v>
      </c>
      <c r="AD157" s="0" t="n">
        <v>0</v>
      </c>
    </row>
    <row r="158" customFormat="false" ht="13.8" hidden="false" customHeight="false" outlineLevel="0" collapsed="false">
      <c r="A158" s="0" t="n">
        <v>8</v>
      </c>
      <c r="B158" s="0" t="n">
        <v>6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0.49914199630788</v>
      </c>
      <c r="W158" s="0" t="n">
        <v>0.539103138250346</v>
      </c>
      <c r="X158" s="0" t="n">
        <v>0.699248696980721</v>
      </c>
      <c r="Y158" s="0" t="n">
        <v>-0.202142352625413</v>
      </c>
      <c r="Z158" s="0" t="n">
        <v>1.67237097915802</v>
      </c>
      <c r="AA158" s="0" t="n">
        <v>-1.05949034785496</v>
      </c>
      <c r="AB158" s="0" t="n">
        <v>-1.01448324660072</v>
      </c>
      <c r="AC158" s="0" t="n">
        <v>-0.0731974161662176</v>
      </c>
      <c r="AD158" s="0" t="n">
        <v>0</v>
      </c>
    </row>
    <row r="159" customFormat="false" ht="13.8" hidden="false" customHeight="false" outlineLevel="0" collapsed="false">
      <c r="A159" s="0" t="n">
        <v>4</v>
      </c>
      <c r="B159" s="0" t="n">
        <v>5</v>
      </c>
      <c r="C159" s="0" t="n">
        <v>0</v>
      </c>
      <c r="D159" s="0" t="n">
        <v>0</v>
      </c>
      <c r="E159" s="0" t="n">
        <v>1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1</v>
      </c>
      <c r="T159" s="0" t="n">
        <v>0</v>
      </c>
      <c r="U159" s="0" t="n">
        <v>0</v>
      </c>
      <c r="V159" s="0" t="n">
        <v>0.263639479130976</v>
      </c>
      <c r="W159" s="0" t="n">
        <v>0.00511596520153724</v>
      </c>
      <c r="X159" s="0" t="n">
        <v>0.427950139377175</v>
      </c>
      <c r="Y159" s="0" t="n">
        <v>0.126842735435462</v>
      </c>
      <c r="Z159" s="0" t="n">
        <v>-0.0842431273038668</v>
      </c>
      <c r="AA159" s="0" t="n">
        <v>0.0436218894619184</v>
      </c>
      <c r="AB159" s="0" t="n">
        <v>-0.233081763266037</v>
      </c>
      <c r="AC159" s="0" t="n">
        <v>-0.0731974161662176</v>
      </c>
      <c r="AD159" s="0" t="n">
        <v>0</v>
      </c>
    </row>
    <row r="160" customFormat="false" ht="13.8" hidden="false" customHeight="false" outlineLevel="0" collapsed="false">
      <c r="A160" s="0" t="n">
        <v>3</v>
      </c>
      <c r="B160" s="0" t="n">
        <v>4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0.263639479130976</v>
      </c>
      <c r="W160" s="0" t="n">
        <v>0.00511596520153724</v>
      </c>
      <c r="X160" s="0" t="n">
        <v>0.427950139377175</v>
      </c>
      <c r="Y160" s="0" t="n">
        <v>0.126842735435462</v>
      </c>
      <c r="Z160" s="0" t="n">
        <v>0.277412718144169</v>
      </c>
      <c r="AA160" s="0" t="n">
        <v>-0.56921824238079</v>
      </c>
      <c r="AB160" s="0" t="n">
        <v>-0.0098241965989858</v>
      </c>
      <c r="AC160" s="0" t="n">
        <v>-0.0731974161662176</v>
      </c>
      <c r="AD160" s="0" t="n">
        <v>0</v>
      </c>
    </row>
    <row r="161" customFormat="false" ht="13.8" hidden="false" customHeight="false" outlineLevel="0" collapsed="false">
      <c r="A161" s="0" t="n">
        <v>6</v>
      </c>
      <c r="B161" s="0" t="n">
        <v>4</v>
      </c>
      <c r="C161" s="0" t="n">
        <v>0</v>
      </c>
      <c r="D161" s="0" t="n">
        <v>0</v>
      </c>
      <c r="E161" s="0" t="n">
        <v>1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1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0.317986213864109</v>
      </c>
      <c r="W161" s="0" t="n">
        <v>0.109727487407006</v>
      </c>
      <c r="X161" s="0" t="n">
        <v>0.483983571036749</v>
      </c>
      <c r="Y161" s="0" t="n">
        <v>0.69708355474098</v>
      </c>
      <c r="Z161" s="0" t="n">
        <v>0.019087114252715</v>
      </c>
      <c r="AA161" s="0" t="n">
        <v>-0.630502255565061</v>
      </c>
      <c r="AB161" s="0" t="n">
        <v>0.994834853402744</v>
      </c>
      <c r="AC161" s="0" t="n">
        <v>-0.0731974161662176</v>
      </c>
      <c r="AD161" s="0" t="n">
        <v>0</v>
      </c>
    </row>
    <row r="162" customFormat="false" ht="13.8" hidden="false" customHeight="false" outlineLevel="0" collapsed="false">
      <c r="A162" s="0" t="n">
        <v>4</v>
      </c>
      <c r="B162" s="0" t="n">
        <v>5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-0.0986720857565661</v>
      </c>
      <c r="W162" s="0" t="n">
        <v>-1.11126072699115</v>
      </c>
      <c r="X162" s="0" t="n">
        <v>-1.85974572154425</v>
      </c>
      <c r="Y162" s="0" t="n">
        <v>-0.618856797502522</v>
      </c>
      <c r="Z162" s="0" t="n">
        <v>-0.480342386604096</v>
      </c>
      <c r="AA162" s="0" t="n">
        <v>-0.936922321486416</v>
      </c>
      <c r="AB162" s="0" t="n">
        <v>-0.512153721599851</v>
      </c>
      <c r="AC162" s="0" t="n">
        <v>-0.0731974161662176</v>
      </c>
      <c r="AD162" s="0" t="n">
        <v>1.01160091167848</v>
      </c>
    </row>
    <row r="163" customFormat="false" ht="13.8" hidden="false" customHeight="false" outlineLevel="0" collapsed="false">
      <c r="A163" s="0" t="n">
        <v>3</v>
      </c>
      <c r="B163" s="0" t="n">
        <v>5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1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0.825222404706667</v>
      </c>
      <c r="W163" s="0" t="n">
        <v>0.325195995830209</v>
      </c>
      <c r="X163" s="0" t="n">
        <v>0.124402124703372</v>
      </c>
      <c r="Y163" s="0" t="n">
        <v>0.302301449067929</v>
      </c>
      <c r="Z163" s="0" t="n">
        <v>0.242969304291975</v>
      </c>
      <c r="AA163" s="0" t="n">
        <v>-0.201514163275165</v>
      </c>
      <c r="AB163" s="0" t="n">
        <v>-0.0098241965989858</v>
      </c>
      <c r="AC163" s="0" t="n">
        <v>-0.0731974161662176</v>
      </c>
      <c r="AD163" s="0" t="n">
        <v>0</v>
      </c>
    </row>
    <row r="164" customFormat="false" ht="13.8" hidden="false" customHeight="false" outlineLevel="0" collapsed="false">
      <c r="A164" s="0" t="n">
        <v>4</v>
      </c>
      <c r="B164" s="0" t="n">
        <v>3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-0.00809419453468063</v>
      </c>
      <c r="W164" s="0" t="n">
        <v>-0.948878662672211</v>
      </c>
      <c r="X164" s="0" t="n">
        <v>-1.80411540809806</v>
      </c>
      <c r="Y164" s="0" t="n">
        <v>-0.267939370237589</v>
      </c>
      <c r="Z164" s="0" t="n">
        <v>-0.635337748938968</v>
      </c>
      <c r="AA164" s="0" t="n">
        <v>-0.814354295117874</v>
      </c>
      <c r="AB164" s="0" t="n">
        <v>2.50182342840534</v>
      </c>
      <c r="AC164" s="0" t="n">
        <v>-0.0731974161662176</v>
      </c>
      <c r="AD164" s="0" t="n">
        <v>1.36863942588117</v>
      </c>
    </row>
    <row r="165" customFormat="false" ht="13.8" hidden="false" customHeight="false" outlineLevel="0" collapsed="false">
      <c r="A165" s="0" t="n">
        <v>2</v>
      </c>
      <c r="B165" s="0" t="n">
        <v>4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1</v>
      </c>
      <c r="V165" s="0" t="n">
        <v>0.336101792108485</v>
      </c>
      <c r="W165" s="0" t="n">
        <v>0.15969119950514</v>
      </c>
      <c r="X165" s="0" t="n">
        <v>0.509783136692955</v>
      </c>
      <c r="Y165" s="0" t="n">
        <v>-0.0924806566051216</v>
      </c>
      <c r="Z165" s="0" t="n">
        <v>-0.187573368860448</v>
      </c>
      <c r="AA165" s="0" t="n">
        <v>0.717746034488898</v>
      </c>
      <c r="AB165" s="0" t="n">
        <v>-1.23774081326777</v>
      </c>
      <c r="AC165" s="0" t="n">
        <v>-0.0731974161662176</v>
      </c>
      <c r="AD165" s="0" t="n">
        <v>0</v>
      </c>
    </row>
    <row r="166" customFormat="false" ht="13.8" hidden="false" customHeight="false" outlineLevel="0" collapsed="false">
      <c r="A166" s="0" t="n">
        <v>7</v>
      </c>
      <c r="B166" s="0" t="n">
        <v>4</v>
      </c>
      <c r="C166" s="0" t="n">
        <v>0</v>
      </c>
      <c r="D166" s="0" t="n">
        <v>0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-0.171134398734073</v>
      </c>
      <c r="W166" s="0" t="n">
        <v>-0.325893627448601</v>
      </c>
      <c r="X166" s="0" t="n">
        <v>0.630718600706422</v>
      </c>
      <c r="Y166" s="0" t="n">
        <v>-0.92590954635934</v>
      </c>
      <c r="Z166" s="0" t="n">
        <v>-0.187573368860448</v>
      </c>
      <c r="AA166" s="0" t="n">
        <v>1.39187017951588</v>
      </c>
      <c r="AB166" s="0" t="n">
        <v>-1.01448324660072</v>
      </c>
      <c r="AC166" s="0" t="n">
        <v>-0.0731974161662176</v>
      </c>
      <c r="AD166" s="0" t="n">
        <v>1.01160091167848</v>
      </c>
    </row>
    <row r="167" customFormat="false" ht="13.8" hidden="false" customHeight="false" outlineLevel="0" collapsed="false">
      <c r="A167" s="0" t="n">
        <v>7</v>
      </c>
      <c r="B167" s="0" t="n">
        <v>5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1</v>
      </c>
      <c r="M167" s="0" t="n">
        <v>0</v>
      </c>
      <c r="N167" s="0" t="n">
        <v>0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-1.04068215446417</v>
      </c>
      <c r="W167" s="0" t="n">
        <v>-1.44695441765049</v>
      </c>
      <c r="X167" s="0" t="n">
        <v>-1.98713107697177</v>
      </c>
      <c r="Y167" s="0" t="n">
        <v>-1.32069165203239</v>
      </c>
      <c r="Z167" s="0" t="n">
        <v>-2.34028673462256</v>
      </c>
      <c r="AA167" s="0" t="n">
        <v>1.57572221906869</v>
      </c>
      <c r="AB167" s="0" t="n">
        <v>0.269247761734828</v>
      </c>
      <c r="AC167" s="0" t="n">
        <v>-0.0731974161662176</v>
      </c>
      <c r="AD167" s="0" t="n">
        <v>3.91939575975756</v>
      </c>
    </row>
    <row r="168" customFormat="false" ht="13.8" hidden="false" customHeight="false" outlineLevel="0" collapsed="false">
      <c r="A168" s="0" t="n">
        <v>5</v>
      </c>
      <c r="B168" s="0" t="n">
        <v>4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1</v>
      </c>
      <c r="T168" s="0" t="n">
        <v>0</v>
      </c>
      <c r="U168" s="0" t="n">
        <v>0</v>
      </c>
      <c r="V168" s="0" t="n">
        <v>0.263639479130976</v>
      </c>
      <c r="W168" s="0" t="n">
        <v>0.00511596520153724</v>
      </c>
      <c r="X168" s="0" t="n">
        <v>0.427950139377175</v>
      </c>
      <c r="Y168" s="0" t="n">
        <v>0.126842735435462</v>
      </c>
      <c r="Z168" s="0" t="n">
        <v>-0.394233851973611</v>
      </c>
      <c r="AA168" s="0" t="n">
        <v>0.16618991583046</v>
      </c>
      <c r="AB168" s="0" t="n">
        <v>-1.74007033826863</v>
      </c>
      <c r="AC168" s="0" t="n">
        <v>-0.0731974161662176</v>
      </c>
      <c r="AD168" s="0" t="n">
        <v>0</v>
      </c>
    </row>
    <row r="169" customFormat="false" ht="13.8" hidden="false" customHeight="false" outlineLevel="0" collapsed="false">
      <c r="A169" s="0" t="n">
        <v>2</v>
      </c>
      <c r="B169" s="0" t="n">
        <v>5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</v>
      </c>
      <c r="T169" s="0" t="n">
        <v>0</v>
      </c>
      <c r="U169" s="0" t="n">
        <v>0</v>
      </c>
      <c r="V169" s="0" t="n">
        <v>0.970147030661684</v>
      </c>
      <c r="W169" s="0" t="n">
        <v>0.253373159689141</v>
      </c>
      <c r="X169" s="0" t="n">
        <v>0.0909433129929792</v>
      </c>
      <c r="Y169" s="0" t="n">
        <v>1.64017414051549</v>
      </c>
      <c r="Z169" s="0" t="n">
        <v>0.77684221900098</v>
      </c>
      <c r="AA169" s="0" t="n">
        <v>-0.691786268749332</v>
      </c>
      <c r="AB169" s="0" t="n">
        <v>0.269247761734828</v>
      </c>
      <c r="AC169" s="0" t="n">
        <v>-0.0731974161662176</v>
      </c>
      <c r="AD169" s="0" t="n">
        <v>2.39425228151987</v>
      </c>
    </row>
    <row r="170" customFormat="false" ht="13.8" hidden="false" customHeight="false" outlineLevel="0" collapsed="false">
      <c r="A170" s="0" t="n">
        <v>8</v>
      </c>
      <c r="B170" s="0" t="n">
        <v>6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1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</v>
      </c>
      <c r="S170" s="0" t="n">
        <v>0</v>
      </c>
      <c r="T170" s="0" t="n">
        <v>0</v>
      </c>
      <c r="U170" s="0" t="n">
        <v>0</v>
      </c>
      <c r="V170" s="0" t="n">
        <v>0.100599274931584</v>
      </c>
      <c r="W170" s="0" t="n">
        <v>-0.976983250727412</v>
      </c>
      <c r="X170" s="0" t="n">
        <v>-1.81459648164589</v>
      </c>
      <c r="Y170" s="0" t="n">
        <v>0.762880572353155</v>
      </c>
      <c r="Z170" s="0" t="n">
        <v>-0.73866799049555</v>
      </c>
      <c r="AA170" s="0" t="n">
        <v>-1.12077436103923</v>
      </c>
      <c r="AB170" s="0" t="n">
        <v>3.0041529534062</v>
      </c>
      <c r="AC170" s="0" t="n">
        <v>-0.0731974161662176</v>
      </c>
      <c r="AD170" s="0" t="n">
        <v>2.85243910372751</v>
      </c>
    </row>
    <row r="171" customFormat="false" ht="13.8" hidden="false" customHeight="false" outlineLevel="0" collapsed="false">
      <c r="A171" s="0" t="n">
        <v>7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1</v>
      </c>
      <c r="V171" s="0" t="n">
        <v>0.825222404706667</v>
      </c>
      <c r="W171" s="0" t="n">
        <v>0.325195995830209</v>
      </c>
      <c r="X171" s="0" t="n">
        <v>0.124402124703372</v>
      </c>
      <c r="Y171" s="0" t="n">
        <v>0.302301449067929</v>
      </c>
      <c r="Z171" s="0" t="n">
        <v>0.311856131996363</v>
      </c>
      <c r="AA171" s="0" t="n">
        <v>0.0436218894619184</v>
      </c>
      <c r="AB171" s="0" t="n">
        <v>-1.01448324660072</v>
      </c>
      <c r="AC171" s="0" t="n">
        <v>-0.0731974161662176</v>
      </c>
      <c r="AD171" s="0" t="n">
        <v>0</v>
      </c>
    </row>
    <row r="172" customFormat="false" ht="13.8" hidden="false" customHeight="false" outlineLevel="0" collapsed="false">
      <c r="A172" s="0" t="n">
        <v>4</v>
      </c>
      <c r="B172" s="0" t="n">
        <v>5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0.408564105085995</v>
      </c>
      <c r="W172" s="0" t="n">
        <v>0.350177851879276</v>
      </c>
      <c r="X172" s="0" t="n">
        <v>0.611368926464268</v>
      </c>
      <c r="Y172" s="0" t="n">
        <v>0.0391133786192285</v>
      </c>
      <c r="Z172" s="0" t="n">
        <v>0.518516615109526</v>
      </c>
      <c r="AA172" s="0" t="n">
        <v>-0.56921824238079</v>
      </c>
      <c r="AB172" s="0" t="n">
        <v>-1.23774081326777</v>
      </c>
      <c r="AC172" s="0" t="n">
        <v>-0.0731974161662176</v>
      </c>
      <c r="AD172" s="0" t="n">
        <v>0</v>
      </c>
    </row>
    <row r="173" customFormat="false" ht="13.8" hidden="false" customHeight="false" outlineLevel="0" collapsed="false">
      <c r="A173" s="0" t="n">
        <v>8</v>
      </c>
      <c r="B173" s="0" t="n">
        <v>6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1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1</v>
      </c>
      <c r="U173" s="0" t="n">
        <v>0</v>
      </c>
      <c r="V173" s="0" t="n">
        <v>-0.913873106753536</v>
      </c>
      <c r="W173" s="0" t="n">
        <v>-0.319648163436335</v>
      </c>
      <c r="X173" s="0" t="n">
        <v>0.248562534423865</v>
      </c>
      <c r="Y173" s="0" t="n">
        <v>-0.531127440686289</v>
      </c>
      <c r="Z173" s="0" t="n">
        <v>-0.256460196564836</v>
      </c>
      <c r="AA173" s="0" t="n">
        <v>0.350041955383273</v>
      </c>
      <c r="AB173" s="0" t="n">
        <v>-0.0098241965989858</v>
      </c>
      <c r="AC173" s="0" t="n">
        <v>-0.0731974161662176</v>
      </c>
      <c r="AD173" s="0" t="n">
        <v>4.28082412916472</v>
      </c>
    </row>
    <row r="174" customFormat="false" ht="13.8" hidden="false" customHeight="false" outlineLevel="0" collapsed="false">
      <c r="A174" s="0" t="n">
        <v>7</v>
      </c>
      <c r="B174" s="0" t="n">
        <v>4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1</v>
      </c>
      <c r="V174" s="0" t="n">
        <v>0.136830431420338</v>
      </c>
      <c r="W174" s="0" t="n">
        <v>0.492262158158345</v>
      </c>
      <c r="X174" s="0" t="n">
        <v>0.215506840926851</v>
      </c>
      <c r="Y174" s="0" t="n">
        <v>0.346166127476046</v>
      </c>
      <c r="Z174" s="0" t="n">
        <v>0.208525890439781</v>
      </c>
      <c r="AA174" s="0" t="n">
        <v>-0.324082189643707</v>
      </c>
      <c r="AB174" s="0" t="n">
        <v>0.771577286735693</v>
      </c>
      <c r="AC174" s="0" t="n">
        <v>-0.0731974161662176</v>
      </c>
      <c r="AD174" s="0" t="n">
        <v>0.940007258491471</v>
      </c>
    </row>
    <row r="175" customFormat="false" ht="13.8" hidden="false" customHeight="false" outlineLevel="0" collapsed="false">
      <c r="A175" s="0" t="n">
        <v>1</v>
      </c>
      <c r="B175" s="0" t="n">
        <v>2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1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0.0462525401984527</v>
      </c>
      <c r="W175" s="0" t="n">
        <v>0.244004963670741</v>
      </c>
      <c r="X175" s="0" t="n">
        <v>0.55856044051172</v>
      </c>
      <c r="Y175" s="0" t="n">
        <v>-0.443398083870055</v>
      </c>
      <c r="Z175" s="0" t="n">
        <v>-0.204795075786545</v>
      </c>
      <c r="AA175" s="0" t="n">
        <v>-0.324082189643707</v>
      </c>
      <c r="AB175" s="0" t="n">
        <v>-1.01448324660072</v>
      </c>
      <c r="AC175" s="0" t="n">
        <v>-0.0731974161662176</v>
      </c>
      <c r="AD175" s="0" t="n">
        <v>0</v>
      </c>
    </row>
    <row r="176" customFormat="false" ht="13.8" hidden="false" customHeight="false" outlineLevel="0" collapsed="false">
      <c r="A176" s="0" t="n">
        <v>6</v>
      </c>
      <c r="B176" s="0" t="n">
        <v>5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1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-0.0805565075121875</v>
      </c>
      <c r="W176" s="0" t="n">
        <v>-0.218159373237</v>
      </c>
      <c r="X176" s="0" t="n">
        <v>0.307417793577086</v>
      </c>
      <c r="Y176" s="0" t="n">
        <v>-0.0266836389929464</v>
      </c>
      <c r="Z176" s="0" t="n">
        <v>-0.807554818199938</v>
      </c>
      <c r="AA176" s="0" t="n">
        <v>0.533893994936085</v>
      </c>
      <c r="AB176" s="0" t="n">
        <v>-1.23774081326777</v>
      </c>
      <c r="AC176" s="0" t="n">
        <v>-0.0731974161662176</v>
      </c>
      <c r="AD176" s="0" t="n">
        <v>1.19088756477728</v>
      </c>
    </row>
    <row r="177" customFormat="false" ht="13.8" hidden="false" customHeight="false" outlineLevel="0" collapsed="false">
      <c r="A177" s="0" t="n">
        <v>1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1</v>
      </c>
      <c r="U177" s="0" t="n">
        <v>0</v>
      </c>
      <c r="V177" s="0" t="n">
        <v>-0.0805565075121875</v>
      </c>
      <c r="W177" s="0" t="n">
        <v>-0.218159373237</v>
      </c>
      <c r="X177" s="0" t="n">
        <v>0.307417793577086</v>
      </c>
      <c r="Y177" s="0" t="n">
        <v>-0.0266836389929464</v>
      </c>
      <c r="Z177" s="0" t="n">
        <v>0.242969304291975</v>
      </c>
      <c r="AA177" s="0" t="n">
        <v>-0.324082189643707</v>
      </c>
      <c r="AB177" s="0" t="n">
        <v>0.492505328401879</v>
      </c>
      <c r="AC177" s="0" t="n">
        <v>-0.0731974161662176</v>
      </c>
      <c r="AD177" s="0" t="n">
        <v>0.536493370514569</v>
      </c>
    </row>
    <row r="178" customFormat="false" ht="13.8" hidden="false" customHeight="false" outlineLevel="0" collapsed="false">
      <c r="A178" s="0" t="n">
        <v>4</v>
      </c>
      <c r="B178" s="0" t="n">
        <v>4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1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-1.656611814773</v>
      </c>
      <c r="W178" s="0" t="n">
        <v>-1.58903872392956</v>
      </c>
      <c r="X178" s="0" t="n">
        <v>-1.98632484054501</v>
      </c>
      <c r="Y178" s="0" t="n">
        <v>-1.38648866964457</v>
      </c>
      <c r="Z178" s="0" t="n">
        <v>-2.25417819999208</v>
      </c>
      <c r="AA178" s="0" t="n">
        <v>0.595178008120356</v>
      </c>
      <c r="AB178" s="0" t="n">
        <v>0.994834853402744</v>
      </c>
      <c r="AC178" s="0" t="n">
        <v>-0.0731974161662176</v>
      </c>
      <c r="AD178" s="0" t="n">
        <v>0</v>
      </c>
    </row>
    <row r="179" customFormat="false" ht="13.8" hidden="false" customHeight="false" outlineLevel="0" collapsed="false">
      <c r="A179" s="0" t="n">
        <v>2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1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</v>
      </c>
      <c r="S179" s="0" t="n">
        <v>0</v>
      </c>
      <c r="T179" s="0" t="n">
        <v>0</v>
      </c>
      <c r="U179" s="0" t="n">
        <v>0</v>
      </c>
      <c r="V179" s="0" t="n">
        <v>-0.0805565075121875</v>
      </c>
      <c r="W179" s="0" t="n">
        <v>-0.176002491154199</v>
      </c>
      <c r="X179" s="0" t="n">
        <v>0.335636068513562</v>
      </c>
      <c r="Y179" s="0" t="n">
        <v>-0.596924458298464</v>
      </c>
      <c r="Z179" s="0" t="n">
        <v>0.0535305281049088</v>
      </c>
      <c r="AA179" s="0" t="n">
        <v>-0.0176621237223525</v>
      </c>
      <c r="AB179" s="0" t="n">
        <v>-0.735411288266902</v>
      </c>
      <c r="AC179" s="0" t="n">
        <v>-0.0731974161662176</v>
      </c>
      <c r="AD179" s="0" t="n">
        <v>0</v>
      </c>
    </row>
    <row r="180" customFormat="false" ht="13.8" hidden="false" customHeight="false" outlineLevel="0" collapsed="false">
      <c r="A180" s="0" t="n">
        <v>4</v>
      </c>
      <c r="B180" s="0" t="n">
        <v>4</v>
      </c>
      <c r="C180" s="0" t="n">
        <v>0</v>
      </c>
      <c r="D180" s="0" t="n">
        <v>0</v>
      </c>
      <c r="E180" s="0" t="n">
        <v>0</v>
      </c>
      <c r="F180" s="0" t="n">
        <v>1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1</v>
      </c>
      <c r="T180" s="0" t="n">
        <v>0</v>
      </c>
      <c r="U180" s="0" t="n">
        <v>0</v>
      </c>
      <c r="V180" s="0" t="n">
        <v>-0.0986720857565661</v>
      </c>
      <c r="W180" s="0" t="n">
        <v>-0.436750613666336</v>
      </c>
      <c r="X180" s="0" t="n">
        <v>0.756894601493807</v>
      </c>
      <c r="Y180" s="0" t="n">
        <v>-0.618856797502522</v>
      </c>
      <c r="Z180" s="0" t="n">
        <v>-0.101464834229963</v>
      </c>
      <c r="AA180" s="0" t="n">
        <v>0.0436218894619184</v>
      </c>
      <c r="AB180" s="0" t="n">
        <v>-1.01448324660072</v>
      </c>
      <c r="AC180" s="0" t="n">
        <v>-0.0731974161662176</v>
      </c>
      <c r="AD180" s="0" t="n">
        <v>0</v>
      </c>
    </row>
    <row r="181" customFormat="false" ht="13.8" hidden="false" customHeight="false" outlineLevel="0" collapsed="false">
      <c r="A181" s="0" t="n">
        <v>8</v>
      </c>
      <c r="B181" s="0" t="n">
        <v>5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</v>
      </c>
      <c r="M181" s="0" t="n">
        <v>0</v>
      </c>
      <c r="N181" s="0" t="n">
        <v>0</v>
      </c>
      <c r="O181" s="0" t="n">
        <v>1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-0.334174602933468</v>
      </c>
      <c r="W181" s="0" t="n">
        <v>0.568769092308613</v>
      </c>
      <c r="X181" s="0" t="n">
        <v>0.268315326879398</v>
      </c>
      <c r="Y181" s="0" t="n">
        <v>-0.00475129978888808</v>
      </c>
      <c r="Z181" s="0" t="n">
        <v>-0.773111404347744</v>
      </c>
      <c r="AA181" s="0" t="n">
        <v>1.33058616633161</v>
      </c>
      <c r="AB181" s="0" t="n">
        <v>0.771577286735693</v>
      </c>
      <c r="AC181" s="0" t="n">
        <v>-0.0731974161662176</v>
      </c>
      <c r="AD181" s="0" t="n">
        <v>0</v>
      </c>
    </row>
    <row r="182" customFormat="false" ht="13.8" hidden="false" customHeight="false" outlineLevel="0" collapsed="false">
      <c r="A182" s="0" t="n">
        <v>1</v>
      </c>
      <c r="B182" s="0" t="n">
        <v>4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</v>
      </c>
      <c r="S182" s="0" t="n">
        <v>0</v>
      </c>
      <c r="T182" s="0" t="n">
        <v>0</v>
      </c>
      <c r="U182" s="0" t="n">
        <v>0</v>
      </c>
      <c r="V182" s="0" t="n">
        <v>0.317986213864109</v>
      </c>
      <c r="W182" s="0" t="n">
        <v>0.20653217959714</v>
      </c>
      <c r="X182" s="0" t="n">
        <v>0.535179584135783</v>
      </c>
      <c r="Y182" s="0" t="n">
        <v>-0.11441299580918</v>
      </c>
      <c r="Z182" s="0" t="n">
        <v>0.862950753631464</v>
      </c>
      <c r="AA182" s="0" t="n">
        <v>-0.753070281933603</v>
      </c>
      <c r="AB182" s="0" t="n">
        <v>1.49716437840361</v>
      </c>
      <c r="AC182" s="0" t="n">
        <v>-0.0731974161662176</v>
      </c>
      <c r="AD182" s="0" t="n">
        <v>2.10535292346434</v>
      </c>
    </row>
    <row r="183" customFormat="false" ht="13.8" hidden="false" customHeight="false" outlineLevel="0" collapsed="false">
      <c r="A183" s="0" t="n">
        <v>6</v>
      </c>
      <c r="B183" s="0" t="n">
        <v>5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</v>
      </c>
      <c r="S183" s="0" t="n">
        <v>0</v>
      </c>
      <c r="T183" s="0" t="n">
        <v>0</v>
      </c>
      <c r="U183" s="0" t="n">
        <v>0</v>
      </c>
      <c r="V183" s="0" t="n">
        <v>-1.04068215446417</v>
      </c>
      <c r="W183" s="0" t="n">
        <v>-1.21899498120275</v>
      </c>
      <c r="X183" s="0" t="n">
        <v>0.468665078928376</v>
      </c>
      <c r="Y183" s="0" t="n">
        <v>-1.32069165203239</v>
      </c>
      <c r="Z183" s="0" t="n">
        <v>0.0363088211788122</v>
      </c>
      <c r="AA183" s="0" t="n">
        <v>-0.753070281933603</v>
      </c>
      <c r="AB183" s="0" t="n">
        <v>-0.0098241965989858</v>
      </c>
      <c r="AC183" s="0" t="n">
        <v>-0.0731974161662176</v>
      </c>
      <c r="AD183" s="0" t="n">
        <v>0.698134722070984</v>
      </c>
    </row>
    <row r="184" customFormat="false" ht="13.8" hidden="false" customHeight="false" outlineLevel="0" collapsed="false">
      <c r="A184" s="0" t="n">
        <v>2</v>
      </c>
      <c r="B184" s="0" t="n">
        <v>2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-0.69648616782101</v>
      </c>
      <c r="W184" s="0" t="n">
        <v>-1.48754993373022</v>
      </c>
      <c r="X184" s="0" t="n">
        <v>-2.01413999726811</v>
      </c>
      <c r="Y184" s="0" t="n">
        <v>-1.12330059919586</v>
      </c>
      <c r="Z184" s="0" t="n">
        <v>-1.11754554286968</v>
      </c>
      <c r="AA184" s="0" t="n">
        <v>0.533893994936085</v>
      </c>
      <c r="AB184" s="0" t="n">
        <v>-1.01448324660072</v>
      </c>
      <c r="AC184" s="0" t="n">
        <v>-0.0731974161662176</v>
      </c>
      <c r="AD184" s="0" t="n">
        <v>1.9213246735827</v>
      </c>
    </row>
    <row r="185" customFormat="false" ht="13.8" hidden="false" customHeight="false" outlineLevel="0" collapsed="false">
      <c r="A185" s="0" t="n">
        <v>7</v>
      </c>
      <c r="B185" s="0" t="n">
        <v>4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0.191177166153469</v>
      </c>
      <c r="W185" s="0" t="n">
        <v>-0.973860518721279</v>
      </c>
      <c r="X185" s="0" t="n">
        <v>0.59725978899603</v>
      </c>
      <c r="Y185" s="0" t="n">
        <v>0.455827823496338</v>
      </c>
      <c r="Z185" s="0" t="n">
        <v>-0.359790438121417</v>
      </c>
      <c r="AA185" s="0" t="n">
        <v>0.0436218894619184</v>
      </c>
      <c r="AB185" s="0" t="n">
        <v>0.269247761734828</v>
      </c>
      <c r="AC185" s="0" t="n">
        <v>-0.0731974161662176</v>
      </c>
      <c r="AD185" s="0" t="n">
        <v>2.05796251000271</v>
      </c>
    </row>
    <row r="186" customFormat="false" ht="13.8" hidden="false" customHeight="false" outlineLevel="0" collapsed="false">
      <c r="A186" s="0" t="n">
        <v>6</v>
      </c>
      <c r="B186" s="0" t="n">
        <v>5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1</v>
      </c>
      <c r="U186" s="0" t="n">
        <v>0</v>
      </c>
      <c r="V186" s="0" t="n">
        <v>0.589719887529766</v>
      </c>
      <c r="W186" s="0" t="n">
        <v>0.387650635952876</v>
      </c>
      <c r="X186" s="0" t="n">
        <v>0.156248463560252</v>
      </c>
      <c r="Y186" s="0" t="n">
        <v>1.33312139165867</v>
      </c>
      <c r="Z186" s="0" t="n">
        <v>0.32907783892246</v>
      </c>
      <c r="AA186" s="0" t="n">
        <v>-0.630502255565061</v>
      </c>
      <c r="AB186" s="0" t="n">
        <v>0.492505328401879</v>
      </c>
      <c r="AC186" s="0" t="n">
        <v>-0.0731974161662176</v>
      </c>
      <c r="AD186" s="0" t="n">
        <v>2.61300665241532</v>
      </c>
    </row>
    <row r="187" customFormat="false" ht="13.8" hidden="false" customHeight="false" outlineLevel="0" collapsed="false">
      <c r="A187" s="0" t="n">
        <v>3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1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</v>
      </c>
      <c r="S187" s="0" t="n">
        <v>0</v>
      </c>
      <c r="T187" s="0" t="n">
        <v>0</v>
      </c>
      <c r="U187" s="0" t="n">
        <v>0</v>
      </c>
      <c r="V187" s="0" t="n">
        <v>0.0643681184428288</v>
      </c>
      <c r="W187" s="0" t="n">
        <v>0.290845943762742</v>
      </c>
      <c r="X187" s="0" t="n">
        <v>0.583150651527792</v>
      </c>
      <c r="Y187" s="0" t="n">
        <v>-0.443398083870055</v>
      </c>
      <c r="Z187" s="0" t="n">
        <v>-0.222016782712642</v>
      </c>
      <c r="AA187" s="0" t="n">
        <v>0.104905902646189</v>
      </c>
      <c r="AB187" s="0" t="n">
        <v>-0.512153721599851</v>
      </c>
      <c r="AC187" s="0" t="n">
        <v>-0.0731974161662176</v>
      </c>
      <c r="AD187" s="0" t="n">
        <v>0</v>
      </c>
    </row>
    <row r="188" customFormat="false" ht="13.8" hidden="false" customHeight="false" outlineLevel="0" collapsed="false">
      <c r="A188" s="0" t="n">
        <v>4</v>
      </c>
      <c r="B188" s="0" t="n">
        <v>4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1</v>
      </c>
      <c r="V188" s="0" t="n">
        <v>-0.243596711711582</v>
      </c>
      <c r="W188" s="0" t="n">
        <v>-0.930142270635411</v>
      </c>
      <c r="X188" s="0" t="n">
        <v>-1.79685928025725</v>
      </c>
      <c r="Y188" s="0" t="n">
        <v>0.126842735435462</v>
      </c>
      <c r="Z188" s="0" t="n">
        <v>-1.27254090520455</v>
      </c>
      <c r="AA188" s="0" t="n">
        <v>-0.324082189643707</v>
      </c>
      <c r="AB188" s="0" t="n">
        <v>0.994834853402744</v>
      </c>
      <c r="AC188" s="0" t="n">
        <v>-0.0731974161662176</v>
      </c>
      <c r="AD188" s="0" t="n">
        <v>3.41707073081845</v>
      </c>
    </row>
    <row r="189" customFormat="false" ht="13.8" hidden="false" customHeight="false" outlineLevel="0" collapsed="false">
      <c r="A189" s="0" t="n">
        <v>4</v>
      </c>
      <c r="B189" s="0" t="n">
        <v>4</v>
      </c>
      <c r="C189" s="0" t="n">
        <v>0</v>
      </c>
      <c r="D189" s="0" t="n">
        <v>0</v>
      </c>
      <c r="E189" s="0" t="n">
        <v>1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1</v>
      </c>
      <c r="U189" s="0" t="n">
        <v>0</v>
      </c>
      <c r="V189" s="0" t="n">
        <v>0.0462525401984527</v>
      </c>
      <c r="W189" s="0" t="n">
        <v>0.244004963670741</v>
      </c>
      <c r="X189" s="0" t="n">
        <v>0.55856044051172</v>
      </c>
      <c r="Y189" s="0" t="n">
        <v>-0.443398083870055</v>
      </c>
      <c r="Z189" s="0" t="n">
        <v>0.363521252774654</v>
      </c>
      <c r="AA189" s="0" t="n">
        <v>-0.140230150090894</v>
      </c>
      <c r="AB189" s="0" t="n">
        <v>-1.01448324660072</v>
      </c>
      <c r="AC189" s="0" t="n">
        <v>-0.0731974161662176</v>
      </c>
      <c r="AD189" s="0" t="n">
        <v>3.38979933670979</v>
      </c>
    </row>
    <row r="190" customFormat="false" ht="13.8" hidden="false" customHeight="false" outlineLevel="0" collapsed="false">
      <c r="A190" s="0" t="n">
        <v>4</v>
      </c>
      <c r="B190" s="0" t="n">
        <v>4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0</v>
      </c>
      <c r="V190" s="0" t="n">
        <v>0.0281369619540741</v>
      </c>
      <c r="W190" s="0" t="n">
        <v>-1.07691067492368</v>
      </c>
      <c r="X190" s="0" t="n">
        <v>-1.84845841156966</v>
      </c>
      <c r="Y190" s="0" t="n">
        <v>-0.24600703103353</v>
      </c>
      <c r="Z190" s="0" t="n">
        <v>-0.96255018053481</v>
      </c>
      <c r="AA190" s="0" t="n">
        <v>-0.140230150090894</v>
      </c>
      <c r="AB190" s="0" t="n">
        <v>-1.74007033826863</v>
      </c>
      <c r="AC190" s="0" t="n">
        <v>-0.0731974161662176</v>
      </c>
      <c r="AD190" s="0" t="n">
        <v>3.38979933670979</v>
      </c>
    </row>
    <row r="191" customFormat="false" ht="13.8" hidden="false" customHeight="false" outlineLevel="0" collapsed="false">
      <c r="A191" s="0" t="n">
        <v>6</v>
      </c>
      <c r="B191" s="0" t="n">
        <v>5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1</v>
      </c>
      <c r="U191" s="0" t="n">
        <v>0</v>
      </c>
      <c r="V191" s="0" t="n">
        <v>0.010021383709698</v>
      </c>
      <c r="W191" s="0" t="n">
        <v>-1.04412198885928</v>
      </c>
      <c r="X191" s="0" t="n">
        <v>-1.83636486516831</v>
      </c>
      <c r="Y191" s="0" t="n">
        <v>-0.772383171930931</v>
      </c>
      <c r="Z191" s="0" t="n">
        <v>-1.27254090520455</v>
      </c>
      <c r="AA191" s="0" t="n">
        <v>0.962882087225982</v>
      </c>
      <c r="AB191" s="0" t="n">
        <v>-0.0098241965989858</v>
      </c>
      <c r="AC191" s="0" t="n">
        <v>-0.0731974161662176</v>
      </c>
      <c r="AD191" s="0" t="n">
        <v>1.5993875765806</v>
      </c>
    </row>
    <row r="192" customFormat="false" ht="13.8" hidden="false" customHeight="false" outlineLevel="0" collapsed="false">
      <c r="A192" s="0" t="n">
        <v>6</v>
      </c>
      <c r="B192" s="0" t="n">
        <v>5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1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</v>
      </c>
      <c r="T192" s="0" t="n">
        <v>0</v>
      </c>
      <c r="U192" s="0" t="n">
        <v>0</v>
      </c>
      <c r="V192" s="0" t="n">
        <v>0.100599274931584</v>
      </c>
      <c r="W192" s="0" t="n">
        <v>-0.976983250727412</v>
      </c>
      <c r="X192" s="0" t="n">
        <v>-1.81459648164589</v>
      </c>
      <c r="Y192" s="0" t="n">
        <v>0.762880572353155</v>
      </c>
      <c r="Z192" s="0" t="n">
        <v>-1.23809749135236</v>
      </c>
      <c r="AA192" s="0" t="n">
        <v>-0.691786268749332</v>
      </c>
      <c r="AB192" s="0" t="n">
        <v>-0.0098241965989858</v>
      </c>
      <c r="AC192" s="0" t="n">
        <v>-0.0731974161662176</v>
      </c>
      <c r="AD192" s="0" t="n">
        <v>0</v>
      </c>
    </row>
    <row r="193" customFormat="false" ht="13.8" hidden="false" customHeight="false" outlineLevel="0" collapsed="false">
      <c r="A193" s="0" t="n">
        <v>4</v>
      </c>
      <c r="B193" s="0" t="n">
        <v>4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1</v>
      </c>
      <c r="U193" s="0" t="n">
        <v>0</v>
      </c>
      <c r="V193" s="0" t="n">
        <v>0.825222404706667</v>
      </c>
      <c r="W193" s="0" t="n">
        <v>0.325195995830209</v>
      </c>
      <c r="X193" s="0" t="n">
        <v>0.124402124703372</v>
      </c>
      <c r="Y193" s="0" t="n">
        <v>0.302301449067929</v>
      </c>
      <c r="Z193" s="0" t="n">
        <v>0.914615874409755</v>
      </c>
      <c r="AA193" s="0" t="n">
        <v>-0.998206334670687</v>
      </c>
      <c r="AB193" s="0" t="n">
        <v>-0.735411288266902</v>
      </c>
      <c r="AC193" s="0" t="n">
        <v>-0.0731974161662176</v>
      </c>
      <c r="AD193" s="0" t="n">
        <v>2.50307395374345</v>
      </c>
    </row>
    <row r="194" customFormat="false" ht="13.8" hidden="false" customHeight="false" outlineLevel="0" collapsed="false">
      <c r="A194" s="0" t="n">
        <v>3</v>
      </c>
      <c r="B194" s="0" t="n">
        <v>4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1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0.752760091729158</v>
      </c>
      <c r="W194" s="0" t="n">
        <v>-0.0401636488873969</v>
      </c>
      <c r="X194" s="0" t="n">
        <v>0.3997318644407</v>
      </c>
      <c r="Y194" s="0" t="n">
        <v>1.74983583653578</v>
      </c>
      <c r="Z194" s="0" t="n">
        <v>0.983502702114143</v>
      </c>
      <c r="AA194" s="0" t="n">
        <v>-1.36591041377631</v>
      </c>
      <c r="AB194" s="0" t="n">
        <v>0.269247761734828</v>
      </c>
      <c r="AC194" s="0" t="n">
        <v>-0.0731974161662176</v>
      </c>
      <c r="AD194" s="0" t="n">
        <v>0</v>
      </c>
    </row>
    <row r="195" customFormat="false" ht="13.8" hidden="false" customHeight="false" outlineLevel="0" collapsed="false">
      <c r="A195" s="0" t="n">
        <v>7</v>
      </c>
      <c r="B195" s="0" t="n">
        <v>4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1</v>
      </c>
      <c r="V195" s="0" t="n">
        <v>0.408564105085995</v>
      </c>
      <c r="W195" s="0" t="n">
        <v>0.350177851879276</v>
      </c>
      <c r="X195" s="0" t="n">
        <v>0.611368926464268</v>
      </c>
      <c r="Y195" s="0" t="n">
        <v>0.0391133786192285</v>
      </c>
      <c r="Z195" s="0" t="n">
        <v>0.931837581335852</v>
      </c>
      <c r="AA195" s="0" t="n">
        <v>-1.1820583742235</v>
      </c>
      <c r="AB195" s="0" t="n">
        <v>-0.0098241965989858</v>
      </c>
      <c r="AC195" s="0" t="n">
        <v>-0.0731974161662176</v>
      </c>
      <c r="AD195" s="0" t="n">
        <v>0.343589704390077</v>
      </c>
    </row>
    <row r="196" customFormat="false" ht="13.8" hidden="false" customHeight="false" outlineLevel="0" collapsed="false">
      <c r="A196" s="0" t="n">
        <v>8</v>
      </c>
      <c r="B196" s="0" t="n">
        <v>6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0.752760091729158</v>
      </c>
      <c r="W196" s="0" t="n">
        <v>-0.0401636488873969</v>
      </c>
      <c r="X196" s="0" t="n">
        <v>0.3997318644407</v>
      </c>
      <c r="Y196" s="0" t="n">
        <v>1.74983583653578</v>
      </c>
      <c r="Z196" s="0" t="n">
        <v>0.983502702114143</v>
      </c>
      <c r="AA196" s="0" t="n">
        <v>-1.36591041377631</v>
      </c>
      <c r="AB196" s="0" t="n">
        <v>0.269247761734828</v>
      </c>
      <c r="AC196" s="0" t="n">
        <v>-0.0731974161662176</v>
      </c>
      <c r="AD196" s="0" t="n">
        <v>2.02419306744936</v>
      </c>
    </row>
    <row r="197" customFormat="false" ht="13.8" hidden="false" customHeight="false" outlineLevel="0" collapsed="false">
      <c r="A197" s="0" t="n">
        <v>4</v>
      </c>
      <c r="B197" s="0" t="n">
        <v>5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0</v>
      </c>
      <c r="U197" s="0" t="n">
        <v>0</v>
      </c>
      <c r="V197" s="0" t="n">
        <v>0.589719887529766</v>
      </c>
      <c r="W197" s="0" t="n">
        <v>0.387650635952876</v>
      </c>
      <c r="X197" s="0" t="n">
        <v>0.156248463560252</v>
      </c>
      <c r="Y197" s="0" t="n">
        <v>1.33312139165867</v>
      </c>
      <c r="Z197" s="0" t="n">
        <v>0.794063925927077</v>
      </c>
      <c r="AA197" s="0" t="n">
        <v>-0.50793422919652</v>
      </c>
      <c r="AB197" s="0" t="n">
        <v>0.771577286735693</v>
      </c>
      <c r="AC197" s="0" t="n">
        <v>-0.0731974161662176</v>
      </c>
      <c r="AD197" s="0" t="n">
        <v>0</v>
      </c>
    </row>
    <row r="198" customFormat="false" ht="13.8" hidden="false" customHeight="false" outlineLevel="0" collapsed="false">
      <c r="A198" s="0" t="n">
        <v>3</v>
      </c>
      <c r="B198" s="0" t="n">
        <v>5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1</v>
      </c>
      <c r="T198" s="0" t="n">
        <v>0</v>
      </c>
      <c r="U198" s="0" t="n">
        <v>0</v>
      </c>
      <c r="V198" s="0" t="n">
        <v>-1.656611814773</v>
      </c>
      <c r="W198" s="0" t="n">
        <v>-1.58903872392956</v>
      </c>
      <c r="X198" s="0" t="n">
        <v>-1.98632484054501</v>
      </c>
      <c r="Y198" s="0" t="n">
        <v>-1.38648866964457</v>
      </c>
      <c r="Z198" s="0" t="n">
        <v>-2.25417819999208</v>
      </c>
      <c r="AA198" s="0" t="n">
        <v>0.595178008120356</v>
      </c>
      <c r="AB198" s="0" t="n">
        <v>0.994834853402744</v>
      </c>
      <c r="AC198" s="0" t="n">
        <v>-0.0731974161662176</v>
      </c>
      <c r="AD198" s="0" t="n">
        <v>0</v>
      </c>
    </row>
    <row r="199" customFormat="false" ht="13.8" hidden="false" customHeight="false" outlineLevel="0" collapsed="false">
      <c r="A199" s="0" t="n">
        <v>3</v>
      </c>
      <c r="B199" s="0" t="n">
        <v>6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1</v>
      </c>
      <c r="V199" s="0" t="n">
        <v>0.408564105085995</v>
      </c>
      <c r="W199" s="0" t="n">
        <v>0.407948393992744</v>
      </c>
      <c r="X199" s="0" t="n">
        <v>0.638780964973987</v>
      </c>
      <c r="Y199" s="0" t="n">
        <v>0.0391133786192285</v>
      </c>
      <c r="Z199" s="0" t="n">
        <v>0.449629787405138</v>
      </c>
      <c r="AA199" s="0" t="n">
        <v>-1.79489850606621</v>
      </c>
      <c r="AB199" s="0" t="n">
        <v>-1.74007033826863</v>
      </c>
      <c r="AC199" s="0" t="n">
        <v>-0.0731974161662176</v>
      </c>
      <c r="AD199" s="0" t="n">
        <v>0</v>
      </c>
    </row>
    <row r="200" customFormat="false" ht="13.8" hidden="false" customHeight="false" outlineLevel="0" collapsed="false">
      <c r="A200" s="0" t="n">
        <v>5</v>
      </c>
      <c r="B200" s="0" t="n">
        <v>4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1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0.0643681184428288</v>
      </c>
      <c r="W200" s="0" t="n">
        <v>0.290845943762742</v>
      </c>
      <c r="X200" s="0" t="n">
        <v>0.583150651527792</v>
      </c>
      <c r="Y200" s="0" t="n">
        <v>-0.443398083870055</v>
      </c>
      <c r="Z200" s="0" t="n">
        <v>-0.859219938978228</v>
      </c>
      <c r="AA200" s="0" t="n">
        <v>0.901598074041711</v>
      </c>
      <c r="AB200" s="0" t="n">
        <v>1.27390681173656</v>
      </c>
      <c r="AC200" s="0" t="n">
        <v>-0.0731974161662176</v>
      </c>
      <c r="AD200" s="0" t="n">
        <v>0</v>
      </c>
    </row>
    <row r="201" customFormat="false" ht="13.8" hidden="false" customHeight="false" outlineLevel="0" collapsed="false">
      <c r="A201" s="0" t="n">
        <v>4</v>
      </c>
      <c r="B201" s="0" t="n">
        <v>3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1</v>
      </c>
      <c r="T201" s="0" t="n">
        <v>0</v>
      </c>
      <c r="U201" s="0" t="n">
        <v>0</v>
      </c>
      <c r="V201" s="0" t="n">
        <v>-4.91741589876087</v>
      </c>
      <c r="W201" s="0" t="n">
        <v>-0.625675900037406</v>
      </c>
      <c r="X201" s="0" t="n">
        <v>0.473099379275536</v>
      </c>
      <c r="Y201" s="0" t="n">
        <v>-1.80320311452167</v>
      </c>
      <c r="Z201" s="0" t="n">
        <v>0.639068563592205</v>
      </c>
      <c r="AA201" s="0" t="n">
        <v>-0.385366202827978</v>
      </c>
      <c r="AB201" s="0" t="n">
        <v>-0.233081763266037</v>
      </c>
      <c r="AC201" s="0" t="n">
        <v>-0.0731974161662176</v>
      </c>
      <c r="AD201" s="0" t="n">
        <v>1.59736533119983</v>
      </c>
    </row>
    <row r="202" customFormat="false" ht="13.8" hidden="false" customHeight="false" outlineLevel="0" collapsed="false">
      <c r="A202" s="0" t="n">
        <v>5</v>
      </c>
      <c r="B202" s="0" t="n">
        <v>5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1</v>
      </c>
      <c r="V202" s="0" t="n">
        <v>0.0643681184428288</v>
      </c>
      <c r="W202" s="0" t="n">
        <v>0.290845943762742</v>
      </c>
      <c r="X202" s="0" t="n">
        <v>0.583150651527792</v>
      </c>
      <c r="Y202" s="0" t="n">
        <v>-0.443398083870055</v>
      </c>
      <c r="Z202" s="0" t="n">
        <v>0.466851494331235</v>
      </c>
      <c r="AA202" s="0" t="n">
        <v>-0.691786268749332</v>
      </c>
      <c r="AB202" s="0" t="n">
        <v>-1.01448324660072</v>
      </c>
      <c r="AC202" s="0" t="n">
        <v>-0.0731974161662176</v>
      </c>
      <c r="AD202" s="0" t="n">
        <v>0</v>
      </c>
    </row>
    <row r="203" customFormat="false" ht="13.8" hidden="false" customHeight="false" outlineLevel="0" collapsed="false">
      <c r="A203" s="0" t="n">
        <v>8</v>
      </c>
      <c r="B203" s="0" t="n">
        <v>6</v>
      </c>
      <c r="C203" s="0" t="n">
        <v>0</v>
      </c>
      <c r="D203" s="0" t="n">
        <v>0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1</v>
      </c>
      <c r="T203" s="0" t="n">
        <v>0</v>
      </c>
      <c r="U203" s="0" t="n">
        <v>0</v>
      </c>
      <c r="V203" s="0" t="n">
        <v>-0.0986720857565661</v>
      </c>
      <c r="W203" s="0" t="n">
        <v>-1.14404941305555</v>
      </c>
      <c r="X203" s="0" t="n">
        <v>-1.87143614973222</v>
      </c>
      <c r="Y203" s="0" t="n">
        <v>-0.399533405461939</v>
      </c>
      <c r="Z203" s="0" t="n">
        <v>-1.11754554286968</v>
      </c>
      <c r="AA203" s="0" t="n">
        <v>0.595178008120356</v>
      </c>
      <c r="AB203" s="0" t="n">
        <v>-0.233081763266037</v>
      </c>
      <c r="AC203" s="0" t="n">
        <v>-0.0731974161662176</v>
      </c>
      <c r="AD203" s="0" t="n">
        <v>0</v>
      </c>
    </row>
    <row r="204" customFormat="false" ht="13.8" hidden="false" customHeight="false" outlineLevel="0" collapsed="false">
      <c r="A204" s="0" t="n">
        <v>3</v>
      </c>
      <c r="B204" s="0" t="n">
        <v>4</v>
      </c>
      <c r="C204" s="0" t="n">
        <v>0</v>
      </c>
      <c r="D204" s="0" t="n">
        <v>0</v>
      </c>
      <c r="E204" s="0" t="n">
        <v>1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1</v>
      </c>
      <c r="U204" s="0" t="n">
        <v>0</v>
      </c>
      <c r="V204" s="0" t="n">
        <v>-1.22183793690794</v>
      </c>
      <c r="W204" s="0" t="n">
        <v>-1.59528418794182</v>
      </c>
      <c r="X204" s="0" t="n">
        <v>-2.07944514783538</v>
      </c>
      <c r="Y204" s="0" t="n">
        <v>-1.51808270486892</v>
      </c>
      <c r="Z204" s="0" t="n">
        <v>-1.73752699220917</v>
      </c>
      <c r="AA204" s="0" t="n">
        <v>1.45315419270015</v>
      </c>
      <c r="AB204" s="0" t="n">
        <v>-1.01448324660072</v>
      </c>
      <c r="AC204" s="0" t="n">
        <v>-0.0731974161662176</v>
      </c>
      <c r="AD204" s="0" t="n">
        <v>0</v>
      </c>
    </row>
    <row r="205" customFormat="false" ht="13.8" hidden="false" customHeight="false" outlineLevel="0" collapsed="false">
      <c r="A205" s="0" t="n">
        <v>6</v>
      </c>
      <c r="B205" s="0" t="n">
        <v>5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1</v>
      </c>
      <c r="U205" s="0" t="n">
        <v>0</v>
      </c>
      <c r="V205" s="0" t="n">
        <v>0.136830431420338</v>
      </c>
      <c r="W205" s="0" t="n">
        <v>-1.13936531504635</v>
      </c>
      <c r="X205" s="0" t="n">
        <v>0.507364427412685</v>
      </c>
      <c r="Y205" s="0" t="n">
        <v>-0.838180189543106</v>
      </c>
      <c r="Z205" s="0" t="n">
        <v>0.225747597365878</v>
      </c>
      <c r="AA205" s="0" t="n">
        <v>-0.446650216012249</v>
      </c>
      <c r="AB205" s="0" t="n">
        <v>-0.735411288266902</v>
      </c>
      <c r="AC205" s="0" t="n">
        <v>-0.0731974161662176</v>
      </c>
      <c r="AD205" s="0" t="n">
        <v>0</v>
      </c>
    </row>
    <row r="206" customFormat="false" ht="13.8" hidden="false" customHeight="false" outlineLevel="0" collapsed="false">
      <c r="A206" s="0" t="n">
        <v>2</v>
      </c>
      <c r="B206" s="0" t="n">
        <v>2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1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-0.00809419453468063</v>
      </c>
      <c r="W206" s="0" t="n">
        <v>-0.948878662672211</v>
      </c>
      <c r="X206" s="0" t="n">
        <v>-1.80411540809806</v>
      </c>
      <c r="Y206" s="0" t="n">
        <v>-0.267939370237589</v>
      </c>
      <c r="Z206" s="0" t="n">
        <v>-0.652559455865065</v>
      </c>
      <c r="AA206" s="0" t="n">
        <v>1.20801813996307</v>
      </c>
      <c r="AB206" s="0" t="n">
        <v>-0.0098241965989858</v>
      </c>
      <c r="AC206" s="0" t="n">
        <v>-0.0731974161662176</v>
      </c>
      <c r="AD206" s="0" t="n">
        <v>0.727548607277278</v>
      </c>
    </row>
    <row r="207" customFormat="false" ht="13.8" hidden="false" customHeight="false" outlineLevel="0" collapsed="false">
      <c r="A207" s="0" t="n">
        <v>4</v>
      </c>
      <c r="B207" s="0" t="n">
        <v>5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1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</v>
      </c>
      <c r="S207" s="0" t="n">
        <v>0</v>
      </c>
      <c r="T207" s="0" t="n">
        <v>0</v>
      </c>
      <c r="U207" s="0" t="n">
        <v>0</v>
      </c>
      <c r="V207" s="0" t="n">
        <v>0.408564105085995</v>
      </c>
      <c r="W207" s="0" t="n">
        <v>0.407948393992744</v>
      </c>
      <c r="X207" s="0" t="n">
        <v>0.638780964973987</v>
      </c>
      <c r="Y207" s="0" t="n">
        <v>0.0391133786192285</v>
      </c>
      <c r="Z207" s="0" t="n">
        <v>0.55296002896172</v>
      </c>
      <c r="AA207" s="0" t="n">
        <v>-0.630502255565061</v>
      </c>
      <c r="AB207" s="0" t="n">
        <v>-1.23774081326777</v>
      </c>
      <c r="AC207" s="0" t="n">
        <v>-0.0731974161662176</v>
      </c>
      <c r="AD207" s="0" t="n">
        <v>0</v>
      </c>
    </row>
    <row r="208" customFormat="false" ht="13.8" hidden="false" customHeight="false" outlineLevel="0" collapsed="false">
      <c r="A208" s="0" t="n">
        <v>4</v>
      </c>
      <c r="B208" s="0" t="n">
        <v>5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1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0.517257574552256</v>
      </c>
      <c r="W208" s="0" t="n">
        <v>0.445421178066344</v>
      </c>
      <c r="X208" s="0" t="n">
        <v>0.186482329563619</v>
      </c>
      <c r="Y208" s="0" t="n">
        <v>2.47360303026971</v>
      </c>
      <c r="Z208" s="0" t="n">
        <v>0.690733684370495</v>
      </c>
      <c r="AA208" s="0" t="n">
        <v>-0.814354295117874</v>
      </c>
      <c r="AB208" s="0" t="n">
        <v>1.77623633673742</v>
      </c>
      <c r="AC208" s="0" t="n">
        <v>-0.0731974161662176</v>
      </c>
      <c r="AD208" s="0" t="n">
        <v>0</v>
      </c>
    </row>
    <row r="209" customFormat="false" ht="13.8" hidden="false" customHeight="false" outlineLevel="0" collapsed="false">
      <c r="A209" s="0" t="n">
        <v>3</v>
      </c>
      <c r="B209" s="0" t="n">
        <v>4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1</v>
      </c>
      <c r="T209" s="0" t="n">
        <v>0</v>
      </c>
      <c r="U209" s="0" t="n">
        <v>0</v>
      </c>
      <c r="V209" s="0" t="n">
        <v>0.0643681184428288</v>
      </c>
      <c r="W209" s="0" t="n">
        <v>0.290845943762742</v>
      </c>
      <c r="X209" s="0" t="n">
        <v>0.583150651527792</v>
      </c>
      <c r="Y209" s="0" t="n">
        <v>-0.443398083870055</v>
      </c>
      <c r="Z209" s="0" t="n">
        <v>0.311856131996363</v>
      </c>
      <c r="AA209" s="0" t="n">
        <v>-0.446650216012249</v>
      </c>
      <c r="AB209" s="0" t="n">
        <v>-1.01448324660072</v>
      </c>
      <c r="AC209" s="0" t="n">
        <v>-0.0731974161662176</v>
      </c>
      <c r="AD209" s="0" t="n">
        <v>0</v>
      </c>
    </row>
    <row r="210" customFormat="false" ht="13.8" hidden="false" customHeight="false" outlineLevel="0" collapsed="false">
      <c r="A210" s="0" t="n">
        <v>5</v>
      </c>
      <c r="B210" s="0" t="n">
        <v>4</v>
      </c>
      <c r="C210" s="0" t="n">
        <v>0</v>
      </c>
      <c r="D210" s="0" t="n">
        <v>0</v>
      </c>
      <c r="E210" s="0" t="n">
        <v>0</v>
      </c>
      <c r="F210" s="0" t="n">
        <v>1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1</v>
      </c>
      <c r="V210" s="0" t="n">
        <v>0.317986213864109</v>
      </c>
      <c r="W210" s="0" t="n">
        <v>0.109727487407006</v>
      </c>
      <c r="X210" s="0" t="n">
        <v>0.483983571036749</v>
      </c>
      <c r="Y210" s="0" t="n">
        <v>0.69708355474098</v>
      </c>
      <c r="Z210" s="0" t="n">
        <v>0.122417355809297</v>
      </c>
      <c r="AA210" s="0" t="n">
        <v>-0.691786268749332</v>
      </c>
      <c r="AB210" s="0" t="n">
        <v>1.27390681173656</v>
      </c>
      <c r="AC210" s="0" t="n">
        <v>-0.0731974161662176</v>
      </c>
      <c r="AD210" s="0" t="n">
        <v>0</v>
      </c>
    </row>
    <row r="211" customFormat="false" ht="13.8" hidden="false" customHeight="false" outlineLevel="0" collapsed="false">
      <c r="A211" s="0" t="n">
        <v>4</v>
      </c>
      <c r="B211" s="0" t="n">
        <v>6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</v>
      </c>
      <c r="S211" s="0" t="n">
        <v>0</v>
      </c>
      <c r="T211" s="0" t="n">
        <v>0</v>
      </c>
      <c r="U211" s="0" t="n">
        <v>0</v>
      </c>
      <c r="V211" s="0" t="n">
        <v>0.553488731041011</v>
      </c>
      <c r="W211" s="0" t="n">
        <v>-0.46797793372767</v>
      </c>
      <c r="X211" s="0" t="n">
        <v>0.553319903737803</v>
      </c>
      <c r="Y211" s="0" t="n">
        <v>1.94722688937231</v>
      </c>
      <c r="Z211" s="0" t="n">
        <v>0.742398805148786</v>
      </c>
      <c r="AA211" s="0" t="n">
        <v>-1.12077436103923</v>
      </c>
      <c r="AB211" s="0" t="n">
        <v>0.492505328401879</v>
      </c>
      <c r="AC211" s="0" t="n">
        <v>-0.0731974161662176</v>
      </c>
      <c r="AD211" s="0" t="n">
        <v>0</v>
      </c>
    </row>
    <row r="212" customFormat="false" ht="13.8" hidden="false" customHeight="false" outlineLevel="0" collapsed="false">
      <c r="A212" s="0" t="n">
        <v>4</v>
      </c>
      <c r="B212" s="0" t="n">
        <v>3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1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</v>
      </c>
      <c r="S212" s="0" t="n">
        <v>0</v>
      </c>
      <c r="T212" s="0" t="n">
        <v>0</v>
      </c>
      <c r="U212" s="0" t="n">
        <v>0</v>
      </c>
      <c r="V212" s="0" t="n">
        <v>-0.00809419453468063</v>
      </c>
      <c r="W212" s="0" t="n">
        <v>-1.04880608686848</v>
      </c>
      <c r="X212" s="0" t="n">
        <v>0.560172913365233</v>
      </c>
      <c r="Y212" s="0" t="n">
        <v>-0.50919510148223</v>
      </c>
      <c r="Z212" s="0" t="n">
        <v>-0.0842431273038668</v>
      </c>
      <c r="AA212" s="0" t="n">
        <v>-1.1820583742235</v>
      </c>
      <c r="AB212" s="0" t="n">
        <v>-0.512153721599851</v>
      </c>
      <c r="AC212" s="0" t="n">
        <v>-0.0731974161662176</v>
      </c>
      <c r="AD212" s="0" t="n">
        <v>0</v>
      </c>
    </row>
    <row r="213" customFormat="false" ht="13.8" hidden="false" customHeight="false" outlineLevel="0" collapsed="false">
      <c r="A213" s="0" t="n">
        <v>2</v>
      </c>
      <c r="B213" s="0" t="n">
        <v>5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0.517257574552256</v>
      </c>
      <c r="W213" s="0" t="n">
        <v>0.445421178066344</v>
      </c>
      <c r="X213" s="0" t="n">
        <v>0.186482329563619</v>
      </c>
      <c r="Y213" s="0" t="n">
        <v>2.47360303026971</v>
      </c>
      <c r="Z213" s="0" t="n">
        <v>-2.37473014847476</v>
      </c>
      <c r="AA213" s="0" t="n">
        <v>3.16910656185973</v>
      </c>
      <c r="AB213" s="0" t="n">
        <v>0.994834853402744</v>
      </c>
      <c r="AC213" s="0" t="n">
        <v>-0.0731974161662176</v>
      </c>
      <c r="AD213" s="0" t="n">
        <v>2.08442908319087</v>
      </c>
    </row>
    <row r="214" customFormat="false" ht="13.8" hidden="false" customHeight="false" outlineLevel="0" collapsed="false">
      <c r="A214" s="0" t="n">
        <v>4</v>
      </c>
      <c r="B214" s="0" t="n">
        <v>5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1</v>
      </c>
      <c r="U214" s="0" t="n">
        <v>0</v>
      </c>
      <c r="V214" s="0" t="n">
        <v>0.662182200507272</v>
      </c>
      <c r="W214" s="0" t="n">
        <v>-0.402400561598869</v>
      </c>
      <c r="X214" s="0" t="n">
        <v>0.581941296887657</v>
      </c>
      <c r="Y214" s="0" t="n">
        <v>1.50858010529114</v>
      </c>
      <c r="Z214" s="0" t="n">
        <v>0.208525890439781</v>
      </c>
      <c r="AA214" s="0" t="n">
        <v>0.16618991583046</v>
      </c>
      <c r="AB214" s="0" t="n">
        <v>0.492505328401879</v>
      </c>
      <c r="AC214" s="0" t="n">
        <v>-0.0731974161662176</v>
      </c>
      <c r="AD214" s="0" t="n">
        <v>5.04908648047051</v>
      </c>
    </row>
    <row r="215" customFormat="false" ht="13.8" hidden="false" customHeight="false" outlineLevel="0" collapsed="false">
      <c r="A215" s="0" t="n">
        <v>4</v>
      </c>
      <c r="B215" s="0" t="n">
        <v>5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1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1</v>
      </c>
      <c r="T215" s="0" t="n">
        <v>0</v>
      </c>
      <c r="U215" s="0" t="n">
        <v>0</v>
      </c>
      <c r="V215" s="0" t="n">
        <v>-0.551561541865994</v>
      </c>
      <c r="W215" s="0" t="n">
        <v>-0.916089976607811</v>
      </c>
      <c r="X215" s="0" t="n">
        <v>-1.7904093888432</v>
      </c>
      <c r="Y215" s="0" t="n">
        <v>-0.882044867951223</v>
      </c>
      <c r="Z215" s="0" t="n">
        <v>-1.35864943983504</v>
      </c>
      <c r="AA215" s="0" t="n">
        <v>0.104905902646189</v>
      </c>
      <c r="AB215" s="0" t="n">
        <v>0.994834853402744</v>
      </c>
      <c r="AC215" s="0" t="n">
        <v>-0.0731974161662176</v>
      </c>
      <c r="AD215" s="0" t="n">
        <v>0</v>
      </c>
    </row>
    <row r="216" customFormat="false" ht="13.8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1</v>
      </c>
      <c r="L216" s="0" t="n">
        <v>0</v>
      </c>
      <c r="M216" s="0" t="n">
        <v>0</v>
      </c>
      <c r="N216" s="0" t="n">
        <v>0</v>
      </c>
      <c r="O216" s="0" t="n">
        <v>1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0.191177166153469</v>
      </c>
      <c r="W216" s="0" t="n">
        <v>-1.17215400111075</v>
      </c>
      <c r="X216" s="0" t="n">
        <v>-1.88312657792019</v>
      </c>
      <c r="Y216" s="0" t="n">
        <v>-0.267939370237589</v>
      </c>
      <c r="Z216" s="0" t="n">
        <v>-0.325347024269224</v>
      </c>
      <c r="AA216" s="0" t="n">
        <v>-1.05949034785496</v>
      </c>
      <c r="AB216" s="0" t="n">
        <v>0.492505328401879</v>
      </c>
      <c r="AC216" s="0" t="n">
        <v>-0.0731974161662176</v>
      </c>
      <c r="AD216" s="0" t="n">
        <v>1.4036429994545</v>
      </c>
    </row>
    <row r="217" customFormat="false" ht="13.8" hidden="false" customHeight="false" outlineLevel="0" collapsed="false">
      <c r="A217" s="0" t="n">
        <v>6</v>
      </c>
      <c r="B217" s="0" t="n">
        <v>3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1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1</v>
      </c>
      <c r="V217" s="0" t="n">
        <v>0.191177166153469</v>
      </c>
      <c r="W217" s="0" t="n">
        <v>-1.17215400111075</v>
      </c>
      <c r="X217" s="0" t="n">
        <v>-1.88312657792019</v>
      </c>
      <c r="Y217" s="0" t="n">
        <v>-0.267939370237589</v>
      </c>
      <c r="Z217" s="0" t="n">
        <v>-0.325347024269224</v>
      </c>
      <c r="AA217" s="0" t="n">
        <v>-1.05949034785496</v>
      </c>
      <c r="AB217" s="0" t="n">
        <v>0.492505328401879</v>
      </c>
      <c r="AC217" s="0" t="n">
        <v>-0.0731974161662176</v>
      </c>
      <c r="AD217" s="0" t="n">
        <v>0</v>
      </c>
    </row>
    <row r="218" customFormat="false" ht="13.8" hidden="false" customHeight="false" outlineLevel="0" collapsed="false">
      <c r="A218" s="0" t="n">
        <v>7</v>
      </c>
      <c r="B218" s="0" t="n">
        <v>4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1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1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0.317986213864109</v>
      </c>
      <c r="W218" s="0" t="n">
        <v>0.20653217959714</v>
      </c>
      <c r="X218" s="0" t="n">
        <v>0.535179584135783</v>
      </c>
      <c r="Y218" s="0" t="n">
        <v>-0.11441299580918</v>
      </c>
      <c r="Z218" s="0" t="n">
        <v>-0.342568731195321</v>
      </c>
      <c r="AA218" s="0" t="n">
        <v>0.962882087225982</v>
      </c>
      <c r="AB218" s="0" t="n">
        <v>-1.51681277160158</v>
      </c>
      <c r="AC218" s="0" t="n">
        <v>-0.0731974161662176</v>
      </c>
      <c r="AD218" s="0" t="n">
        <v>0</v>
      </c>
    </row>
    <row r="219" customFormat="false" ht="13.8" hidden="false" customHeight="false" outlineLevel="0" collapsed="false">
      <c r="A219" s="0" t="n">
        <v>7</v>
      </c>
      <c r="B219" s="0" t="n">
        <v>3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1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1</v>
      </c>
      <c r="U219" s="0" t="n">
        <v>0</v>
      </c>
      <c r="V219" s="0" t="n">
        <v>-0.370405759422223</v>
      </c>
      <c r="W219" s="0" t="n">
        <v>-0.297789039393401</v>
      </c>
      <c r="X219" s="0" t="n">
        <v>0.652890102442225</v>
      </c>
      <c r="Y219" s="0" t="n">
        <v>-0.421465744665997</v>
      </c>
      <c r="Z219" s="0" t="n">
        <v>-1.11754554286968</v>
      </c>
      <c r="AA219" s="0" t="n">
        <v>1.7595742586215</v>
      </c>
      <c r="AB219" s="0" t="n">
        <v>1.27390681173656</v>
      </c>
      <c r="AC219" s="0" t="n">
        <v>-0.0731974161662176</v>
      </c>
      <c r="AD219" s="0" t="n">
        <v>0</v>
      </c>
    </row>
    <row r="220" customFormat="false" ht="13.8" hidden="false" customHeight="false" outlineLevel="0" collapsed="false">
      <c r="A220" s="0" t="n">
        <v>7</v>
      </c>
      <c r="B220" s="0" t="n">
        <v>5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1</v>
      </c>
      <c r="U220" s="0" t="n">
        <v>0</v>
      </c>
      <c r="V220" s="0" t="n">
        <v>0.408564105085995</v>
      </c>
      <c r="W220" s="0" t="n">
        <v>0.350177851879276</v>
      </c>
      <c r="X220" s="0" t="n">
        <v>0.611368926464268</v>
      </c>
      <c r="Y220" s="0" t="n">
        <v>0.0391133786192285</v>
      </c>
      <c r="Z220" s="0" t="n">
        <v>0.0879739419571025</v>
      </c>
      <c r="AA220" s="0" t="n">
        <v>-1.54976245332912</v>
      </c>
      <c r="AB220" s="0" t="n">
        <v>-1.51681277160158</v>
      </c>
      <c r="AC220" s="0" t="n">
        <v>-0.0731974161662176</v>
      </c>
      <c r="AD220" s="0" t="n">
        <v>0</v>
      </c>
    </row>
    <row r="221" customFormat="false" ht="13.8" hidden="false" customHeight="false" outlineLevel="0" collapsed="false">
      <c r="A221" s="0" t="n">
        <v>8</v>
      </c>
      <c r="B221" s="0" t="n">
        <v>6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1</v>
      </c>
      <c r="U221" s="0" t="n">
        <v>0</v>
      </c>
      <c r="V221" s="0" t="n">
        <v>-0.0986720857565661</v>
      </c>
      <c r="W221" s="0" t="n">
        <v>-1.11126072699115</v>
      </c>
      <c r="X221" s="0" t="n">
        <v>-1.85974572154425</v>
      </c>
      <c r="Y221" s="0" t="n">
        <v>-0.618856797502522</v>
      </c>
      <c r="Z221" s="0" t="n">
        <v>-0.635337748938968</v>
      </c>
      <c r="AA221" s="0" t="n">
        <v>-1.05949034785496</v>
      </c>
      <c r="AB221" s="0" t="n">
        <v>-0.512153721599851</v>
      </c>
      <c r="AC221" s="0" t="n">
        <v>-0.0731974161662176</v>
      </c>
      <c r="AD221" s="0" t="n">
        <v>1.08180517035173</v>
      </c>
    </row>
    <row r="222" customFormat="false" ht="13.8" hidden="false" customHeight="false" outlineLevel="0" collapsed="false">
      <c r="A222" s="0" t="n">
        <v>4</v>
      </c>
      <c r="B222" s="0" t="n">
        <v>3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-0.0805565075121875</v>
      </c>
      <c r="W222" s="0" t="n">
        <v>-0.176002491154199</v>
      </c>
      <c r="X222" s="0" t="n">
        <v>0.335636068513562</v>
      </c>
      <c r="Y222" s="0" t="n">
        <v>-0.596924458298464</v>
      </c>
      <c r="Z222" s="0" t="n">
        <v>-0.463120679677999</v>
      </c>
      <c r="AA222" s="0" t="n">
        <v>0.901598074041711</v>
      </c>
      <c r="AB222" s="0" t="n">
        <v>-0.512153721599851</v>
      </c>
      <c r="AC222" s="0" t="n">
        <v>-0.0731974161662176</v>
      </c>
      <c r="AD222" s="0" t="n">
        <v>0</v>
      </c>
    </row>
    <row r="223" customFormat="false" ht="13.8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1</v>
      </c>
      <c r="V223" s="0" t="n">
        <v>0.481026418063502</v>
      </c>
      <c r="W223" s="0" t="n">
        <v>0.473525766121545</v>
      </c>
      <c r="X223" s="0" t="n">
        <v>0.669014830977354</v>
      </c>
      <c r="Y223" s="0" t="n">
        <v>1.06993332120997</v>
      </c>
      <c r="Z223" s="0" t="n">
        <v>-0.0497997134516725</v>
      </c>
      <c r="AA223" s="0" t="n">
        <v>0.288757942199002</v>
      </c>
      <c r="AB223" s="0" t="n">
        <v>-0.233081763266037</v>
      </c>
      <c r="AC223" s="0" t="n">
        <v>-0.0731974161662176</v>
      </c>
      <c r="AD223" s="0" t="n">
        <v>0</v>
      </c>
    </row>
    <row r="224" customFormat="false" ht="13.8" hidden="false" customHeight="false" outlineLevel="0" collapsed="false">
      <c r="A224" s="0" t="n">
        <v>8</v>
      </c>
      <c r="B224" s="0" t="n">
        <v>5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1</v>
      </c>
      <c r="V224" s="0" t="n">
        <v>-0.551561541865994</v>
      </c>
      <c r="W224" s="0" t="n">
        <v>-0.916089976607811</v>
      </c>
      <c r="X224" s="0" t="n">
        <v>-1.7904093888432</v>
      </c>
      <c r="Y224" s="0" t="n">
        <v>-0.882044867951223</v>
      </c>
      <c r="Z224" s="0" t="n">
        <v>-1.35864943983504</v>
      </c>
      <c r="AA224" s="0" t="n">
        <v>0.104905902646189</v>
      </c>
      <c r="AB224" s="0" t="n">
        <v>0.994834853402744</v>
      </c>
      <c r="AC224" s="0" t="n">
        <v>-0.0731974161662176</v>
      </c>
      <c r="AD224" s="0" t="n">
        <v>1.10194007876078</v>
      </c>
    </row>
    <row r="225" customFormat="false" ht="13.8" hidden="false" customHeight="false" outlineLevel="0" collapsed="false">
      <c r="A225" s="0" t="n">
        <v>1</v>
      </c>
      <c r="B225" s="0" t="n">
        <v>2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1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1</v>
      </c>
      <c r="V225" s="0" t="n">
        <v>-0.424752494155353</v>
      </c>
      <c r="W225" s="0" t="n">
        <v>0.615610072400614</v>
      </c>
      <c r="X225" s="0" t="n">
        <v>-0.959582751070675</v>
      </c>
      <c r="Y225" s="0" t="n">
        <v>-0.487262762278172</v>
      </c>
      <c r="Z225" s="0" t="n">
        <v>-0.945328473608713</v>
      </c>
      <c r="AA225" s="0" t="n">
        <v>2.12727833772713</v>
      </c>
      <c r="AB225" s="0" t="n">
        <v>-0.233081763266037</v>
      </c>
      <c r="AC225" s="0" t="n">
        <v>-0.0731974161662176</v>
      </c>
      <c r="AD225" s="0" t="n">
        <v>0</v>
      </c>
    </row>
    <row r="226" customFormat="false" ht="13.8" hidden="false" customHeight="false" outlineLevel="0" collapsed="false">
      <c r="A226" s="0" t="n">
        <v>3</v>
      </c>
      <c r="B226" s="0" t="n">
        <v>4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-0.0986720857565661</v>
      </c>
      <c r="W226" s="0" t="n">
        <v>-0.436750613666336</v>
      </c>
      <c r="X226" s="0" t="n">
        <v>0.756894601493807</v>
      </c>
      <c r="Y226" s="0" t="n">
        <v>-0.618856797502522</v>
      </c>
      <c r="Z226" s="0" t="n">
        <v>-0.600894335086774</v>
      </c>
      <c r="AA226" s="0" t="n">
        <v>0.779030047673169</v>
      </c>
      <c r="AB226" s="0" t="n">
        <v>0.269247761734828</v>
      </c>
      <c r="AC226" s="0" t="n">
        <v>-0.0731974161662176</v>
      </c>
      <c r="AD226" s="0" t="n">
        <v>0</v>
      </c>
    </row>
    <row r="227" customFormat="false" ht="13.8" hidden="false" customHeight="false" outlineLevel="0" collapsed="false">
      <c r="A227" s="0" t="n">
        <v>3</v>
      </c>
      <c r="B227" s="0" t="n">
        <v>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1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0.517257574552256</v>
      </c>
      <c r="W227" s="0" t="n">
        <v>0.599996412369947</v>
      </c>
      <c r="X227" s="0" t="n">
        <v>0.728273208343953</v>
      </c>
      <c r="Y227" s="0" t="n">
        <v>-0.202142352625413</v>
      </c>
      <c r="Z227" s="0" t="n">
        <v>0.690733684370495</v>
      </c>
      <c r="AA227" s="0" t="n">
        <v>-0.324082189643707</v>
      </c>
      <c r="AB227" s="0" t="n">
        <v>0.492505328401879</v>
      </c>
      <c r="AC227" s="0" t="n">
        <v>-0.0731974161662176</v>
      </c>
      <c r="AD227" s="0" t="n">
        <v>0</v>
      </c>
    </row>
    <row r="228" customFormat="false" ht="13.8" hidden="false" customHeight="false" outlineLevel="0" collapsed="false">
      <c r="A228" s="0" t="n">
        <v>7</v>
      </c>
      <c r="B228" s="0" t="n">
        <v>4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0.191177166153469</v>
      </c>
      <c r="W228" s="0" t="n">
        <v>-0.973860518721279</v>
      </c>
      <c r="X228" s="0" t="n">
        <v>0.59725978899603</v>
      </c>
      <c r="Y228" s="0" t="n">
        <v>0.455827823496338</v>
      </c>
      <c r="Z228" s="0" t="n">
        <v>-0.480342386604096</v>
      </c>
      <c r="AA228" s="0" t="n">
        <v>-0.0176621237223525</v>
      </c>
      <c r="AB228" s="0" t="n">
        <v>-0.0098241965989858</v>
      </c>
      <c r="AC228" s="0" t="n">
        <v>-0.0731974161662176</v>
      </c>
      <c r="AD228" s="0" t="n">
        <v>0</v>
      </c>
    </row>
    <row r="229" customFormat="false" ht="13.8" hidden="false" customHeight="false" outlineLevel="0" collapsed="false">
      <c r="A229" s="0" t="n">
        <v>4</v>
      </c>
      <c r="B229" s="0" t="n">
        <v>3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1</v>
      </c>
      <c r="T229" s="0" t="n">
        <v>0</v>
      </c>
      <c r="U229" s="0" t="n">
        <v>0</v>
      </c>
      <c r="V229" s="0" t="n">
        <v>0.281755057375354</v>
      </c>
      <c r="W229" s="0" t="n">
        <v>-0.45392563970007</v>
      </c>
      <c r="X229" s="0" t="n">
        <v>-0.270653724407289</v>
      </c>
      <c r="Y229" s="0" t="n">
        <v>0.631286537128805</v>
      </c>
      <c r="Z229" s="0" t="n">
        <v>0.208525890439781</v>
      </c>
      <c r="AA229" s="0" t="n">
        <v>-0.630502255565061</v>
      </c>
      <c r="AB229" s="0" t="n">
        <v>0.269247761734828</v>
      </c>
      <c r="AC229" s="0" t="n">
        <v>-0.0731974161662176</v>
      </c>
      <c r="AD229" s="0" t="n">
        <v>3.67579421456528</v>
      </c>
    </row>
    <row r="230" customFormat="false" ht="13.8" hidden="false" customHeight="false" outlineLevel="0" collapsed="false">
      <c r="A230" s="0" t="n">
        <v>2</v>
      </c>
      <c r="B230" s="0" t="n">
        <v>3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0.517257574552256</v>
      </c>
      <c r="W230" s="0" t="n">
        <v>0.599996412369947</v>
      </c>
      <c r="X230" s="0" t="n">
        <v>0.728273208343953</v>
      </c>
      <c r="Y230" s="0" t="n">
        <v>-0.202142352625413</v>
      </c>
      <c r="Z230" s="0" t="n">
        <v>1.62070585837973</v>
      </c>
      <c r="AA230" s="0" t="n">
        <v>-1.12077436103923</v>
      </c>
      <c r="AB230" s="0" t="n">
        <v>-0.512153721599851</v>
      </c>
      <c r="AC230" s="0" t="n">
        <v>-0.0731974161662176</v>
      </c>
      <c r="AD230" s="0" t="n">
        <v>0</v>
      </c>
    </row>
    <row r="231" customFormat="false" ht="13.8" hidden="false" customHeight="false" outlineLevel="0" collapsed="false">
      <c r="A231" s="0" t="n">
        <v>1</v>
      </c>
      <c r="B231" s="0" t="n">
        <v>4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1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0.281755057375354</v>
      </c>
      <c r="W231" s="0" t="n">
        <v>-0.45392563970007</v>
      </c>
      <c r="X231" s="0" t="n">
        <v>-0.270653724407289</v>
      </c>
      <c r="Y231" s="0" t="n">
        <v>0.631286537128805</v>
      </c>
      <c r="Z231" s="0" t="n">
        <v>-0.428677265825805</v>
      </c>
      <c r="AA231" s="0" t="n">
        <v>-0.0789461369066234</v>
      </c>
      <c r="AB231" s="0" t="n">
        <v>-0.0098241965989858</v>
      </c>
      <c r="AC231" s="0" t="n">
        <v>-0.0731974161662176</v>
      </c>
      <c r="AD231" s="0" t="n">
        <v>1.14103300455206</v>
      </c>
    </row>
    <row r="232" customFormat="false" ht="13.8" hidden="false" customHeight="false" outlineLevel="0" collapsed="false">
      <c r="A232" s="0" t="n">
        <v>4</v>
      </c>
      <c r="B232" s="0" t="n">
        <v>5</v>
      </c>
      <c r="C232" s="0" t="n">
        <v>0</v>
      </c>
      <c r="D232" s="0" t="n">
        <v>0</v>
      </c>
      <c r="E232" s="0" t="n">
        <v>1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</v>
      </c>
      <c r="S232" s="0" t="n">
        <v>0</v>
      </c>
      <c r="T232" s="0" t="n">
        <v>0</v>
      </c>
      <c r="U232" s="0" t="n">
        <v>0</v>
      </c>
      <c r="V232" s="0" t="n">
        <v>0.408564105085995</v>
      </c>
      <c r="W232" s="0" t="n">
        <v>0.350177851879276</v>
      </c>
      <c r="X232" s="0" t="n">
        <v>0.611368926464268</v>
      </c>
      <c r="Y232" s="0" t="n">
        <v>0.0391133786192285</v>
      </c>
      <c r="Z232" s="0" t="n">
        <v>1.29349342678389</v>
      </c>
      <c r="AA232" s="0" t="n">
        <v>-1.42719442696058</v>
      </c>
      <c r="AB232" s="0" t="n">
        <v>0.269247761734828</v>
      </c>
      <c r="AC232" s="0" t="n">
        <v>-0.0731974161662176</v>
      </c>
      <c r="AD232" s="0" t="n">
        <v>0</v>
      </c>
    </row>
    <row r="233" customFormat="false" ht="13.8" hidden="false" customHeight="false" outlineLevel="0" collapsed="false">
      <c r="A233" s="0" t="n">
        <v>8</v>
      </c>
      <c r="B233" s="0" t="n">
        <v>6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1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1</v>
      </c>
      <c r="V233" s="0" t="n">
        <v>0.517257574552256</v>
      </c>
      <c r="W233" s="0" t="n">
        <v>0.599996412369947</v>
      </c>
      <c r="X233" s="0" t="n">
        <v>0.728273208343953</v>
      </c>
      <c r="Y233" s="0" t="n">
        <v>-0.202142352625413</v>
      </c>
      <c r="Z233" s="0" t="n">
        <v>1.53459732374925</v>
      </c>
      <c r="AA233" s="0" t="n">
        <v>-1.05949034785496</v>
      </c>
      <c r="AB233" s="0" t="n">
        <v>-0.512153721599851</v>
      </c>
      <c r="AC233" s="0" t="n">
        <v>-0.0731974161662176</v>
      </c>
      <c r="AD233" s="0" t="n">
        <v>0</v>
      </c>
    </row>
    <row r="234" customFormat="false" ht="13.8" hidden="false" customHeight="false" outlineLevel="0" collapsed="false">
      <c r="A234" s="0" t="n">
        <v>2</v>
      </c>
      <c r="B234" s="0" t="n">
        <v>2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1</v>
      </c>
      <c r="U234" s="0" t="n">
        <v>0</v>
      </c>
      <c r="V234" s="0" t="n">
        <v>0.0643681184428288</v>
      </c>
      <c r="W234" s="0" t="n">
        <v>0.290845943762742</v>
      </c>
      <c r="X234" s="0" t="n">
        <v>0.583150651527792</v>
      </c>
      <c r="Y234" s="0" t="n">
        <v>-0.443398083870055</v>
      </c>
      <c r="Z234" s="0" t="n">
        <v>-0.0325780065255759</v>
      </c>
      <c r="AA234" s="0" t="n">
        <v>-0.0789461369066234</v>
      </c>
      <c r="AB234" s="0" t="n">
        <v>-0.735411288266902</v>
      </c>
      <c r="AC234" s="0" t="n">
        <v>-0.0731974161662176</v>
      </c>
      <c r="AD234" s="0" t="n">
        <v>5.30797062357618</v>
      </c>
    </row>
    <row r="235" customFormat="false" ht="13.8" hidden="false" customHeight="false" outlineLevel="0" collapsed="false">
      <c r="A235" s="0" t="n">
        <v>6</v>
      </c>
      <c r="B235" s="0" t="n">
        <v>3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-1.13126004568606</v>
      </c>
      <c r="W235" s="0" t="n">
        <v>-0.585080383957672</v>
      </c>
      <c r="X235" s="0" t="n">
        <v>0.499705181358499</v>
      </c>
      <c r="Y235" s="0" t="n">
        <v>-1.27682697362427</v>
      </c>
      <c r="Z235" s="0" t="n">
        <v>0.931837581335852</v>
      </c>
      <c r="AA235" s="0" t="n">
        <v>-0.50793422919652</v>
      </c>
      <c r="AB235" s="0" t="n">
        <v>-0.512153721599851</v>
      </c>
      <c r="AC235" s="0" t="n">
        <v>-0.0731974161662176</v>
      </c>
      <c r="AD235" s="0" t="n">
        <v>0</v>
      </c>
    </row>
    <row r="236" customFormat="false" ht="13.8" hidden="false" customHeight="false" outlineLevel="0" collapsed="false">
      <c r="A236" s="0" t="n">
        <v>6</v>
      </c>
      <c r="B236" s="0" t="n">
        <v>5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1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1</v>
      </c>
      <c r="T236" s="0" t="n">
        <v>0</v>
      </c>
      <c r="U236" s="0" t="n">
        <v>0</v>
      </c>
      <c r="V236" s="0" t="n">
        <v>0.336101792108485</v>
      </c>
      <c r="W236" s="0" t="n">
        <v>0.15969119950514</v>
      </c>
      <c r="X236" s="0" t="n">
        <v>0.509783136692955</v>
      </c>
      <c r="Y236" s="0" t="n">
        <v>-0.0924806566051216</v>
      </c>
      <c r="Z236" s="0" t="n">
        <v>-0.204795075786545</v>
      </c>
      <c r="AA236" s="0" t="n">
        <v>-1.1820583742235</v>
      </c>
      <c r="AB236" s="0" t="n">
        <v>-0.512153721599851</v>
      </c>
      <c r="AC236" s="0" t="n">
        <v>-0.0731974161662176</v>
      </c>
      <c r="AD236" s="0" t="n">
        <v>0.357674444271816</v>
      </c>
    </row>
    <row r="237" customFormat="false" ht="13.8" hidden="false" customHeight="false" outlineLevel="0" collapsed="false">
      <c r="A237" s="0" t="n">
        <v>7</v>
      </c>
      <c r="B237" s="0" t="n">
        <v>4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1</v>
      </c>
      <c r="V237" s="0" t="n">
        <v>0.136830431420338</v>
      </c>
      <c r="W237" s="0" t="n">
        <v>0.492262158158345</v>
      </c>
      <c r="X237" s="0" t="n">
        <v>0.215506840926851</v>
      </c>
      <c r="Y237" s="0" t="n">
        <v>0.346166127476046</v>
      </c>
      <c r="Z237" s="0" t="n">
        <v>0.122417355809297</v>
      </c>
      <c r="AA237" s="0" t="n">
        <v>-0.201514163275165</v>
      </c>
      <c r="AB237" s="0" t="n">
        <v>0.994834853402744</v>
      </c>
      <c r="AC237" s="0" t="n">
        <v>-0.0731974161662176</v>
      </c>
      <c r="AD237" s="0" t="n">
        <v>1.16627093714192</v>
      </c>
    </row>
    <row r="238" customFormat="false" ht="13.8" hidden="false" customHeight="false" outlineLevel="0" collapsed="false">
      <c r="A238" s="0" t="n">
        <v>6</v>
      </c>
      <c r="B238" s="0" t="n">
        <v>4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0.336101792108485</v>
      </c>
      <c r="W238" s="0" t="n">
        <v>0.15969119950514</v>
      </c>
      <c r="X238" s="0" t="n">
        <v>0.509783136692955</v>
      </c>
      <c r="Y238" s="0" t="n">
        <v>-0.0924806566051216</v>
      </c>
      <c r="Z238" s="0" t="n">
        <v>-0.118686541156061</v>
      </c>
      <c r="AA238" s="0" t="n">
        <v>0.104905902646189</v>
      </c>
      <c r="AB238" s="0" t="n">
        <v>-1.23774081326777</v>
      </c>
      <c r="AC238" s="0" t="n">
        <v>-0.0731974161662176</v>
      </c>
      <c r="AD238" s="0" t="n">
        <v>0</v>
      </c>
    </row>
    <row r="239" customFormat="false" ht="13.8" hidden="false" customHeight="false" outlineLevel="0" collapsed="false">
      <c r="A239" s="0" t="n">
        <v>2</v>
      </c>
      <c r="B239" s="0" t="n">
        <v>5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1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0.0643681184428288</v>
      </c>
      <c r="W239" s="0" t="n">
        <v>0.290845943762742</v>
      </c>
      <c r="X239" s="0" t="n">
        <v>0.583150651527792</v>
      </c>
      <c r="Y239" s="0" t="n">
        <v>-0.443398083870055</v>
      </c>
      <c r="Z239" s="0" t="n">
        <v>-0.0153562995994787</v>
      </c>
      <c r="AA239" s="0" t="n">
        <v>-0.262798176459436</v>
      </c>
      <c r="AB239" s="0" t="n">
        <v>-1.01448324660072</v>
      </c>
      <c r="AC239" s="0" t="n">
        <v>-0.0731974161662176</v>
      </c>
      <c r="AD239" s="0" t="n">
        <v>1.77155676191054</v>
      </c>
    </row>
    <row r="240" customFormat="false" ht="13.8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1</v>
      </c>
      <c r="U240" s="0" t="n">
        <v>0</v>
      </c>
      <c r="V240" s="0" t="n">
        <v>0.336101792108485</v>
      </c>
      <c r="W240" s="0" t="n">
        <v>0.15969119950514</v>
      </c>
      <c r="X240" s="0" t="n">
        <v>0.509783136692955</v>
      </c>
      <c r="Y240" s="0" t="n">
        <v>-0.0924806566051216</v>
      </c>
      <c r="Z240" s="0" t="n">
        <v>1.06961123674463</v>
      </c>
      <c r="AA240" s="0" t="n">
        <v>-1.05949034785496</v>
      </c>
      <c r="AB240" s="0" t="n">
        <v>-0.0098241965989858</v>
      </c>
      <c r="AC240" s="0" t="n">
        <v>-0.0731974161662176</v>
      </c>
      <c r="AD240" s="0" t="n">
        <v>3.22803376265297</v>
      </c>
    </row>
    <row r="241" customFormat="false" ht="13.8" hidden="false" customHeight="false" outlineLevel="0" collapsed="false">
      <c r="A241" s="0" t="n">
        <v>6</v>
      </c>
      <c r="B241" s="0" t="n">
        <v>5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1</v>
      </c>
      <c r="T241" s="0" t="n">
        <v>0</v>
      </c>
      <c r="U241" s="0" t="n">
        <v>0</v>
      </c>
      <c r="V241" s="0" t="n">
        <v>-1.58414950179549</v>
      </c>
      <c r="W241" s="0" t="n">
        <v>-1.68428205011662</v>
      </c>
      <c r="X241" s="0" t="n">
        <v>-2.17699975547291</v>
      </c>
      <c r="Y241" s="0" t="n">
        <v>-1.2110299560121</v>
      </c>
      <c r="Z241" s="0" t="n">
        <v>-0.945328473608713</v>
      </c>
      <c r="AA241" s="0" t="n">
        <v>1.88214228499004</v>
      </c>
      <c r="AB241" s="0" t="n">
        <v>-1.23774081326777</v>
      </c>
      <c r="AC241" s="0" t="n">
        <v>-0.0731974161662176</v>
      </c>
      <c r="AD241" s="0" t="n">
        <v>0.73716406597672</v>
      </c>
    </row>
    <row r="242" customFormat="false" ht="13.8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1</v>
      </c>
      <c r="U242" s="0" t="n">
        <v>0</v>
      </c>
      <c r="V242" s="0" t="n">
        <v>-0.479099228888484</v>
      </c>
      <c r="W242" s="0" t="n">
        <v>-1.46256807768115</v>
      </c>
      <c r="X242" s="0" t="n">
        <v>-2.03348967151027</v>
      </c>
      <c r="Y242" s="0" t="n">
        <v>-1.14523293839992</v>
      </c>
      <c r="Z242" s="0" t="n">
        <v>-0.635337748938968</v>
      </c>
      <c r="AA242" s="0" t="n">
        <v>0.411325968567544</v>
      </c>
      <c r="AB242" s="0" t="n">
        <v>-0.735411288266902</v>
      </c>
      <c r="AC242" s="0" t="n">
        <v>-0.0731974161662176</v>
      </c>
      <c r="AD242" s="0" t="n">
        <v>0</v>
      </c>
    </row>
    <row r="243" customFormat="false" ht="13.8" hidden="false" customHeight="false" outlineLevel="0" collapsed="false">
      <c r="A243" s="0" t="n">
        <v>2</v>
      </c>
      <c r="B243" s="0" t="n">
        <v>2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1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1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-1.38487814110734</v>
      </c>
      <c r="W243" s="0" t="n">
        <v>-1.36732475149409</v>
      </c>
      <c r="X243" s="0" t="n">
        <v>-1.86498625831817</v>
      </c>
      <c r="Y243" s="0" t="n">
        <v>-1.4742180264608</v>
      </c>
      <c r="Z243" s="0" t="n">
        <v>-0.377012145047514</v>
      </c>
      <c r="AA243" s="0" t="n">
        <v>-1.48847844014485</v>
      </c>
      <c r="AB243" s="0" t="n">
        <v>-0.512153721599851</v>
      </c>
      <c r="AC243" s="0" t="n">
        <v>-0.0731974161662176</v>
      </c>
      <c r="AD243" s="0" t="n">
        <v>0.966983846189673</v>
      </c>
    </row>
    <row r="244" customFormat="false" ht="13.8" hidden="false" customHeight="false" outlineLevel="0" collapsed="false">
      <c r="A244" s="0" t="n">
        <v>3</v>
      </c>
      <c r="B244" s="0" t="n">
        <v>4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1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0.644066622262896</v>
      </c>
      <c r="W244" s="0" t="n">
        <v>0.17842759154194</v>
      </c>
      <c r="X244" s="0" t="n">
        <v>0.169148246388355</v>
      </c>
      <c r="Y244" s="0" t="n">
        <v>0.850609929169388</v>
      </c>
      <c r="Z244" s="0" t="n">
        <v>-0.600894335086774</v>
      </c>
      <c r="AA244" s="0" t="n">
        <v>1.33058616633161</v>
      </c>
      <c r="AB244" s="0" t="n">
        <v>-0.0098241965989858</v>
      </c>
      <c r="AC244" s="0" t="n">
        <v>-0.0731974161662176</v>
      </c>
      <c r="AD244" s="0" t="n">
        <v>0</v>
      </c>
    </row>
    <row r="245" customFormat="false" ht="13.8" hidden="false" customHeight="false" outlineLevel="0" collapsed="false">
      <c r="A245" s="0" t="n">
        <v>1</v>
      </c>
      <c r="B245" s="0" t="n">
        <v>2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1</v>
      </c>
      <c r="T245" s="0" t="n">
        <v>0</v>
      </c>
      <c r="U245" s="0" t="n">
        <v>0</v>
      </c>
      <c r="V245" s="0" t="n">
        <v>0.209292744397845</v>
      </c>
      <c r="W245" s="0" t="n">
        <v>1.00282884116115</v>
      </c>
      <c r="X245" s="0" t="n">
        <v>0.615803226811428</v>
      </c>
      <c r="Y245" s="0" t="n">
        <v>1.04800098200591</v>
      </c>
      <c r="Z245" s="0" t="n">
        <v>0.518516615109526</v>
      </c>
      <c r="AA245" s="0" t="n">
        <v>1.7595742586215</v>
      </c>
      <c r="AB245" s="0" t="n">
        <v>1.99949390340447</v>
      </c>
      <c r="AC245" s="0" t="n">
        <v>3.30564759793508</v>
      </c>
      <c r="AD245" s="0" t="n">
        <v>0</v>
      </c>
    </row>
    <row r="246" customFormat="false" ht="13.8" hidden="false" customHeight="false" outlineLevel="0" collapsed="false">
      <c r="A246" s="0" t="n">
        <v>4</v>
      </c>
      <c r="B246" s="0" t="n">
        <v>5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</v>
      </c>
      <c r="S246" s="0" t="n">
        <v>0</v>
      </c>
      <c r="T246" s="0" t="n">
        <v>0</v>
      </c>
      <c r="U246" s="0" t="n">
        <v>0</v>
      </c>
      <c r="V246" s="0" t="n">
        <v>0.209292744397845</v>
      </c>
      <c r="W246" s="0" t="n">
        <v>1.00282884116115</v>
      </c>
      <c r="X246" s="0" t="n">
        <v>0.615803226811428</v>
      </c>
      <c r="Y246" s="0" t="n">
        <v>1.04800098200591</v>
      </c>
      <c r="Z246" s="0" t="n">
        <v>0.60462514974001</v>
      </c>
      <c r="AA246" s="0" t="n">
        <v>0.595178008120356</v>
      </c>
      <c r="AB246" s="0" t="n">
        <v>1.99949390340447</v>
      </c>
      <c r="AC246" s="0" t="n">
        <v>-0.0731974161662176</v>
      </c>
      <c r="AD246" s="0" t="n">
        <v>0</v>
      </c>
    </row>
    <row r="247" customFormat="false" ht="13.8" hidden="false" customHeight="false" outlineLevel="0" collapsed="false">
      <c r="A247" s="0" t="n">
        <v>2</v>
      </c>
      <c r="B247" s="0" t="n">
        <v>2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1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</v>
      </c>
      <c r="S247" s="0" t="n">
        <v>0</v>
      </c>
      <c r="T247" s="0" t="n">
        <v>0</v>
      </c>
      <c r="U247" s="0" t="n">
        <v>0</v>
      </c>
      <c r="V247" s="0" t="n">
        <v>0.209292744397845</v>
      </c>
      <c r="W247" s="0" t="n">
        <v>1.00282884116115</v>
      </c>
      <c r="X247" s="0" t="n">
        <v>0.615803226811428</v>
      </c>
      <c r="Y247" s="0" t="n">
        <v>1.04800098200591</v>
      </c>
      <c r="Z247" s="0" t="n">
        <v>1.36238025448828</v>
      </c>
      <c r="AA247" s="0" t="n">
        <v>-0.385366202827978</v>
      </c>
      <c r="AB247" s="0" t="n">
        <v>1.27390681173656</v>
      </c>
      <c r="AC247" s="0" t="n">
        <v>-0.0731974161662176</v>
      </c>
      <c r="AD247" s="0" t="n">
        <v>0</v>
      </c>
    </row>
    <row r="248" customFormat="false" ht="13.8" hidden="false" customHeight="false" outlineLevel="0" collapsed="false">
      <c r="A248" s="0" t="n">
        <v>3</v>
      </c>
      <c r="B248" s="0" t="n">
        <v>4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1</v>
      </c>
      <c r="T248" s="0" t="n">
        <v>0</v>
      </c>
      <c r="U248" s="0" t="n">
        <v>0</v>
      </c>
      <c r="V248" s="0" t="n">
        <v>0.209292744397845</v>
      </c>
      <c r="W248" s="0" t="n">
        <v>1.00282884116115</v>
      </c>
      <c r="X248" s="0" t="n">
        <v>0.615803226811428</v>
      </c>
      <c r="Y248" s="0" t="n">
        <v>1.04800098200591</v>
      </c>
      <c r="Z248" s="0" t="n">
        <v>1.17294147830121</v>
      </c>
      <c r="AA248" s="0" t="n">
        <v>-0.324082189643707</v>
      </c>
      <c r="AB248" s="0" t="n">
        <v>0.771577286735693</v>
      </c>
      <c r="AC248" s="0" t="n">
        <v>-0.0731974161662176</v>
      </c>
      <c r="AD248" s="0" t="n">
        <v>3.60766939868839</v>
      </c>
    </row>
    <row r="249" customFormat="false" ht="13.8" hidden="false" customHeight="false" outlineLevel="0" collapsed="false">
      <c r="A249" s="0" t="n">
        <v>1</v>
      </c>
      <c r="B249" s="0" t="n">
        <v>2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1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0.281755057375354</v>
      </c>
      <c r="W249" s="0" t="n">
        <v>-0.300911771399534</v>
      </c>
      <c r="X249" s="0" t="n">
        <v>-0.178742771757053</v>
      </c>
      <c r="Y249" s="0" t="n">
        <v>0.126842735435462</v>
      </c>
      <c r="Z249" s="0" t="n">
        <v>0.311856131996363</v>
      </c>
      <c r="AA249" s="0" t="n">
        <v>1.57572221906869</v>
      </c>
      <c r="AB249" s="0" t="n">
        <v>-1.01448324660072</v>
      </c>
      <c r="AC249" s="0" t="n">
        <v>-0.0731974161662176</v>
      </c>
      <c r="AD249" s="0" t="n">
        <v>0</v>
      </c>
    </row>
    <row r="250" customFormat="false" ht="13.8" hidden="false" customHeight="false" outlineLevel="0" collapsed="false">
      <c r="A250" s="0" t="n">
        <v>6</v>
      </c>
      <c r="B250" s="0" t="n">
        <v>4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1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0.444795261574747</v>
      </c>
      <c r="W250" s="0" t="n">
        <v>0.724905692615282</v>
      </c>
      <c r="X250" s="0" t="n">
        <v>0.478743034262832</v>
      </c>
      <c r="Y250" s="0" t="n">
        <v>0.982203964393738</v>
      </c>
      <c r="Z250" s="0" t="n">
        <v>1.68959268608412</v>
      </c>
      <c r="AA250" s="0" t="n">
        <v>-0.998206334670687</v>
      </c>
      <c r="AB250" s="0" t="n">
        <v>-0.735411288266902</v>
      </c>
      <c r="AC250" s="0" t="n">
        <v>-0.0731974161662176</v>
      </c>
      <c r="AD250" s="0" t="n">
        <v>4.64813388542021</v>
      </c>
    </row>
    <row r="251" customFormat="false" ht="13.8" hidden="false" customHeight="false" outlineLevel="0" collapsed="false">
      <c r="A251" s="0" t="n">
        <v>7</v>
      </c>
      <c r="B251" s="0" t="n">
        <v>4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1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1</v>
      </c>
      <c r="T251" s="0" t="n">
        <v>0</v>
      </c>
      <c r="U251" s="0" t="n">
        <v>0</v>
      </c>
      <c r="V251" s="0" t="n">
        <v>0.444795261574747</v>
      </c>
      <c r="W251" s="0" t="n">
        <v>0.724905692615282</v>
      </c>
      <c r="X251" s="0" t="n">
        <v>0.478743034262832</v>
      </c>
      <c r="Y251" s="0" t="n">
        <v>0.982203964393738</v>
      </c>
      <c r="Z251" s="0" t="n">
        <v>0.484073201257332</v>
      </c>
      <c r="AA251" s="0" t="n">
        <v>-0.262798176459436</v>
      </c>
      <c r="AB251" s="0" t="n">
        <v>-2.01914229660245</v>
      </c>
      <c r="AC251" s="0" t="n">
        <v>-0.0731974161662176</v>
      </c>
      <c r="AD251" s="0" t="n">
        <v>1.94161522477243</v>
      </c>
    </row>
    <row r="252" customFormat="false" ht="13.8" hidden="false" customHeight="false" outlineLevel="0" collapsed="false">
      <c r="A252" s="0" t="n">
        <v>2</v>
      </c>
      <c r="B252" s="0" t="n">
        <v>5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1</v>
      </c>
      <c r="U252" s="0" t="n">
        <v>0</v>
      </c>
      <c r="V252" s="0" t="n">
        <v>0.444795261574747</v>
      </c>
      <c r="W252" s="0" t="n">
        <v>0.724905692615282</v>
      </c>
      <c r="X252" s="0" t="n">
        <v>0.478743034262832</v>
      </c>
      <c r="Y252" s="0" t="n">
        <v>0.982203964393738</v>
      </c>
      <c r="Z252" s="0" t="n">
        <v>1.36238025448828</v>
      </c>
      <c r="AA252" s="0" t="n">
        <v>-1.1820583742235</v>
      </c>
      <c r="AB252" s="0" t="n">
        <v>-0.512153721599851</v>
      </c>
      <c r="AC252" s="0" t="n">
        <v>-0.0731974161662176</v>
      </c>
      <c r="AD252" s="0" t="n">
        <v>0</v>
      </c>
    </row>
    <row r="253" customFormat="false" ht="13.8" hidden="false" customHeight="false" outlineLevel="0" collapsed="false">
      <c r="A253" s="0" t="n">
        <v>3</v>
      </c>
      <c r="B253" s="0" t="n">
        <v>4</v>
      </c>
      <c r="C253" s="0" t="n">
        <v>0</v>
      </c>
      <c r="D253" s="0" t="n">
        <v>0</v>
      </c>
      <c r="E253" s="0" t="n">
        <v>1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1</v>
      </c>
      <c r="T253" s="0" t="n">
        <v>0</v>
      </c>
      <c r="U253" s="0" t="n">
        <v>0</v>
      </c>
      <c r="V253" s="0" t="n">
        <v>0.444795261574747</v>
      </c>
      <c r="W253" s="0" t="n">
        <v>0.724905692615282</v>
      </c>
      <c r="X253" s="0" t="n">
        <v>0.478743034262832</v>
      </c>
      <c r="Y253" s="0" t="n">
        <v>0.982203964393738</v>
      </c>
      <c r="Z253" s="0" t="n">
        <v>0.880172460557561</v>
      </c>
      <c r="AA253" s="0" t="n">
        <v>-0.50793422919652</v>
      </c>
      <c r="AB253" s="0" t="n">
        <v>-0.512153721599851</v>
      </c>
      <c r="AC253" s="0" t="n">
        <v>-0.0731974161662176</v>
      </c>
      <c r="AD253" s="0" t="n">
        <v>0</v>
      </c>
    </row>
    <row r="254" customFormat="false" ht="13.8" hidden="false" customHeight="false" outlineLevel="0" collapsed="false">
      <c r="A254" s="0" t="n">
        <v>2</v>
      </c>
      <c r="B254" s="0" t="n">
        <v>2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</v>
      </c>
      <c r="S254" s="0" t="n">
        <v>0</v>
      </c>
      <c r="T254" s="0" t="n">
        <v>0</v>
      </c>
      <c r="U254" s="0" t="n">
        <v>0</v>
      </c>
      <c r="V254" s="0" t="n">
        <v>0.444795261574747</v>
      </c>
      <c r="W254" s="0" t="n">
        <v>0.724905692615282</v>
      </c>
      <c r="X254" s="0" t="n">
        <v>0.478743034262832</v>
      </c>
      <c r="Y254" s="0" t="n">
        <v>0.982203964393738</v>
      </c>
      <c r="Z254" s="0" t="n">
        <v>0.55296002896172</v>
      </c>
      <c r="AA254" s="0" t="n">
        <v>-0.446650216012249</v>
      </c>
      <c r="AB254" s="0" t="n">
        <v>-0.233081763266037</v>
      </c>
      <c r="AC254" s="0" t="n">
        <v>-0.0731974161662176</v>
      </c>
      <c r="AD254" s="0" t="n">
        <v>0</v>
      </c>
    </row>
    <row r="255" customFormat="false" ht="13.8" hidden="false" customHeight="false" outlineLevel="0" collapsed="false">
      <c r="A255" s="0" t="n">
        <v>1</v>
      </c>
      <c r="B255" s="0" t="n">
        <v>2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1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0.227408322642224</v>
      </c>
      <c r="W255" s="0" t="n">
        <v>-0.0261113548597966</v>
      </c>
      <c r="X255" s="0" t="n">
        <v>0.070787402324068</v>
      </c>
      <c r="Y255" s="0" t="n">
        <v>-0.224074691829472</v>
      </c>
      <c r="Z255" s="0" t="n">
        <v>0.432408080479041</v>
      </c>
      <c r="AA255" s="0" t="n">
        <v>-0.385366202827978</v>
      </c>
      <c r="AB255" s="0" t="n">
        <v>-0.735411288266902</v>
      </c>
      <c r="AC255" s="0" t="n">
        <v>-0.0731974161662176</v>
      </c>
      <c r="AD255" s="0" t="n">
        <v>5.36541511008053</v>
      </c>
    </row>
    <row r="256" customFormat="false" ht="13.8" hidden="false" customHeight="false" outlineLevel="0" collapsed="false">
      <c r="A256" s="0" t="n">
        <v>3</v>
      </c>
      <c r="B256" s="0" t="n">
        <v>4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0.17306158790909</v>
      </c>
      <c r="W256" s="0" t="n">
        <v>0.425123420026477</v>
      </c>
      <c r="X256" s="0" t="n">
        <v>0.297339838242631</v>
      </c>
      <c r="Y256" s="0" t="n">
        <v>-0.596924458298464</v>
      </c>
      <c r="Z256" s="0" t="n">
        <v>0.00186540732661785</v>
      </c>
      <c r="AA256" s="0" t="n">
        <v>-0.201514163275165</v>
      </c>
      <c r="AB256" s="0" t="n">
        <v>-0.512153721599851</v>
      </c>
      <c r="AC256" s="0" t="n">
        <v>-0.0731974161662176</v>
      </c>
      <c r="AD256" s="0" t="n">
        <v>0</v>
      </c>
    </row>
    <row r="257" customFormat="false" ht="13.8" hidden="false" customHeight="false" outlineLevel="0" collapsed="false">
      <c r="A257" s="0" t="n">
        <v>8</v>
      </c>
      <c r="B257" s="0" t="n">
        <v>6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1</v>
      </c>
      <c r="U257" s="0" t="n">
        <v>0</v>
      </c>
      <c r="V257" s="0" t="n">
        <v>-0.56967712011037</v>
      </c>
      <c r="W257" s="0" t="n">
        <v>-0.528871207847271</v>
      </c>
      <c r="X257" s="0" t="n">
        <v>0.592019252222113</v>
      </c>
      <c r="Y257" s="0" t="n">
        <v>-0.882044867951223</v>
      </c>
      <c r="Z257" s="0" t="n">
        <v>0.587403442813914</v>
      </c>
      <c r="AA257" s="0" t="n">
        <v>0.104905902646189</v>
      </c>
      <c r="AB257" s="0" t="n">
        <v>-0.0098241965989858</v>
      </c>
      <c r="AC257" s="0" t="n">
        <v>-0.0731974161662176</v>
      </c>
      <c r="AD257" s="0" t="n">
        <v>1.46325540225602</v>
      </c>
    </row>
    <row r="258" customFormat="false" ht="13.8" hidden="false" customHeight="false" outlineLevel="0" collapsed="false">
      <c r="A258" s="0" t="n">
        <v>2</v>
      </c>
      <c r="B258" s="0" t="n">
        <v>5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1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1</v>
      </c>
      <c r="U258" s="0" t="n">
        <v>0</v>
      </c>
      <c r="V258" s="0" t="n">
        <v>0.644066622262896</v>
      </c>
      <c r="W258" s="0" t="n">
        <v>0.0987979253855388</v>
      </c>
      <c r="X258" s="0" t="n">
        <v>0.133673843611071</v>
      </c>
      <c r="Y258" s="0" t="n">
        <v>0.433895484292279</v>
      </c>
      <c r="Z258" s="0" t="n">
        <v>0.862950753631464</v>
      </c>
      <c r="AA258" s="0" t="n">
        <v>-0.201514163275165</v>
      </c>
      <c r="AB258" s="0" t="n">
        <v>-1.01448324660072</v>
      </c>
      <c r="AC258" s="0" t="n">
        <v>-0.0731974161662176</v>
      </c>
      <c r="AD258" s="0" t="n">
        <v>0</v>
      </c>
    </row>
    <row r="259" customFormat="false" ht="13.8" hidden="false" customHeight="false" outlineLevel="0" collapsed="false">
      <c r="A259" s="0" t="n">
        <v>8</v>
      </c>
      <c r="B259" s="0" t="n">
        <v>6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1</v>
      </c>
      <c r="U259" s="0" t="n">
        <v>0</v>
      </c>
      <c r="V259" s="0" t="n">
        <v>0.644066622262896</v>
      </c>
      <c r="W259" s="0" t="n">
        <v>0.0987979253855388</v>
      </c>
      <c r="X259" s="0" t="n">
        <v>0.133673843611071</v>
      </c>
      <c r="Y259" s="0" t="n">
        <v>0.433895484292279</v>
      </c>
      <c r="Z259" s="0" t="n">
        <v>0.432408080479041</v>
      </c>
      <c r="AA259" s="0" t="n">
        <v>-0.0176621237223525</v>
      </c>
      <c r="AB259" s="0" t="n">
        <v>-0.735411288266902</v>
      </c>
      <c r="AC259" s="0" t="n">
        <v>-0.0731974161662176</v>
      </c>
      <c r="AD259" s="0" t="n">
        <v>0</v>
      </c>
    </row>
    <row r="260" customFormat="false" ht="13.8" hidden="false" customHeight="false" outlineLevel="0" collapsed="false">
      <c r="A260" s="0" t="n">
        <v>7</v>
      </c>
      <c r="B260" s="0" t="n">
        <v>4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1</v>
      </c>
      <c r="T260" s="0" t="n">
        <v>0</v>
      </c>
      <c r="U260" s="0" t="n">
        <v>0</v>
      </c>
      <c r="V260" s="0" t="n">
        <v>0.209292744397845</v>
      </c>
      <c r="W260" s="0" t="n">
        <v>0.937251469032352</v>
      </c>
      <c r="X260" s="0" t="n">
        <v>0.581941296887657</v>
      </c>
      <c r="Y260" s="0" t="n">
        <v>1.02606864280186</v>
      </c>
      <c r="Z260" s="0" t="n">
        <v>0.294634425070266</v>
      </c>
      <c r="AA260" s="0" t="n">
        <v>0.901598074041711</v>
      </c>
      <c r="AB260" s="0" t="n">
        <v>-1.74007033826863</v>
      </c>
      <c r="AC260" s="0" t="n">
        <v>-0.0731974161662176</v>
      </c>
      <c r="AD260" s="0" t="n">
        <v>0</v>
      </c>
    </row>
    <row r="261" customFormat="false" ht="13.8" hidden="false" customHeight="false" outlineLevel="0" collapsed="false">
      <c r="A261" s="0" t="n">
        <v>7</v>
      </c>
      <c r="B261" s="0" t="n">
        <v>4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</v>
      </c>
      <c r="T261" s="0" t="n">
        <v>0</v>
      </c>
      <c r="U261" s="0" t="n">
        <v>0</v>
      </c>
      <c r="V261" s="0" t="n">
        <v>0.209292744397845</v>
      </c>
      <c r="W261" s="0" t="n">
        <v>0.937251469032352</v>
      </c>
      <c r="X261" s="0" t="n">
        <v>0.581941296887657</v>
      </c>
      <c r="Y261" s="0" t="n">
        <v>1.02606864280186</v>
      </c>
      <c r="Z261" s="0" t="n">
        <v>0.828507339779271</v>
      </c>
      <c r="AA261" s="0" t="n">
        <v>-0.262798176459436</v>
      </c>
      <c r="AB261" s="0" t="n">
        <v>-1.23774081326777</v>
      </c>
      <c r="AC261" s="0" t="n">
        <v>-0.0731974161662176</v>
      </c>
      <c r="AD261" s="0" t="n">
        <v>0.989541193613748</v>
      </c>
    </row>
    <row r="262" customFormat="false" ht="13.8" hidden="false" customHeight="false" outlineLevel="0" collapsed="false">
      <c r="A262" s="0" t="n">
        <v>1</v>
      </c>
      <c r="B262" s="0" t="n">
        <v>4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1</v>
      </c>
      <c r="V262" s="0" t="n">
        <v>0.535373152796632</v>
      </c>
      <c r="W262" s="0" t="n">
        <v>-0.202545713206333</v>
      </c>
      <c r="X262" s="0" t="n">
        <v>-0.0239453778198149</v>
      </c>
      <c r="Y262" s="0" t="n">
        <v>1.17959501723026</v>
      </c>
      <c r="Z262" s="0" t="n">
        <v>1.62070585837973</v>
      </c>
      <c r="AA262" s="0" t="n">
        <v>-0.753070281933603</v>
      </c>
      <c r="AB262" s="0" t="n">
        <v>-0.0098241965989858</v>
      </c>
      <c r="AC262" s="0" t="n">
        <v>-0.0731974161662176</v>
      </c>
      <c r="AD262" s="0" t="n">
        <v>0</v>
      </c>
    </row>
    <row r="263" customFormat="false" ht="13.8" hidden="false" customHeight="false" outlineLevel="0" collapsed="false">
      <c r="A263" s="0" t="n">
        <v>8</v>
      </c>
      <c r="B263" s="0" t="n">
        <v>6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1</v>
      </c>
      <c r="M263" s="0" t="n">
        <v>0</v>
      </c>
      <c r="N263" s="0" t="n">
        <v>0</v>
      </c>
      <c r="O263" s="0" t="n">
        <v>1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0.17306158790909</v>
      </c>
      <c r="W263" s="0" t="n">
        <v>0.0238523572383376</v>
      </c>
      <c r="X263" s="0" t="n">
        <v>0.101021268327435</v>
      </c>
      <c r="Y263" s="0" t="n">
        <v>-0.0266836389929464</v>
      </c>
      <c r="Z263" s="0" t="n">
        <v>-1.32420602598285</v>
      </c>
      <c r="AA263" s="0" t="n">
        <v>2.43369840364848</v>
      </c>
      <c r="AB263" s="0" t="n">
        <v>1.99949390340447</v>
      </c>
      <c r="AC263" s="0" t="n">
        <v>-0.0731974161662176</v>
      </c>
      <c r="AD263" s="0" t="n">
        <v>1.86252854011626</v>
      </c>
    </row>
    <row r="264" customFormat="false" ht="13.8" hidden="false" customHeight="false" outlineLevel="0" collapsed="false">
      <c r="A264" s="0" t="n">
        <v>5</v>
      </c>
      <c r="B264" s="0" t="n">
        <v>4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1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0.17306158790909</v>
      </c>
      <c r="W264" s="0" t="n">
        <v>0.0238523572383376</v>
      </c>
      <c r="X264" s="0" t="n">
        <v>0.101021268327435</v>
      </c>
      <c r="Y264" s="0" t="n">
        <v>-0.0266836389929464</v>
      </c>
      <c r="Z264" s="0" t="n">
        <v>0.432408080479041</v>
      </c>
      <c r="AA264" s="0" t="n">
        <v>-0.140230150090894</v>
      </c>
      <c r="AB264" s="0" t="n">
        <v>-0.512153721599851</v>
      </c>
      <c r="AC264" s="0" t="n">
        <v>-0.0731974161662176</v>
      </c>
      <c r="AD264" s="0" t="n">
        <v>0</v>
      </c>
    </row>
    <row r="265" customFormat="false" ht="13.8" hidden="false" customHeight="false" outlineLevel="0" collapsed="false">
      <c r="A265" s="0" t="n">
        <v>6</v>
      </c>
      <c r="B265" s="0" t="n">
        <v>5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1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0.0824836966872049</v>
      </c>
      <c r="W265" s="0" t="n">
        <v>0.471964400118478</v>
      </c>
      <c r="X265" s="0" t="n">
        <v>0.327170586032619</v>
      </c>
      <c r="Y265" s="0" t="n">
        <v>-0.421465744665997</v>
      </c>
      <c r="Z265" s="0" t="n">
        <v>0.0707522350310059</v>
      </c>
      <c r="AA265" s="0" t="n">
        <v>-0.324082189643707</v>
      </c>
      <c r="AB265" s="0" t="n">
        <v>-0.233081763266037</v>
      </c>
      <c r="AC265" s="0" t="n">
        <v>-0.0731974161662176</v>
      </c>
      <c r="AD265" s="0" t="n">
        <v>1.50851199384414</v>
      </c>
    </row>
    <row r="266" customFormat="false" ht="13.8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0.662182200507272</v>
      </c>
      <c r="W266" s="0" t="n">
        <v>0.885726390931151</v>
      </c>
      <c r="X266" s="0" t="n">
        <v>0.550094958030777</v>
      </c>
      <c r="Y266" s="0" t="n">
        <v>0.872542268373447</v>
      </c>
      <c r="Z266" s="0" t="n">
        <v>0.501294908183429</v>
      </c>
      <c r="AA266" s="0" t="n">
        <v>0.533893994936085</v>
      </c>
      <c r="AB266" s="0" t="n">
        <v>-0.512153721599851</v>
      </c>
      <c r="AC266" s="0" t="n">
        <v>-0.0731974161662176</v>
      </c>
      <c r="AD266" s="0" t="n">
        <v>1.68639895357023</v>
      </c>
    </row>
    <row r="267" customFormat="false" ht="13.8" hidden="false" customHeight="false" outlineLevel="0" collapsed="false">
      <c r="A267" s="0" t="n">
        <v>6</v>
      </c>
      <c r="B267" s="0" t="n">
        <v>5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1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1</v>
      </c>
      <c r="V267" s="0" t="n">
        <v>0.553488731041011</v>
      </c>
      <c r="W267" s="0" t="n">
        <v>-0.135406975074465</v>
      </c>
      <c r="X267" s="0" t="n">
        <v>0.00951343389057756</v>
      </c>
      <c r="Y267" s="0" t="n">
        <v>1.22345969563838</v>
      </c>
      <c r="Z267" s="0" t="n">
        <v>0.55296002896172</v>
      </c>
      <c r="AA267" s="0" t="n">
        <v>0.595178008120356</v>
      </c>
      <c r="AB267" s="0" t="n">
        <v>1.99949390340447</v>
      </c>
      <c r="AC267" s="0" t="n">
        <v>-0.0731974161662176</v>
      </c>
      <c r="AD267" s="0" t="n">
        <v>0</v>
      </c>
    </row>
    <row r="268" customFormat="false" ht="13.8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</v>
      </c>
      <c r="S268" s="0" t="n">
        <v>0</v>
      </c>
      <c r="T268" s="0" t="n">
        <v>0</v>
      </c>
      <c r="U268" s="0" t="n">
        <v>0</v>
      </c>
      <c r="V268" s="0" t="n">
        <v>0.662182200507272</v>
      </c>
      <c r="W268" s="0" t="n">
        <v>0.325195995830209</v>
      </c>
      <c r="X268" s="0" t="n">
        <v>0.23848457908941</v>
      </c>
      <c r="Y268" s="0" t="n">
        <v>2.99997917116711</v>
      </c>
      <c r="Z268" s="0" t="n">
        <v>0.0879739419571025</v>
      </c>
      <c r="AA268" s="0" t="n">
        <v>0.656462021304627</v>
      </c>
      <c r="AB268" s="0" t="n">
        <v>-0.0098241965989858</v>
      </c>
      <c r="AC268" s="0" t="n">
        <v>-0.0731974161662176</v>
      </c>
      <c r="AD268" s="0" t="n">
        <v>1.56444054650336</v>
      </c>
    </row>
    <row r="269" customFormat="false" ht="13.8" hidden="false" customHeight="false" outlineLevel="0" collapsed="false">
      <c r="A269" s="0" t="n">
        <v>3</v>
      </c>
      <c r="B269" s="0" t="n">
        <v>6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1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1</v>
      </c>
      <c r="T269" s="0" t="n">
        <v>0</v>
      </c>
      <c r="U269" s="0" t="n">
        <v>0</v>
      </c>
      <c r="V269" s="0" t="n">
        <v>0.263639479130976</v>
      </c>
      <c r="W269" s="0" t="n">
        <v>0.651521490471148</v>
      </c>
      <c r="X269" s="0" t="n">
        <v>0.444477986125683</v>
      </c>
      <c r="Y269" s="0" t="n">
        <v>1.15766267802621</v>
      </c>
      <c r="Z269" s="0" t="n">
        <v>0.828507339779271</v>
      </c>
      <c r="AA269" s="0" t="n">
        <v>-1.24334238740777</v>
      </c>
      <c r="AB269" s="0" t="n">
        <v>-0.512153721599851</v>
      </c>
      <c r="AC269" s="0" t="n">
        <v>-0.0731974161662176</v>
      </c>
      <c r="AD269" s="0" t="n">
        <v>0</v>
      </c>
    </row>
    <row r="270" customFormat="false" ht="13.8" hidden="false" customHeight="false" outlineLevel="0" collapsed="false">
      <c r="A270" s="0" t="n">
        <v>3</v>
      </c>
      <c r="B270" s="0" t="n">
        <v>6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1</v>
      </c>
      <c r="T270" s="0" t="n">
        <v>0</v>
      </c>
      <c r="U270" s="0" t="n">
        <v>0</v>
      </c>
      <c r="V270" s="0" t="n">
        <v>0.263639479130976</v>
      </c>
      <c r="W270" s="0" t="n">
        <v>0.651521490471148</v>
      </c>
      <c r="X270" s="0" t="n">
        <v>0.444477986125683</v>
      </c>
      <c r="Y270" s="0" t="n">
        <v>1.15766267802621</v>
      </c>
      <c r="Z270" s="0" t="n">
        <v>0.363521252774654</v>
      </c>
      <c r="AA270" s="0" t="n">
        <v>-0.753070281933603</v>
      </c>
      <c r="AB270" s="0" t="n">
        <v>-0.512153721599851</v>
      </c>
      <c r="AC270" s="0" t="n">
        <v>-0.0731974161662176</v>
      </c>
      <c r="AD270" s="0" t="n">
        <v>0</v>
      </c>
    </row>
    <row r="271" customFormat="false" ht="13.8" hidden="false" customHeight="false" outlineLevel="0" collapsed="false">
      <c r="A271" s="0" t="n">
        <v>2</v>
      </c>
      <c r="B271" s="0" t="n">
        <v>5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1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1</v>
      </c>
      <c r="V271" s="0" t="n">
        <v>0.263639479130976</v>
      </c>
      <c r="W271" s="0" t="n">
        <v>0.651521490471148</v>
      </c>
      <c r="X271" s="0" t="n">
        <v>0.444477986125683</v>
      </c>
      <c r="Y271" s="0" t="n">
        <v>1.15766267802621</v>
      </c>
      <c r="Z271" s="0" t="n">
        <v>0.0363088211788122</v>
      </c>
      <c r="AA271" s="0" t="n">
        <v>0.533893994936085</v>
      </c>
      <c r="AB271" s="0" t="n">
        <v>-0.735411288266902</v>
      </c>
      <c r="AC271" s="0" t="n">
        <v>-0.0731974161662176</v>
      </c>
      <c r="AD271" s="0" t="n">
        <v>1.73871024813824</v>
      </c>
    </row>
    <row r="272" customFormat="false" ht="13.8" hidden="false" customHeight="false" outlineLevel="0" collapsed="false">
      <c r="A272" s="0" t="n">
        <v>7</v>
      </c>
      <c r="B272" s="0" t="n">
        <v>5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1</v>
      </c>
      <c r="U272" s="0" t="n">
        <v>0</v>
      </c>
      <c r="V272" s="0" t="n">
        <v>0.263639479130976</v>
      </c>
      <c r="W272" s="0" t="n">
        <v>0.651521490471148</v>
      </c>
      <c r="X272" s="0" t="n">
        <v>0.444477986125683</v>
      </c>
      <c r="Y272" s="0" t="n">
        <v>1.15766267802621</v>
      </c>
      <c r="Z272" s="0" t="n">
        <v>0.501294908183429</v>
      </c>
      <c r="AA272" s="0" t="n">
        <v>0.717746034488898</v>
      </c>
      <c r="AB272" s="0" t="n">
        <v>-0.512153721599851</v>
      </c>
      <c r="AC272" s="0" t="n">
        <v>-0.0731974161662176</v>
      </c>
      <c r="AD272" s="0" t="n">
        <v>0</v>
      </c>
    </row>
    <row r="273" customFormat="false" ht="13.8" hidden="false" customHeight="false" outlineLevel="0" collapsed="false">
      <c r="A273" s="0" t="n">
        <v>6</v>
      </c>
      <c r="B273" s="0" t="n">
        <v>3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1</v>
      </c>
      <c r="T273" s="0" t="n">
        <v>0</v>
      </c>
      <c r="U273" s="0" t="n">
        <v>0</v>
      </c>
      <c r="V273" s="0" t="n">
        <v>0.263639479130976</v>
      </c>
      <c r="W273" s="0" t="n">
        <v>0.651521490471148</v>
      </c>
      <c r="X273" s="0" t="n">
        <v>0.444477986125683</v>
      </c>
      <c r="Y273" s="0" t="n">
        <v>1.15766267802621</v>
      </c>
      <c r="Z273" s="0" t="n">
        <v>0.208525890439781</v>
      </c>
      <c r="AA273" s="0" t="n">
        <v>0.84031406085744</v>
      </c>
      <c r="AB273" s="0" t="n">
        <v>0.269247761734828</v>
      </c>
      <c r="AC273" s="0" t="n">
        <v>-0.0731974161662176</v>
      </c>
      <c r="AD273" s="0" t="n">
        <v>0.940007258491471</v>
      </c>
    </row>
    <row r="274" customFormat="false" ht="13.8" hidden="false" customHeight="false" outlineLevel="0" collapsed="false">
      <c r="A274" s="0" t="n">
        <v>5</v>
      </c>
      <c r="B274" s="0" t="n">
        <v>4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1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0.263639479130976</v>
      </c>
      <c r="W274" s="0" t="n">
        <v>0.651521490471148</v>
      </c>
      <c r="X274" s="0" t="n">
        <v>0.444477986125683</v>
      </c>
      <c r="Y274" s="0" t="n">
        <v>1.15766267802621</v>
      </c>
      <c r="Z274" s="0" t="n">
        <v>0.225747597365878</v>
      </c>
      <c r="AA274" s="0" t="n">
        <v>0.16618991583046</v>
      </c>
      <c r="AB274" s="0" t="n">
        <v>-0.0098241965989858</v>
      </c>
      <c r="AC274" s="0" t="n">
        <v>-0.0731974161662176</v>
      </c>
      <c r="AD274" s="0" t="n">
        <v>2.16676536985151</v>
      </c>
    </row>
    <row r="275" customFormat="false" ht="13.8" hidden="false" customHeight="false" outlineLevel="0" collapsed="false">
      <c r="A275" s="0" t="n">
        <v>7</v>
      </c>
      <c r="B275" s="0" t="n">
        <v>4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-1.13126004568606</v>
      </c>
      <c r="W275" s="0" t="n">
        <v>-1.30643147737448</v>
      </c>
      <c r="X275" s="0" t="n">
        <v>-0.783823210037769</v>
      </c>
      <c r="Y275" s="0" t="n">
        <v>-0.487262762278172</v>
      </c>
      <c r="Z275" s="0" t="n">
        <v>-2.42639526925305</v>
      </c>
      <c r="AA275" s="0" t="n">
        <v>0.779030047673169</v>
      </c>
      <c r="AB275" s="0" t="n">
        <v>2.50182342840534</v>
      </c>
      <c r="AC275" s="0" t="n">
        <v>-0.0731974161662176</v>
      </c>
      <c r="AD275" s="0" t="n">
        <v>0</v>
      </c>
    </row>
    <row r="276" customFormat="false" ht="13.8" hidden="false" customHeight="false" outlineLevel="0" collapsed="false">
      <c r="A276" s="0" t="n">
        <v>2</v>
      </c>
      <c r="B276" s="0" t="n">
        <v>5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1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-1.20372235866357</v>
      </c>
      <c r="W276" s="0" t="n">
        <v>-1.29706328135608</v>
      </c>
      <c r="X276" s="0" t="n">
        <v>-0.779388909690609</v>
      </c>
      <c r="Y276" s="0" t="n">
        <v>-0.816247850339048</v>
      </c>
      <c r="Z276" s="0" t="n">
        <v>-2.37473014847476</v>
      </c>
      <c r="AA276" s="0" t="n">
        <v>1.02416610041025</v>
      </c>
      <c r="AB276" s="0" t="n">
        <v>2.22275147007153</v>
      </c>
      <c r="AC276" s="0" t="n">
        <v>-0.0731974161662176</v>
      </c>
      <c r="AD276" s="0" t="n">
        <v>1.5953389880546</v>
      </c>
    </row>
    <row r="277" customFormat="false" ht="13.8" hidden="false" customHeight="false" outlineLevel="0" collapsed="false">
      <c r="A277" s="0" t="n">
        <v>7</v>
      </c>
      <c r="B277" s="0" t="n">
        <v>4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1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1</v>
      </c>
      <c r="V277" s="0" t="n">
        <v>-1.09502888919731</v>
      </c>
      <c r="W277" s="0" t="n">
        <v>-1.31892240539902</v>
      </c>
      <c r="X277" s="0" t="n">
        <v>-0.789869983238442</v>
      </c>
      <c r="Y277" s="0" t="n">
        <v>-1.54001504407297</v>
      </c>
      <c r="Z277" s="0" t="n">
        <v>-2.37473014847476</v>
      </c>
      <c r="AA277" s="0" t="n">
        <v>1.02416610041025</v>
      </c>
      <c r="AB277" s="0" t="n">
        <v>0.492505328401879</v>
      </c>
      <c r="AC277" s="0" t="n">
        <v>-0.0731974161662176</v>
      </c>
      <c r="AD277" s="0" t="n">
        <v>0</v>
      </c>
    </row>
    <row r="278" customFormat="false" ht="13.8" hidden="false" customHeight="false" outlineLevel="0" collapsed="false">
      <c r="A278" s="0" t="n">
        <v>4</v>
      </c>
      <c r="B278" s="0" t="n">
        <v>5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-0.950104263242288</v>
      </c>
      <c r="W278" s="0" t="n">
        <v>-1.33453606542968</v>
      </c>
      <c r="X278" s="0" t="n">
        <v>-0.799141702146142</v>
      </c>
      <c r="Y278" s="0" t="n">
        <v>-1.40842100884862</v>
      </c>
      <c r="Z278" s="0" t="n">
        <v>-2.46083868310524</v>
      </c>
      <c r="AA278" s="0" t="n">
        <v>-1.42719442696058</v>
      </c>
      <c r="AB278" s="0" t="n">
        <v>2.50182342840534</v>
      </c>
      <c r="AC278" s="0" t="n">
        <v>-0.0731974161662176</v>
      </c>
      <c r="AD278" s="0" t="n">
        <v>3.48798651173455</v>
      </c>
    </row>
    <row r="279" customFormat="false" ht="13.8" hidden="false" customHeight="false" outlineLevel="0" collapsed="false">
      <c r="A279" s="0" t="n">
        <v>7</v>
      </c>
      <c r="B279" s="0" t="n">
        <v>4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</v>
      </c>
      <c r="S279" s="0" t="n">
        <v>0</v>
      </c>
      <c r="T279" s="0" t="n">
        <v>0</v>
      </c>
      <c r="U279" s="0" t="n">
        <v>0</v>
      </c>
      <c r="V279" s="0" t="n">
        <v>-0.950104263242288</v>
      </c>
      <c r="W279" s="0" t="n">
        <v>-1.33453606542968</v>
      </c>
      <c r="X279" s="0" t="n">
        <v>-0.799141702146142</v>
      </c>
      <c r="Y279" s="0" t="n">
        <v>-1.40842100884862</v>
      </c>
      <c r="Z279" s="0" t="n">
        <v>-2.46083868310524</v>
      </c>
      <c r="AA279" s="0" t="n">
        <v>-1.42719442696058</v>
      </c>
      <c r="AB279" s="0" t="n">
        <v>2.50182342840534</v>
      </c>
      <c r="AC279" s="0" t="n">
        <v>-0.0731974161662176</v>
      </c>
      <c r="AD279" s="0" t="n">
        <v>0</v>
      </c>
    </row>
    <row r="280" customFormat="false" ht="13.8" hidden="false" customHeight="false" outlineLevel="0" collapsed="false">
      <c r="A280" s="0" t="n">
        <v>7</v>
      </c>
      <c r="B280" s="0" t="n">
        <v>4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1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-0.950104263242288</v>
      </c>
      <c r="W280" s="0" t="n">
        <v>-1.33453606542968</v>
      </c>
      <c r="X280" s="0" t="n">
        <v>-0.799141702146142</v>
      </c>
      <c r="Y280" s="0" t="n">
        <v>-1.40842100884862</v>
      </c>
      <c r="Z280" s="0" t="n">
        <v>-2.46083868310524</v>
      </c>
      <c r="AA280" s="0" t="n">
        <v>-1.42719442696058</v>
      </c>
      <c r="AB280" s="0" t="n">
        <v>2.50182342840534</v>
      </c>
      <c r="AC280" s="0" t="n">
        <v>-0.0731974161662176</v>
      </c>
      <c r="AD280" s="0" t="n">
        <v>0</v>
      </c>
    </row>
    <row r="281" customFormat="false" ht="13.8" hidden="false" customHeight="false" outlineLevel="0" collapsed="false">
      <c r="A281" s="0" t="n">
        <v>6</v>
      </c>
      <c r="B281" s="0" t="n">
        <v>5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1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-0.950104263242288</v>
      </c>
      <c r="W281" s="0" t="n">
        <v>-1.33453606542968</v>
      </c>
      <c r="X281" s="0" t="n">
        <v>-0.799141702146142</v>
      </c>
      <c r="Y281" s="0" t="n">
        <v>-1.40842100884862</v>
      </c>
      <c r="Z281" s="0" t="n">
        <v>-2.46083868310524</v>
      </c>
      <c r="AA281" s="0" t="n">
        <v>-1.42719442696058</v>
      </c>
      <c r="AB281" s="0" t="n">
        <v>2.50182342840534</v>
      </c>
      <c r="AC281" s="0" t="n">
        <v>-0.0731974161662176</v>
      </c>
      <c r="AD281" s="0" t="n">
        <v>0.157003748809665</v>
      </c>
    </row>
    <row r="282" customFormat="false" ht="13.8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1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-1.07691331095293</v>
      </c>
      <c r="W282" s="0" t="n">
        <v>-1.31423830738982</v>
      </c>
      <c r="X282" s="0" t="n">
        <v>-0.787451273958173</v>
      </c>
      <c r="Y282" s="0" t="n">
        <v>-1.07943592078775</v>
      </c>
      <c r="Z282" s="0" t="n">
        <v>-2.87415964933157</v>
      </c>
      <c r="AA282" s="0" t="n">
        <v>0.901598074041711</v>
      </c>
      <c r="AB282" s="0" t="n">
        <v>0.492505328401879</v>
      </c>
      <c r="AC282" s="0" t="n">
        <v>-0.0731974161662176</v>
      </c>
      <c r="AD282" s="0" t="n">
        <v>3.8649313978943</v>
      </c>
    </row>
    <row r="283" customFormat="false" ht="13.8" hidden="false" customHeight="false" outlineLevel="0" collapsed="false">
      <c r="A283" s="0" t="n">
        <v>1</v>
      </c>
      <c r="B283" s="0" t="n">
        <v>2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1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1</v>
      </c>
      <c r="V283" s="0" t="n">
        <v>-0.950104263242288</v>
      </c>
      <c r="W283" s="0" t="n">
        <v>-1.33453606542968</v>
      </c>
      <c r="X283" s="0" t="n">
        <v>-0.799141702146142</v>
      </c>
      <c r="Y283" s="0" t="n">
        <v>-1.40842100884862</v>
      </c>
      <c r="Z283" s="0" t="n">
        <v>-2.37473014847476</v>
      </c>
      <c r="AA283" s="0" t="n">
        <v>-1.24334238740777</v>
      </c>
      <c r="AB283" s="0" t="n">
        <v>2.50182342840534</v>
      </c>
      <c r="AC283" s="0" t="n">
        <v>-0.0731974161662176</v>
      </c>
      <c r="AD283" s="0" t="n">
        <v>0</v>
      </c>
    </row>
    <row r="284" customFormat="false" ht="13.8" hidden="false" customHeight="false" outlineLevel="0" collapsed="false">
      <c r="A284" s="0" t="n">
        <v>7</v>
      </c>
      <c r="B284" s="0" t="n">
        <v>4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1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1</v>
      </c>
      <c r="U284" s="0" t="n">
        <v>0</v>
      </c>
      <c r="V284" s="0" t="n">
        <v>-1.04068215446417</v>
      </c>
      <c r="W284" s="0" t="n">
        <v>-1.30174737936528</v>
      </c>
      <c r="X284" s="0" t="n">
        <v>-0.783823210037769</v>
      </c>
      <c r="Y284" s="0" t="n">
        <v>-1.23296229521616</v>
      </c>
      <c r="Z284" s="0" t="n">
        <v>-2.52972551080963</v>
      </c>
      <c r="AA284" s="0" t="n">
        <v>0.411325968567544</v>
      </c>
      <c r="AB284" s="0" t="n">
        <v>-0.0098241965989858</v>
      </c>
      <c r="AC284" s="0" t="n">
        <v>-0.0731974161662176</v>
      </c>
      <c r="AD284" s="0" t="n">
        <v>0</v>
      </c>
    </row>
    <row r="285" customFormat="false" ht="13.8" hidden="false" customHeight="false" outlineLevel="0" collapsed="false">
      <c r="A285" s="0" t="n">
        <v>2</v>
      </c>
      <c r="B285" s="0" t="n">
        <v>2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1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1</v>
      </c>
      <c r="T285" s="0" t="n">
        <v>0</v>
      </c>
      <c r="U285" s="0" t="n">
        <v>0</v>
      </c>
      <c r="V285" s="0" t="n">
        <v>-0.678370589576631</v>
      </c>
      <c r="W285" s="0" t="n">
        <v>-1.62807287400622</v>
      </c>
      <c r="X285" s="0" t="n">
        <v>-2.13346298842807</v>
      </c>
      <c r="Y285" s="0" t="n">
        <v>-1.27682697362427</v>
      </c>
      <c r="Z285" s="0" t="n">
        <v>-1.73752699220917</v>
      </c>
      <c r="AA285" s="0" t="n">
        <v>-0.56921824238079</v>
      </c>
      <c r="AB285" s="0" t="n">
        <v>-0.512153721599851</v>
      </c>
      <c r="AC285" s="0" t="n">
        <v>-0.0731974161662176</v>
      </c>
      <c r="AD285" s="0" t="n">
        <v>0</v>
      </c>
    </row>
    <row r="286" customFormat="false" ht="13.8" hidden="false" customHeight="false" outlineLevel="0" collapsed="false">
      <c r="A286" s="0" t="n">
        <v>6</v>
      </c>
      <c r="B286" s="0" t="n">
        <v>5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1</v>
      </c>
      <c r="T286" s="0" t="n">
        <v>0</v>
      </c>
      <c r="U286" s="0" t="n">
        <v>0</v>
      </c>
      <c r="V286" s="0" t="n">
        <v>-0.986335419731042</v>
      </c>
      <c r="W286" s="0" t="n">
        <v>-1.65461609605836</v>
      </c>
      <c r="X286" s="0" t="n">
        <v>-2.14515341661603</v>
      </c>
      <c r="Y286" s="0" t="n">
        <v>-0.596924458298464</v>
      </c>
      <c r="Z286" s="0" t="n">
        <v>-1.96140918224843</v>
      </c>
      <c r="AA286" s="0" t="n">
        <v>0.104905902646189</v>
      </c>
      <c r="AB286" s="0" t="n">
        <v>2.22275147007153</v>
      </c>
      <c r="AC286" s="0" t="n">
        <v>-0.0731974161662176</v>
      </c>
      <c r="AD286" s="0" t="n">
        <v>3.00716665117965</v>
      </c>
    </row>
    <row r="287" customFormat="false" ht="13.8" hidden="false" customHeight="false" outlineLevel="0" collapsed="false">
      <c r="A287" s="0" t="n">
        <v>3</v>
      </c>
      <c r="B287" s="0" t="n">
        <v>4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1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</v>
      </c>
      <c r="S287" s="0" t="n">
        <v>0</v>
      </c>
      <c r="T287" s="0" t="n">
        <v>0</v>
      </c>
      <c r="U287" s="0" t="n">
        <v>0</v>
      </c>
      <c r="V287" s="0" t="n">
        <v>0.589719887529766</v>
      </c>
      <c r="W287" s="0" t="n">
        <v>0.918515076995552</v>
      </c>
      <c r="X287" s="0" t="n">
        <v>-0.548805291638264</v>
      </c>
      <c r="Y287" s="0" t="n">
        <v>0.719015893945038</v>
      </c>
      <c r="Z287" s="0" t="n">
        <v>0.77684221900098</v>
      </c>
      <c r="AA287" s="0" t="n">
        <v>-0.262798176459436</v>
      </c>
      <c r="AB287" s="0" t="n">
        <v>1.27390681173656</v>
      </c>
      <c r="AC287" s="0" t="n">
        <v>-0.0731974161662176</v>
      </c>
      <c r="AD287" s="0" t="n">
        <v>0</v>
      </c>
    </row>
    <row r="288" customFormat="false" ht="13.8" hidden="false" customHeight="false" outlineLevel="0" collapsed="false">
      <c r="A288" s="0" t="n">
        <v>8</v>
      </c>
      <c r="B288" s="0" t="n">
        <v>6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1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1</v>
      </c>
      <c r="V288" s="0" t="n">
        <v>0.100599274931584</v>
      </c>
      <c r="W288" s="0" t="n">
        <v>1.12773812140649</v>
      </c>
      <c r="X288" s="0" t="n">
        <v>-0.444397674373304</v>
      </c>
      <c r="Y288" s="0" t="n">
        <v>0.762880572353155</v>
      </c>
      <c r="Z288" s="0" t="n">
        <v>-1.08310212901749</v>
      </c>
      <c r="AA288" s="0" t="n">
        <v>2.80140248275411</v>
      </c>
      <c r="AB288" s="0" t="n">
        <v>1.99949390340447</v>
      </c>
      <c r="AC288" s="0" t="n">
        <v>0.602571586654042</v>
      </c>
      <c r="AD288" s="0" t="n">
        <v>5.28563731339066</v>
      </c>
    </row>
    <row r="289" customFormat="false" ht="13.8" hidden="false" customHeight="false" outlineLevel="0" collapsed="false">
      <c r="A289" s="0" t="n">
        <v>8</v>
      </c>
      <c r="B289" s="0" t="n">
        <v>6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1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0.17306158790909</v>
      </c>
      <c r="W289" s="0" t="n">
        <v>-0.104179655013131</v>
      </c>
      <c r="X289" s="0" t="n">
        <v>-0.294437698996604</v>
      </c>
      <c r="Y289" s="0" t="n">
        <v>-0.00475129978888808</v>
      </c>
      <c r="Z289" s="0" t="n">
        <v>0.55296002896172</v>
      </c>
      <c r="AA289" s="0" t="n">
        <v>0.288757942199002</v>
      </c>
      <c r="AB289" s="0" t="n">
        <v>-0.735411288266902</v>
      </c>
      <c r="AC289" s="0" t="n">
        <v>-0.0731974161662176</v>
      </c>
      <c r="AD289" s="0" t="n">
        <v>0</v>
      </c>
    </row>
    <row r="290" customFormat="false" ht="13.8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1</v>
      </c>
      <c r="U290" s="0" t="n">
        <v>0</v>
      </c>
      <c r="V290" s="0" t="n">
        <v>0.17306158790909</v>
      </c>
      <c r="W290" s="0" t="n">
        <v>-0.104179655013131</v>
      </c>
      <c r="X290" s="0" t="n">
        <v>-0.294437698996604</v>
      </c>
      <c r="Y290" s="0" t="n">
        <v>-0.00475129978888808</v>
      </c>
      <c r="Z290" s="0" t="n">
        <v>0.914615874409755</v>
      </c>
      <c r="AA290" s="0" t="n">
        <v>-0.753070281933603</v>
      </c>
      <c r="AB290" s="0" t="n">
        <v>-1.23774081326777</v>
      </c>
      <c r="AC290" s="0" t="n">
        <v>-0.0731974161662176</v>
      </c>
      <c r="AD290" s="0" t="n">
        <v>0</v>
      </c>
    </row>
    <row r="291" customFormat="false" ht="13.8" hidden="false" customHeight="false" outlineLevel="0" collapsed="false">
      <c r="A291" s="0" t="n">
        <v>6</v>
      </c>
      <c r="B291" s="0" t="n">
        <v>5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1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1</v>
      </c>
      <c r="U291" s="0" t="n">
        <v>0</v>
      </c>
      <c r="V291" s="0" t="n">
        <v>0.17306158790909</v>
      </c>
      <c r="W291" s="0" t="n">
        <v>-0.104179655013131</v>
      </c>
      <c r="X291" s="0" t="n">
        <v>-0.294437698996604</v>
      </c>
      <c r="Y291" s="0" t="n">
        <v>-0.00475129978888808</v>
      </c>
      <c r="Z291" s="0" t="n">
        <v>0.931837581335852</v>
      </c>
      <c r="AA291" s="0" t="n">
        <v>-0.875638308302145</v>
      </c>
      <c r="AB291" s="0" t="n">
        <v>-1.23774081326777</v>
      </c>
      <c r="AC291" s="0" t="n">
        <v>-0.0731974161662176</v>
      </c>
      <c r="AD291" s="0" t="n">
        <v>0</v>
      </c>
    </row>
    <row r="292" customFormat="false" ht="13.8" hidden="false" customHeight="false" outlineLevel="0" collapsed="false">
      <c r="A292" s="0" t="n">
        <v>6</v>
      </c>
      <c r="B292" s="0" t="n">
        <v>3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1</v>
      </c>
      <c r="T292" s="0" t="n">
        <v>0</v>
      </c>
      <c r="U292" s="0" t="n">
        <v>0</v>
      </c>
      <c r="V292" s="0" t="n">
        <v>0.17306158790909</v>
      </c>
      <c r="W292" s="0" t="n">
        <v>-0.104179655013131</v>
      </c>
      <c r="X292" s="0" t="n">
        <v>-0.294437698996604</v>
      </c>
      <c r="Y292" s="0" t="n">
        <v>-0.00475129978888808</v>
      </c>
      <c r="Z292" s="0" t="n">
        <v>-0.0325780065255759</v>
      </c>
      <c r="AA292" s="0" t="n">
        <v>0.533893994936085</v>
      </c>
      <c r="AB292" s="0" t="n">
        <v>-1.23774081326777</v>
      </c>
      <c r="AC292" s="0" t="n">
        <v>-0.0731974161662176</v>
      </c>
      <c r="AD292" s="0" t="n">
        <v>0</v>
      </c>
    </row>
    <row r="293" customFormat="false" ht="13.8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1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0.17306158790909</v>
      </c>
      <c r="W293" s="0" t="n">
        <v>-0.104179655013131</v>
      </c>
      <c r="X293" s="0" t="n">
        <v>-0.294437698996604</v>
      </c>
      <c r="Y293" s="0" t="n">
        <v>-0.00475129978888808</v>
      </c>
      <c r="Z293" s="0" t="n">
        <v>1.10405465059682</v>
      </c>
      <c r="AA293" s="0" t="n">
        <v>-0.324082189643707</v>
      </c>
      <c r="AB293" s="0" t="n">
        <v>-1.74007033826863</v>
      </c>
      <c r="AC293" s="0" t="n">
        <v>-0.0731974161662176</v>
      </c>
      <c r="AD293" s="0" t="n">
        <v>0.947789398933526</v>
      </c>
    </row>
    <row r="294" customFormat="false" ht="13.8" hidden="false" customHeight="false" outlineLevel="0" collapsed="false">
      <c r="A294" s="0" t="n">
        <v>3</v>
      </c>
      <c r="B294" s="0" t="n">
        <v>4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1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1</v>
      </c>
      <c r="V294" s="0" t="n">
        <v>0.17306158790909</v>
      </c>
      <c r="W294" s="0" t="n">
        <v>-0.166634295135799</v>
      </c>
      <c r="X294" s="0" t="n">
        <v>-0.329105865347131</v>
      </c>
      <c r="Y294" s="0" t="n">
        <v>-0.596924458298464</v>
      </c>
      <c r="Z294" s="0" t="n">
        <v>0.690733684370495</v>
      </c>
      <c r="AA294" s="0" t="n">
        <v>-0.262798176459436</v>
      </c>
      <c r="AB294" s="0" t="n">
        <v>-1.51681277160158</v>
      </c>
      <c r="AC294" s="0" t="n">
        <v>-0.0731974161662176</v>
      </c>
      <c r="AD294" s="0" t="n">
        <v>0</v>
      </c>
    </row>
    <row r="295" customFormat="false" ht="13.8" hidden="false" customHeight="false" outlineLevel="0" collapsed="false">
      <c r="A295" s="0" t="n">
        <v>3</v>
      </c>
      <c r="B295" s="0" t="n">
        <v>4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1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1</v>
      </c>
      <c r="V295" s="0" t="n">
        <v>0.444795261574747</v>
      </c>
      <c r="W295" s="0" t="n">
        <v>1.08558123932369</v>
      </c>
      <c r="X295" s="0" t="n">
        <v>-0.472212831096401</v>
      </c>
      <c r="Y295" s="0" t="n">
        <v>0.433895484292279</v>
      </c>
      <c r="Z295" s="0" t="n">
        <v>1.37960196141437</v>
      </c>
      <c r="AA295" s="0" t="n">
        <v>-0.998206334670687</v>
      </c>
      <c r="AB295" s="0" t="n">
        <v>0.771577286735693</v>
      </c>
      <c r="AC295" s="0" t="n">
        <v>-0.0731974161662176</v>
      </c>
      <c r="AD295" s="0" t="n">
        <v>0</v>
      </c>
    </row>
    <row r="296" customFormat="false" ht="13.8" hidden="false" customHeight="false" outlineLevel="0" collapsed="false">
      <c r="A296" s="0" t="n">
        <v>7</v>
      </c>
      <c r="B296" s="0" t="n">
        <v>4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1</v>
      </c>
      <c r="T296" s="0" t="n">
        <v>0</v>
      </c>
      <c r="U296" s="0" t="n">
        <v>0</v>
      </c>
      <c r="V296" s="0" t="n">
        <v>0.299870635619731</v>
      </c>
      <c r="W296" s="0" t="n">
        <v>-0.344630019485402</v>
      </c>
      <c r="X296" s="0" t="n">
        <v>-0.431497891545201</v>
      </c>
      <c r="Y296" s="0" t="n">
        <v>-0.11441299580918</v>
      </c>
      <c r="Z296" s="0" t="n">
        <v>-0.308125317343126</v>
      </c>
      <c r="AA296" s="0" t="n">
        <v>1.39187017951588</v>
      </c>
      <c r="AB296" s="0" t="n">
        <v>-0.233081763266037</v>
      </c>
      <c r="AC296" s="0" t="n">
        <v>-0.0731974161662176</v>
      </c>
      <c r="AD296" s="0" t="n">
        <v>1.00063188030791</v>
      </c>
    </row>
    <row r="297" customFormat="false" ht="13.8" hidden="false" customHeight="false" outlineLevel="0" collapsed="false">
      <c r="A297" s="0" t="n">
        <v>3</v>
      </c>
      <c r="B297" s="0" t="n">
        <v>4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1</v>
      </c>
      <c r="T297" s="0" t="n">
        <v>0</v>
      </c>
      <c r="U297" s="0" t="n">
        <v>0</v>
      </c>
      <c r="V297" s="0" t="n">
        <v>0.444795261574747</v>
      </c>
      <c r="W297" s="0" t="n">
        <v>1.08558123932369</v>
      </c>
      <c r="X297" s="0" t="n">
        <v>-0.472212831096401</v>
      </c>
      <c r="Y297" s="0" t="n">
        <v>0.433895484292279</v>
      </c>
      <c r="Z297" s="0" t="n">
        <v>0.570181735887817</v>
      </c>
      <c r="AA297" s="0" t="n">
        <v>0.227473929014731</v>
      </c>
      <c r="AB297" s="0" t="n">
        <v>-1.51681277160158</v>
      </c>
      <c r="AC297" s="0" t="n">
        <v>-0.0731974161662176</v>
      </c>
      <c r="AD297" s="0" t="n">
        <v>0</v>
      </c>
    </row>
    <row r="298" customFormat="false" ht="13.8" hidden="false" customHeight="false" outlineLevel="0" collapsed="false">
      <c r="A298" s="0" t="n">
        <v>4</v>
      </c>
      <c r="B298" s="0" t="n">
        <v>3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1</v>
      </c>
      <c r="T298" s="0" t="n">
        <v>0</v>
      </c>
      <c r="U298" s="0" t="n">
        <v>0</v>
      </c>
      <c r="V298" s="0" t="n">
        <v>-0.0443253510234328</v>
      </c>
      <c r="W298" s="0" t="n">
        <v>-0.333700457463935</v>
      </c>
      <c r="X298" s="0" t="n">
        <v>-1.03657832982592</v>
      </c>
      <c r="Y298" s="0" t="n">
        <v>-0.574992119094406</v>
      </c>
      <c r="Z298" s="0" t="n">
        <v>-0.790333111273841</v>
      </c>
      <c r="AA298" s="0" t="n">
        <v>0.104905902646189</v>
      </c>
      <c r="AB298" s="0" t="n">
        <v>-1.23774081326777</v>
      </c>
      <c r="AC298" s="0" t="n">
        <v>-0.0731974161662176</v>
      </c>
      <c r="AD298" s="0" t="n">
        <v>2.17475172148416</v>
      </c>
    </row>
    <row r="299" customFormat="false" ht="13.8" hidden="false" customHeight="false" outlineLevel="0" collapsed="false">
      <c r="A299" s="0" t="n">
        <v>1</v>
      </c>
      <c r="B299" s="0" t="n">
        <v>4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1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1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-0.0443253510234328</v>
      </c>
      <c r="W299" s="0" t="n">
        <v>-0.333700457463935</v>
      </c>
      <c r="X299" s="0" t="n">
        <v>-1.03657832982592</v>
      </c>
      <c r="Y299" s="0" t="n">
        <v>-0.574992119094406</v>
      </c>
      <c r="Z299" s="0" t="n">
        <v>-0.600894335086774</v>
      </c>
      <c r="AA299" s="0" t="n">
        <v>0.0436218894619184</v>
      </c>
      <c r="AB299" s="0" t="n">
        <v>-1.01448324660072</v>
      </c>
      <c r="AC299" s="0" t="n">
        <v>-0.0731974161662176</v>
      </c>
      <c r="AD299" s="0" t="n">
        <v>4.42783617070518</v>
      </c>
    </row>
    <row r="300" customFormat="false" ht="13.8" hidden="false" customHeight="false" outlineLevel="0" collapsed="false">
      <c r="A300" s="0" t="n">
        <v>8</v>
      </c>
      <c r="B300" s="0" t="n">
        <v>6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1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1</v>
      </c>
      <c r="U300" s="0" t="n">
        <v>0</v>
      </c>
      <c r="V300" s="0" t="n">
        <v>0.100599274931584</v>
      </c>
      <c r="W300" s="0" t="n">
        <v>0.576575922323946</v>
      </c>
      <c r="X300" s="0" t="n">
        <v>-0.68828419346713</v>
      </c>
      <c r="Y300" s="0" t="n">
        <v>0.806745250761271</v>
      </c>
      <c r="Z300" s="0" t="n">
        <v>0.122417355809297</v>
      </c>
      <c r="AA300" s="0" t="n">
        <v>-0.0789461369066234</v>
      </c>
      <c r="AB300" s="0" t="n">
        <v>0.492505328401879</v>
      </c>
      <c r="AC300" s="0" t="n">
        <v>-0.0731974161662176</v>
      </c>
      <c r="AD300" s="0" t="n">
        <v>4.08260930600368</v>
      </c>
    </row>
    <row r="301" customFormat="false" ht="13.8" hidden="false" customHeight="false" outlineLevel="0" collapsed="false">
      <c r="A301" s="0" t="n">
        <v>7</v>
      </c>
      <c r="B301" s="0" t="n">
        <v>4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1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1</v>
      </c>
      <c r="V301" s="0" t="n">
        <v>-6.74708930144296</v>
      </c>
      <c r="W301" s="0" t="n">
        <v>-0.622553168031273</v>
      </c>
      <c r="X301" s="0" t="n">
        <v>-1.2663557114515</v>
      </c>
      <c r="Y301" s="0" t="n">
        <v>-1.89093247133791</v>
      </c>
      <c r="Z301" s="0" t="n">
        <v>-1.42753626753943</v>
      </c>
      <c r="AA301" s="0" t="n">
        <v>2.80140248275411</v>
      </c>
      <c r="AB301" s="0" t="n">
        <v>-0.735411288266902</v>
      </c>
      <c r="AC301" s="0" t="n">
        <v>-0.0731974161662176</v>
      </c>
      <c r="AD301" s="0" t="n">
        <v>1.31908561142644</v>
      </c>
    </row>
    <row r="302" customFormat="false" ht="13.8" hidden="false" customHeight="false" outlineLevel="0" collapsed="false">
      <c r="A302" s="0" t="n">
        <v>2</v>
      </c>
      <c r="B302" s="0" t="n">
        <v>4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1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-0.0443253510234328</v>
      </c>
      <c r="W302" s="0" t="n">
        <v>-0.274368549347401</v>
      </c>
      <c r="X302" s="0" t="n">
        <v>-1.00715070024931</v>
      </c>
      <c r="Y302" s="0" t="n">
        <v>-0.333736387849764</v>
      </c>
      <c r="Z302" s="0" t="n">
        <v>0.311856131996363</v>
      </c>
      <c r="AA302" s="0" t="n">
        <v>-1.1820583742235</v>
      </c>
      <c r="AB302" s="0" t="n">
        <v>0.492505328401879</v>
      </c>
      <c r="AC302" s="0" t="n">
        <v>-0.0731974161662176</v>
      </c>
      <c r="AD302" s="0" t="n">
        <v>0</v>
      </c>
    </row>
    <row r="303" customFormat="false" ht="13.8" hidden="false" customHeight="false" outlineLevel="0" collapsed="false">
      <c r="A303" s="0" t="n">
        <v>5</v>
      </c>
      <c r="B303" s="0" t="n">
        <v>4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1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1</v>
      </c>
      <c r="T303" s="0" t="n">
        <v>0</v>
      </c>
      <c r="U303" s="0" t="n">
        <v>0</v>
      </c>
      <c r="V303" s="0" t="n">
        <v>-0.0443253510234328</v>
      </c>
      <c r="W303" s="0" t="n">
        <v>-0.274368549347401</v>
      </c>
      <c r="X303" s="0" t="n">
        <v>-1.00715070024931</v>
      </c>
      <c r="Y303" s="0" t="n">
        <v>-0.333736387849764</v>
      </c>
      <c r="Z303" s="0" t="n">
        <v>0.0363088211788122</v>
      </c>
      <c r="AA303" s="0" t="n">
        <v>-0.324082189643707</v>
      </c>
      <c r="AB303" s="0" t="n">
        <v>0.771577286735693</v>
      </c>
      <c r="AC303" s="0" t="n">
        <v>-0.0731974161662176</v>
      </c>
      <c r="AD303" s="0" t="n">
        <v>0.900161349944271</v>
      </c>
    </row>
    <row r="304" customFormat="false" ht="13.8" hidden="false" customHeight="false" outlineLevel="0" collapsed="false">
      <c r="A304" s="0" t="n">
        <v>7</v>
      </c>
      <c r="B304" s="0" t="n">
        <v>4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1</v>
      </c>
      <c r="T304" s="0" t="n">
        <v>0</v>
      </c>
      <c r="U304" s="0" t="n">
        <v>0</v>
      </c>
      <c r="V304" s="0" t="n">
        <v>0.0824836966872049</v>
      </c>
      <c r="W304" s="0" t="n">
        <v>-0.261877621322867</v>
      </c>
      <c r="X304" s="0" t="n">
        <v>-1.27320872107893</v>
      </c>
      <c r="Y304" s="0" t="n">
        <v>-0.421465744665997</v>
      </c>
      <c r="Z304" s="0" t="n">
        <v>0.0535305281049088</v>
      </c>
      <c r="AA304" s="0" t="n">
        <v>-0.385366202827978</v>
      </c>
      <c r="AB304" s="0" t="n">
        <v>0.269247761734828</v>
      </c>
      <c r="AC304" s="0" t="n">
        <v>-0.0731974161662176</v>
      </c>
      <c r="AD304" s="0" t="n">
        <v>3.30064012667084</v>
      </c>
    </row>
    <row r="305" customFormat="false" ht="13.8" hidden="false" customHeight="false" outlineLevel="0" collapsed="false">
      <c r="A305" s="0" t="n">
        <v>8</v>
      </c>
      <c r="B305" s="0" t="n">
        <v>6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1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1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0.0824836966872049</v>
      </c>
      <c r="W305" s="0" t="n">
        <v>-0.261877621322867</v>
      </c>
      <c r="X305" s="0" t="n">
        <v>-1.27320872107893</v>
      </c>
      <c r="Y305" s="0" t="n">
        <v>-0.421465744665997</v>
      </c>
      <c r="Z305" s="0" t="n">
        <v>0.0535305281049088</v>
      </c>
      <c r="AA305" s="0" t="n">
        <v>-0.385366202827978</v>
      </c>
      <c r="AB305" s="0" t="n">
        <v>0.269247761734828</v>
      </c>
      <c r="AC305" s="0" t="n">
        <v>-0.0731974161662176</v>
      </c>
      <c r="AD305" s="0" t="n">
        <v>2.68784749378469</v>
      </c>
    </row>
    <row r="306" customFormat="false" ht="13.8" hidden="false" customHeight="false" outlineLevel="0" collapsed="false">
      <c r="A306" s="0" t="n">
        <v>1</v>
      </c>
      <c r="B306" s="0" t="n">
        <v>2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1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</v>
      </c>
      <c r="S306" s="0" t="n">
        <v>0</v>
      </c>
      <c r="T306" s="0" t="n">
        <v>0</v>
      </c>
      <c r="U306" s="0" t="n">
        <v>0</v>
      </c>
      <c r="V306" s="0" t="n">
        <v>-1.00445099797542</v>
      </c>
      <c r="W306" s="0" t="n">
        <v>-1.29394054934995</v>
      </c>
      <c r="X306" s="0" t="n">
        <v>-1.75009756750537</v>
      </c>
      <c r="Y306" s="0" t="n">
        <v>-1.2110299560121</v>
      </c>
      <c r="Z306" s="0" t="n">
        <v>-1.30698431905675</v>
      </c>
      <c r="AA306" s="0" t="n">
        <v>3.04653853549119</v>
      </c>
      <c r="AB306" s="0" t="n">
        <v>0.492505328401879</v>
      </c>
      <c r="AC306" s="0" t="n">
        <v>-0.0731974161662176</v>
      </c>
      <c r="AD306" s="0" t="n">
        <v>0</v>
      </c>
    </row>
    <row r="307" customFormat="false" ht="13.8" hidden="false" customHeight="false" outlineLevel="0" collapsed="false">
      <c r="A307" s="0" t="n">
        <v>2</v>
      </c>
      <c r="B307" s="0" t="n">
        <v>5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1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-0.189249976978452</v>
      </c>
      <c r="W307" s="0" t="n">
        <v>-0.418014221629536</v>
      </c>
      <c r="X307" s="0" t="n">
        <v>0.670627303830867</v>
      </c>
      <c r="Y307" s="0" t="n">
        <v>-0.728518493522814</v>
      </c>
      <c r="Z307" s="0" t="n">
        <v>0.019087114252715</v>
      </c>
      <c r="AA307" s="0" t="n">
        <v>0.472609981751815</v>
      </c>
      <c r="AB307" s="0" t="n">
        <v>-1.01448324660072</v>
      </c>
      <c r="AC307" s="0" t="n">
        <v>-0.0731974161662176</v>
      </c>
      <c r="AD307" s="0" t="n">
        <v>1.40854497005471</v>
      </c>
    </row>
    <row r="308" customFormat="false" ht="13.8" hidden="false" customHeight="false" outlineLevel="0" collapsed="false">
      <c r="A308" s="0" t="n">
        <v>1</v>
      </c>
      <c r="B308" s="0" t="n">
        <v>4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1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1</v>
      </c>
      <c r="U308" s="0" t="n">
        <v>0</v>
      </c>
      <c r="V308" s="0" t="n">
        <v>-0.189249976978452</v>
      </c>
      <c r="W308" s="0" t="n">
        <v>-0.418014221629536</v>
      </c>
      <c r="X308" s="0" t="n">
        <v>0.670627303830867</v>
      </c>
      <c r="Y308" s="0" t="n">
        <v>-0.728518493522814</v>
      </c>
      <c r="Z308" s="0" t="n">
        <v>-0.308125317343126</v>
      </c>
      <c r="AA308" s="0" t="n">
        <v>0.533893994936085</v>
      </c>
      <c r="AB308" s="0" t="n">
        <v>0.771577286735693</v>
      </c>
      <c r="AC308" s="0" t="n">
        <v>-0.0731974161662176</v>
      </c>
      <c r="AD308" s="0" t="n">
        <v>1.71018781553424</v>
      </c>
    </row>
    <row r="309" customFormat="false" ht="13.8" hidden="false" customHeight="false" outlineLevel="0" collapsed="false">
      <c r="A309" s="0" t="n">
        <v>6</v>
      </c>
      <c r="B309" s="0" t="n">
        <v>4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1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</v>
      </c>
      <c r="S309" s="0" t="n">
        <v>0</v>
      </c>
      <c r="T309" s="0" t="n">
        <v>0</v>
      </c>
      <c r="U309" s="0" t="n">
        <v>0</v>
      </c>
      <c r="V309" s="0" t="n">
        <v>-0.189249976978452</v>
      </c>
      <c r="W309" s="0" t="n">
        <v>-0.418014221629536</v>
      </c>
      <c r="X309" s="0" t="n">
        <v>0.670627303830867</v>
      </c>
      <c r="Y309" s="0" t="n">
        <v>-0.728518493522814</v>
      </c>
      <c r="Z309" s="0" t="n">
        <v>0.845729046705368</v>
      </c>
      <c r="AA309" s="0" t="n">
        <v>-0.56921824238079</v>
      </c>
      <c r="AB309" s="0" t="n">
        <v>-0.233081763266037</v>
      </c>
      <c r="AC309" s="0" t="n">
        <v>-0.0731974161662176</v>
      </c>
      <c r="AD309" s="0" t="n">
        <v>1.06471073699243</v>
      </c>
    </row>
    <row r="310" customFormat="false" ht="13.8" hidden="false" customHeight="false" outlineLevel="0" collapsed="false">
      <c r="A310" s="0" t="n">
        <v>5</v>
      </c>
      <c r="B310" s="0" t="n">
        <v>4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1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</v>
      </c>
      <c r="S310" s="0" t="n">
        <v>0</v>
      </c>
      <c r="T310" s="0" t="n">
        <v>0</v>
      </c>
      <c r="U310" s="0" t="n">
        <v>0</v>
      </c>
      <c r="V310" s="0" t="n">
        <v>0.317986213864109</v>
      </c>
      <c r="W310" s="0" t="n">
        <v>-0.0791977989640642</v>
      </c>
      <c r="X310" s="0" t="n">
        <v>0.847193081290529</v>
      </c>
      <c r="Y310" s="0" t="n">
        <v>0.192639753047637</v>
      </c>
      <c r="Z310" s="0" t="n">
        <v>-0.497564093530193</v>
      </c>
      <c r="AA310" s="0" t="n">
        <v>0.0436218894619184</v>
      </c>
      <c r="AB310" s="0" t="n">
        <v>-1.23774081326777</v>
      </c>
      <c r="AC310" s="0" t="n">
        <v>-0.0731974161662176</v>
      </c>
      <c r="AD310" s="0" t="n">
        <v>0</v>
      </c>
    </row>
    <row r="311" customFormat="false" ht="13.8" hidden="false" customHeight="false" outlineLevel="0" collapsed="false">
      <c r="A311" s="0" t="n">
        <v>4</v>
      </c>
      <c r="B311" s="0" t="n">
        <v>5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1</v>
      </c>
      <c r="U311" s="0" t="n">
        <v>0</v>
      </c>
      <c r="V311" s="0" t="n">
        <v>0.317986213864109</v>
      </c>
      <c r="W311" s="0" t="n">
        <v>-0.0791977989640642</v>
      </c>
      <c r="X311" s="0" t="n">
        <v>0.847193081290529</v>
      </c>
      <c r="Y311" s="0" t="n">
        <v>0.192639753047637</v>
      </c>
      <c r="Z311" s="0" t="n">
        <v>1.03516782289243</v>
      </c>
      <c r="AA311" s="0" t="n">
        <v>-1.05949034785496</v>
      </c>
      <c r="AB311" s="0" t="n">
        <v>-1.01448324660072</v>
      </c>
      <c r="AC311" s="0" t="n">
        <v>-0.0731974161662176</v>
      </c>
      <c r="AD311" s="0" t="n">
        <v>0</v>
      </c>
    </row>
    <row r="312" customFormat="false" ht="13.8" hidden="false" customHeight="false" outlineLevel="0" collapsed="false">
      <c r="A312" s="0" t="n">
        <v>2</v>
      </c>
      <c r="B312" s="0" t="n">
        <v>4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1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0.317986213864109</v>
      </c>
      <c r="W312" s="0" t="n">
        <v>-0.0791977989640642</v>
      </c>
      <c r="X312" s="0" t="n">
        <v>0.847193081290529</v>
      </c>
      <c r="Y312" s="0" t="n">
        <v>0.192639753047637</v>
      </c>
      <c r="Z312" s="0" t="n">
        <v>1.10405465059682</v>
      </c>
      <c r="AA312" s="0" t="n">
        <v>-1.05949034785496</v>
      </c>
      <c r="AB312" s="0" t="n">
        <v>-0.735411288266902</v>
      </c>
      <c r="AC312" s="0" t="n">
        <v>-0.0731974161662176</v>
      </c>
      <c r="AD312" s="0" t="n">
        <v>0.904218150639886</v>
      </c>
    </row>
    <row r="313" customFormat="false" ht="13.8" hidden="false" customHeight="false" outlineLevel="0" collapsed="false">
      <c r="A313" s="0" t="n">
        <v>4</v>
      </c>
      <c r="B313" s="0" t="n">
        <v>3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1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1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0.317986213864109</v>
      </c>
      <c r="W313" s="0" t="n">
        <v>-0.0791977989640642</v>
      </c>
      <c r="X313" s="0" t="n">
        <v>0.847193081290529</v>
      </c>
      <c r="Y313" s="0" t="n">
        <v>0.192639753047637</v>
      </c>
      <c r="Z313" s="0" t="n">
        <v>1.01794611596634</v>
      </c>
      <c r="AA313" s="0" t="n">
        <v>-0.998206334670687</v>
      </c>
      <c r="AB313" s="0" t="n">
        <v>-1.23774081326777</v>
      </c>
      <c r="AC313" s="0" t="n">
        <v>-0.0731974161662176</v>
      </c>
      <c r="AD313" s="0" t="n">
        <v>0</v>
      </c>
    </row>
    <row r="314" customFormat="false" ht="13.8" hidden="false" customHeight="false" outlineLevel="0" collapsed="false">
      <c r="A314" s="0" t="n">
        <v>4</v>
      </c>
      <c r="B314" s="0" t="n">
        <v>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1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1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-7.29055664877427</v>
      </c>
      <c r="W314" s="0" t="n">
        <v>-1.00977193679181</v>
      </c>
      <c r="X314" s="0" t="n">
        <v>0.639587201400744</v>
      </c>
      <c r="Y314" s="0" t="n">
        <v>-1.89093247133791</v>
      </c>
      <c r="Z314" s="0" t="n">
        <v>-1.15198895672188</v>
      </c>
      <c r="AA314" s="0" t="n">
        <v>2.06599432454286</v>
      </c>
      <c r="AB314" s="0" t="n">
        <v>1.27390681173656</v>
      </c>
      <c r="AC314" s="0" t="n">
        <v>-0.0731974161662176</v>
      </c>
      <c r="AD314" s="0" t="n">
        <v>0</v>
      </c>
    </row>
    <row r="315" customFormat="false" ht="13.8" hidden="false" customHeight="false" outlineLevel="0" collapsed="false">
      <c r="A315" s="0" t="n">
        <v>4</v>
      </c>
      <c r="B315" s="0" t="n">
        <v>3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1</v>
      </c>
      <c r="V315" s="0" t="n">
        <v>0.354217370352861</v>
      </c>
      <c r="W315" s="0" t="n">
        <v>0.0706933373303383</v>
      </c>
      <c r="X315" s="0" t="n">
        <v>0.923785541832392</v>
      </c>
      <c r="Y315" s="0" t="n">
        <v>-0.0486159781970047</v>
      </c>
      <c r="Z315" s="0" t="n">
        <v>0.931837581335852</v>
      </c>
      <c r="AA315" s="0" t="n">
        <v>-1.05949034785496</v>
      </c>
      <c r="AB315" s="0" t="n">
        <v>0.492505328401879</v>
      </c>
      <c r="AC315" s="0" t="n">
        <v>-0.0731974161662176</v>
      </c>
      <c r="AD315" s="0" t="n">
        <v>1.53471436623816</v>
      </c>
    </row>
    <row r="316" customFormat="false" ht="13.8" hidden="false" customHeight="false" outlineLevel="0" collapsed="false">
      <c r="A316" s="0" t="n">
        <v>2</v>
      </c>
      <c r="B316" s="0" t="n">
        <v>2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1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</v>
      </c>
      <c r="S316" s="0" t="n">
        <v>0</v>
      </c>
      <c r="T316" s="0" t="n">
        <v>0</v>
      </c>
      <c r="U316" s="0" t="n">
        <v>0</v>
      </c>
      <c r="V316" s="0" t="n">
        <v>0.354217370352861</v>
      </c>
      <c r="W316" s="0" t="n">
        <v>0.0706933373303383</v>
      </c>
      <c r="X316" s="0" t="n">
        <v>0.923785541832392</v>
      </c>
      <c r="Y316" s="0" t="n">
        <v>-0.0486159781970047</v>
      </c>
      <c r="Z316" s="0" t="n">
        <v>0.139639062735393</v>
      </c>
      <c r="AA316" s="0" t="n">
        <v>-0.201514163275165</v>
      </c>
      <c r="AB316" s="0" t="n">
        <v>-1.23774081326777</v>
      </c>
      <c r="AC316" s="0" t="n">
        <v>-0.0731974161662176</v>
      </c>
      <c r="AD316" s="0" t="n">
        <v>0</v>
      </c>
    </row>
    <row r="317" customFormat="false" ht="13.8" hidden="false" customHeight="false" outlineLevel="0" collapsed="false">
      <c r="A317" s="0" t="n">
        <v>8</v>
      </c>
      <c r="B317" s="0" t="n">
        <v>6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1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</v>
      </c>
      <c r="S317" s="0" t="n">
        <v>0</v>
      </c>
      <c r="T317" s="0" t="n">
        <v>0</v>
      </c>
      <c r="U317" s="0" t="n">
        <v>0</v>
      </c>
      <c r="V317" s="0" t="n">
        <v>0.100599274931584</v>
      </c>
      <c r="W317" s="0" t="n">
        <v>0.37203697592221</v>
      </c>
      <c r="X317" s="0" t="n">
        <v>1.0866453000372</v>
      </c>
      <c r="Y317" s="0" t="n">
        <v>-0.399533405461939</v>
      </c>
      <c r="Z317" s="0" t="n">
        <v>-0.0670214203777696</v>
      </c>
      <c r="AA317" s="0" t="n">
        <v>-0.875638308302145</v>
      </c>
      <c r="AB317" s="0" t="n">
        <v>-0.735411288266902</v>
      </c>
      <c r="AC317" s="0" t="n">
        <v>-0.0731974161662176</v>
      </c>
      <c r="AD317" s="0" t="n">
        <v>0</v>
      </c>
    </row>
    <row r="318" customFormat="false" ht="13.8" hidden="false" customHeight="false" outlineLevel="0" collapsed="false">
      <c r="A318" s="0" t="n">
        <v>2</v>
      </c>
      <c r="B318" s="0" t="n">
        <v>4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1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1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0.317986213864109</v>
      </c>
      <c r="W318" s="0" t="n">
        <v>-0.229088935258466</v>
      </c>
      <c r="X318" s="0" t="n">
        <v>0.771809975388801</v>
      </c>
      <c r="Y318" s="0" t="n">
        <v>-0.0924806566051216</v>
      </c>
      <c r="Z318" s="0" t="n">
        <v>-0.0497997134516725</v>
      </c>
      <c r="AA318" s="0" t="n">
        <v>-1.24334238740777</v>
      </c>
      <c r="AB318" s="0" t="n">
        <v>0.994834853402744</v>
      </c>
      <c r="AC318" s="0" t="n">
        <v>-0.0731974161662176</v>
      </c>
      <c r="AD318" s="0" t="n">
        <v>0.970778917158225</v>
      </c>
    </row>
    <row r="319" customFormat="false" ht="13.8" hidden="false" customHeight="false" outlineLevel="0" collapsed="false">
      <c r="A319" s="0" t="n">
        <v>9</v>
      </c>
      <c r="B319" s="0" t="n">
        <v>6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1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</v>
      </c>
      <c r="S319" s="0" t="n">
        <v>0</v>
      </c>
      <c r="T319" s="0" t="n">
        <v>0</v>
      </c>
      <c r="U319" s="0" t="n">
        <v>0</v>
      </c>
      <c r="V319" s="0" t="n">
        <v>0.317986213864109</v>
      </c>
      <c r="W319" s="0" t="n">
        <v>-0.229088935258466</v>
      </c>
      <c r="X319" s="0" t="n">
        <v>0.771809975388801</v>
      </c>
      <c r="Y319" s="0" t="n">
        <v>-0.0924806566051216</v>
      </c>
      <c r="Z319" s="0" t="n">
        <v>0.0535305281049088</v>
      </c>
      <c r="AA319" s="0" t="n">
        <v>-1.24334238740777</v>
      </c>
      <c r="AB319" s="0" t="n">
        <v>0.492505328401879</v>
      </c>
      <c r="AC319" s="0" t="n">
        <v>-0.0731974161662176</v>
      </c>
      <c r="AD319" s="0" t="n">
        <v>3.78123071517812</v>
      </c>
    </row>
    <row r="320" customFormat="false" ht="13.8" hidden="false" customHeight="false" outlineLevel="0" collapsed="false">
      <c r="A320" s="0" t="n">
        <v>3</v>
      </c>
      <c r="B320" s="0" t="n">
        <v>4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1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1</v>
      </c>
      <c r="V320" s="0" t="n">
        <v>0.390448526841616</v>
      </c>
      <c r="W320" s="0" t="n">
        <v>0.126902513440739</v>
      </c>
      <c r="X320" s="0" t="n">
        <v>0.949585107488599</v>
      </c>
      <c r="Y320" s="0" t="n">
        <v>-0.333736387849764</v>
      </c>
      <c r="Z320" s="0" t="n">
        <v>0.466851494331235</v>
      </c>
      <c r="AA320" s="0" t="n">
        <v>-1.05949034785496</v>
      </c>
      <c r="AB320" s="0" t="n">
        <v>-1.01448324660072</v>
      </c>
      <c r="AC320" s="0" t="n">
        <v>-0.0731974161662176</v>
      </c>
      <c r="AD320" s="0" t="n">
        <v>0</v>
      </c>
    </row>
    <row r="321" customFormat="false" ht="13.8" hidden="false" customHeight="false" outlineLevel="0" collapsed="false">
      <c r="A321" s="0" t="n">
        <v>6</v>
      </c>
      <c r="B321" s="0" t="n">
        <v>3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1</v>
      </c>
      <c r="T321" s="0" t="n">
        <v>0</v>
      </c>
      <c r="U321" s="0" t="n">
        <v>0</v>
      </c>
      <c r="V321" s="0" t="n">
        <v>0.390448526841616</v>
      </c>
      <c r="W321" s="0" t="n">
        <v>0.126902513440739</v>
      </c>
      <c r="X321" s="0" t="n">
        <v>0.949585107488599</v>
      </c>
      <c r="Y321" s="0" t="n">
        <v>-0.333736387849764</v>
      </c>
      <c r="Z321" s="0" t="n">
        <v>0.466851494331235</v>
      </c>
      <c r="AA321" s="0" t="n">
        <v>-0.998206334670687</v>
      </c>
      <c r="AB321" s="0" t="n">
        <v>1.27390681173656</v>
      </c>
      <c r="AC321" s="0" t="n">
        <v>-0.0731974161662176</v>
      </c>
      <c r="AD321" s="0" t="n">
        <v>0</v>
      </c>
    </row>
    <row r="322" customFormat="false" ht="13.8" hidden="false" customHeight="false" outlineLevel="0" collapsed="false">
      <c r="A322" s="0" t="n">
        <v>6</v>
      </c>
      <c r="B322" s="0" t="n">
        <v>3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1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0.390448526841616</v>
      </c>
      <c r="W322" s="0" t="n">
        <v>0.126902513440739</v>
      </c>
      <c r="X322" s="0" t="n">
        <v>0.949585107488599</v>
      </c>
      <c r="Y322" s="0" t="n">
        <v>-0.333736387849764</v>
      </c>
      <c r="Z322" s="0" t="n">
        <v>0.00186540732661785</v>
      </c>
      <c r="AA322" s="0" t="n">
        <v>-0.630502255565061</v>
      </c>
      <c r="AB322" s="0" t="n">
        <v>1.77623633673742</v>
      </c>
      <c r="AC322" s="0" t="n">
        <v>-0.0731974161662176</v>
      </c>
      <c r="AD322" s="0" t="n">
        <v>0</v>
      </c>
    </row>
    <row r="323" customFormat="false" ht="13.8" hidden="false" customHeight="false" outlineLevel="0" collapsed="false">
      <c r="A323" s="0" t="n">
        <v>7</v>
      </c>
      <c r="B323" s="0" t="n">
        <v>4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1</v>
      </c>
      <c r="T323" s="0" t="n">
        <v>0</v>
      </c>
      <c r="U323" s="0" t="n">
        <v>0</v>
      </c>
      <c r="V323" s="0" t="n">
        <v>0.390448526841616</v>
      </c>
      <c r="W323" s="0" t="n">
        <v>0.126902513440739</v>
      </c>
      <c r="X323" s="0" t="n">
        <v>0.949585107488599</v>
      </c>
      <c r="Y323" s="0" t="n">
        <v>-0.333736387849764</v>
      </c>
      <c r="Z323" s="0" t="n">
        <v>-0.359790438121417</v>
      </c>
      <c r="AA323" s="0" t="n">
        <v>-0.998206334670687</v>
      </c>
      <c r="AB323" s="0" t="n">
        <v>-0.0098241965989858</v>
      </c>
      <c r="AC323" s="0" t="n">
        <v>-0.0731974161662176</v>
      </c>
      <c r="AD323" s="0" t="n">
        <v>1.10856261952128</v>
      </c>
    </row>
    <row r="324" customFormat="false" ht="13.8" hidden="false" customHeight="false" outlineLevel="0" collapsed="false">
      <c r="A324" s="0" t="n">
        <v>3</v>
      </c>
      <c r="B324" s="0" t="n">
        <v>4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1</v>
      </c>
      <c r="V324" s="0" t="n">
        <v>0.390448526841616</v>
      </c>
      <c r="W324" s="0" t="n">
        <v>0.126902513440739</v>
      </c>
      <c r="X324" s="0" t="n">
        <v>0.949585107488599</v>
      </c>
      <c r="Y324" s="0" t="n">
        <v>-0.333736387849764</v>
      </c>
      <c r="Z324" s="0" t="n">
        <v>-0.359790438121417</v>
      </c>
      <c r="AA324" s="0" t="n">
        <v>-0.998206334670687</v>
      </c>
      <c r="AB324" s="0" t="n">
        <v>-0.0098241965989858</v>
      </c>
      <c r="AC324" s="0" t="n">
        <v>-0.0731974161662176</v>
      </c>
      <c r="AD324" s="0" t="n">
        <v>3.2422016501717</v>
      </c>
    </row>
    <row r="325" customFormat="false" ht="13.8" hidden="false" customHeight="false" outlineLevel="0" collapsed="false">
      <c r="A325" s="0" t="n">
        <v>4</v>
      </c>
      <c r="B325" s="0" t="n">
        <v>4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1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1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0.010021383709698</v>
      </c>
      <c r="W325" s="0" t="n">
        <v>0.406387027989677</v>
      </c>
      <c r="X325" s="0" t="n">
        <v>1.10801056534624</v>
      </c>
      <c r="Y325" s="0" t="n">
        <v>-0.487262762278172</v>
      </c>
      <c r="Z325" s="0" t="n">
        <v>-1.0314370082392</v>
      </c>
      <c r="AA325" s="0" t="n">
        <v>-0.324082189643707</v>
      </c>
      <c r="AB325" s="0" t="n">
        <v>-0.735411288266902</v>
      </c>
      <c r="AC325" s="0" t="n">
        <v>-0.0731974161662176</v>
      </c>
      <c r="AD325" s="0" t="n">
        <v>0</v>
      </c>
    </row>
    <row r="326" customFormat="false" ht="13.8" hidden="false" customHeight="false" outlineLevel="0" collapsed="false">
      <c r="A326" s="0" t="n">
        <v>3</v>
      </c>
      <c r="B326" s="0" t="n">
        <v>4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1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1</v>
      </c>
      <c r="U326" s="0" t="n">
        <v>0</v>
      </c>
      <c r="V326" s="0" t="n">
        <v>-0.460983650644108</v>
      </c>
      <c r="W326" s="0" t="n">
        <v>-0.898914950574077</v>
      </c>
      <c r="X326" s="0" t="n">
        <v>0.721420198716523</v>
      </c>
      <c r="Y326" s="0" t="n">
        <v>-0.794315511134989</v>
      </c>
      <c r="Z326" s="0" t="n">
        <v>-0.893663352830422</v>
      </c>
      <c r="AA326" s="0" t="n">
        <v>0.717746034488898</v>
      </c>
      <c r="AB326" s="0" t="n">
        <v>-1.23774081326777</v>
      </c>
      <c r="AC326" s="0" t="n">
        <v>-0.0731974161662176</v>
      </c>
      <c r="AD326" s="0" t="n">
        <v>0</v>
      </c>
    </row>
    <row r="327" customFormat="false" ht="13.8" hidden="false" customHeight="false" outlineLevel="0" collapsed="false">
      <c r="A327" s="0" t="n">
        <v>6</v>
      </c>
      <c r="B327" s="0" t="n">
        <v>5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1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1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0.281755057375354</v>
      </c>
      <c r="W327" s="0" t="n">
        <v>-0.133845609071398</v>
      </c>
      <c r="X327" s="0" t="n">
        <v>0.820587279207567</v>
      </c>
      <c r="Y327" s="0" t="n">
        <v>-0.136345335013238</v>
      </c>
      <c r="Z327" s="0" t="n">
        <v>0.914615874409755</v>
      </c>
      <c r="AA327" s="0" t="n">
        <v>-1.05949034785496</v>
      </c>
      <c r="AB327" s="0" t="n">
        <v>-0.512153721599851</v>
      </c>
      <c r="AC327" s="0" t="n">
        <v>-0.0731974161662176</v>
      </c>
      <c r="AD327" s="0" t="n">
        <v>0</v>
      </c>
    </row>
    <row r="328" customFormat="false" ht="13.8" hidden="false" customHeight="false" outlineLevel="0" collapsed="false">
      <c r="A328" s="0" t="n">
        <v>7</v>
      </c>
      <c r="B328" s="0" t="n">
        <v>5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0.281755057375354</v>
      </c>
      <c r="W328" s="0" t="n">
        <v>-0.133845609071398</v>
      </c>
      <c r="X328" s="0" t="n">
        <v>0.820587279207567</v>
      </c>
      <c r="Y328" s="0" t="n">
        <v>-0.136345335013238</v>
      </c>
      <c r="Z328" s="0" t="n">
        <v>0.897394167483659</v>
      </c>
      <c r="AA328" s="0" t="n">
        <v>-1.05949034785496</v>
      </c>
      <c r="AB328" s="0" t="n">
        <v>-0.512153721599851</v>
      </c>
      <c r="AC328" s="0" t="n">
        <v>-0.0731974161662176</v>
      </c>
      <c r="AD328" s="0" t="n">
        <v>2.90142159408275</v>
      </c>
    </row>
    <row r="329" customFormat="false" ht="13.8" hidden="false" customHeight="false" outlineLevel="0" collapsed="false">
      <c r="A329" s="0" t="n">
        <v>8</v>
      </c>
      <c r="B329" s="0" t="n">
        <v>6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1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</v>
      </c>
      <c r="S329" s="0" t="n">
        <v>0</v>
      </c>
      <c r="T329" s="0" t="n">
        <v>0</v>
      </c>
      <c r="U329" s="0" t="n">
        <v>0</v>
      </c>
      <c r="V329" s="0" t="n">
        <v>0.281755057375354</v>
      </c>
      <c r="W329" s="0" t="n">
        <v>-0.133845609071398</v>
      </c>
      <c r="X329" s="0" t="n">
        <v>0.820587279207567</v>
      </c>
      <c r="Y329" s="0" t="n">
        <v>-0.136345335013238</v>
      </c>
      <c r="Z329" s="0" t="n">
        <v>0.397964666626847</v>
      </c>
      <c r="AA329" s="0" t="n">
        <v>-0.753070281933603</v>
      </c>
      <c r="AB329" s="0" t="n">
        <v>-1.01448324660072</v>
      </c>
      <c r="AC329" s="0" t="n">
        <v>-0.0731974161662176</v>
      </c>
      <c r="AD329" s="0" t="n">
        <v>1.26694760348732</v>
      </c>
    </row>
    <row r="330" customFormat="false" ht="13.8" hidden="false" customHeight="false" outlineLevel="0" collapsed="false">
      <c r="A330" s="0" t="n">
        <v>8</v>
      </c>
      <c r="B330" s="0" t="n">
        <v>6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1</v>
      </c>
      <c r="T330" s="0" t="n">
        <v>0</v>
      </c>
      <c r="U330" s="0" t="n">
        <v>0</v>
      </c>
      <c r="V330" s="0" t="n">
        <v>0.281755057375354</v>
      </c>
      <c r="W330" s="0" t="n">
        <v>-0.133845609071398</v>
      </c>
      <c r="X330" s="0" t="n">
        <v>0.820587279207567</v>
      </c>
      <c r="Y330" s="0" t="n">
        <v>-0.136345335013238</v>
      </c>
      <c r="Z330" s="0" t="n">
        <v>0.139639062735393</v>
      </c>
      <c r="AA330" s="0" t="n">
        <v>-0.56921824238079</v>
      </c>
      <c r="AB330" s="0" t="n">
        <v>-1.23774081326777</v>
      </c>
      <c r="AC330" s="0" t="n">
        <v>-0.0731974161662176</v>
      </c>
      <c r="AD330" s="0" t="n">
        <v>3.43977686362963</v>
      </c>
    </row>
    <row r="331" customFormat="false" ht="13.8" hidden="false" customHeight="false" outlineLevel="0" collapsed="false">
      <c r="A331" s="0" t="n">
        <v>4</v>
      </c>
      <c r="B331" s="0" t="n">
        <v>4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1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0.281755057375354</v>
      </c>
      <c r="W331" s="0" t="n">
        <v>-0.133845609071398</v>
      </c>
      <c r="X331" s="0" t="n">
        <v>0.820587279207567</v>
      </c>
      <c r="Y331" s="0" t="n">
        <v>-0.136345335013238</v>
      </c>
      <c r="Z331" s="0" t="n">
        <v>0.794063925927077</v>
      </c>
      <c r="AA331" s="0" t="n">
        <v>-1.05949034785496</v>
      </c>
      <c r="AB331" s="0" t="n">
        <v>-0.0098241965989858</v>
      </c>
      <c r="AC331" s="0" t="n">
        <v>-0.0731974161662176</v>
      </c>
      <c r="AD331" s="0" t="n">
        <v>0</v>
      </c>
    </row>
    <row r="332" customFormat="false" ht="13.8" hidden="false" customHeight="false" outlineLevel="0" collapsed="false">
      <c r="A332" s="0" t="n">
        <v>2</v>
      </c>
      <c r="B332" s="0" t="n">
        <v>4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1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1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0.281755057375354</v>
      </c>
      <c r="W332" s="0" t="n">
        <v>-0.133845609071398</v>
      </c>
      <c r="X332" s="0" t="n">
        <v>0.820587279207567</v>
      </c>
      <c r="Y332" s="0" t="n">
        <v>-0.136345335013238</v>
      </c>
      <c r="Z332" s="0" t="n">
        <v>0.914615874409755</v>
      </c>
      <c r="AA332" s="0" t="n">
        <v>-1.05949034785496</v>
      </c>
      <c r="AB332" s="0" t="n">
        <v>-0.512153721599851</v>
      </c>
      <c r="AC332" s="0" t="n">
        <v>-0.0731974161662176</v>
      </c>
      <c r="AD332" s="0" t="n">
        <v>0.559615787935423</v>
      </c>
    </row>
    <row r="333" customFormat="false" ht="13.8" hidden="false" customHeight="false" outlineLevel="0" collapsed="false">
      <c r="A333" s="0" t="n">
        <v>4</v>
      </c>
      <c r="B333" s="0" t="n">
        <v>4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</v>
      </c>
      <c r="S333" s="0" t="n">
        <v>0</v>
      </c>
      <c r="T333" s="0" t="n">
        <v>0</v>
      </c>
      <c r="U333" s="0" t="n">
        <v>0</v>
      </c>
      <c r="V333" s="0" t="n">
        <v>0.100599274931584</v>
      </c>
      <c r="W333" s="0" t="n">
        <v>0.211216277606341</v>
      </c>
      <c r="X333" s="0" t="n">
        <v>0.997153056667229</v>
      </c>
      <c r="Y333" s="0" t="n">
        <v>-0.11441299580918</v>
      </c>
      <c r="Z333" s="0" t="n">
        <v>0.449629787405138</v>
      </c>
      <c r="AA333" s="0" t="n">
        <v>-0.998206334670687</v>
      </c>
      <c r="AB333" s="0" t="n">
        <v>0.269247761734828</v>
      </c>
      <c r="AC333" s="0" t="n">
        <v>-0.0731974161662176</v>
      </c>
      <c r="AD333" s="0" t="n">
        <v>0</v>
      </c>
    </row>
    <row r="334" customFormat="false" ht="13.8" hidden="false" customHeight="false" outlineLevel="0" collapsed="false">
      <c r="A334" s="0" t="n">
        <v>8</v>
      </c>
      <c r="B334" s="0" t="n">
        <v>6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1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1</v>
      </c>
      <c r="V334" s="0" t="n">
        <v>0.100599274931584</v>
      </c>
      <c r="W334" s="0" t="n">
        <v>0.211216277606341</v>
      </c>
      <c r="X334" s="0" t="n">
        <v>0.997153056667229</v>
      </c>
      <c r="Y334" s="0" t="n">
        <v>-0.11441299580918</v>
      </c>
      <c r="Z334" s="0" t="n">
        <v>-0.308125317343126</v>
      </c>
      <c r="AA334" s="0" t="n">
        <v>-0.201514163275165</v>
      </c>
      <c r="AB334" s="0" t="n">
        <v>-1.01448324660072</v>
      </c>
      <c r="AC334" s="0" t="n">
        <v>-0.0731974161662176</v>
      </c>
      <c r="AD334" s="0" t="n">
        <v>0</v>
      </c>
    </row>
    <row r="335" customFormat="false" ht="13.8" hidden="false" customHeight="false" outlineLevel="0" collapsed="false">
      <c r="A335" s="0" t="n">
        <v>2</v>
      </c>
      <c r="B335" s="0" t="n">
        <v>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1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1</v>
      </c>
      <c r="V335" s="0" t="n">
        <v>0.263639479130976</v>
      </c>
      <c r="W335" s="0" t="n">
        <v>-0.361805045519135</v>
      </c>
      <c r="X335" s="0" t="n">
        <v>0.698039342340586</v>
      </c>
      <c r="Y335" s="0" t="n">
        <v>0.104910396231404</v>
      </c>
      <c r="Z335" s="0" t="n">
        <v>-0.135908248082157</v>
      </c>
      <c r="AA335" s="0" t="n">
        <v>0.595178008120356</v>
      </c>
      <c r="AB335" s="0" t="n">
        <v>-0.512153721599851</v>
      </c>
      <c r="AC335" s="0" t="n">
        <v>-0.0731974161662176</v>
      </c>
      <c r="AD335" s="0" t="n">
        <v>0</v>
      </c>
    </row>
    <row r="336" customFormat="false" ht="13.8" hidden="false" customHeight="false" outlineLevel="0" collapsed="false">
      <c r="A336" s="0" t="n">
        <v>8</v>
      </c>
      <c r="B336" s="0" t="n">
        <v>6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1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1</v>
      </c>
      <c r="T336" s="0" t="n">
        <v>0</v>
      </c>
      <c r="U336" s="0" t="n">
        <v>0</v>
      </c>
      <c r="V336" s="0" t="n">
        <v>0.17306158790909</v>
      </c>
      <c r="W336" s="0" t="n">
        <v>-0.0386022828843301</v>
      </c>
      <c r="X336" s="0" t="n">
        <v>0.870977055879845</v>
      </c>
      <c r="Y336" s="0" t="n">
        <v>-0.618856797502522</v>
      </c>
      <c r="Z336" s="0" t="n">
        <v>-0.153129955008254</v>
      </c>
      <c r="AA336" s="0" t="n">
        <v>0.411325968567544</v>
      </c>
      <c r="AB336" s="0" t="n">
        <v>0.771577286735693</v>
      </c>
      <c r="AC336" s="0" t="n">
        <v>-0.0731974161662176</v>
      </c>
      <c r="AD336" s="0" t="n">
        <v>2.07442899985629</v>
      </c>
    </row>
    <row r="337" customFormat="false" ht="13.8" hidden="false" customHeight="false" outlineLevel="0" collapsed="false">
      <c r="A337" s="0" t="n">
        <v>4</v>
      </c>
      <c r="B337" s="0" t="n">
        <v>4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1</v>
      </c>
      <c r="T337" s="0" t="n">
        <v>0</v>
      </c>
      <c r="U337" s="0" t="n">
        <v>0</v>
      </c>
      <c r="V337" s="0" t="n">
        <v>0.17306158790909</v>
      </c>
      <c r="W337" s="0" t="n">
        <v>-0.0386022828843301</v>
      </c>
      <c r="X337" s="0" t="n">
        <v>0.870977055879845</v>
      </c>
      <c r="Y337" s="0" t="n">
        <v>-0.618856797502522</v>
      </c>
      <c r="Z337" s="0" t="n">
        <v>-1.5653099229482</v>
      </c>
      <c r="AA337" s="0" t="n">
        <v>2.55626643001702</v>
      </c>
      <c r="AB337" s="0" t="n">
        <v>-1.23774081326777</v>
      </c>
      <c r="AC337" s="0" t="n">
        <v>-0.0731974161662176</v>
      </c>
      <c r="AD337" s="0" t="n">
        <v>2.64333388638252</v>
      </c>
    </row>
    <row r="338" customFormat="false" ht="13.8" hidden="false" customHeight="false" outlineLevel="0" collapsed="false">
      <c r="A338" s="0" t="n">
        <v>4</v>
      </c>
      <c r="B338" s="0" t="n">
        <v>4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1</v>
      </c>
      <c r="T338" s="0" t="n">
        <v>0</v>
      </c>
      <c r="U338" s="0" t="n">
        <v>0</v>
      </c>
      <c r="V338" s="0" t="n">
        <v>0.17306158790909</v>
      </c>
      <c r="W338" s="0" t="n">
        <v>-0.0386022828843301</v>
      </c>
      <c r="X338" s="0" t="n">
        <v>0.870977055879845</v>
      </c>
      <c r="Y338" s="0" t="n">
        <v>-0.618856797502522</v>
      </c>
      <c r="Z338" s="0" t="n">
        <v>0.0707522350310059</v>
      </c>
      <c r="AA338" s="0" t="n">
        <v>-0.0176621237223525</v>
      </c>
      <c r="AB338" s="0" t="n">
        <v>-1.01448324660072</v>
      </c>
      <c r="AC338" s="0" t="n">
        <v>-0.0731974161662176</v>
      </c>
      <c r="AD338" s="0" t="n">
        <v>0.815364813284194</v>
      </c>
    </row>
    <row r="339" customFormat="false" ht="13.8" hidden="false" customHeight="false" outlineLevel="0" collapsed="false">
      <c r="A339" s="0" t="n">
        <v>2</v>
      </c>
      <c r="B339" s="0" t="n">
        <v>4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1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1</v>
      </c>
      <c r="V339" s="0" t="n">
        <v>0.17306158790909</v>
      </c>
      <c r="W339" s="0" t="n">
        <v>-0.0386022828843301</v>
      </c>
      <c r="X339" s="0" t="n">
        <v>0.870977055879845</v>
      </c>
      <c r="Y339" s="0" t="n">
        <v>-0.618856797502522</v>
      </c>
      <c r="Z339" s="0" t="n">
        <v>0.707955391296592</v>
      </c>
      <c r="AA339" s="0" t="n">
        <v>-0.630502255565061</v>
      </c>
      <c r="AB339" s="0" t="n">
        <v>-1.01448324660072</v>
      </c>
      <c r="AC339" s="0" t="n">
        <v>-0.0731974161662176</v>
      </c>
      <c r="AD339" s="0" t="n">
        <v>2.83321334405622</v>
      </c>
    </row>
    <row r="340" customFormat="false" ht="13.8" hidden="false" customHeight="false" outlineLevel="0" collapsed="false">
      <c r="A340" s="0" t="n">
        <v>2</v>
      </c>
      <c r="B340" s="0" t="n">
        <v>4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1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1</v>
      </c>
      <c r="V340" s="0" t="n">
        <v>0.17306158790909</v>
      </c>
      <c r="W340" s="0" t="n">
        <v>-0.0386022828843301</v>
      </c>
      <c r="X340" s="0" t="n">
        <v>0.870977055879845</v>
      </c>
      <c r="Y340" s="0" t="n">
        <v>-0.618856797502522</v>
      </c>
      <c r="Z340" s="0" t="n">
        <v>0.656290270518301</v>
      </c>
      <c r="AA340" s="0" t="n">
        <v>-0.56921824238079</v>
      </c>
      <c r="AB340" s="0" t="n">
        <v>-1.01448324660072</v>
      </c>
      <c r="AC340" s="0" t="n">
        <v>-0.0731974161662176</v>
      </c>
      <c r="AD340" s="0" t="n">
        <v>2.79361608943186</v>
      </c>
    </row>
    <row r="341" customFormat="false" ht="13.8" hidden="false" customHeight="false" outlineLevel="0" collapsed="false">
      <c r="A341" s="0" t="n">
        <v>3</v>
      </c>
      <c r="B341" s="0" t="n">
        <v>4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1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0.17306158790909</v>
      </c>
      <c r="W341" s="0" t="n">
        <v>-0.0386022828843301</v>
      </c>
      <c r="X341" s="0" t="n">
        <v>0.870977055879845</v>
      </c>
      <c r="Y341" s="0" t="n">
        <v>-0.618856797502522</v>
      </c>
      <c r="Z341" s="0" t="n">
        <v>0.260191011218072</v>
      </c>
      <c r="AA341" s="0" t="n">
        <v>-0.201514163275165</v>
      </c>
      <c r="AB341" s="0" t="n">
        <v>-1.23774081326777</v>
      </c>
      <c r="AC341" s="0" t="n">
        <v>-0.0731974161662176</v>
      </c>
      <c r="AD341" s="0" t="n">
        <v>0</v>
      </c>
    </row>
    <row r="342" customFormat="false" ht="13.8" hidden="false" customHeight="false" outlineLevel="0" collapsed="false">
      <c r="A342" s="0" t="n">
        <v>1</v>
      </c>
      <c r="B342" s="0" t="n">
        <v>5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0.17306158790909</v>
      </c>
      <c r="W342" s="0" t="n">
        <v>-0.0386022828843301</v>
      </c>
      <c r="X342" s="0" t="n">
        <v>0.870977055879845</v>
      </c>
      <c r="Y342" s="0" t="n">
        <v>-0.618856797502522</v>
      </c>
      <c r="Z342" s="0" t="n">
        <v>0.0707522350310059</v>
      </c>
      <c r="AA342" s="0" t="n">
        <v>-0.0176621237223525</v>
      </c>
      <c r="AB342" s="0" t="n">
        <v>-1.01448324660072</v>
      </c>
      <c r="AC342" s="0" t="n">
        <v>-0.0731974161662176</v>
      </c>
      <c r="AD342" s="0" t="n">
        <v>2.11625551480255</v>
      </c>
    </row>
    <row r="343" customFormat="false" ht="13.8" hidden="false" customHeight="false" outlineLevel="0" collapsed="false">
      <c r="A343" s="0" t="n">
        <v>7</v>
      </c>
      <c r="B343" s="0" t="n">
        <v>4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1</v>
      </c>
      <c r="V343" s="0" t="n">
        <v>0.227408322642224</v>
      </c>
      <c r="W343" s="0" t="n">
        <v>0.0129227952168707</v>
      </c>
      <c r="X343" s="0" t="n">
        <v>0.896373503322673</v>
      </c>
      <c r="Y343" s="0" t="n">
        <v>-0.553059779890347</v>
      </c>
      <c r="Z343" s="0" t="n">
        <v>-0.549229214308484</v>
      </c>
      <c r="AA343" s="0" t="n">
        <v>0.411325968567544</v>
      </c>
      <c r="AB343" s="0" t="n">
        <v>-1.01448324660072</v>
      </c>
      <c r="AC343" s="0" t="n">
        <v>-0.0731974161662176</v>
      </c>
      <c r="AD343" s="0" t="n">
        <v>0</v>
      </c>
    </row>
    <row r="344" customFormat="false" ht="13.8" hidden="false" customHeight="false" outlineLevel="0" collapsed="false">
      <c r="A344" s="0" t="n">
        <v>6</v>
      </c>
      <c r="B344" s="0" t="n">
        <v>5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0.154946009664714</v>
      </c>
      <c r="W344" s="0" t="n">
        <v>0.300214139781142</v>
      </c>
      <c r="X344" s="0" t="n">
        <v>1.04472100584586</v>
      </c>
      <c r="Y344" s="0" t="n">
        <v>-0.333736387849764</v>
      </c>
      <c r="Z344" s="0" t="n">
        <v>0.294634425070266</v>
      </c>
      <c r="AA344" s="0" t="n">
        <v>-0.446650216012249</v>
      </c>
      <c r="AB344" s="0" t="n">
        <v>-1.23774081326777</v>
      </c>
      <c r="AC344" s="0" t="n">
        <v>-0.0731974161662176</v>
      </c>
      <c r="AD344" s="0" t="n">
        <v>1.89461685466776</v>
      </c>
    </row>
    <row r="345" customFormat="false" ht="13.8" hidden="false" customHeight="false" outlineLevel="0" collapsed="false">
      <c r="A345" s="0" t="n">
        <v>1</v>
      </c>
      <c r="B345" s="0" t="n">
        <v>4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1</v>
      </c>
      <c r="T345" s="0" t="n">
        <v>0</v>
      </c>
      <c r="U345" s="0" t="n">
        <v>0</v>
      </c>
      <c r="V345" s="0" t="n">
        <v>0.154946009664714</v>
      </c>
      <c r="W345" s="0" t="n">
        <v>0.300214139781142</v>
      </c>
      <c r="X345" s="0" t="n">
        <v>1.04472100584586</v>
      </c>
      <c r="Y345" s="0" t="n">
        <v>-0.333736387849764</v>
      </c>
      <c r="Z345" s="0" t="n">
        <v>-0.51478580045629</v>
      </c>
      <c r="AA345" s="0" t="n">
        <v>0.411325968567544</v>
      </c>
      <c r="AB345" s="0" t="n">
        <v>0.269247761734828</v>
      </c>
      <c r="AC345" s="0" t="n">
        <v>-0.0731974161662176</v>
      </c>
      <c r="AD345" s="0" t="n">
        <v>2.21046980408624</v>
      </c>
    </row>
    <row r="346" customFormat="false" ht="13.8" hidden="false" customHeight="false" outlineLevel="0" collapsed="false">
      <c r="A346" s="0" t="n">
        <v>8</v>
      </c>
      <c r="B346" s="0" t="n">
        <v>6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0.154946009664714</v>
      </c>
      <c r="W346" s="0" t="n">
        <v>0.300214139781142</v>
      </c>
      <c r="X346" s="0" t="n">
        <v>1.04472100584586</v>
      </c>
      <c r="Y346" s="0" t="n">
        <v>-0.333736387849764</v>
      </c>
      <c r="Z346" s="0" t="n">
        <v>-1.15198895672188</v>
      </c>
      <c r="AA346" s="0" t="n">
        <v>1.33058616633161</v>
      </c>
      <c r="AB346" s="0" t="n">
        <v>0.492505328401879</v>
      </c>
      <c r="AC346" s="0" t="n">
        <v>-0.0731974161662176</v>
      </c>
      <c r="AD346" s="0" t="n">
        <v>0</v>
      </c>
    </row>
    <row r="347" customFormat="false" ht="13.8" hidden="false" customHeight="false" outlineLevel="0" collapsed="false">
      <c r="A347" s="0" t="n">
        <v>5</v>
      </c>
      <c r="B347" s="0" t="n">
        <v>4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1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0.154946009664714</v>
      </c>
      <c r="W347" s="0" t="n">
        <v>0.300214139781142</v>
      </c>
      <c r="X347" s="0" t="n">
        <v>1.04472100584586</v>
      </c>
      <c r="Y347" s="0" t="n">
        <v>-0.333736387849764</v>
      </c>
      <c r="Z347" s="0" t="n">
        <v>-0.359790438121417</v>
      </c>
      <c r="AA347" s="0" t="n">
        <v>-0.0789461369066234</v>
      </c>
      <c r="AB347" s="0" t="n">
        <v>-0.512153721599851</v>
      </c>
      <c r="AC347" s="0" t="n">
        <v>-0.0731974161662176</v>
      </c>
      <c r="AD347" s="0" t="n">
        <v>1.15373158788919</v>
      </c>
    </row>
    <row r="348" customFormat="false" ht="13.8" hidden="false" customHeight="false" outlineLevel="0" collapsed="false">
      <c r="A348" s="0" t="n">
        <v>6</v>
      </c>
      <c r="B348" s="0" t="n">
        <v>5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1</v>
      </c>
      <c r="U348" s="0" t="n">
        <v>0</v>
      </c>
      <c r="V348" s="0" t="n">
        <v>0.154946009664714</v>
      </c>
      <c r="W348" s="0" t="n">
        <v>0.300214139781142</v>
      </c>
      <c r="X348" s="0" t="n">
        <v>1.04472100584586</v>
      </c>
      <c r="Y348" s="0" t="n">
        <v>-0.333736387849764</v>
      </c>
      <c r="Z348" s="0" t="n">
        <v>0.415186373552945</v>
      </c>
      <c r="AA348" s="0" t="n">
        <v>-0.56921824238079</v>
      </c>
      <c r="AB348" s="0" t="n">
        <v>-1.01448324660072</v>
      </c>
      <c r="AC348" s="0" t="n">
        <v>-0.0731974161662176</v>
      </c>
      <c r="AD348" s="0" t="n">
        <v>0</v>
      </c>
    </row>
    <row r="349" customFormat="false" ht="13.8" hidden="false" customHeight="false" outlineLevel="0" collapsed="false">
      <c r="A349" s="0" t="n">
        <v>6</v>
      </c>
      <c r="B349" s="0" t="n">
        <v>3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1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0.263639479130976</v>
      </c>
      <c r="W349" s="0" t="n">
        <v>-0.185370687172599</v>
      </c>
      <c r="X349" s="0" t="n">
        <v>0.795593949978116</v>
      </c>
      <c r="Y349" s="0" t="n">
        <v>0.126842735435462</v>
      </c>
      <c r="Z349" s="0" t="n">
        <v>-1.51364480216991</v>
      </c>
      <c r="AA349" s="0" t="n">
        <v>1.88214228499004</v>
      </c>
      <c r="AB349" s="0" t="n">
        <v>-0.233081763266037</v>
      </c>
      <c r="AC349" s="0" t="n">
        <v>-0.0731974161662176</v>
      </c>
      <c r="AD349" s="0" t="n">
        <v>0</v>
      </c>
    </row>
    <row r="350" customFormat="false" ht="13.8" hidden="false" customHeight="false" outlineLevel="0" collapsed="false">
      <c r="A350" s="0" t="n">
        <v>8</v>
      </c>
      <c r="B350" s="0" t="n">
        <v>6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1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0" t="n">
        <v>0.263639479130976</v>
      </c>
      <c r="W350" s="0" t="n">
        <v>-0.185370687172599</v>
      </c>
      <c r="X350" s="0" t="n">
        <v>0.795593949978116</v>
      </c>
      <c r="Y350" s="0" t="n">
        <v>0.126842735435462</v>
      </c>
      <c r="Z350" s="0" t="n">
        <v>-0.256460196564836</v>
      </c>
      <c r="AA350" s="0" t="n">
        <v>0.779030047673169</v>
      </c>
      <c r="AB350" s="0" t="n">
        <v>0.269247761734828</v>
      </c>
      <c r="AC350" s="0" t="n">
        <v>-0.0731974161662176</v>
      </c>
      <c r="AD350" s="0" t="n">
        <v>0.476234178996372</v>
      </c>
    </row>
    <row r="351" customFormat="false" ht="13.8" hidden="false" customHeight="false" outlineLevel="0" collapsed="false">
      <c r="A351" s="0" t="n">
        <v>7</v>
      </c>
      <c r="B351" s="0" t="n">
        <v>4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1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1</v>
      </c>
      <c r="V351" s="0" t="n">
        <v>0.263639479130976</v>
      </c>
      <c r="W351" s="0" t="n">
        <v>-0.185370687172599</v>
      </c>
      <c r="X351" s="0" t="n">
        <v>0.795593949978116</v>
      </c>
      <c r="Y351" s="0" t="n">
        <v>0.126842735435462</v>
      </c>
      <c r="Z351" s="0" t="n">
        <v>-1.04865871516529</v>
      </c>
      <c r="AA351" s="0" t="n">
        <v>1.20801813996307</v>
      </c>
      <c r="AB351" s="0" t="n">
        <v>-0.233081763266037</v>
      </c>
      <c r="AC351" s="0" t="n">
        <v>-0.0731974161662176</v>
      </c>
      <c r="AD351" s="0" t="n">
        <v>2.49815187653802</v>
      </c>
    </row>
    <row r="352" customFormat="false" ht="13.8" hidden="false" customHeight="false" outlineLevel="0" collapsed="false">
      <c r="A352" s="0" t="n">
        <v>1</v>
      </c>
      <c r="B352" s="0" t="n">
        <v>4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1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0.263639479130976</v>
      </c>
      <c r="W352" s="0" t="n">
        <v>-0.185370687172599</v>
      </c>
      <c r="X352" s="0" t="n">
        <v>0.795593949978116</v>
      </c>
      <c r="Y352" s="0" t="n">
        <v>0.126842735435462</v>
      </c>
      <c r="Z352" s="0" t="n">
        <v>-1.51364480216991</v>
      </c>
      <c r="AA352" s="0" t="n">
        <v>1.88214228499004</v>
      </c>
      <c r="AB352" s="0" t="n">
        <v>-0.233081763266037</v>
      </c>
      <c r="AC352" s="0" t="n">
        <v>-0.0731974161662176</v>
      </c>
      <c r="AD352" s="0" t="n">
        <v>3.37382618486602</v>
      </c>
    </row>
    <row r="353" customFormat="false" ht="13.8" hidden="false" customHeight="false" outlineLevel="0" collapsed="false">
      <c r="A353" s="0" t="n">
        <v>8</v>
      </c>
      <c r="B353" s="0" t="n">
        <v>6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</v>
      </c>
      <c r="S353" s="0" t="n">
        <v>0</v>
      </c>
      <c r="T353" s="0" t="n">
        <v>0</v>
      </c>
      <c r="U353" s="0" t="n">
        <v>0</v>
      </c>
      <c r="V353" s="0" t="n">
        <v>0.263639479130976</v>
      </c>
      <c r="W353" s="0" t="n">
        <v>-0.185370687172599</v>
      </c>
      <c r="X353" s="0" t="n">
        <v>0.795593949978116</v>
      </c>
      <c r="Y353" s="0" t="n">
        <v>0.126842735435462</v>
      </c>
      <c r="Z353" s="0" t="n">
        <v>-0.600894335086774</v>
      </c>
      <c r="AA353" s="0" t="n">
        <v>0.533893994936085</v>
      </c>
      <c r="AB353" s="0" t="n">
        <v>1.27390681173656</v>
      </c>
      <c r="AC353" s="0" t="n">
        <v>-0.0731974161662176</v>
      </c>
      <c r="AD353" s="0" t="n">
        <v>0</v>
      </c>
    </row>
    <row r="354" customFormat="false" ht="13.8" hidden="false" customHeight="false" outlineLevel="0" collapsed="false">
      <c r="A354" s="0" t="n">
        <v>6</v>
      </c>
      <c r="B354" s="0" t="n">
        <v>5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1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0.263639479130976</v>
      </c>
      <c r="W354" s="0" t="n">
        <v>-0.185370687172599</v>
      </c>
      <c r="X354" s="0" t="n">
        <v>0.795593949978116</v>
      </c>
      <c r="Y354" s="0" t="n">
        <v>0.126842735435462</v>
      </c>
      <c r="Z354" s="0" t="n">
        <v>0.294634425070266</v>
      </c>
      <c r="AA354" s="0" t="n">
        <v>-0.0789461369066234</v>
      </c>
      <c r="AB354" s="0" t="n">
        <v>-0.233081763266037</v>
      </c>
      <c r="AC354" s="0" t="n">
        <v>-0.0731974161662176</v>
      </c>
      <c r="AD354" s="0" t="n">
        <v>0</v>
      </c>
    </row>
    <row r="355" customFormat="false" ht="13.8" hidden="false" customHeight="false" outlineLevel="0" collapsed="false">
      <c r="A355" s="0" t="n">
        <v>8</v>
      </c>
      <c r="B355" s="0" t="n">
        <v>4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1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1</v>
      </c>
      <c r="U355" s="0" t="n">
        <v>0</v>
      </c>
      <c r="V355" s="0" t="n">
        <v>0.263639479130976</v>
      </c>
      <c r="W355" s="0" t="n">
        <v>-0.185370687172599</v>
      </c>
      <c r="X355" s="0" t="n">
        <v>0.795593949978116</v>
      </c>
      <c r="Y355" s="0" t="n">
        <v>0.126842735435462</v>
      </c>
      <c r="Z355" s="0" t="n">
        <v>0.156860769661491</v>
      </c>
      <c r="AA355" s="0" t="n">
        <v>0.16618991583046</v>
      </c>
      <c r="AB355" s="0" t="n">
        <v>-0.735411288266902</v>
      </c>
      <c r="AC355" s="0" t="n">
        <v>-0.0731974161662176</v>
      </c>
      <c r="AD355" s="0" t="n">
        <v>2.57870052907436</v>
      </c>
    </row>
    <row r="356" customFormat="false" ht="13.8" hidden="false" customHeight="false" outlineLevel="0" collapsed="false">
      <c r="A356" s="0" t="n">
        <v>4</v>
      </c>
      <c r="B356" s="0" t="n">
        <v>5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1</v>
      </c>
      <c r="V356" s="0" t="n">
        <v>0.263639479130976</v>
      </c>
      <c r="W356" s="0" t="n">
        <v>-0.185370687172599</v>
      </c>
      <c r="X356" s="0" t="n">
        <v>0.795593949978116</v>
      </c>
      <c r="Y356" s="0" t="n">
        <v>0.126842735435462</v>
      </c>
      <c r="Z356" s="0" t="n">
        <v>-0.0325780065255759</v>
      </c>
      <c r="AA356" s="0" t="n">
        <v>0.350041955383273</v>
      </c>
      <c r="AB356" s="0" t="n">
        <v>-1.01448324660072</v>
      </c>
      <c r="AC356" s="0" t="n">
        <v>-0.0731974161662176</v>
      </c>
      <c r="AD356" s="0" t="n">
        <v>0</v>
      </c>
    </row>
    <row r="357" customFormat="false" ht="13.8" hidden="false" customHeight="false" outlineLevel="0" collapsed="false">
      <c r="A357" s="0" t="n">
        <v>7</v>
      </c>
      <c r="B357" s="0" t="n">
        <v>4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1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</v>
      </c>
      <c r="S357" s="0" t="n">
        <v>0</v>
      </c>
      <c r="T357" s="0" t="n">
        <v>0</v>
      </c>
      <c r="U357" s="0" t="n">
        <v>0</v>
      </c>
      <c r="V357" s="0" t="n">
        <v>0.263639479130976</v>
      </c>
      <c r="W357" s="0" t="n">
        <v>-0.185370687172599</v>
      </c>
      <c r="X357" s="0" t="n">
        <v>0.795593949978116</v>
      </c>
      <c r="Y357" s="0" t="n">
        <v>0.126842735435462</v>
      </c>
      <c r="Z357" s="0" t="n">
        <v>0.32907783892246</v>
      </c>
      <c r="AA357" s="0" t="n">
        <v>-0.56921824238079</v>
      </c>
      <c r="AB357" s="0" t="n">
        <v>0.492505328401879</v>
      </c>
      <c r="AC357" s="0" t="n">
        <v>-0.0731974161662176</v>
      </c>
      <c r="AD357" s="0" t="n">
        <v>0.924258901523332</v>
      </c>
    </row>
    <row r="358" customFormat="false" ht="13.8" hidden="false" customHeight="false" outlineLevel="0" collapsed="false">
      <c r="A358" s="0" t="n">
        <v>2</v>
      </c>
      <c r="B358" s="0" t="n">
        <v>4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1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0</v>
      </c>
      <c r="V358" s="0" t="n">
        <v>0.263639479130976</v>
      </c>
      <c r="W358" s="0" t="n">
        <v>-0.185370687172599</v>
      </c>
      <c r="X358" s="0" t="n">
        <v>0.795593949978116</v>
      </c>
      <c r="Y358" s="0" t="n">
        <v>0.126842735435462</v>
      </c>
      <c r="Z358" s="0" t="n">
        <v>0.32907783892246</v>
      </c>
      <c r="AA358" s="0" t="n">
        <v>-0.56921824238079</v>
      </c>
      <c r="AB358" s="0" t="n">
        <v>0.492505328401879</v>
      </c>
      <c r="AC358" s="0" t="n">
        <v>-0.0731974161662176</v>
      </c>
      <c r="AD358" s="0" t="n">
        <v>1.65822807660353</v>
      </c>
    </row>
    <row r="359" customFormat="false" ht="13.8" hidden="false" customHeight="false" outlineLevel="0" collapsed="false">
      <c r="A359" s="0" t="n">
        <v>4</v>
      </c>
      <c r="B359" s="0" t="n">
        <v>3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1</v>
      </c>
      <c r="U359" s="0" t="n">
        <v>0</v>
      </c>
      <c r="V359" s="0" t="n">
        <v>0.336101792108485</v>
      </c>
      <c r="W359" s="0" t="n">
        <v>0.17374349353274</v>
      </c>
      <c r="X359" s="0" t="n">
        <v>0.974578436718049</v>
      </c>
      <c r="Y359" s="0" t="n">
        <v>0.258436770659812</v>
      </c>
      <c r="Z359" s="0" t="n">
        <v>-0.51478580045629</v>
      </c>
      <c r="AA359" s="0" t="n">
        <v>0.656462021304627</v>
      </c>
      <c r="AB359" s="0" t="n">
        <v>-0.233081763266037</v>
      </c>
      <c r="AC359" s="0" t="n">
        <v>-0.0731974161662176</v>
      </c>
      <c r="AD359" s="0" t="n">
        <v>0.518793793415168</v>
      </c>
    </row>
    <row r="360" customFormat="false" ht="13.8" hidden="false" customHeight="false" outlineLevel="0" collapsed="false">
      <c r="A360" s="0" t="n">
        <v>1</v>
      </c>
      <c r="B360" s="0" t="n">
        <v>2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v>0</v>
      </c>
      <c r="T360" s="0" t="n">
        <v>0</v>
      </c>
      <c r="U360" s="0" t="n">
        <v>0</v>
      </c>
      <c r="V360" s="0" t="n">
        <v>0.336101792108485</v>
      </c>
      <c r="W360" s="0" t="n">
        <v>0.17374349353274</v>
      </c>
      <c r="X360" s="0" t="n">
        <v>0.974578436718049</v>
      </c>
      <c r="Y360" s="0" t="n">
        <v>0.258436770659812</v>
      </c>
      <c r="Z360" s="0" t="n">
        <v>0.139639062735393</v>
      </c>
      <c r="AA360" s="0" t="n">
        <v>-0.324082189643707</v>
      </c>
      <c r="AB360" s="0" t="n">
        <v>-0.735411288266902</v>
      </c>
      <c r="AC360" s="0" t="n">
        <v>-0.0731974161662176</v>
      </c>
      <c r="AD360" s="0" t="n">
        <v>0</v>
      </c>
    </row>
    <row r="361" customFormat="false" ht="13.8" hidden="false" customHeight="false" outlineLevel="0" collapsed="false">
      <c r="A361" s="0" t="n">
        <v>4</v>
      </c>
      <c r="B361" s="0" t="n">
        <v>5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1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</v>
      </c>
      <c r="S361" s="0" t="n">
        <v>0</v>
      </c>
      <c r="T361" s="0" t="n">
        <v>0</v>
      </c>
      <c r="U361" s="0" t="n">
        <v>0</v>
      </c>
      <c r="V361" s="0" t="n">
        <v>0.336101792108485</v>
      </c>
      <c r="W361" s="0" t="n">
        <v>0.17374349353274</v>
      </c>
      <c r="X361" s="0" t="n">
        <v>0.974578436718049</v>
      </c>
      <c r="Y361" s="0" t="n">
        <v>0.258436770659812</v>
      </c>
      <c r="Z361" s="0" t="n">
        <v>0.380742959700751</v>
      </c>
      <c r="AA361" s="0" t="n">
        <v>-0.324082189643707</v>
      </c>
      <c r="AB361" s="0" t="n">
        <v>-1.01448324660072</v>
      </c>
      <c r="AC361" s="0" t="n">
        <v>-0.0731974161662176</v>
      </c>
      <c r="AD361" s="0" t="n">
        <v>2.48989419129904</v>
      </c>
    </row>
    <row r="362" customFormat="false" ht="13.8" hidden="false" customHeight="false" outlineLevel="0" collapsed="false">
      <c r="A362" s="0" t="n">
        <v>7</v>
      </c>
      <c r="B362" s="0" t="n">
        <v>4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1</v>
      </c>
      <c r="U362" s="0" t="n">
        <v>0</v>
      </c>
      <c r="V362" s="0" t="n">
        <v>0.336101792108485</v>
      </c>
      <c r="W362" s="0" t="n">
        <v>0.17374349353274</v>
      </c>
      <c r="X362" s="0" t="n">
        <v>0.974578436718049</v>
      </c>
      <c r="Y362" s="0" t="n">
        <v>0.258436770659812</v>
      </c>
      <c r="Z362" s="0" t="n">
        <v>-0.0842431273038668</v>
      </c>
      <c r="AA362" s="0" t="n">
        <v>-0.140230150090894</v>
      </c>
      <c r="AB362" s="0" t="n">
        <v>-1.01448324660072</v>
      </c>
      <c r="AC362" s="0" t="n">
        <v>-0.0731974161662176</v>
      </c>
      <c r="AD362" s="0" t="n">
        <v>2.81180943539306</v>
      </c>
    </row>
    <row r="363" customFormat="false" ht="13.8" hidden="false" customHeight="false" outlineLevel="0" collapsed="false">
      <c r="A363" s="0" t="n">
        <v>4</v>
      </c>
      <c r="B363" s="0" t="n">
        <v>3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1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1</v>
      </c>
      <c r="V363" s="0" t="n">
        <v>0.336101792108485</v>
      </c>
      <c r="W363" s="0" t="n">
        <v>0.17374349353274</v>
      </c>
      <c r="X363" s="0" t="n">
        <v>0.974578436718049</v>
      </c>
      <c r="Y363" s="0" t="n">
        <v>0.258436770659812</v>
      </c>
      <c r="Z363" s="0" t="n">
        <v>-0.273681903490933</v>
      </c>
      <c r="AA363" s="0" t="n">
        <v>0.0436218894619184</v>
      </c>
      <c r="AB363" s="0" t="n">
        <v>-0.0098241965989858</v>
      </c>
      <c r="AC363" s="0" t="n">
        <v>-0.0731974161662176</v>
      </c>
      <c r="AD363" s="0" t="n">
        <v>0</v>
      </c>
    </row>
    <row r="364" customFormat="false" ht="13.8" hidden="false" customHeight="false" outlineLevel="0" collapsed="false">
      <c r="A364" s="0" t="n">
        <v>1</v>
      </c>
      <c r="B364" s="0" t="n">
        <v>2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1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-0.442868072399729</v>
      </c>
      <c r="W364" s="0" t="n">
        <v>-0.86924899651581</v>
      </c>
      <c r="X364" s="0" t="n">
        <v>0.743188582238947</v>
      </c>
      <c r="Y364" s="0" t="n">
        <v>0.565489519516629</v>
      </c>
      <c r="Z364" s="0" t="n">
        <v>-0.635337748938968</v>
      </c>
      <c r="AA364" s="0" t="n">
        <v>1.20801813996307</v>
      </c>
      <c r="AB364" s="0" t="n">
        <v>-0.512153721599851</v>
      </c>
      <c r="AC364" s="0" t="n">
        <v>-0.0731974161662176</v>
      </c>
      <c r="AD364" s="0" t="n">
        <v>0</v>
      </c>
    </row>
    <row r="365" customFormat="false" ht="13.8" hidden="false" customHeight="false" outlineLevel="0" collapsed="false">
      <c r="A365" s="0" t="n">
        <v>6</v>
      </c>
      <c r="B365" s="0" t="n">
        <v>5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</v>
      </c>
      <c r="S365" s="0" t="n">
        <v>0</v>
      </c>
      <c r="T365" s="0" t="n">
        <v>0</v>
      </c>
      <c r="U365" s="0" t="n">
        <v>0</v>
      </c>
      <c r="V365" s="0" t="n">
        <v>0.227408322642224</v>
      </c>
      <c r="W365" s="0" t="n">
        <v>0.0129227952168707</v>
      </c>
      <c r="X365" s="0" t="n">
        <v>0.896373503322673</v>
      </c>
      <c r="Y365" s="0" t="n">
        <v>-0.553059779890347</v>
      </c>
      <c r="Z365" s="0" t="n">
        <v>-0.51478580045629</v>
      </c>
      <c r="AA365" s="0" t="n">
        <v>0.533893994936085</v>
      </c>
      <c r="AB365" s="0" t="n">
        <v>-1.01448324660072</v>
      </c>
      <c r="AC365" s="0" t="n">
        <v>-0.0731974161662176</v>
      </c>
      <c r="AD365" s="0" t="n">
        <v>0</v>
      </c>
    </row>
    <row r="366" customFormat="false" ht="13.8" hidden="false" customHeight="false" outlineLevel="0" collapsed="false">
      <c r="A366" s="0" t="n">
        <v>5</v>
      </c>
      <c r="B366" s="0" t="n">
        <v>4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</v>
      </c>
      <c r="S366" s="0" t="n">
        <v>0</v>
      </c>
      <c r="T366" s="0" t="n">
        <v>0</v>
      </c>
      <c r="U366" s="0" t="n">
        <v>0</v>
      </c>
      <c r="V366" s="0" t="n">
        <v>0.227408322642224</v>
      </c>
      <c r="W366" s="0" t="n">
        <v>0.0129227952168707</v>
      </c>
      <c r="X366" s="0" t="n">
        <v>0.896373503322673</v>
      </c>
      <c r="Y366" s="0" t="n">
        <v>-0.553059779890347</v>
      </c>
      <c r="Z366" s="0" t="n">
        <v>0.380742959700751</v>
      </c>
      <c r="AA366" s="0" t="n">
        <v>-0.56921824238079</v>
      </c>
      <c r="AB366" s="0" t="n">
        <v>-0.735411288266902</v>
      </c>
      <c r="AC366" s="0" t="n">
        <v>-0.0731974161662176</v>
      </c>
      <c r="AD366" s="0" t="n">
        <v>1.68824909285839</v>
      </c>
    </row>
    <row r="367" customFormat="false" ht="13.8" hidden="false" customHeight="false" outlineLevel="0" collapsed="false">
      <c r="A367" s="0" t="n">
        <v>1</v>
      </c>
      <c r="B367" s="0" t="n">
        <v>5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0.227408322642224</v>
      </c>
      <c r="W367" s="0" t="n">
        <v>0.0129227952168707</v>
      </c>
      <c r="X367" s="0" t="n">
        <v>0.896373503322673</v>
      </c>
      <c r="Y367" s="0" t="n">
        <v>-0.553059779890347</v>
      </c>
      <c r="Z367" s="0" t="n">
        <v>0.122417355809297</v>
      </c>
      <c r="AA367" s="0" t="n">
        <v>0.0436218894619184</v>
      </c>
      <c r="AB367" s="0" t="n">
        <v>-0.512153721599851</v>
      </c>
      <c r="AC367" s="0" t="n">
        <v>-0.0731974161662176</v>
      </c>
      <c r="AD367" s="0" t="n">
        <v>2.52812576890798</v>
      </c>
    </row>
    <row r="368" customFormat="false" ht="13.8" hidden="false" customHeight="false" outlineLevel="0" collapsed="false">
      <c r="A368" s="0" t="n">
        <v>8</v>
      </c>
      <c r="B368" s="0" t="n">
        <v>6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1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0.0824836966872049</v>
      </c>
      <c r="W368" s="0" t="n">
        <v>0.334564191848609</v>
      </c>
      <c r="X368" s="0" t="n">
        <v>1.06487691651477</v>
      </c>
      <c r="Y368" s="0" t="n">
        <v>0.762880572353155</v>
      </c>
      <c r="Z368" s="0" t="n">
        <v>-0.51478580045629</v>
      </c>
      <c r="AA368" s="0" t="n">
        <v>-0.385366202827978</v>
      </c>
      <c r="AB368" s="0" t="n">
        <v>0.771577286735693</v>
      </c>
      <c r="AC368" s="0" t="n">
        <v>-0.0731974161662176</v>
      </c>
      <c r="AD368" s="0" t="n">
        <v>0</v>
      </c>
    </row>
    <row r="369" customFormat="false" ht="13.8" hidden="false" customHeight="false" outlineLevel="0" collapsed="false">
      <c r="A369" s="0" t="n">
        <v>7</v>
      </c>
      <c r="B369" s="0" t="n">
        <v>5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1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0.0824836966872049</v>
      </c>
      <c r="W369" s="0" t="n">
        <v>0.334564191848609</v>
      </c>
      <c r="X369" s="0" t="n">
        <v>1.06487691651477</v>
      </c>
      <c r="Y369" s="0" t="n">
        <v>0.762880572353155</v>
      </c>
      <c r="Z369" s="0" t="n">
        <v>-0.428677265825805</v>
      </c>
      <c r="AA369" s="0" t="n">
        <v>-1.05949034785496</v>
      </c>
      <c r="AB369" s="0" t="n">
        <v>-0.233081763266037</v>
      </c>
      <c r="AC369" s="0" t="n">
        <v>-0.0731974161662176</v>
      </c>
      <c r="AD369" s="0" t="n">
        <v>0</v>
      </c>
    </row>
    <row r="370" customFormat="false" ht="13.8" hidden="false" customHeight="false" outlineLevel="0" collapsed="false">
      <c r="A370" s="0" t="n">
        <v>6</v>
      </c>
      <c r="B370" s="0" t="n">
        <v>3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0.100599274931584</v>
      </c>
      <c r="W370" s="0" t="n">
        <v>-0.258754889316734</v>
      </c>
      <c r="X370" s="0" t="n">
        <v>0.791965886057712</v>
      </c>
      <c r="Y370" s="0" t="n">
        <v>-0.136345335013238</v>
      </c>
      <c r="Z370" s="0" t="n">
        <v>-0.359790438121417</v>
      </c>
      <c r="AA370" s="0" t="n">
        <v>0.16618991583046</v>
      </c>
      <c r="AB370" s="0" t="n">
        <v>0.492505328401879</v>
      </c>
      <c r="AC370" s="0" t="n">
        <v>-0.0731974161662176</v>
      </c>
      <c r="AD370" s="0" t="n">
        <v>0</v>
      </c>
    </row>
    <row r="371" customFormat="false" ht="13.8" hidden="false" customHeight="false" outlineLevel="0" collapsed="false">
      <c r="A371" s="0" t="n">
        <v>1</v>
      </c>
      <c r="B371" s="0" t="n">
        <v>4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0.0643681184428288</v>
      </c>
      <c r="W371" s="0" t="n">
        <v>2.58293123626465</v>
      </c>
      <c r="X371" s="0" t="n">
        <v>1.11728228425394</v>
      </c>
      <c r="Y371" s="0" t="n">
        <v>-0.421465744665997</v>
      </c>
      <c r="Z371" s="0" t="n">
        <v>-0.876441645904325</v>
      </c>
      <c r="AA371" s="0" t="n">
        <v>2.00471031135859</v>
      </c>
      <c r="AB371" s="0" t="n">
        <v>1.99949390340447</v>
      </c>
      <c r="AC371" s="0" t="n">
        <v>-0.0731974161662176</v>
      </c>
      <c r="AD371" s="0" t="n">
        <v>0.357674444271816</v>
      </c>
    </row>
    <row r="372" customFormat="false" ht="13.8" hidden="false" customHeight="false" outlineLevel="0" collapsed="false">
      <c r="A372" s="0" t="n">
        <v>3</v>
      </c>
      <c r="B372" s="0" t="n">
        <v>4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1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0.0643681184428288</v>
      </c>
      <c r="W372" s="0" t="n">
        <v>2.58293123626465</v>
      </c>
      <c r="X372" s="0" t="n">
        <v>1.11728228425394</v>
      </c>
      <c r="Y372" s="0" t="n">
        <v>-0.421465744665997</v>
      </c>
      <c r="Z372" s="0" t="n">
        <v>-0.876441645904325</v>
      </c>
      <c r="AA372" s="0" t="n">
        <v>2.00471031135859</v>
      </c>
      <c r="AB372" s="0" t="n">
        <v>1.99949390340447</v>
      </c>
      <c r="AC372" s="0" t="n">
        <v>-0.0731974161662176</v>
      </c>
      <c r="AD372" s="0" t="n">
        <v>1.24415459395877</v>
      </c>
    </row>
    <row r="373" customFormat="false" ht="13.8" hidden="false" customHeight="false" outlineLevel="0" collapsed="false">
      <c r="A373" s="0" t="n">
        <v>2</v>
      </c>
      <c r="B373" s="0" t="n">
        <v>4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0.227408322642224</v>
      </c>
      <c r="W373" s="0" t="n">
        <v>0.354861949888476</v>
      </c>
      <c r="X373" s="0" t="n">
        <v>-0.110615793696133</v>
      </c>
      <c r="Y373" s="0" t="n">
        <v>-0.224074691829472</v>
      </c>
      <c r="Z373" s="0" t="n">
        <v>-0.807554818199938</v>
      </c>
      <c r="AA373" s="0" t="n">
        <v>0.84031406085744</v>
      </c>
      <c r="AB373" s="0" t="n">
        <v>-0.0098241965989858</v>
      </c>
      <c r="AC373" s="0" t="n">
        <v>-0.0731974161662176</v>
      </c>
      <c r="AD373" s="0" t="n">
        <v>1.95160817016995</v>
      </c>
    </row>
    <row r="374" customFormat="false" ht="13.8" hidden="false" customHeight="false" outlineLevel="0" collapsed="false">
      <c r="A374" s="0" t="n">
        <v>4</v>
      </c>
      <c r="B374" s="0" t="n">
        <v>4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1</v>
      </c>
      <c r="T374" s="0" t="n">
        <v>0</v>
      </c>
      <c r="U374" s="0" t="n">
        <v>0</v>
      </c>
      <c r="V374" s="0" t="n">
        <v>0.2455239008866</v>
      </c>
      <c r="W374" s="0" t="n">
        <v>1.44157268802289</v>
      </c>
      <c r="X374" s="0" t="n">
        <v>0.469874433568511</v>
      </c>
      <c r="Y374" s="0" t="n">
        <v>-0.202142352625413</v>
      </c>
      <c r="Z374" s="0" t="n">
        <v>-1.46197968139162</v>
      </c>
      <c r="AA374" s="0" t="n">
        <v>1.88214228499004</v>
      </c>
      <c r="AB374" s="0" t="n">
        <v>-1.74007033826863</v>
      </c>
      <c r="AC374" s="0" t="n">
        <v>-0.0731974161662176</v>
      </c>
      <c r="AD374" s="0" t="n">
        <v>2.02022218201986</v>
      </c>
    </row>
    <row r="375" customFormat="false" ht="13.8" hidden="false" customHeight="false" outlineLevel="0" collapsed="false">
      <c r="A375" s="0" t="n">
        <v>2</v>
      </c>
      <c r="B375" s="0" t="n">
        <v>2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0.752760091729158</v>
      </c>
      <c r="W375" s="0" t="n">
        <v>1.7413549606117</v>
      </c>
      <c r="X375" s="0" t="n">
        <v>0.607337744330486</v>
      </c>
      <c r="Y375" s="0" t="n">
        <v>1.06993332120997</v>
      </c>
      <c r="Z375" s="0" t="n">
        <v>0.242969304291975</v>
      </c>
      <c r="AA375" s="0" t="n">
        <v>-0.140230150090894</v>
      </c>
      <c r="AB375" s="0" t="n">
        <v>-0.735411288266902</v>
      </c>
      <c r="AC375" s="0" t="n">
        <v>-0.0731974161662176</v>
      </c>
      <c r="AD375" s="0" t="n">
        <v>0.418710334858185</v>
      </c>
    </row>
    <row r="376" customFormat="false" ht="13.8" hidden="false" customHeight="false" outlineLevel="0" collapsed="false">
      <c r="A376" s="0" t="n">
        <v>5</v>
      </c>
      <c r="B376" s="0" t="n">
        <v>4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1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-0.0624409292678114</v>
      </c>
      <c r="W376" s="0" t="n">
        <v>2.79683837868478</v>
      </c>
      <c r="X376" s="0" t="n">
        <v>1.23902398469416</v>
      </c>
      <c r="Y376" s="0" t="n">
        <v>-0.355668727053822</v>
      </c>
      <c r="Z376" s="0" t="n">
        <v>-1.47920138831772</v>
      </c>
      <c r="AA376" s="0" t="n">
        <v>2.06599432454286</v>
      </c>
      <c r="AB376" s="0" t="n">
        <v>-0.0098241965989858</v>
      </c>
      <c r="AC376" s="0" t="n">
        <v>-0.0731974161662176</v>
      </c>
      <c r="AD376" s="0" t="n">
        <v>1.27256559579155</v>
      </c>
    </row>
    <row r="377" customFormat="false" ht="13.8" hidden="false" customHeight="false" outlineLevel="0" collapsed="false">
      <c r="A377" s="0" t="n">
        <v>2</v>
      </c>
      <c r="B377" s="0" t="n">
        <v>5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1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0.100599274931584</v>
      </c>
      <c r="W377" s="0" t="n">
        <v>-0.258754889316734</v>
      </c>
      <c r="X377" s="0" t="n">
        <v>0.791965886057712</v>
      </c>
      <c r="Y377" s="0" t="n">
        <v>-0.136345335013238</v>
      </c>
      <c r="Z377" s="0" t="n">
        <v>-0.600894335086774</v>
      </c>
      <c r="AA377" s="0" t="n">
        <v>0.779030047673169</v>
      </c>
      <c r="AB377" s="0" t="n">
        <v>0.492505328401879</v>
      </c>
      <c r="AC377" s="0" t="n">
        <v>-0.0731974161662176</v>
      </c>
      <c r="AD377" s="0" t="n">
        <v>0.385262400790645</v>
      </c>
    </row>
    <row r="378" customFormat="false" ht="13.8" hidden="false" customHeight="false" outlineLevel="0" collapsed="false">
      <c r="A378" s="0" t="n">
        <v>2</v>
      </c>
      <c r="B378" s="0" t="n">
        <v>2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1</v>
      </c>
      <c r="U378" s="0" t="n">
        <v>0</v>
      </c>
      <c r="V378" s="0" t="n">
        <v>0.263639479130976</v>
      </c>
      <c r="W378" s="0" t="n">
        <v>1.50090459613943</v>
      </c>
      <c r="X378" s="0" t="n">
        <v>0.502527008852147</v>
      </c>
      <c r="Y378" s="0" t="n">
        <v>-0.180210013421355</v>
      </c>
      <c r="Z378" s="0" t="n">
        <v>0.380742959700751</v>
      </c>
      <c r="AA378" s="0" t="n">
        <v>0.595178008120356</v>
      </c>
      <c r="AB378" s="0" t="n">
        <v>-1.01448324660072</v>
      </c>
      <c r="AC378" s="0" t="n">
        <v>-0.0731974161662176</v>
      </c>
      <c r="AD378" s="0" t="n">
        <v>5.16837950943364</v>
      </c>
    </row>
    <row r="379" customFormat="false" ht="13.8" hidden="false" customHeight="false" outlineLevel="0" collapsed="false">
      <c r="A379" s="0" t="n">
        <v>1</v>
      </c>
      <c r="B379" s="0" t="n">
        <v>3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1</v>
      </c>
      <c r="V379" s="0" t="n">
        <v>0.553488731041011</v>
      </c>
      <c r="W379" s="0" t="n">
        <v>1.8771938028785</v>
      </c>
      <c r="X379" s="0" t="n">
        <v>0.673852249537893</v>
      </c>
      <c r="Y379" s="0" t="n">
        <v>-0.136345335013238</v>
      </c>
      <c r="Z379" s="0" t="n">
        <v>0.518516615109526</v>
      </c>
      <c r="AA379" s="0" t="n">
        <v>-0.140230150090894</v>
      </c>
      <c r="AB379" s="0" t="n">
        <v>-1.01448324660072</v>
      </c>
      <c r="AC379" s="0" t="n">
        <v>-0.0731974161662176</v>
      </c>
      <c r="AD379" s="0" t="n">
        <v>4.27332721775054</v>
      </c>
    </row>
    <row r="380" customFormat="false" ht="13.8" hidden="false" customHeight="false" outlineLevel="0" collapsed="false">
      <c r="A380" s="0" t="n">
        <v>7</v>
      </c>
      <c r="B380" s="0" t="n">
        <v>4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1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1</v>
      </c>
      <c r="V380" s="0" t="n">
        <v>0.0462525401984527</v>
      </c>
      <c r="W380" s="0" t="n">
        <v>-1.43602485562902</v>
      </c>
      <c r="X380" s="0" t="n">
        <v>-2.08549192103606</v>
      </c>
      <c r="Y380" s="0" t="n">
        <v>-0.224074691829472</v>
      </c>
      <c r="Z380" s="0" t="n">
        <v>-1.75474869913527</v>
      </c>
      <c r="AA380" s="0" t="n">
        <v>0.411325968567544</v>
      </c>
      <c r="AB380" s="0" t="n">
        <v>0.994834853402744</v>
      </c>
      <c r="AC380" s="0" t="n">
        <v>-0.0731974161662176</v>
      </c>
      <c r="AD380" s="0" t="n">
        <v>0</v>
      </c>
    </row>
    <row r="381" customFormat="false" ht="13.8" hidden="false" customHeight="false" outlineLevel="0" collapsed="false">
      <c r="A381" s="0" t="n">
        <v>4</v>
      </c>
      <c r="B381" s="0" t="n">
        <v>5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1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0</v>
      </c>
      <c r="T381" s="0" t="n">
        <v>0</v>
      </c>
      <c r="U381" s="0" t="n">
        <v>0</v>
      </c>
      <c r="V381" s="0" t="n">
        <v>-13.0331949522418</v>
      </c>
      <c r="W381" s="0" t="n">
        <v>-1.71394800417489</v>
      </c>
      <c r="X381" s="0" t="n">
        <v>-1.51790147659952</v>
      </c>
      <c r="Y381" s="0" t="n">
        <v>-1.97866182815414</v>
      </c>
      <c r="Z381" s="0" t="n">
        <v>-2.35750844154866</v>
      </c>
      <c r="AA381" s="0" t="n">
        <v>3.41424261459682</v>
      </c>
      <c r="AB381" s="0" t="n">
        <v>-1.74007033826863</v>
      </c>
      <c r="AC381" s="0" t="n">
        <v>-0.0731974161662176</v>
      </c>
      <c r="AD381" s="0" t="n">
        <v>2.74534598584591</v>
      </c>
    </row>
    <row r="382" customFormat="false" ht="13.8" hidden="false" customHeight="false" outlineLevel="0" collapsed="false">
      <c r="A382" s="0" t="n">
        <v>6</v>
      </c>
      <c r="B382" s="0" t="n">
        <v>5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0.553488731041011</v>
      </c>
      <c r="W382" s="0" t="n">
        <v>-0.149459269102065</v>
      </c>
      <c r="X382" s="0" t="n">
        <v>-0.359339731350498</v>
      </c>
      <c r="Y382" s="0" t="n">
        <v>0.631286537128805</v>
      </c>
      <c r="Z382" s="0" t="n">
        <v>0.0707522350310059</v>
      </c>
      <c r="AA382" s="0" t="n">
        <v>-0.324082189643707</v>
      </c>
      <c r="AB382" s="0" t="n">
        <v>1.77623633673742</v>
      </c>
      <c r="AC382" s="0" t="n">
        <v>-0.0731974161662176</v>
      </c>
      <c r="AD382" s="0" t="n">
        <v>0.19062035960865</v>
      </c>
    </row>
    <row r="383" customFormat="false" ht="13.8" hidden="false" customHeight="false" outlineLevel="0" collapsed="false">
      <c r="A383" s="0" t="n">
        <v>7</v>
      </c>
      <c r="B383" s="0" t="n">
        <v>4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1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1</v>
      </c>
      <c r="U383" s="0" t="n">
        <v>0</v>
      </c>
      <c r="V383" s="0" t="n">
        <v>0.010021383709698</v>
      </c>
      <c r="W383" s="0" t="n">
        <v>1.29948838174382</v>
      </c>
      <c r="X383" s="0" t="n">
        <v>0.383204017692192</v>
      </c>
      <c r="Y383" s="0" t="n">
        <v>-0.487262762278172</v>
      </c>
      <c r="Z383" s="0" t="n">
        <v>-0.463120679677999</v>
      </c>
      <c r="AA383" s="0" t="n">
        <v>1.14673412677879</v>
      </c>
      <c r="AB383" s="0" t="n">
        <v>-0.735411288266902</v>
      </c>
      <c r="AC383" s="0" t="n">
        <v>-0.0731974161662176</v>
      </c>
      <c r="AD383" s="0" t="n">
        <v>0</v>
      </c>
    </row>
    <row r="384" customFormat="false" ht="13.8" hidden="false" customHeight="false" outlineLevel="0" collapsed="false">
      <c r="A384" s="0" t="n">
        <v>4</v>
      </c>
      <c r="B384" s="0" t="n">
        <v>4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1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0.825222404706667</v>
      </c>
      <c r="W384" s="0" t="n">
        <v>1.66797075846756</v>
      </c>
      <c r="X384" s="0" t="n">
        <v>0.572669577979958</v>
      </c>
      <c r="Y384" s="0" t="n">
        <v>1.96915922857637</v>
      </c>
      <c r="Z384" s="0" t="n">
        <v>1.60348415145363</v>
      </c>
      <c r="AA384" s="0" t="n">
        <v>-0.936922321486416</v>
      </c>
      <c r="AB384" s="0" t="n">
        <v>-1.23774081326777</v>
      </c>
      <c r="AC384" s="0" t="n">
        <v>-0.0731974161662176</v>
      </c>
      <c r="AD384" s="0" t="n">
        <v>0.582215619852664</v>
      </c>
    </row>
    <row r="385" customFormat="false" ht="13.8" hidden="false" customHeight="false" outlineLevel="0" collapsed="false">
      <c r="A385" s="0" t="n">
        <v>8</v>
      </c>
      <c r="B385" s="0" t="n">
        <v>6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1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1</v>
      </c>
      <c r="V385" s="0" t="n">
        <v>0.17306158790909</v>
      </c>
      <c r="W385" s="0" t="n">
        <v>2.14731012140904</v>
      </c>
      <c r="X385" s="0" t="n">
        <v>0.829858998115265</v>
      </c>
      <c r="Y385" s="0" t="n">
        <v>-0.596924458298464</v>
      </c>
      <c r="Z385" s="0" t="n">
        <v>0.277412718144169</v>
      </c>
      <c r="AA385" s="0" t="n">
        <v>0.84031406085744</v>
      </c>
      <c r="AB385" s="0" t="n">
        <v>-0.735411288266902</v>
      </c>
      <c r="AC385" s="0" t="n">
        <v>-0.0731974161662176</v>
      </c>
      <c r="AD385" s="0" t="n">
        <v>0</v>
      </c>
    </row>
    <row r="386" customFormat="false" ht="13.8" hidden="false" customHeight="false" outlineLevel="0" collapsed="false">
      <c r="A386" s="0" t="n">
        <v>1</v>
      </c>
      <c r="B386" s="0" t="n">
        <v>4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1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1</v>
      </c>
      <c r="T386" s="0" t="n">
        <v>0</v>
      </c>
      <c r="U386" s="0" t="n">
        <v>0</v>
      </c>
      <c r="V386" s="0" t="n">
        <v>0.17306158790909</v>
      </c>
      <c r="W386" s="0" t="n">
        <v>2.54389708618798</v>
      </c>
      <c r="X386" s="0" t="n">
        <v>1.09309519145125</v>
      </c>
      <c r="Y386" s="0" t="n">
        <v>-0.289871709441647</v>
      </c>
      <c r="Z386" s="0" t="n">
        <v>0.415186373552945</v>
      </c>
      <c r="AA386" s="0" t="n">
        <v>-0.0176621237223525</v>
      </c>
      <c r="AB386" s="0" t="n">
        <v>0.269247761734828</v>
      </c>
      <c r="AC386" s="0" t="n">
        <v>-0.0731974161662176</v>
      </c>
      <c r="AD386" s="0" t="n">
        <v>0</v>
      </c>
    </row>
    <row r="387" customFormat="false" ht="13.8" hidden="false" customHeight="false" outlineLevel="0" collapsed="false">
      <c r="A387" s="0" t="n">
        <v>7</v>
      </c>
      <c r="B387" s="0" t="n">
        <v>5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1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1</v>
      </c>
      <c r="V387" s="0" t="n">
        <v>0.17306158790909</v>
      </c>
      <c r="W387" s="0" t="n">
        <v>1.09963353335129</v>
      </c>
      <c r="X387" s="0" t="n">
        <v>0.262268553678725</v>
      </c>
      <c r="Y387" s="0" t="n">
        <v>-0.311804048645705</v>
      </c>
      <c r="Z387" s="0" t="n">
        <v>0.346299545848556</v>
      </c>
      <c r="AA387" s="0" t="n">
        <v>0.350041955383273</v>
      </c>
      <c r="AB387" s="0" t="n">
        <v>-1.01448324660072</v>
      </c>
      <c r="AC387" s="0" t="n">
        <v>-0.0731974161662176</v>
      </c>
      <c r="AD387" s="0" t="n">
        <v>0</v>
      </c>
    </row>
    <row r="388" customFormat="false" ht="13.8" hidden="false" customHeight="false" outlineLevel="0" collapsed="false">
      <c r="A388" s="0" t="n">
        <v>2</v>
      </c>
      <c r="B388" s="0" t="n">
        <v>5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1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</v>
      </c>
      <c r="S388" s="0" t="n">
        <v>0</v>
      </c>
      <c r="T388" s="0" t="n">
        <v>0</v>
      </c>
      <c r="U388" s="0" t="n">
        <v>0</v>
      </c>
      <c r="V388" s="0" t="n">
        <v>-0.0262097727790567</v>
      </c>
      <c r="W388" s="0" t="n">
        <v>-0.221282105243133</v>
      </c>
      <c r="X388" s="0" t="n">
        <v>0.816556097073784</v>
      </c>
      <c r="Y388" s="0" t="n">
        <v>0.521624841108513</v>
      </c>
      <c r="Z388" s="0" t="n">
        <v>0.294634425070266</v>
      </c>
      <c r="AA388" s="0" t="n">
        <v>0.656462021304627</v>
      </c>
      <c r="AB388" s="0" t="n">
        <v>0.771577286735693</v>
      </c>
      <c r="AC388" s="0" t="n">
        <v>-0.0731974161662176</v>
      </c>
      <c r="AD388" s="0" t="n">
        <v>0</v>
      </c>
    </row>
    <row r="389" customFormat="false" ht="13.8" hidden="false" customHeight="false" outlineLevel="0" collapsed="false">
      <c r="A389" s="0" t="n">
        <v>1</v>
      </c>
      <c r="B389" s="0" t="n">
        <v>3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1</v>
      </c>
      <c r="U389" s="0" t="n">
        <v>0</v>
      </c>
      <c r="V389" s="0" t="n">
        <v>0.0462525401984527</v>
      </c>
      <c r="W389" s="0" t="n">
        <v>-1.43602485562902</v>
      </c>
      <c r="X389" s="0" t="n">
        <v>-2.08549192103606</v>
      </c>
      <c r="Y389" s="0" t="n">
        <v>-0.224074691829472</v>
      </c>
      <c r="Z389" s="0" t="n">
        <v>-1.25531919827846</v>
      </c>
      <c r="AA389" s="0" t="n">
        <v>0.227473929014731</v>
      </c>
      <c r="AB389" s="0" t="n">
        <v>0.771577286735693</v>
      </c>
      <c r="AC389" s="0" t="n">
        <v>-0.0731974161662176</v>
      </c>
      <c r="AD389" s="0" t="n">
        <v>0.542324290825362</v>
      </c>
    </row>
    <row r="390" customFormat="false" ht="13.8" hidden="false" customHeight="false" outlineLevel="0" collapsed="false">
      <c r="A390" s="0" t="n">
        <v>1</v>
      </c>
      <c r="B390" s="0" t="n">
        <v>2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</v>
      </c>
      <c r="S390" s="0" t="n">
        <v>0</v>
      </c>
      <c r="T390" s="0" t="n">
        <v>0</v>
      </c>
      <c r="U390" s="0" t="n">
        <v>0</v>
      </c>
      <c r="V390" s="0" t="n">
        <v>0.752760091729158</v>
      </c>
      <c r="W390" s="0" t="n">
        <v>1.81317779675277</v>
      </c>
      <c r="X390" s="0" t="n">
        <v>0.639990319614122</v>
      </c>
      <c r="Y390" s="0" t="n">
        <v>0.653218876332863</v>
      </c>
      <c r="Z390" s="0" t="n">
        <v>0.759620512074883</v>
      </c>
      <c r="AA390" s="0" t="n">
        <v>-0.630502255565061</v>
      </c>
      <c r="AB390" s="0" t="n">
        <v>-0.512153721599851</v>
      </c>
      <c r="AC390" s="0" t="n">
        <v>-0.0731974161662176</v>
      </c>
      <c r="AD390" s="0" t="n">
        <v>0</v>
      </c>
    </row>
    <row r="391" customFormat="false" ht="13.8" hidden="false" customHeight="false" outlineLevel="0" collapsed="false">
      <c r="A391" s="0" t="n">
        <v>3</v>
      </c>
      <c r="B391" s="0" t="n">
        <v>4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1</v>
      </c>
      <c r="V391" s="0" t="n">
        <v>0.752760091729158</v>
      </c>
      <c r="W391" s="0" t="n">
        <v>1.81317779675277</v>
      </c>
      <c r="X391" s="0" t="n">
        <v>0.639990319614122</v>
      </c>
      <c r="Y391" s="0" t="n">
        <v>0.653218876332863</v>
      </c>
      <c r="Z391" s="0" t="n">
        <v>0.759620512074883</v>
      </c>
      <c r="AA391" s="0" t="n">
        <v>-0.630502255565061</v>
      </c>
      <c r="AB391" s="0" t="n">
        <v>-0.512153721599851</v>
      </c>
      <c r="AC391" s="0" t="n">
        <v>-0.0731974161662176</v>
      </c>
      <c r="AD391" s="0" t="n">
        <v>0</v>
      </c>
    </row>
    <row r="392" customFormat="false" ht="13.8" hidden="false" customHeight="false" outlineLevel="0" collapsed="false">
      <c r="A392" s="0" t="n">
        <v>7</v>
      </c>
      <c r="B392" s="0" t="n">
        <v>4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-1.07691331095293</v>
      </c>
      <c r="W392" s="0" t="n">
        <v>-1.58279325991729</v>
      </c>
      <c r="X392" s="0" t="n">
        <v>-1.97382817593029</v>
      </c>
      <c r="Y392" s="0" t="n">
        <v>-1.07943592078775</v>
      </c>
      <c r="Z392" s="0" t="n">
        <v>-1.96140918224843</v>
      </c>
      <c r="AA392" s="0" t="n">
        <v>1.63700623225296</v>
      </c>
      <c r="AB392" s="0" t="n">
        <v>1.27390681173656</v>
      </c>
      <c r="AC392" s="0" t="n">
        <v>-0.0731974161662176</v>
      </c>
      <c r="AD392" s="0" t="n">
        <v>5.63310962136116</v>
      </c>
    </row>
    <row r="393" customFormat="false" ht="13.8" hidden="false" customHeight="false" outlineLevel="0" collapsed="false">
      <c r="A393" s="0" t="n">
        <v>8</v>
      </c>
      <c r="B393" s="0" t="n">
        <v>6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1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0.0824836966872049</v>
      </c>
      <c r="W393" s="0" t="n">
        <v>-0.305595869408734</v>
      </c>
      <c r="X393" s="0" t="n">
        <v>0.766569438614885</v>
      </c>
      <c r="Y393" s="0" t="n">
        <v>-0.399533405461939</v>
      </c>
      <c r="Z393" s="0" t="n">
        <v>0.311856131996363</v>
      </c>
      <c r="AA393" s="0" t="n">
        <v>0.104905902646189</v>
      </c>
      <c r="AB393" s="0" t="n">
        <v>-0.735411288266902</v>
      </c>
      <c r="AC393" s="0" t="n">
        <v>-0.0731974161662176</v>
      </c>
      <c r="AD393" s="0" t="n">
        <v>2.13771044980381</v>
      </c>
    </row>
    <row r="394" customFormat="false" ht="13.8" hidden="false" customHeight="false" outlineLevel="0" collapsed="false">
      <c r="A394" s="0" t="n">
        <v>2</v>
      </c>
      <c r="B394" s="0" t="n">
        <v>5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</v>
      </c>
      <c r="S394" s="0" t="n">
        <v>0</v>
      </c>
      <c r="T394" s="0" t="n">
        <v>0</v>
      </c>
      <c r="U394" s="0" t="n">
        <v>0</v>
      </c>
      <c r="V394" s="0" t="n">
        <v>0.0643681184428288</v>
      </c>
      <c r="W394" s="0" t="n">
        <v>2.58293123626465</v>
      </c>
      <c r="X394" s="0" t="n">
        <v>1.11728228425394</v>
      </c>
      <c r="Y394" s="0" t="n">
        <v>-0.421465744665997</v>
      </c>
      <c r="Z394" s="0" t="n">
        <v>0.518516615109526</v>
      </c>
      <c r="AA394" s="0" t="n">
        <v>-0.0789461369066234</v>
      </c>
      <c r="AB394" s="0" t="n">
        <v>-0.0098241965989858</v>
      </c>
      <c r="AC394" s="0" t="n">
        <v>-0.0731974161662176</v>
      </c>
      <c r="AD394" s="0" t="n">
        <v>1.43270073393405</v>
      </c>
    </row>
    <row r="395" customFormat="false" ht="13.8" hidden="false" customHeight="false" outlineLevel="0" collapsed="false">
      <c r="A395" s="0" t="n">
        <v>9</v>
      </c>
      <c r="B395" s="0" t="n">
        <v>4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1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0.49914199630788</v>
      </c>
      <c r="W395" s="0" t="n">
        <v>-1.49691812974862</v>
      </c>
      <c r="X395" s="0" t="n">
        <v>-2.10564783170497</v>
      </c>
      <c r="Y395" s="0" t="n">
        <v>0.521624841108513</v>
      </c>
      <c r="Z395" s="0" t="n">
        <v>-0.635337748938968</v>
      </c>
      <c r="AA395" s="0" t="n">
        <v>-1.54976245332912</v>
      </c>
      <c r="AB395" s="0" t="n">
        <v>1.99949390340447</v>
      </c>
      <c r="AC395" s="0" t="n">
        <v>-0.0731974161662176</v>
      </c>
      <c r="AD395" s="0" t="n">
        <v>0.966983846189673</v>
      </c>
    </row>
    <row r="396" customFormat="false" ht="13.8" hidden="false" customHeight="false" outlineLevel="0" collapsed="false">
      <c r="A396" s="0" t="n">
        <v>3</v>
      </c>
      <c r="B396" s="0" t="n">
        <v>4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1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1</v>
      </c>
      <c r="V396" s="0" t="n">
        <v>-1.18560678041919</v>
      </c>
      <c r="W396" s="0" t="n">
        <v>-1.65930019406756</v>
      </c>
      <c r="X396" s="0" t="n">
        <v>-2.02058988868216</v>
      </c>
      <c r="Y396" s="0" t="n">
        <v>-1.49615036566486</v>
      </c>
      <c r="Z396" s="0" t="n">
        <v>-2.34028673462256</v>
      </c>
      <c r="AA396" s="0" t="n">
        <v>1.45315419270015</v>
      </c>
      <c r="AB396" s="0" t="n">
        <v>-1.23774081326777</v>
      </c>
      <c r="AC396" s="0" t="n">
        <v>-0.0731974161662176</v>
      </c>
      <c r="AD396" s="0" t="n">
        <v>0</v>
      </c>
    </row>
    <row r="397" customFormat="false" ht="13.8" hidden="false" customHeight="false" outlineLevel="0" collapsed="false">
      <c r="A397" s="0" t="n">
        <v>7</v>
      </c>
      <c r="B397" s="0" t="n">
        <v>5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1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1</v>
      </c>
      <c r="U397" s="0" t="n">
        <v>0</v>
      </c>
      <c r="V397" s="0" t="n">
        <v>-1.0225665762198</v>
      </c>
      <c r="W397" s="0" t="n">
        <v>-1.59060008993262</v>
      </c>
      <c r="X397" s="0" t="n">
        <v>-1.97947183091758</v>
      </c>
      <c r="Y397" s="0" t="n">
        <v>-1.2110299560121</v>
      </c>
      <c r="Z397" s="0" t="n">
        <v>-1.51364480216991</v>
      </c>
      <c r="AA397" s="0" t="n">
        <v>1.08545011359452</v>
      </c>
      <c r="AB397" s="0" t="n">
        <v>-1.23774081326777</v>
      </c>
      <c r="AC397" s="0" t="n">
        <v>-0.0731974161662176</v>
      </c>
      <c r="AD397" s="0" t="n">
        <v>0</v>
      </c>
    </row>
    <row r="398" customFormat="false" ht="13.8" hidden="false" customHeight="false" outlineLevel="0" collapsed="false">
      <c r="A398" s="0" t="n">
        <v>3</v>
      </c>
      <c r="B398" s="0" t="n">
        <v>4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</v>
      </c>
      <c r="S398" s="0" t="n">
        <v>0</v>
      </c>
      <c r="T398" s="0" t="n">
        <v>0</v>
      </c>
      <c r="U398" s="0" t="n">
        <v>0</v>
      </c>
      <c r="V398" s="0" t="n">
        <v>-0.0262097727790567</v>
      </c>
      <c r="W398" s="0" t="n">
        <v>-0.221282105243133</v>
      </c>
      <c r="X398" s="0" t="n">
        <v>0.816556097073784</v>
      </c>
      <c r="Y398" s="0" t="n">
        <v>0.521624841108513</v>
      </c>
      <c r="Z398" s="0" t="n">
        <v>0.260191011218072</v>
      </c>
      <c r="AA398" s="0" t="n">
        <v>0.656462021304627</v>
      </c>
      <c r="AB398" s="0" t="n">
        <v>0.492505328401879</v>
      </c>
      <c r="AC398" s="0" t="n">
        <v>-0.0731974161662176</v>
      </c>
      <c r="AD398" s="0" t="n">
        <v>1.78339121955754</v>
      </c>
    </row>
    <row r="399" customFormat="false" ht="13.8" hidden="false" customHeight="false" outlineLevel="0" collapsed="false">
      <c r="A399" s="0" t="n">
        <v>2</v>
      </c>
      <c r="B399" s="0" t="n">
        <v>2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1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1</v>
      </c>
      <c r="U399" s="0" t="n">
        <v>0</v>
      </c>
      <c r="V399" s="0" t="n">
        <v>0.17306158790909</v>
      </c>
      <c r="W399" s="0" t="n">
        <v>1.09963353335129</v>
      </c>
      <c r="X399" s="0" t="n">
        <v>0.262268553678725</v>
      </c>
      <c r="Y399" s="0" t="n">
        <v>-0.311804048645705</v>
      </c>
      <c r="Z399" s="0" t="n">
        <v>0.931837581335852</v>
      </c>
      <c r="AA399" s="0" t="n">
        <v>-0.691786268749332</v>
      </c>
      <c r="AB399" s="0" t="n">
        <v>-0.233081763266037</v>
      </c>
      <c r="AC399" s="0" t="n">
        <v>-0.0731974161662176</v>
      </c>
      <c r="AD399" s="0" t="n">
        <v>2.80032547721138</v>
      </c>
    </row>
    <row r="400" customFormat="false" ht="13.8" hidden="false" customHeight="false" outlineLevel="0" collapsed="false">
      <c r="A400" s="0" t="n">
        <v>4</v>
      </c>
      <c r="B400" s="0" t="n">
        <v>4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1</v>
      </c>
      <c r="V400" s="0" t="n">
        <v>0.553488731041011</v>
      </c>
      <c r="W400" s="0" t="n">
        <v>1.8771938028785</v>
      </c>
      <c r="X400" s="0" t="n">
        <v>0.673852249537893</v>
      </c>
      <c r="Y400" s="0" t="n">
        <v>-0.136345335013238</v>
      </c>
      <c r="Z400" s="0" t="n">
        <v>1.2073848921534</v>
      </c>
      <c r="AA400" s="0" t="n">
        <v>-0.753070281933603</v>
      </c>
      <c r="AB400" s="0" t="n">
        <v>-0.512153721599851</v>
      </c>
      <c r="AC400" s="0" t="n">
        <v>-0.0731974161662176</v>
      </c>
      <c r="AD400" s="0" t="n">
        <v>3.902982260776</v>
      </c>
    </row>
    <row r="401" customFormat="false" ht="13.8" hidden="false" customHeight="false" outlineLevel="0" collapsed="false">
      <c r="A401" s="0" t="n">
        <v>4</v>
      </c>
      <c r="B401" s="0" t="n">
        <v>5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0</v>
      </c>
      <c r="V401" s="0" t="n">
        <v>0.481026418063502</v>
      </c>
      <c r="W401" s="0" t="n">
        <v>-0.958246858690612</v>
      </c>
      <c r="X401" s="0" t="n">
        <v>-1.00876317310282</v>
      </c>
      <c r="Y401" s="0" t="n">
        <v>1.09186566041403</v>
      </c>
      <c r="Z401" s="0" t="n">
        <v>1.56904073760144</v>
      </c>
      <c r="AA401" s="0" t="n">
        <v>-0.630502255565061</v>
      </c>
      <c r="AB401" s="0" t="n">
        <v>0.269247761734828</v>
      </c>
      <c r="AC401" s="0" t="n">
        <v>-0.0731974161662176</v>
      </c>
      <c r="AD401" s="0" t="n">
        <v>1.29198368164865</v>
      </c>
    </row>
    <row r="402" customFormat="false" ht="13.8" hidden="false" customHeight="false" outlineLevel="0" collapsed="false">
      <c r="A402" s="0" t="n">
        <v>6</v>
      </c>
      <c r="B402" s="0" t="n">
        <v>5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1</v>
      </c>
      <c r="T402" s="0" t="n">
        <v>0</v>
      </c>
      <c r="U402" s="0" t="n">
        <v>0</v>
      </c>
      <c r="V402" s="0" t="n">
        <v>0.481026418063502</v>
      </c>
      <c r="W402" s="0" t="n">
        <v>-0.958246858690612</v>
      </c>
      <c r="X402" s="0" t="n">
        <v>-1.00876317310282</v>
      </c>
      <c r="Y402" s="0" t="n">
        <v>1.09186566041403</v>
      </c>
      <c r="Z402" s="0" t="n">
        <v>1.56904073760144</v>
      </c>
      <c r="AA402" s="0" t="n">
        <v>-0.630502255565061</v>
      </c>
      <c r="AB402" s="0" t="n">
        <v>0.269247761734828</v>
      </c>
      <c r="AC402" s="0" t="n">
        <v>-0.0731974161662176</v>
      </c>
      <c r="AD402" s="0" t="n">
        <v>0</v>
      </c>
    </row>
    <row r="403" customFormat="false" ht="13.8" hidden="false" customHeight="false" outlineLevel="0" collapsed="false">
      <c r="A403" s="0" t="n">
        <v>6</v>
      </c>
      <c r="B403" s="0" t="n">
        <v>3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0.0824836966872049</v>
      </c>
      <c r="W403" s="0" t="n">
        <v>-0.353998215503802</v>
      </c>
      <c r="X403" s="0" t="n">
        <v>0.740769872958678</v>
      </c>
      <c r="Y403" s="0" t="n">
        <v>-0.158277674217296</v>
      </c>
      <c r="Z403" s="0" t="n">
        <v>0.673511977444398</v>
      </c>
      <c r="AA403" s="0" t="n">
        <v>0.104905902646189</v>
      </c>
      <c r="AB403" s="0" t="n">
        <v>-0.0098241965989858</v>
      </c>
      <c r="AC403" s="0" t="n">
        <v>-0.0731974161662176</v>
      </c>
      <c r="AD403" s="0" t="n">
        <v>4.04375277610604</v>
      </c>
    </row>
    <row r="404" customFormat="false" ht="13.8" hidden="false" customHeight="false" outlineLevel="0" collapsed="false">
      <c r="A404" s="0" t="n">
        <v>6</v>
      </c>
      <c r="B404" s="0" t="n">
        <v>6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1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0.752760091729158</v>
      </c>
      <c r="W404" s="0" t="n">
        <v>1.81317779675277</v>
      </c>
      <c r="X404" s="0" t="n">
        <v>0.639990319614122</v>
      </c>
      <c r="Y404" s="0" t="n">
        <v>0.653218876332863</v>
      </c>
      <c r="Z404" s="0" t="n">
        <v>1.05238952981853</v>
      </c>
      <c r="AA404" s="0" t="n">
        <v>-0.50793422919652</v>
      </c>
      <c r="AB404" s="0" t="n">
        <v>-0.0098241965989858</v>
      </c>
      <c r="AC404" s="0" t="n">
        <v>-0.0731974161662176</v>
      </c>
      <c r="AD404" s="0" t="n">
        <v>0</v>
      </c>
    </row>
    <row r="405" customFormat="false" ht="13.8" hidden="false" customHeight="false" outlineLevel="0" collapsed="false">
      <c r="A405" s="0" t="n">
        <v>2</v>
      </c>
      <c r="B405" s="0" t="n">
        <v>2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1</v>
      </c>
      <c r="T405" s="0" t="n">
        <v>0</v>
      </c>
      <c r="U405" s="0" t="n">
        <v>0</v>
      </c>
      <c r="V405" s="0" t="n">
        <v>0.010021383709698</v>
      </c>
      <c r="W405" s="0" t="n">
        <v>1.29948838174382</v>
      </c>
      <c r="X405" s="0" t="n">
        <v>0.383204017692192</v>
      </c>
      <c r="Y405" s="0" t="n">
        <v>-0.487262762278172</v>
      </c>
      <c r="Z405" s="0" t="n">
        <v>0.415186373552945</v>
      </c>
      <c r="AA405" s="0" t="n">
        <v>-0.201514163275165</v>
      </c>
      <c r="AB405" s="0" t="n">
        <v>-0.233081763266037</v>
      </c>
      <c r="AC405" s="0" t="n">
        <v>-0.0731974161662176</v>
      </c>
      <c r="AD405" s="0" t="n">
        <v>0</v>
      </c>
    </row>
    <row r="406" customFormat="false" ht="13.8" hidden="false" customHeight="false" outlineLevel="0" collapsed="false">
      <c r="A406" s="0" t="n">
        <v>2</v>
      </c>
      <c r="B406" s="0" t="n">
        <v>2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1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1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-0.49721480713286</v>
      </c>
      <c r="W406" s="0" t="n">
        <v>-0.407084659608069</v>
      </c>
      <c r="X406" s="0" t="n">
        <v>0.714164070875715</v>
      </c>
      <c r="Y406" s="0" t="n">
        <v>-1.16716527760398</v>
      </c>
      <c r="Z406" s="0" t="n">
        <v>0.501294908183429</v>
      </c>
      <c r="AA406" s="0" t="n">
        <v>-0.630502255565061</v>
      </c>
      <c r="AB406" s="0" t="n">
        <v>-1.01448324660072</v>
      </c>
      <c r="AC406" s="0" t="n">
        <v>-0.0731974161662176</v>
      </c>
      <c r="AD406" s="0" t="n">
        <v>0</v>
      </c>
    </row>
    <row r="407" customFormat="false" ht="13.8" hidden="false" customHeight="false" outlineLevel="0" collapsed="false">
      <c r="A407" s="0" t="n">
        <v>8</v>
      </c>
      <c r="B407" s="0" t="n">
        <v>3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1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0.716528935240403</v>
      </c>
      <c r="W407" s="0" t="n">
        <v>1.58053426229583</v>
      </c>
      <c r="X407" s="0" t="n">
        <v>0.53598582056254</v>
      </c>
      <c r="Y407" s="0" t="n">
        <v>0.104910396231404</v>
      </c>
      <c r="Z407" s="0" t="n">
        <v>1.55181903067534</v>
      </c>
      <c r="AA407" s="0" t="n">
        <v>-1.05949034785496</v>
      </c>
      <c r="AB407" s="0" t="n">
        <v>-1.01448324660072</v>
      </c>
      <c r="AC407" s="0" t="n">
        <v>-0.0731974161662176</v>
      </c>
      <c r="AD407" s="0" t="n">
        <v>3.19499288440487</v>
      </c>
    </row>
    <row r="408" customFormat="false" ht="13.8" hidden="false" customHeight="false" outlineLevel="0" collapsed="false">
      <c r="A408" s="0" t="n">
        <v>6</v>
      </c>
      <c r="B408" s="0" t="n">
        <v>5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1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1</v>
      </c>
      <c r="T408" s="0" t="n">
        <v>0</v>
      </c>
      <c r="U408" s="0" t="n">
        <v>0</v>
      </c>
      <c r="V408" s="0" t="n">
        <v>-0.642139433087879</v>
      </c>
      <c r="W408" s="0" t="n">
        <v>2.81713613672465</v>
      </c>
      <c r="X408" s="0" t="n">
        <v>1.26038925000321</v>
      </c>
      <c r="Y408" s="0" t="n">
        <v>-1.10136825999181</v>
      </c>
      <c r="Z408" s="0" t="n">
        <v>-0.325347024269224</v>
      </c>
      <c r="AA408" s="0" t="n">
        <v>1.39187017951588</v>
      </c>
      <c r="AB408" s="0" t="n">
        <v>0.492505328401879</v>
      </c>
      <c r="AC408" s="0" t="n">
        <v>-0.0731974161662176</v>
      </c>
      <c r="AD408" s="0" t="n">
        <v>0.783901543828409</v>
      </c>
    </row>
    <row r="409" customFormat="false" ht="13.8" hidden="false" customHeight="false" outlineLevel="0" collapsed="false">
      <c r="A409" s="0" t="n">
        <v>1</v>
      </c>
      <c r="B409" s="0" t="n">
        <v>2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1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1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-1.07691331095293</v>
      </c>
      <c r="W409" s="0" t="n">
        <v>-1.60309101795716</v>
      </c>
      <c r="X409" s="0" t="n">
        <v>-1.98713107697177</v>
      </c>
      <c r="Y409" s="0" t="n">
        <v>-1.34262399123645</v>
      </c>
      <c r="Z409" s="0" t="n">
        <v>-0.807554818199938</v>
      </c>
      <c r="AA409" s="0" t="n">
        <v>0.104905902646189</v>
      </c>
      <c r="AB409" s="0" t="n">
        <v>-0.0098241965989858</v>
      </c>
      <c r="AC409" s="0" t="n">
        <v>-0.0731974161662176</v>
      </c>
      <c r="AD409" s="0" t="n">
        <v>0.438254930931155</v>
      </c>
    </row>
    <row r="410" customFormat="false" ht="13.8" hidden="false" customHeight="false" outlineLevel="0" collapsed="false">
      <c r="A410" s="0" t="n">
        <v>6</v>
      </c>
      <c r="B410" s="0" t="n">
        <v>4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1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1</v>
      </c>
      <c r="T410" s="0" t="n">
        <v>0</v>
      </c>
      <c r="U410" s="0" t="n">
        <v>0</v>
      </c>
      <c r="V410" s="0" t="n">
        <v>-0.0624409292678114</v>
      </c>
      <c r="W410" s="0" t="n">
        <v>2.79683837868478</v>
      </c>
      <c r="X410" s="0" t="n">
        <v>1.23902398469416</v>
      </c>
      <c r="Y410" s="0" t="n">
        <v>-0.355668727053822</v>
      </c>
      <c r="Z410" s="0" t="n">
        <v>0.174082476587587</v>
      </c>
      <c r="AA410" s="0" t="n">
        <v>-0.0176621237223525</v>
      </c>
      <c r="AB410" s="0" t="n">
        <v>-0.512153721599851</v>
      </c>
      <c r="AC410" s="0" t="n">
        <v>-0.0731974161662176</v>
      </c>
      <c r="AD410" s="0" t="n">
        <v>3.39249294103201</v>
      </c>
    </row>
    <row r="411" customFormat="false" ht="13.8" hidden="false" customHeight="false" outlineLevel="0" collapsed="false">
      <c r="A411" s="0" t="n">
        <v>7</v>
      </c>
      <c r="B411" s="0" t="n">
        <v>4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1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1</v>
      </c>
      <c r="T411" s="0" t="n">
        <v>0</v>
      </c>
      <c r="U411" s="0" t="n">
        <v>0</v>
      </c>
      <c r="V411" s="0" t="n">
        <v>0.299870635619731</v>
      </c>
      <c r="W411" s="0" t="n">
        <v>-0.229088935258466</v>
      </c>
      <c r="X411" s="0" t="n">
        <v>-0.394007897701026</v>
      </c>
      <c r="Y411" s="0" t="n">
        <v>0.675151215536921</v>
      </c>
      <c r="Z411" s="0" t="n">
        <v>0.77684221900098</v>
      </c>
      <c r="AA411" s="0" t="n">
        <v>-0.814354295117874</v>
      </c>
      <c r="AB411" s="0" t="n">
        <v>0.771577286735693</v>
      </c>
      <c r="AC411" s="0" t="n">
        <v>-0.0731974161662176</v>
      </c>
      <c r="AD411" s="0" t="n">
        <v>0</v>
      </c>
    </row>
    <row r="412" customFormat="false" ht="13.8" hidden="false" customHeight="false" outlineLevel="0" collapsed="false">
      <c r="A412" s="0" t="n">
        <v>4</v>
      </c>
      <c r="B412" s="0" t="n">
        <v>4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-1.18560678041919</v>
      </c>
      <c r="W412" s="0" t="n">
        <v>-1.61714331198476</v>
      </c>
      <c r="X412" s="0" t="n">
        <v>-1.99599967766609</v>
      </c>
      <c r="Y412" s="0" t="n">
        <v>-1.38648866964457</v>
      </c>
      <c r="Z412" s="0" t="n">
        <v>-0.721446283569453</v>
      </c>
      <c r="AA412" s="0" t="n">
        <v>-0.140230150090894</v>
      </c>
      <c r="AB412" s="0" t="n">
        <v>-0.735411288266902</v>
      </c>
      <c r="AC412" s="0" t="n">
        <v>-0.0731974161662176</v>
      </c>
      <c r="AD412" s="0" t="n">
        <v>0</v>
      </c>
    </row>
    <row r="413" customFormat="false" ht="13.8" hidden="false" customHeight="false" outlineLevel="0" collapsed="false">
      <c r="A413" s="0" t="n">
        <v>1</v>
      </c>
      <c r="B413" s="0" t="n">
        <v>3</v>
      </c>
      <c r="C413" s="0" t="n">
        <v>0</v>
      </c>
      <c r="D413" s="0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1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1</v>
      </c>
      <c r="U413" s="0" t="n">
        <v>0</v>
      </c>
      <c r="V413" s="0" t="n">
        <v>-1.09502888919731</v>
      </c>
      <c r="W413" s="0" t="n">
        <v>-1.68115931811049</v>
      </c>
      <c r="X413" s="0" t="n">
        <v>-2.03308655329689</v>
      </c>
      <c r="Y413" s="0" t="n">
        <v>-1.25489463442022</v>
      </c>
      <c r="Z413" s="0" t="n">
        <v>-1.84085723376575</v>
      </c>
      <c r="AA413" s="0" t="n">
        <v>0.533893994936085</v>
      </c>
      <c r="AB413" s="0" t="n">
        <v>3.0041529534062</v>
      </c>
      <c r="AC413" s="0" t="n">
        <v>-0.0731974161662176</v>
      </c>
      <c r="AD413" s="0" t="n">
        <v>1.99605993274079</v>
      </c>
    </row>
    <row r="414" customFormat="false" ht="13.8" hidden="false" customHeight="false" outlineLevel="0" collapsed="false">
      <c r="A414" s="0" t="n">
        <v>8</v>
      </c>
      <c r="B414" s="0" t="n">
        <v>6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1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1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0.299870635619731</v>
      </c>
      <c r="W414" s="0" t="n">
        <v>-0.293104941384201</v>
      </c>
      <c r="X414" s="0" t="n">
        <v>-0.426660472984662</v>
      </c>
      <c r="Y414" s="0" t="n">
        <v>0.170707413843579</v>
      </c>
      <c r="Z414" s="0" t="n">
        <v>0.673511977444398</v>
      </c>
      <c r="AA414" s="0" t="n">
        <v>-1.05949034785496</v>
      </c>
      <c r="AB414" s="0" t="n">
        <v>0.269247761734828</v>
      </c>
      <c r="AC414" s="0" t="n">
        <v>-0.0731974161662176</v>
      </c>
      <c r="AD414" s="0" t="n">
        <v>0</v>
      </c>
    </row>
    <row r="415" customFormat="false" ht="13.8" hidden="false" customHeight="false" outlineLevel="0" collapsed="false">
      <c r="A415" s="0" t="n">
        <v>1</v>
      </c>
      <c r="B415" s="0" t="n">
        <v>4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0.553488731041011</v>
      </c>
      <c r="W415" s="0" t="n">
        <v>1.8771938028785</v>
      </c>
      <c r="X415" s="0" t="n">
        <v>0.673852249537893</v>
      </c>
      <c r="Y415" s="0" t="n">
        <v>-0.136345335013238</v>
      </c>
      <c r="Z415" s="0" t="n">
        <v>1.29349342678389</v>
      </c>
      <c r="AA415" s="0" t="n">
        <v>-0.691786268749332</v>
      </c>
      <c r="AB415" s="0" t="n">
        <v>-0.233081763266037</v>
      </c>
      <c r="AC415" s="0" t="n">
        <v>-0.0731974161662176</v>
      </c>
      <c r="AD415" s="0" t="n">
        <v>0</v>
      </c>
    </row>
    <row r="416" customFormat="false" ht="13.8" hidden="false" customHeight="false" outlineLevel="0" collapsed="false">
      <c r="A416" s="0" t="n">
        <v>6</v>
      </c>
      <c r="B416" s="0" t="n">
        <v>5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1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1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0.535373152796632</v>
      </c>
      <c r="W416" s="0" t="n">
        <v>1.93964844300117</v>
      </c>
      <c r="X416" s="0" t="n">
        <v>0.706101706608151</v>
      </c>
      <c r="Y416" s="0" t="n">
        <v>0.236504431455754</v>
      </c>
      <c r="Z416" s="0" t="n">
        <v>0.897394167483659</v>
      </c>
      <c r="AA416" s="0" t="n">
        <v>0.350041955383273</v>
      </c>
      <c r="AB416" s="0" t="n">
        <v>-0.0098241965989858</v>
      </c>
      <c r="AC416" s="0" t="n">
        <v>-0.0731974161662176</v>
      </c>
      <c r="AD416" s="0" t="n">
        <v>1.25561603747777</v>
      </c>
    </row>
    <row r="417" customFormat="false" ht="13.8" hidden="false" customHeight="false" outlineLevel="0" collapsed="false">
      <c r="A417" s="0" t="n">
        <v>3</v>
      </c>
      <c r="B417" s="0" t="n">
        <v>4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1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1</v>
      </c>
      <c r="V417" s="0" t="n">
        <v>0.752760091729158</v>
      </c>
      <c r="W417" s="0" t="n">
        <v>1.7413549606117</v>
      </c>
      <c r="X417" s="0" t="n">
        <v>0.607337744330486</v>
      </c>
      <c r="Y417" s="0" t="n">
        <v>1.06993332120997</v>
      </c>
      <c r="Z417" s="0" t="n">
        <v>1.48293220297095</v>
      </c>
      <c r="AA417" s="0" t="n">
        <v>-1.05949034785496</v>
      </c>
      <c r="AB417" s="0" t="n">
        <v>0.492505328401879</v>
      </c>
      <c r="AC417" s="0" t="n">
        <v>-0.0731974161662176</v>
      </c>
      <c r="AD417" s="0" t="n">
        <v>0.828551817566148</v>
      </c>
    </row>
    <row r="418" customFormat="false" ht="13.8" hidden="false" customHeight="false" outlineLevel="0" collapsed="false">
      <c r="A418" s="0" t="n">
        <v>2</v>
      </c>
      <c r="B418" s="0" t="n">
        <v>5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1</v>
      </c>
      <c r="V418" s="0" t="n">
        <v>0.37233294859724</v>
      </c>
      <c r="W418" s="0" t="n">
        <v>0.831078580823817</v>
      </c>
      <c r="X418" s="0" t="n">
        <v>0.112308578302025</v>
      </c>
      <c r="Y418" s="0" t="n">
        <v>-0.0266836389929464</v>
      </c>
      <c r="Z418" s="0" t="n">
        <v>1.27627171985779</v>
      </c>
      <c r="AA418" s="0" t="n">
        <v>-0.324082189643707</v>
      </c>
      <c r="AB418" s="0" t="n">
        <v>-0.512153721599851</v>
      </c>
      <c r="AC418" s="0" t="n">
        <v>-0.0731974161662176</v>
      </c>
      <c r="AD418" s="0" t="n">
        <v>0</v>
      </c>
    </row>
    <row r="419" customFormat="false" ht="13.8" hidden="false" customHeight="false" outlineLevel="0" collapsed="false">
      <c r="A419" s="0" t="n">
        <v>4</v>
      </c>
      <c r="B419" s="0" t="n">
        <v>5</v>
      </c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1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0.49914199630788</v>
      </c>
      <c r="W419" s="0" t="n">
        <v>-1.46100671167809</v>
      </c>
      <c r="X419" s="0" t="n">
        <v>-2.09476363994376</v>
      </c>
      <c r="Y419" s="0" t="n">
        <v>0.192639753047637</v>
      </c>
      <c r="Z419" s="0" t="n">
        <v>-0.876441645904325</v>
      </c>
      <c r="AA419" s="0" t="n">
        <v>-1.24334238740777</v>
      </c>
      <c r="AB419" s="0" t="n">
        <v>0.994834853402744</v>
      </c>
      <c r="AC419" s="0" t="n">
        <v>-0.0731974161662176</v>
      </c>
      <c r="AD419" s="0" t="n">
        <v>2.00552585872967</v>
      </c>
    </row>
    <row r="420" customFormat="false" ht="13.8" hidden="false" customHeight="false" outlineLevel="0" collapsed="false">
      <c r="A420" s="0" t="n">
        <v>4</v>
      </c>
      <c r="B420" s="0" t="n">
        <v>3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1</v>
      </c>
      <c r="U420" s="0" t="n">
        <v>0</v>
      </c>
      <c r="V420" s="0" t="n">
        <v>0.2455239008866</v>
      </c>
      <c r="W420" s="0" t="n">
        <v>1.44157268802289</v>
      </c>
      <c r="X420" s="0" t="n">
        <v>0.469874433568511</v>
      </c>
      <c r="Y420" s="0" t="n">
        <v>-0.202142352625413</v>
      </c>
      <c r="Z420" s="0" t="n">
        <v>1.03516782289243</v>
      </c>
      <c r="AA420" s="0" t="n">
        <v>-0.140230150090894</v>
      </c>
      <c r="AB420" s="0" t="n">
        <v>0.771577286735693</v>
      </c>
      <c r="AC420" s="0" t="n">
        <v>-0.0731974161662176</v>
      </c>
      <c r="AD420" s="0" t="n">
        <v>1.4655675420144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1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1</v>
      </c>
      <c r="T421" s="0" t="n">
        <v>0</v>
      </c>
      <c r="U421" s="0" t="n">
        <v>0</v>
      </c>
      <c r="V421" s="0" t="n">
        <v>0.17306158790909</v>
      </c>
      <c r="W421" s="0" t="n">
        <v>1.09963353335129</v>
      </c>
      <c r="X421" s="0" t="n">
        <v>0.262268553678725</v>
      </c>
      <c r="Y421" s="0" t="n">
        <v>-0.311804048645705</v>
      </c>
      <c r="Z421" s="0" t="n">
        <v>1.01794611596634</v>
      </c>
      <c r="AA421" s="0" t="n">
        <v>-0.50793422919652</v>
      </c>
      <c r="AB421" s="0" t="n">
        <v>-0.0098241965989858</v>
      </c>
      <c r="AC421" s="0" t="n">
        <v>-0.0731974161662176</v>
      </c>
      <c r="AD421" s="0" t="n">
        <v>2.39971180372477</v>
      </c>
    </row>
    <row r="422" customFormat="false" ht="13.8" hidden="false" customHeight="false" outlineLevel="0" collapsed="false">
      <c r="A422" s="0" t="n">
        <v>2</v>
      </c>
      <c r="B422" s="0" t="n">
        <v>5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1</v>
      </c>
      <c r="U422" s="0" t="n">
        <v>0</v>
      </c>
      <c r="V422" s="0" t="n">
        <v>0.191177166153469</v>
      </c>
      <c r="W422" s="0" t="n">
        <v>1.25733149966102</v>
      </c>
      <c r="X422" s="0" t="n">
        <v>0.354582624542338</v>
      </c>
      <c r="Y422" s="0" t="n">
        <v>-0.267939370237589</v>
      </c>
      <c r="Z422" s="0" t="n">
        <v>1.25905001293169</v>
      </c>
      <c r="AA422" s="0" t="n">
        <v>-0.50793422919652</v>
      </c>
      <c r="AB422" s="0" t="n">
        <v>0.269247761734828</v>
      </c>
      <c r="AC422" s="0" t="n">
        <v>-0.0731974161662176</v>
      </c>
      <c r="AD422" s="0" t="n">
        <v>2.00552585872967</v>
      </c>
    </row>
    <row r="423" customFormat="false" ht="13.8" hidden="false" customHeight="false" outlineLevel="0" collapsed="false">
      <c r="A423" s="0" t="n">
        <v>2</v>
      </c>
      <c r="B423" s="0" t="n">
        <v>2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1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0.825222404706667</v>
      </c>
      <c r="W423" s="0" t="n">
        <v>1.66797075846756</v>
      </c>
      <c r="X423" s="0" t="n">
        <v>0.572669577979958</v>
      </c>
      <c r="Y423" s="0" t="n">
        <v>1.96915922857637</v>
      </c>
      <c r="Z423" s="0" t="n">
        <v>2.05124853153215</v>
      </c>
      <c r="AA423" s="0" t="n">
        <v>-1.54976245332912</v>
      </c>
      <c r="AB423" s="0" t="n">
        <v>0.269247761734828</v>
      </c>
      <c r="AC423" s="0" t="n">
        <v>-0.0731974161662176</v>
      </c>
      <c r="AD423" s="0" t="n">
        <v>0</v>
      </c>
    </row>
    <row r="424" customFormat="false" ht="13.8" hidden="false" customHeight="false" outlineLevel="0" collapsed="false">
      <c r="A424" s="0" t="n">
        <v>8</v>
      </c>
      <c r="B424" s="0" t="n">
        <v>6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</v>
      </c>
      <c r="S424" s="0" t="n">
        <v>0</v>
      </c>
      <c r="T424" s="0" t="n">
        <v>0</v>
      </c>
      <c r="U424" s="0" t="n">
        <v>0</v>
      </c>
      <c r="V424" s="0" t="n">
        <v>-0.316059024689089</v>
      </c>
      <c r="W424" s="0" t="n">
        <v>2.37683092385984</v>
      </c>
      <c r="X424" s="0" t="n">
        <v>0.999571765947498</v>
      </c>
      <c r="Y424" s="0" t="n">
        <v>-0.838180189543106</v>
      </c>
      <c r="Z424" s="0" t="n">
        <v>1.7929229276407</v>
      </c>
      <c r="AA424" s="0" t="n">
        <v>-1.05949034785496</v>
      </c>
      <c r="AB424" s="0" t="n">
        <v>-0.233081763266037</v>
      </c>
      <c r="AC424" s="0" t="n">
        <v>-0.0731974161662176</v>
      </c>
      <c r="AD424" s="0" t="n">
        <v>0.751416088683921</v>
      </c>
    </row>
    <row r="425" customFormat="false" ht="13.8" hidden="false" customHeight="false" outlineLevel="0" collapsed="false">
      <c r="A425" s="0" t="n">
        <v>7</v>
      </c>
      <c r="B425" s="0" t="n">
        <v>4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1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1</v>
      </c>
      <c r="U425" s="0" t="n">
        <v>0</v>
      </c>
      <c r="V425" s="0" t="n">
        <v>0.100599274931584</v>
      </c>
      <c r="W425" s="0" t="n">
        <v>-0.258754889316734</v>
      </c>
      <c r="X425" s="0" t="n">
        <v>0.791965886057712</v>
      </c>
      <c r="Y425" s="0" t="n">
        <v>-0.136345335013238</v>
      </c>
      <c r="Z425" s="0" t="n">
        <v>0.587403442813914</v>
      </c>
      <c r="AA425" s="0" t="n">
        <v>0.227473929014731</v>
      </c>
      <c r="AB425" s="0" t="n">
        <v>-0.0098241965989858</v>
      </c>
      <c r="AC425" s="0" t="n">
        <v>-0.0731974161662176</v>
      </c>
      <c r="AD425" s="0" t="n">
        <v>0</v>
      </c>
    </row>
    <row r="426" customFormat="false" ht="13.8" hidden="false" customHeight="false" outlineLevel="0" collapsed="false">
      <c r="A426" s="0" t="n">
        <v>7</v>
      </c>
      <c r="B426" s="0" t="n">
        <v>4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1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1</v>
      </c>
      <c r="U426" s="0" t="n">
        <v>0</v>
      </c>
      <c r="V426" s="0" t="n">
        <v>0.553488731041011</v>
      </c>
      <c r="W426" s="0" t="n">
        <v>1.8771938028785</v>
      </c>
      <c r="X426" s="0" t="n">
        <v>0.673852249537893</v>
      </c>
      <c r="Y426" s="0" t="n">
        <v>-0.136345335013238</v>
      </c>
      <c r="Z426" s="0" t="n">
        <v>1.37960196141437</v>
      </c>
      <c r="AA426" s="0" t="n">
        <v>-0.814354295117874</v>
      </c>
      <c r="AB426" s="0" t="n">
        <v>-0.233081763266037</v>
      </c>
      <c r="AC426" s="0" t="n">
        <v>-0.0731974161662176</v>
      </c>
      <c r="AD426" s="0" t="n">
        <v>0.867100487683383</v>
      </c>
    </row>
    <row r="427" customFormat="false" ht="13.8" hidden="false" customHeight="false" outlineLevel="0" collapsed="false">
      <c r="A427" s="0" t="n">
        <v>2</v>
      </c>
      <c r="B427" s="0" t="n">
        <v>5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1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1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0.17306158790909</v>
      </c>
      <c r="W427" s="0" t="n">
        <v>2.14731012140904</v>
      </c>
      <c r="X427" s="0" t="n">
        <v>0.829858998115265</v>
      </c>
      <c r="Y427" s="0" t="n">
        <v>-0.596924458298464</v>
      </c>
      <c r="Z427" s="0" t="n">
        <v>0.260191011218072</v>
      </c>
      <c r="AA427" s="0" t="n">
        <v>0.717746034488898</v>
      </c>
      <c r="AB427" s="0" t="n">
        <v>-1.01448324660072</v>
      </c>
      <c r="AC427" s="0" t="n">
        <v>-0.0731974161662176</v>
      </c>
      <c r="AD427" s="0" t="n">
        <v>0.570979546585738</v>
      </c>
    </row>
    <row r="428" customFormat="false" ht="13.8" hidden="false" customHeight="false" outlineLevel="0" collapsed="false">
      <c r="A428" s="0" t="n">
        <v>2</v>
      </c>
      <c r="B428" s="0" t="n">
        <v>5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1</v>
      </c>
      <c r="U428" s="0" t="n">
        <v>0</v>
      </c>
      <c r="V428" s="0" t="n">
        <v>0.17306158790909</v>
      </c>
      <c r="W428" s="0" t="n">
        <v>2.14731012140904</v>
      </c>
      <c r="X428" s="0" t="n">
        <v>0.829858998115265</v>
      </c>
      <c r="Y428" s="0" t="n">
        <v>-0.596924458298464</v>
      </c>
      <c r="Z428" s="0" t="n">
        <v>0.260191011218072</v>
      </c>
      <c r="AA428" s="0" t="n">
        <v>0.717746034488898</v>
      </c>
      <c r="AB428" s="0" t="n">
        <v>-1.01448324660072</v>
      </c>
      <c r="AC428" s="0" t="n">
        <v>-0.0731974161662176</v>
      </c>
      <c r="AD428" s="0" t="n">
        <v>0</v>
      </c>
    </row>
    <row r="429" customFormat="false" ht="13.8" hidden="false" customHeight="false" outlineLevel="0" collapsed="false">
      <c r="A429" s="0" t="n">
        <v>1</v>
      </c>
      <c r="B429" s="0" t="n">
        <v>3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1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1</v>
      </c>
      <c r="V429" s="0" t="n">
        <v>0.263639479130976</v>
      </c>
      <c r="W429" s="0" t="n">
        <v>1.50090459613943</v>
      </c>
      <c r="X429" s="0" t="n">
        <v>0.502527008852147</v>
      </c>
      <c r="Y429" s="0" t="n">
        <v>-0.180210013421355</v>
      </c>
      <c r="Z429" s="0" t="n">
        <v>1.55181903067534</v>
      </c>
      <c r="AA429" s="0" t="n">
        <v>-0.691786268749332</v>
      </c>
      <c r="AB429" s="0" t="n">
        <v>-1.01448324660072</v>
      </c>
      <c r="AC429" s="0" t="n">
        <v>-0.0731974161662176</v>
      </c>
      <c r="AD429" s="0" t="n">
        <v>1.84530023615609</v>
      </c>
    </row>
    <row r="430" customFormat="false" ht="13.8" hidden="false" customHeight="false" outlineLevel="0" collapsed="false">
      <c r="A430" s="0" t="n">
        <v>8</v>
      </c>
      <c r="B430" s="0" t="n">
        <v>6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1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</v>
      </c>
      <c r="S430" s="0" t="n">
        <v>0</v>
      </c>
      <c r="T430" s="0" t="n">
        <v>0</v>
      </c>
      <c r="U430" s="0" t="n">
        <v>0</v>
      </c>
      <c r="V430" s="0" t="n">
        <v>0.752760091729158</v>
      </c>
      <c r="W430" s="0" t="n">
        <v>1.7413549606117</v>
      </c>
      <c r="X430" s="0" t="n">
        <v>0.607337744330486</v>
      </c>
      <c r="Y430" s="0" t="n">
        <v>1.06993332120997</v>
      </c>
      <c r="Z430" s="0" t="n">
        <v>1.25905001293169</v>
      </c>
      <c r="AA430" s="0" t="n">
        <v>-0.630502255565061</v>
      </c>
      <c r="AB430" s="0" t="n">
        <v>0.994834853402744</v>
      </c>
      <c r="AC430" s="0" t="n">
        <v>-0.0731974161662176</v>
      </c>
      <c r="AD430" s="0" t="n">
        <v>0</v>
      </c>
    </row>
    <row r="431" customFormat="false" ht="13.8" hidden="false" customHeight="false" outlineLevel="0" collapsed="false">
      <c r="A431" s="0" t="n">
        <v>8</v>
      </c>
      <c r="B431" s="0" t="n">
        <v>6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1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1</v>
      </c>
      <c r="U431" s="0" t="n">
        <v>0</v>
      </c>
      <c r="V431" s="0" t="n">
        <v>0.17306158790909</v>
      </c>
      <c r="W431" s="0" t="n">
        <v>1.09963353335129</v>
      </c>
      <c r="X431" s="0" t="n">
        <v>0.262268553678725</v>
      </c>
      <c r="Y431" s="0" t="n">
        <v>-0.311804048645705</v>
      </c>
      <c r="Z431" s="0" t="n">
        <v>0.983502702114143</v>
      </c>
      <c r="AA431" s="0" t="n">
        <v>-0.0176621237223525</v>
      </c>
      <c r="AB431" s="0" t="n">
        <v>-0.0098241965989858</v>
      </c>
      <c r="AC431" s="0" t="n">
        <v>-0.0731974161662176</v>
      </c>
      <c r="AD431" s="0" t="n">
        <v>2.19944433407453</v>
      </c>
    </row>
    <row r="432" customFormat="false" ht="13.8" hidden="false" customHeight="false" outlineLevel="0" collapsed="false">
      <c r="A432" s="0" t="n">
        <v>6</v>
      </c>
      <c r="B432" s="0" t="n">
        <v>6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1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1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-0.171134398734073</v>
      </c>
      <c r="W432" s="0" t="n">
        <v>2.75312013059891</v>
      </c>
      <c r="X432" s="0" t="n">
        <v>1.21483689189147</v>
      </c>
      <c r="Y432" s="0" t="n">
        <v>-0.487262762278172</v>
      </c>
      <c r="Z432" s="0" t="n">
        <v>0.0879739419571025</v>
      </c>
      <c r="AA432" s="0" t="n">
        <v>0.0436218894619184</v>
      </c>
      <c r="AB432" s="0" t="n">
        <v>-0.233081763266037</v>
      </c>
      <c r="AC432" s="0" t="n">
        <v>-0.0731974161662176</v>
      </c>
      <c r="AD432" s="0" t="n">
        <v>0</v>
      </c>
    </row>
    <row r="433" customFormat="false" ht="13.8" hidden="false" customHeight="false" outlineLevel="0" collapsed="false">
      <c r="A433" s="0" t="n">
        <v>8</v>
      </c>
      <c r="B433" s="0" t="n">
        <v>5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1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0.263639479130976</v>
      </c>
      <c r="W433" s="0" t="n">
        <v>1.04810845525009</v>
      </c>
      <c r="X433" s="0" t="n">
        <v>0.231228451248601</v>
      </c>
      <c r="Y433" s="0" t="n">
        <v>0.126842735435462</v>
      </c>
      <c r="Z433" s="0" t="n">
        <v>0.759620512074883</v>
      </c>
      <c r="AA433" s="0" t="n">
        <v>-0.262798176459436</v>
      </c>
      <c r="AB433" s="0" t="n">
        <v>-0.0098241965989858</v>
      </c>
      <c r="AC433" s="0" t="n">
        <v>-0.0731974161662176</v>
      </c>
      <c r="AD433" s="0" t="n">
        <v>0.215111379616945</v>
      </c>
    </row>
    <row r="434" customFormat="false" ht="13.8" hidden="false" customHeight="false" outlineLevel="0" collapsed="false">
      <c r="A434" s="0" t="n">
        <v>8</v>
      </c>
      <c r="B434" s="0" t="n">
        <v>6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1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1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0.752760091729158</v>
      </c>
      <c r="W434" s="0" t="n">
        <v>1.7413549606117</v>
      </c>
      <c r="X434" s="0" t="n">
        <v>0.607337744330486</v>
      </c>
      <c r="Y434" s="0" t="n">
        <v>1.06993332120997</v>
      </c>
      <c r="Z434" s="0" t="n">
        <v>0.862950753631464</v>
      </c>
      <c r="AA434" s="0" t="n">
        <v>-0.385366202827978</v>
      </c>
      <c r="AB434" s="0" t="n">
        <v>1.49716437840361</v>
      </c>
      <c r="AC434" s="0" t="n">
        <v>-0.0731974161662176</v>
      </c>
      <c r="AD434" s="0" t="n">
        <v>0</v>
      </c>
    </row>
    <row r="435" customFormat="false" ht="13.8" hidden="false" customHeight="false" outlineLevel="0" collapsed="false">
      <c r="A435" s="0" t="n">
        <v>5</v>
      </c>
      <c r="B435" s="0" t="n">
        <v>4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1</v>
      </c>
      <c r="U435" s="0" t="n">
        <v>0</v>
      </c>
      <c r="V435" s="0" t="n">
        <v>0.535373152796632</v>
      </c>
      <c r="W435" s="0" t="n">
        <v>1.93964844300117</v>
      </c>
      <c r="X435" s="0" t="n">
        <v>0.706101706608151</v>
      </c>
      <c r="Y435" s="0" t="n">
        <v>0.236504431455754</v>
      </c>
      <c r="Z435" s="0" t="n">
        <v>0.346299545848556</v>
      </c>
      <c r="AA435" s="0" t="n">
        <v>1.33058616633161</v>
      </c>
      <c r="AB435" s="0" t="n">
        <v>0.492505328401879</v>
      </c>
      <c r="AC435" s="0" t="n">
        <v>-0.0731974161662176</v>
      </c>
      <c r="AD435" s="0" t="n">
        <v>0</v>
      </c>
    </row>
    <row r="436" customFormat="false" ht="13.8" hidden="false" customHeight="false" outlineLevel="0" collapsed="false">
      <c r="A436" s="0" t="n">
        <v>2</v>
      </c>
      <c r="B436" s="0" t="n">
        <v>4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1</v>
      </c>
      <c r="U436" s="0" t="n">
        <v>0</v>
      </c>
      <c r="V436" s="0" t="n">
        <v>-0.00809419453468063</v>
      </c>
      <c r="W436" s="0" t="n">
        <v>2.48144244606531</v>
      </c>
      <c r="X436" s="0" t="n">
        <v>1.06124885259437</v>
      </c>
      <c r="Y436" s="0" t="n">
        <v>-0.772383171930931</v>
      </c>
      <c r="Z436" s="0" t="n">
        <v>0.570181735887817</v>
      </c>
      <c r="AA436" s="0" t="n">
        <v>0.0436218894619184</v>
      </c>
      <c r="AB436" s="0" t="n">
        <v>-0.233081763266037</v>
      </c>
      <c r="AC436" s="0" t="n">
        <v>-0.0731974161662176</v>
      </c>
      <c r="AD436" s="0" t="n">
        <v>0</v>
      </c>
    </row>
    <row r="437" customFormat="false" ht="13.8" hidden="false" customHeight="false" outlineLevel="0" collapsed="false">
      <c r="A437" s="0" t="n">
        <v>5</v>
      </c>
      <c r="B437" s="0" t="n">
        <v>4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1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0.0281369619540741</v>
      </c>
      <c r="W437" s="0" t="n">
        <v>-0.408646025611136</v>
      </c>
      <c r="X437" s="0" t="n">
        <v>-0.690702902747399</v>
      </c>
      <c r="Y437" s="0" t="n">
        <v>-0.750450832726873</v>
      </c>
      <c r="Z437" s="0" t="n">
        <v>0.845729046705368</v>
      </c>
      <c r="AA437" s="0" t="n">
        <v>0.411325968567544</v>
      </c>
      <c r="AB437" s="0" t="n">
        <v>-1.23774081326777</v>
      </c>
      <c r="AC437" s="0" t="n">
        <v>-0.0731974161662176</v>
      </c>
      <c r="AD437" s="0" t="n">
        <v>1.09861228866811</v>
      </c>
    </row>
    <row r="438" customFormat="false" ht="13.8" hidden="false" customHeight="false" outlineLevel="0" collapsed="false">
      <c r="A438" s="0" t="n">
        <v>5</v>
      </c>
      <c r="B438" s="0" t="n">
        <v>4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1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1</v>
      </c>
      <c r="V438" s="0" t="n">
        <v>0.263639479130976</v>
      </c>
      <c r="W438" s="0" t="n">
        <v>1.50090459613943</v>
      </c>
      <c r="X438" s="0" t="n">
        <v>0.502527008852147</v>
      </c>
      <c r="Y438" s="0" t="n">
        <v>-0.180210013421355</v>
      </c>
      <c r="Z438" s="0" t="n">
        <v>1.36238025448828</v>
      </c>
      <c r="AA438" s="0" t="n">
        <v>-0.56921824238079</v>
      </c>
      <c r="AB438" s="0" t="n">
        <v>-1.51681277160158</v>
      </c>
      <c r="AC438" s="0" t="n">
        <v>-0.0731974161662176</v>
      </c>
      <c r="AD438" s="0" t="n">
        <v>0</v>
      </c>
    </row>
    <row r="439" customFormat="false" ht="13.8" hidden="false" customHeight="false" outlineLevel="0" collapsed="false">
      <c r="A439" s="0" t="n">
        <v>1</v>
      </c>
      <c r="B439" s="0" t="n">
        <v>4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1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1</v>
      </c>
      <c r="U439" s="0" t="n">
        <v>0</v>
      </c>
      <c r="V439" s="0" t="n">
        <v>-0.225481133467204</v>
      </c>
      <c r="W439" s="0" t="n">
        <v>2.22850115356851</v>
      </c>
      <c r="X439" s="0" t="n">
        <v>0.888714257268486</v>
      </c>
      <c r="Y439" s="0" t="n">
        <v>0.14877507463952</v>
      </c>
      <c r="Z439" s="0" t="n">
        <v>-0.807554818199938</v>
      </c>
      <c r="AA439" s="0" t="n">
        <v>1.7595742586215</v>
      </c>
      <c r="AB439" s="0" t="n">
        <v>-0.735411288266902</v>
      </c>
      <c r="AC439" s="0" t="n">
        <v>-0.0731974161662176</v>
      </c>
      <c r="AD439" s="0" t="n">
        <v>0</v>
      </c>
    </row>
    <row r="440" customFormat="false" ht="13.8" hidden="false" customHeight="false" outlineLevel="0" collapsed="false">
      <c r="A440" s="0" t="n">
        <v>3</v>
      </c>
      <c r="B440" s="0" t="n">
        <v>3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1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1</v>
      </c>
      <c r="U440" s="0" t="n">
        <v>0</v>
      </c>
      <c r="V440" s="0" t="n">
        <v>0.553488731041011</v>
      </c>
      <c r="W440" s="0" t="n">
        <v>1.8771938028785</v>
      </c>
      <c r="X440" s="0" t="n">
        <v>0.673852249537893</v>
      </c>
      <c r="Y440" s="0" t="n">
        <v>-0.136345335013238</v>
      </c>
      <c r="Z440" s="0" t="n">
        <v>0.811285632853174</v>
      </c>
      <c r="AA440" s="0" t="n">
        <v>0.533893994936085</v>
      </c>
      <c r="AB440" s="0" t="n">
        <v>-0.0098241965989858</v>
      </c>
      <c r="AC440" s="0" t="n">
        <v>-0.0731974161662176</v>
      </c>
      <c r="AD440" s="0" t="n">
        <v>2.02551319965428</v>
      </c>
    </row>
    <row r="441" customFormat="false" ht="13.8" hidden="false" customHeight="false" outlineLevel="0" collapsed="false">
      <c r="A441" s="0" t="n">
        <v>2</v>
      </c>
      <c r="B441" s="0" t="n">
        <v>5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1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</v>
      </c>
      <c r="S441" s="0" t="n">
        <v>0</v>
      </c>
      <c r="T441" s="0" t="n">
        <v>0</v>
      </c>
      <c r="U441" s="0" t="n">
        <v>0</v>
      </c>
      <c r="V441" s="0" t="n">
        <v>0.0824836966872049</v>
      </c>
      <c r="W441" s="0" t="n">
        <v>-0.305595869408734</v>
      </c>
      <c r="X441" s="0" t="n">
        <v>0.766569438614885</v>
      </c>
      <c r="Y441" s="0" t="n">
        <v>-0.399533405461939</v>
      </c>
      <c r="Z441" s="0" t="n">
        <v>0.0363088211788122</v>
      </c>
      <c r="AA441" s="0" t="n">
        <v>0.104905902646189</v>
      </c>
      <c r="AB441" s="0" t="n">
        <v>-1.01448324660072</v>
      </c>
      <c r="AC441" s="0" t="n">
        <v>-0.0731974161662176</v>
      </c>
      <c r="AD441" s="0" t="n">
        <v>2.27006190128849</v>
      </c>
    </row>
    <row r="442" customFormat="false" ht="13.8" hidden="false" customHeight="false" outlineLevel="0" collapsed="false">
      <c r="A442" s="0" t="n">
        <v>8</v>
      </c>
      <c r="B442" s="0" t="n">
        <v>3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-0.0624409292678114</v>
      </c>
      <c r="W442" s="0" t="n">
        <v>2.79683837868478</v>
      </c>
      <c r="X442" s="0" t="n">
        <v>1.23902398469416</v>
      </c>
      <c r="Y442" s="0" t="n">
        <v>-0.355668727053822</v>
      </c>
      <c r="Z442" s="0" t="n">
        <v>-0.463120679677999</v>
      </c>
      <c r="AA442" s="0" t="n">
        <v>0.84031406085744</v>
      </c>
      <c r="AB442" s="0" t="n">
        <v>-0.233081763266037</v>
      </c>
      <c r="AC442" s="0" t="n">
        <v>-0.0731974161662176</v>
      </c>
      <c r="AD442" s="0" t="n">
        <v>0.672944473242426</v>
      </c>
    </row>
    <row r="443" customFormat="false" ht="13.8" hidden="false" customHeight="false" outlineLevel="0" collapsed="false">
      <c r="A443" s="0" t="n">
        <v>7</v>
      </c>
      <c r="B443" s="0" t="n">
        <v>4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1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1</v>
      </c>
      <c r="U443" s="0" t="n">
        <v>0</v>
      </c>
      <c r="V443" s="0" t="n">
        <v>0.263639479130976</v>
      </c>
      <c r="W443" s="0" t="n">
        <v>1.50090459613943</v>
      </c>
      <c r="X443" s="0" t="n">
        <v>0.502527008852147</v>
      </c>
      <c r="Y443" s="0" t="n">
        <v>-0.180210013421355</v>
      </c>
      <c r="Z443" s="0" t="n">
        <v>1.13849806444902</v>
      </c>
      <c r="AA443" s="0" t="n">
        <v>-0.936922321486416</v>
      </c>
      <c r="AB443" s="0" t="n">
        <v>-1.23774081326777</v>
      </c>
      <c r="AC443" s="0" t="n">
        <v>-0.0731974161662176</v>
      </c>
      <c r="AD443" s="0" t="n">
        <v>0</v>
      </c>
    </row>
    <row r="444" customFormat="false" ht="13.8" hidden="false" customHeight="false" outlineLevel="0" collapsed="false">
      <c r="A444" s="0" t="n">
        <v>4</v>
      </c>
      <c r="B444" s="0" t="n">
        <v>5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1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1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-0.49721480713286</v>
      </c>
      <c r="W444" s="0" t="n">
        <v>-1.34234289544502</v>
      </c>
      <c r="X444" s="0" t="n">
        <v>-2.04114891756445</v>
      </c>
      <c r="Y444" s="0" t="n">
        <v>-1.16716527760398</v>
      </c>
      <c r="Z444" s="0" t="n">
        <v>-1.37587114676114</v>
      </c>
      <c r="AA444" s="0" t="n">
        <v>1.20801813996307</v>
      </c>
      <c r="AB444" s="0" t="n">
        <v>-0.512153721599851</v>
      </c>
      <c r="AC444" s="0" t="n">
        <v>-0.0731974161662176</v>
      </c>
      <c r="AD444" s="0" t="n">
        <v>2.34276688262688</v>
      </c>
    </row>
    <row r="445" customFormat="false" ht="13.8" hidden="false" customHeight="false" outlineLevel="0" collapsed="false">
      <c r="A445" s="0" t="n">
        <v>6</v>
      </c>
      <c r="B445" s="0" t="n">
        <v>5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1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0.010021383709698</v>
      </c>
      <c r="W445" s="0" t="n">
        <v>-0.46797793372767</v>
      </c>
      <c r="X445" s="0" t="n">
        <v>-0.724161714457792</v>
      </c>
      <c r="Y445" s="0" t="n">
        <v>1.70597115812766</v>
      </c>
      <c r="Z445" s="0" t="n">
        <v>-0.704224576643356</v>
      </c>
      <c r="AA445" s="0" t="n">
        <v>2.06599432454286</v>
      </c>
      <c r="AB445" s="0" t="n">
        <v>2.22275147007153</v>
      </c>
      <c r="AC445" s="0" t="n">
        <v>-0.0731974161662176</v>
      </c>
      <c r="AD445" s="0" t="n">
        <v>0</v>
      </c>
    </row>
    <row r="446" customFormat="false" ht="13.8" hidden="false" customHeight="false" outlineLevel="0" collapsed="false">
      <c r="A446" s="0" t="n">
        <v>7</v>
      </c>
      <c r="B446" s="0" t="n">
        <v>4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1</v>
      </c>
      <c r="U446" s="0" t="n">
        <v>0</v>
      </c>
      <c r="V446" s="0" t="n">
        <v>-0.0624409292678114</v>
      </c>
      <c r="W446" s="0" t="n">
        <v>2.79683837868478</v>
      </c>
      <c r="X446" s="0" t="n">
        <v>1.23902398469416</v>
      </c>
      <c r="Y446" s="0" t="n">
        <v>-0.355668727053822</v>
      </c>
      <c r="Z446" s="0" t="n">
        <v>-0.463120679677999</v>
      </c>
      <c r="AA446" s="0" t="n">
        <v>0.84031406085744</v>
      </c>
      <c r="AB446" s="0" t="n">
        <v>-0.233081763266037</v>
      </c>
      <c r="AC446" s="0" t="n">
        <v>-0.0731974161662176</v>
      </c>
      <c r="AD446" s="0" t="n">
        <v>0</v>
      </c>
    </row>
    <row r="447" customFormat="false" ht="13.8" hidden="false" customHeight="false" outlineLevel="0" collapsed="false">
      <c r="A447" s="0" t="n">
        <v>5</v>
      </c>
      <c r="B447" s="0" t="n">
        <v>6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1</v>
      </c>
      <c r="V447" s="0" t="n">
        <v>0.607835465774142</v>
      </c>
      <c r="W447" s="0" t="n">
        <v>-0.983228714739679</v>
      </c>
      <c r="X447" s="0" t="n">
        <v>-1.80290605345792</v>
      </c>
      <c r="Y447" s="0" t="n">
        <v>0.368098466680104</v>
      </c>
      <c r="Z447" s="0" t="n">
        <v>-0.273681903490933</v>
      </c>
      <c r="AA447" s="0" t="n">
        <v>2.1885623509114</v>
      </c>
      <c r="AB447" s="0" t="n">
        <v>0.269247761734828</v>
      </c>
      <c r="AC447" s="0" t="n">
        <v>-0.0731974161662176</v>
      </c>
      <c r="AD447" s="0" t="n">
        <v>1.53255686809814</v>
      </c>
    </row>
    <row r="448" customFormat="false" ht="13.8" hidden="false" customHeight="false" outlineLevel="0" collapsed="false">
      <c r="A448" s="0" t="n">
        <v>9</v>
      </c>
      <c r="B448" s="0" t="n">
        <v>4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1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0.2455239008866</v>
      </c>
      <c r="W448" s="0" t="n">
        <v>1.44157268802289</v>
      </c>
      <c r="X448" s="0" t="n">
        <v>0.469874433568511</v>
      </c>
      <c r="Y448" s="0" t="n">
        <v>-0.202142352625413</v>
      </c>
      <c r="Z448" s="0" t="n">
        <v>0.0363088211788122</v>
      </c>
      <c r="AA448" s="0" t="n">
        <v>1.57572221906869</v>
      </c>
      <c r="AB448" s="0" t="n">
        <v>-1.01448324660072</v>
      </c>
      <c r="AC448" s="0" t="n">
        <v>-0.0731974161662176</v>
      </c>
      <c r="AD448" s="0" t="n">
        <v>4.66964620517246</v>
      </c>
    </row>
    <row r="449" customFormat="false" ht="13.8" hidden="false" customHeight="false" outlineLevel="0" collapsed="false">
      <c r="A449" s="0" t="n">
        <v>9</v>
      </c>
      <c r="B449" s="0" t="n">
        <v>4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1</v>
      </c>
      <c r="U449" s="0" t="n">
        <v>0</v>
      </c>
      <c r="V449" s="0" t="n">
        <v>0.49914199630788</v>
      </c>
      <c r="W449" s="0" t="n">
        <v>-1.46100671167809</v>
      </c>
      <c r="X449" s="0" t="n">
        <v>-2.09476363994376</v>
      </c>
      <c r="Y449" s="0" t="n">
        <v>0.192639753047637</v>
      </c>
      <c r="Z449" s="0" t="n">
        <v>-1.72030528528307</v>
      </c>
      <c r="AA449" s="0" t="n">
        <v>-0.56921824238079</v>
      </c>
      <c r="AB449" s="0" t="n">
        <v>2.22275147007153</v>
      </c>
      <c r="AC449" s="0" t="n">
        <v>-0.0731974161662176</v>
      </c>
      <c r="AD449" s="0" t="n">
        <v>4.26717679299494</v>
      </c>
    </row>
    <row r="450" customFormat="false" ht="13.8" hidden="false" customHeight="false" outlineLevel="0" collapsed="false">
      <c r="A450" s="0" t="n">
        <v>2</v>
      </c>
      <c r="B450" s="0" t="n">
        <v>2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1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-0.171134398734073</v>
      </c>
      <c r="W450" s="0" t="n">
        <v>2.71720871252838</v>
      </c>
      <c r="X450" s="0" t="n">
        <v>1.19347162658242</v>
      </c>
      <c r="Y450" s="0" t="n">
        <v>0.236504431455754</v>
      </c>
      <c r="Z450" s="0" t="n">
        <v>-1.44475797446552</v>
      </c>
      <c r="AA450" s="0" t="n">
        <v>2.00471031135859</v>
      </c>
      <c r="AB450" s="0" t="n">
        <v>-0.0098241965989858</v>
      </c>
      <c r="AC450" s="0" t="n">
        <v>-0.0731974161662176</v>
      </c>
      <c r="AD450" s="0" t="n">
        <v>2.27315628230323</v>
      </c>
    </row>
    <row r="451" customFormat="false" ht="13.8" hidden="false" customHeight="false" outlineLevel="0" collapsed="false">
      <c r="A451" s="0" t="n">
        <v>2</v>
      </c>
      <c r="B451" s="0" t="n">
        <v>2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1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0.17306158790909</v>
      </c>
      <c r="W451" s="0" t="n">
        <v>1.09963353335129</v>
      </c>
      <c r="X451" s="0" t="n">
        <v>0.262268553678725</v>
      </c>
      <c r="Y451" s="0" t="n">
        <v>-0.311804048645705</v>
      </c>
      <c r="Z451" s="0" t="n">
        <v>0.0707522350310059</v>
      </c>
      <c r="AA451" s="0" t="n">
        <v>1.02416610041025</v>
      </c>
      <c r="AB451" s="0" t="n">
        <v>0.492505328401879</v>
      </c>
      <c r="AC451" s="0" t="n">
        <v>-0.0731974161662176</v>
      </c>
      <c r="AD451" s="0" t="n">
        <v>2.39880395073459</v>
      </c>
    </row>
    <row r="452" customFormat="false" ht="13.8" hidden="false" customHeight="false" outlineLevel="0" collapsed="false">
      <c r="A452" s="0" t="n">
        <v>3</v>
      </c>
      <c r="B452" s="0" t="n">
        <v>4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1</v>
      </c>
      <c r="U452" s="0" t="n">
        <v>0</v>
      </c>
      <c r="V452" s="0" t="n">
        <v>0.825222404706667</v>
      </c>
      <c r="W452" s="0" t="n">
        <v>1.66797075846756</v>
      </c>
      <c r="X452" s="0" t="n">
        <v>0.572669577979958</v>
      </c>
      <c r="Y452" s="0" t="n">
        <v>1.96915922857637</v>
      </c>
      <c r="Z452" s="0" t="n">
        <v>0.77684221900098</v>
      </c>
      <c r="AA452" s="0" t="n">
        <v>0.288757942199002</v>
      </c>
      <c r="AB452" s="0" t="n">
        <v>0.771577286735693</v>
      </c>
      <c r="AC452" s="0" t="n">
        <v>-0.0731974161662176</v>
      </c>
      <c r="AD452" s="0" t="n">
        <v>0.887891257352457</v>
      </c>
    </row>
    <row r="453" customFormat="false" ht="13.8" hidden="false" customHeight="false" outlineLevel="0" collapsed="false">
      <c r="A453" s="0" t="n">
        <v>3</v>
      </c>
      <c r="B453" s="0" t="n">
        <v>4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1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1</v>
      </c>
      <c r="V453" s="0" t="n">
        <v>-0.0262097727790567</v>
      </c>
      <c r="W453" s="0" t="n">
        <v>1.34164526382663</v>
      </c>
      <c r="X453" s="0" t="n">
        <v>0.41101917441529</v>
      </c>
      <c r="Y453" s="0" t="n">
        <v>1.59630946210737</v>
      </c>
      <c r="Z453" s="0" t="n">
        <v>-1.22087578442626</v>
      </c>
      <c r="AA453" s="0" t="n">
        <v>2.67883445638557</v>
      </c>
      <c r="AB453" s="0" t="n">
        <v>0.492505328401879</v>
      </c>
      <c r="AC453" s="0" t="n">
        <v>-0.0731974161662176</v>
      </c>
      <c r="AD453" s="0" t="n">
        <v>1.43508452528932</v>
      </c>
    </row>
    <row r="454" customFormat="false" ht="13.8" hidden="false" customHeight="false" outlineLevel="0" collapsed="false">
      <c r="A454" s="0" t="n">
        <v>6</v>
      </c>
      <c r="B454" s="0" t="n">
        <v>3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1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1</v>
      </c>
      <c r="V454" s="0" t="n">
        <v>0.154946009664714</v>
      </c>
      <c r="W454" s="0" t="n">
        <v>1.98805078909624</v>
      </c>
      <c r="X454" s="0" t="n">
        <v>0.736335572611518</v>
      </c>
      <c r="Y454" s="0" t="n">
        <v>-0.333736387849764</v>
      </c>
      <c r="Z454" s="0" t="n">
        <v>-0.204795075786545</v>
      </c>
      <c r="AA454" s="0" t="n">
        <v>1.26930215314734</v>
      </c>
      <c r="AB454" s="0" t="n">
        <v>-0.0098241965989858</v>
      </c>
      <c r="AC454" s="0" t="n">
        <v>-0.0731974161662176</v>
      </c>
      <c r="AD454" s="0" t="n">
        <v>2.72719901994097</v>
      </c>
    </row>
    <row r="455" customFormat="false" ht="13.8" hidden="false" customHeight="false" outlineLevel="0" collapsed="false">
      <c r="A455" s="0" t="n">
        <v>9</v>
      </c>
      <c r="B455" s="0" t="n">
        <v>9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1</v>
      </c>
      <c r="V455" s="0" t="n">
        <v>-0.225481133467204</v>
      </c>
      <c r="W455" s="0" t="n">
        <v>2.42523326995491</v>
      </c>
      <c r="X455" s="0" t="n">
        <v>1.02940251373749</v>
      </c>
      <c r="Y455" s="0" t="n">
        <v>-0.750450832726873</v>
      </c>
      <c r="Z455" s="0" t="n">
        <v>-0.256460196564836</v>
      </c>
      <c r="AA455" s="0" t="n">
        <v>0.595178008120356</v>
      </c>
      <c r="AB455" s="0" t="n">
        <v>-0.512153721599851</v>
      </c>
      <c r="AC455" s="0" t="n">
        <v>-0.0731974161662176</v>
      </c>
      <c r="AD455" s="0" t="n">
        <v>0.858661619037519</v>
      </c>
    </row>
    <row r="456" customFormat="false" ht="13.8" hidden="false" customHeight="false" outlineLevel="0" collapsed="false">
      <c r="A456" s="0" t="n">
        <v>2</v>
      </c>
      <c r="B456" s="0" t="n">
        <v>5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1</v>
      </c>
      <c r="V456" s="0" t="n">
        <v>0.17306158790909</v>
      </c>
      <c r="W456" s="0" t="n">
        <v>2.14731012140904</v>
      </c>
      <c r="X456" s="0" t="n">
        <v>0.829858998115265</v>
      </c>
      <c r="Y456" s="0" t="n">
        <v>-0.596924458298464</v>
      </c>
      <c r="Z456" s="0" t="n">
        <v>-0.359790438121417</v>
      </c>
      <c r="AA456" s="0" t="n">
        <v>0.717746034488898</v>
      </c>
      <c r="AB456" s="0" t="n">
        <v>-0.512153721599851</v>
      </c>
      <c r="AC456" s="0" t="n">
        <v>-0.0731974161662176</v>
      </c>
      <c r="AD456" s="0" t="n">
        <v>1.39871688111845</v>
      </c>
    </row>
    <row r="457" customFormat="false" ht="13.8" hidden="false" customHeight="false" outlineLevel="0" collapsed="false">
      <c r="A457" s="0" t="n">
        <v>2</v>
      </c>
      <c r="B457" s="0" t="n">
        <v>4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1</v>
      </c>
      <c r="V457" s="0" t="n">
        <v>0.716528935240403</v>
      </c>
      <c r="W457" s="0" t="n">
        <v>0.767062574698083</v>
      </c>
      <c r="X457" s="0" t="n">
        <v>0.077640411951498</v>
      </c>
      <c r="Y457" s="0" t="n">
        <v>1.68403881892361</v>
      </c>
      <c r="Z457" s="0" t="n">
        <v>-0.170351661934351</v>
      </c>
      <c r="AA457" s="0" t="n">
        <v>0.227473929014731</v>
      </c>
      <c r="AB457" s="0" t="n">
        <v>-0.735411288266902</v>
      </c>
      <c r="AC457" s="0" t="n">
        <v>-0.0731974161662176</v>
      </c>
      <c r="AD457" s="0" t="n">
        <v>0</v>
      </c>
    </row>
    <row r="458" customFormat="false" ht="13.8" hidden="false" customHeight="false" outlineLevel="0" collapsed="false">
      <c r="A458" s="0" t="n">
        <v>2</v>
      </c>
      <c r="B458" s="0" t="n">
        <v>4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1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1</v>
      </c>
      <c r="V458" s="0" t="n">
        <v>0.17306158790909</v>
      </c>
      <c r="W458" s="0" t="n">
        <v>2.14731012140904</v>
      </c>
      <c r="X458" s="0" t="n">
        <v>0.829858998115265</v>
      </c>
      <c r="Y458" s="0" t="n">
        <v>-0.596924458298464</v>
      </c>
      <c r="Z458" s="0" t="n">
        <v>-0.394233851973611</v>
      </c>
      <c r="AA458" s="0" t="n">
        <v>0.901598074041711</v>
      </c>
      <c r="AB458" s="0" t="n">
        <v>-0.735411288266902</v>
      </c>
      <c r="AC458" s="0" t="n">
        <v>-0.0731974161662176</v>
      </c>
      <c r="AD458" s="0" t="n">
        <v>1.23547147138531</v>
      </c>
    </row>
    <row r="459" customFormat="false" ht="13.8" hidden="false" customHeight="false" outlineLevel="0" collapsed="false">
      <c r="A459" s="0" t="n">
        <v>9</v>
      </c>
      <c r="B459" s="0" t="n">
        <v>9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1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1</v>
      </c>
      <c r="T459" s="0" t="n">
        <v>0</v>
      </c>
      <c r="U459" s="0" t="n">
        <v>0</v>
      </c>
      <c r="V459" s="0" t="n">
        <v>0.191177166153469</v>
      </c>
      <c r="W459" s="0" t="n">
        <v>1.25733149966102</v>
      </c>
      <c r="X459" s="0" t="n">
        <v>0.354582624542338</v>
      </c>
      <c r="Y459" s="0" t="n">
        <v>-0.267939370237589</v>
      </c>
      <c r="Z459" s="0" t="n">
        <v>0.174082476587587</v>
      </c>
      <c r="AA459" s="0" t="n">
        <v>0.350041955383273</v>
      </c>
      <c r="AB459" s="0" t="n">
        <v>-0.0098241965989858</v>
      </c>
      <c r="AC459" s="0" t="n">
        <v>-0.0731974161662176</v>
      </c>
      <c r="AD459" s="0" t="n">
        <v>0</v>
      </c>
    </row>
    <row r="460" customFormat="false" ht="13.8" hidden="false" customHeight="false" outlineLevel="0" collapsed="false">
      <c r="A460" s="0" t="n">
        <v>6</v>
      </c>
      <c r="B460" s="0" t="n">
        <v>5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1</v>
      </c>
      <c r="U460" s="0" t="n">
        <v>0</v>
      </c>
      <c r="V460" s="0" t="n">
        <v>0.553488731041011</v>
      </c>
      <c r="W460" s="0" t="n">
        <v>1.8771938028785</v>
      </c>
      <c r="X460" s="0" t="n">
        <v>0.673852249537893</v>
      </c>
      <c r="Y460" s="0" t="n">
        <v>-0.136345335013238</v>
      </c>
      <c r="Z460" s="0" t="n">
        <v>0.00186540732661785</v>
      </c>
      <c r="AA460" s="0" t="n">
        <v>1.20801813996307</v>
      </c>
      <c r="AB460" s="0" t="n">
        <v>0.492505328401879</v>
      </c>
      <c r="AC460" s="0" t="n">
        <v>-0.0731974161662176</v>
      </c>
      <c r="AD460" s="0" t="n">
        <v>6.99561962542321</v>
      </c>
    </row>
    <row r="461" customFormat="false" ht="13.8" hidden="false" customHeight="false" outlineLevel="0" collapsed="false">
      <c r="A461" s="0" t="n">
        <v>7</v>
      </c>
      <c r="B461" s="0" t="n">
        <v>4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1</v>
      </c>
      <c r="V461" s="0" t="n">
        <v>0.17306158790909</v>
      </c>
      <c r="W461" s="0" t="n">
        <v>2.54389708618798</v>
      </c>
      <c r="X461" s="0" t="n">
        <v>1.09309519145125</v>
      </c>
      <c r="Y461" s="0" t="n">
        <v>-0.289871709441647</v>
      </c>
      <c r="Z461" s="0" t="n">
        <v>-0.583672628160678</v>
      </c>
      <c r="AA461" s="0" t="n">
        <v>1.69829024543723</v>
      </c>
      <c r="AB461" s="0" t="n">
        <v>2.22275147007153</v>
      </c>
      <c r="AC461" s="0" t="n">
        <v>-0.0731974161662176</v>
      </c>
      <c r="AD461" s="0" t="n">
        <v>0</v>
      </c>
    </row>
    <row r="462" customFormat="false" ht="13.8" hidden="false" customHeight="false" outlineLevel="0" collapsed="false">
      <c r="A462" s="0" t="n">
        <v>1</v>
      </c>
      <c r="B462" s="0" t="n">
        <v>2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1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1</v>
      </c>
      <c r="V462" s="0" t="n">
        <v>0.553488731041011</v>
      </c>
      <c r="W462" s="0" t="n">
        <v>1.8771938028785</v>
      </c>
      <c r="X462" s="0" t="n">
        <v>0.673852249537893</v>
      </c>
      <c r="Y462" s="0" t="n">
        <v>-0.136345335013238</v>
      </c>
      <c r="Z462" s="0" t="n">
        <v>0.00186540732661785</v>
      </c>
      <c r="AA462" s="0" t="n">
        <v>1.20801813996307</v>
      </c>
      <c r="AB462" s="0" t="n">
        <v>0.492505328401879</v>
      </c>
      <c r="AC462" s="0" t="n">
        <v>-0.0731974161662176</v>
      </c>
      <c r="AD462" s="0" t="n">
        <v>0</v>
      </c>
    </row>
    <row r="463" customFormat="false" ht="13.8" hidden="false" customHeight="false" outlineLevel="0" collapsed="false">
      <c r="A463" s="0" t="n">
        <v>9</v>
      </c>
      <c r="B463" s="0" t="n">
        <v>4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1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1</v>
      </c>
      <c r="U463" s="0" t="n">
        <v>0</v>
      </c>
      <c r="V463" s="0" t="n">
        <v>0.553488731041011</v>
      </c>
      <c r="W463" s="0" t="n">
        <v>1.8771938028785</v>
      </c>
      <c r="X463" s="0" t="n">
        <v>0.673852249537893</v>
      </c>
      <c r="Y463" s="0" t="n">
        <v>-0.136345335013238</v>
      </c>
      <c r="Z463" s="0" t="n">
        <v>0.00186540732661785</v>
      </c>
      <c r="AA463" s="0" t="n">
        <v>1.20801813996307</v>
      </c>
      <c r="AB463" s="0" t="n">
        <v>0.492505328401879</v>
      </c>
      <c r="AC463" s="0" t="n">
        <v>-0.0731974161662176</v>
      </c>
      <c r="AD463" s="0" t="n">
        <v>2.19722457733622</v>
      </c>
    </row>
    <row r="464" customFormat="false" ht="13.8" hidden="false" customHeight="false" outlineLevel="0" collapsed="false">
      <c r="A464" s="0" t="n">
        <v>6</v>
      </c>
      <c r="B464" s="0" t="n">
        <v>3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0.0643681184428288</v>
      </c>
      <c r="W464" s="0" t="n">
        <v>2.58293123626465</v>
      </c>
      <c r="X464" s="0" t="n">
        <v>1.11728228425394</v>
      </c>
      <c r="Y464" s="0" t="n">
        <v>-0.421465744665997</v>
      </c>
      <c r="Z464" s="0" t="n">
        <v>-0.755889697421647</v>
      </c>
      <c r="AA464" s="0" t="n">
        <v>1.94342629817432</v>
      </c>
      <c r="AB464" s="0" t="n">
        <v>1.99949390340447</v>
      </c>
      <c r="AC464" s="0" t="n">
        <v>-0.0731974161662176</v>
      </c>
      <c r="AD464" s="0" t="n">
        <v>0</v>
      </c>
    </row>
    <row r="465" customFormat="false" ht="13.8" hidden="false" customHeight="false" outlineLevel="0" collapsed="false">
      <c r="A465" s="0" t="n">
        <v>1</v>
      </c>
      <c r="B465" s="0" t="n">
        <v>2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1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</v>
      </c>
      <c r="S465" s="0" t="n">
        <v>0</v>
      </c>
      <c r="T465" s="0" t="n">
        <v>0</v>
      </c>
      <c r="U465" s="0" t="n">
        <v>0</v>
      </c>
      <c r="V465" s="0" t="n">
        <v>-2.81600882241313</v>
      </c>
      <c r="W465" s="0" t="n">
        <v>-1.66242292607369</v>
      </c>
      <c r="X465" s="0" t="n">
        <v>-2.14354094376252</v>
      </c>
      <c r="Y465" s="0" t="n">
        <v>-1.56194738327703</v>
      </c>
      <c r="Z465" s="0" t="n">
        <v>-2.46083868310524</v>
      </c>
      <c r="AA465" s="0" t="n">
        <v>2.31113037727994</v>
      </c>
      <c r="AB465" s="0" t="n">
        <v>1.27390681173656</v>
      </c>
      <c r="AC465" s="0" t="n">
        <v>-0.0731974161662176</v>
      </c>
      <c r="AD465" s="0" t="n">
        <v>0</v>
      </c>
    </row>
    <row r="466" customFormat="false" ht="13.8" hidden="false" customHeight="false" outlineLevel="0" collapsed="false">
      <c r="A466" s="0" t="n">
        <v>1</v>
      </c>
      <c r="B466" s="0" t="n">
        <v>4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1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1</v>
      </c>
      <c r="U466" s="0" t="n">
        <v>0</v>
      </c>
      <c r="V466" s="0" t="n">
        <v>-2.81600882241313</v>
      </c>
      <c r="W466" s="0" t="n">
        <v>-1.66242292607369</v>
      </c>
      <c r="X466" s="0" t="n">
        <v>-2.14354094376252</v>
      </c>
      <c r="Y466" s="0" t="n">
        <v>-1.56194738327703</v>
      </c>
      <c r="Z466" s="0" t="n">
        <v>-2.37473014847476</v>
      </c>
      <c r="AA466" s="0" t="n">
        <v>2.00471031135859</v>
      </c>
      <c r="AB466" s="0" t="n">
        <v>0.771577286735693</v>
      </c>
      <c r="AC466" s="0" t="n">
        <v>-0.0731974161662176</v>
      </c>
      <c r="AD466" s="0" t="n">
        <v>0</v>
      </c>
    </row>
    <row r="467" customFormat="false" ht="13.8" hidden="false" customHeight="false" outlineLevel="0" collapsed="false">
      <c r="A467" s="0" t="n">
        <v>5</v>
      </c>
      <c r="B467" s="0" t="n">
        <v>4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1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1</v>
      </c>
      <c r="V467" s="0" t="n">
        <v>-2.01892337966054</v>
      </c>
      <c r="W467" s="0" t="n">
        <v>-1.67491385409822</v>
      </c>
      <c r="X467" s="0" t="n">
        <v>-2.14716900768293</v>
      </c>
      <c r="Y467" s="0" t="n">
        <v>-1.58387972248109</v>
      </c>
      <c r="Z467" s="0" t="n">
        <v>-2.46083868310524</v>
      </c>
      <c r="AA467" s="0" t="n">
        <v>0.901598074041711</v>
      </c>
      <c r="AB467" s="0" t="n">
        <v>-1.74007033826863</v>
      </c>
      <c r="AC467" s="0" t="n">
        <v>-0.0731974161662176</v>
      </c>
      <c r="AD467" s="0" t="n">
        <v>0.0861776962410524</v>
      </c>
    </row>
    <row r="468" customFormat="false" ht="13.8" hidden="false" customHeight="false" outlineLevel="0" collapsed="false">
      <c r="A468" s="0" t="n">
        <v>5</v>
      </c>
      <c r="B468" s="0" t="n">
        <v>6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1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1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-0.6240238548435</v>
      </c>
      <c r="W468" s="0" t="n">
        <v>-1.49535676374555</v>
      </c>
      <c r="X468" s="0" t="n">
        <v>-2.06009547359323</v>
      </c>
      <c r="Y468" s="0" t="n">
        <v>-0.421465744665997</v>
      </c>
      <c r="Z468" s="0" t="n">
        <v>-1.49642309524382</v>
      </c>
      <c r="AA468" s="0" t="n">
        <v>0.0436218894619184</v>
      </c>
      <c r="AB468" s="0" t="n">
        <v>0.994834853402744</v>
      </c>
      <c r="AC468" s="0" t="n">
        <v>-0.0731974161662176</v>
      </c>
      <c r="AD468" s="0" t="n">
        <v>0</v>
      </c>
    </row>
    <row r="469" customFormat="false" ht="13.8" hidden="false" customHeight="false" outlineLevel="0" collapsed="false">
      <c r="A469" s="0" t="n">
        <v>1</v>
      </c>
      <c r="B469" s="0" t="n">
        <v>2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1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1</v>
      </c>
      <c r="U469" s="0" t="n">
        <v>0</v>
      </c>
      <c r="V469" s="0" t="n">
        <v>-0.0805565075121875</v>
      </c>
      <c r="W469" s="0" t="n">
        <v>-1.44227031964129</v>
      </c>
      <c r="X469" s="0" t="n">
        <v>-2.04316450863134</v>
      </c>
      <c r="Y469" s="0" t="n">
        <v>-0.37760106625788</v>
      </c>
      <c r="Z469" s="0" t="n">
        <v>-1.32420602598285</v>
      </c>
      <c r="AA469" s="0" t="n">
        <v>-0.201514163275165</v>
      </c>
      <c r="AB469" s="0" t="n">
        <v>0.771577286735693</v>
      </c>
      <c r="AC469" s="0" t="n">
        <v>-0.0731974161662176</v>
      </c>
      <c r="AD469" s="0" t="n">
        <v>0</v>
      </c>
    </row>
    <row r="470" customFormat="false" ht="13.8" hidden="false" customHeight="false" outlineLevel="0" collapsed="false">
      <c r="A470" s="0" t="n">
        <v>2</v>
      </c>
      <c r="B470" s="0" t="n">
        <v>4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1</v>
      </c>
      <c r="T470" s="0" t="n">
        <v>0</v>
      </c>
      <c r="U470" s="0" t="n">
        <v>0</v>
      </c>
      <c r="V470" s="0" t="n">
        <v>0.11871485317596</v>
      </c>
      <c r="W470" s="0" t="n">
        <v>-1.40948163357689</v>
      </c>
      <c r="X470" s="0" t="n">
        <v>-2.03348967151027</v>
      </c>
      <c r="Y470" s="0" t="n">
        <v>-0.11441299580918</v>
      </c>
      <c r="Z470" s="0" t="n">
        <v>-0.96255018053481</v>
      </c>
      <c r="AA470" s="0" t="n">
        <v>-1.05949034785496</v>
      </c>
      <c r="AB470" s="0" t="n">
        <v>-0.233081763266037</v>
      </c>
      <c r="AC470" s="0" t="n">
        <v>-0.0731974161662176</v>
      </c>
      <c r="AD470" s="0" t="n">
        <v>0</v>
      </c>
    </row>
    <row r="471" customFormat="false" ht="13.8" hidden="false" customHeight="false" outlineLevel="0" collapsed="false">
      <c r="A471" s="0" t="n">
        <v>1</v>
      </c>
      <c r="B471" s="0" t="n">
        <v>2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1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1</v>
      </c>
      <c r="T471" s="0" t="n">
        <v>0</v>
      </c>
      <c r="U471" s="0" t="n">
        <v>0</v>
      </c>
      <c r="V471" s="0" t="n">
        <v>0.0643681184428288</v>
      </c>
      <c r="W471" s="0" t="n">
        <v>-1.50316359376089</v>
      </c>
      <c r="X471" s="0" t="n">
        <v>-2.10564783170497</v>
      </c>
      <c r="Y471" s="0" t="n">
        <v>0.719015893945038</v>
      </c>
      <c r="Z471" s="0" t="n">
        <v>-0.893663352830422</v>
      </c>
      <c r="AA471" s="0" t="n">
        <v>-0.691786268749332</v>
      </c>
      <c r="AB471" s="0" t="n">
        <v>3.0041529534062</v>
      </c>
      <c r="AC471" s="0" t="n">
        <v>-0.0731974161662176</v>
      </c>
      <c r="AD471" s="0" t="n">
        <v>0</v>
      </c>
    </row>
    <row r="472" customFormat="false" ht="13.8" hidden="false" customHeight="false" outlineLevel="0" collapsed="false">
      <c r="A472" s="0" t="n">
        <v>4</v>
      </c>
      <c r="B472" s="0" t="n">
        <v>3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1</v>
      </c>
      <c r="V472" s="0" t="n">
        <v>0.0643681184428288</v>
      </c>
      <c r="W472" s="0" t="n">
        <v>-1.50316359376089</v>
      </c>
      <c r="X472" s="0" t="n">
        <v>-2.10564783170497</v>
      </c>
      <c r="Y472" s="0" t="n">
        <v>0.719015893945038</v>
      </c>
      <c r="Z472" s="0" t="n">
        <v>-0.222016782712642</v>
      </c>
      <c r="AA472" s="0" t="n">
        <v>-1.05949034785496</v>
      </c>
      <c r="AB472" s="0" t="n">
        <v>0.994834853402744</v>
      </c>
      <c r="AC472" s="0" t="n">
        <v>-0.0731974161662176</v>
      </c>
      <c r="AD472" s="0" t="n">
        <v>2.12345842709661</v>
      </c>
    </row>
    <row r="473" customFormat="false" ht="13.8" hidden="false" customHeight="false" outlineLevel="0" collapsed="false">
      <c r="A473" s="0" t="n">
        <v>1</v>
      </c>
      <c r="B473" s="0" t="n">
        <v>3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1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</v>
      </c>
      <c r="S473" s="0" t="n">
        <v>0</v>
      </c>
      <c r="T473" s="0" t="n">
        <v>0</v>
      </c>
      <c r="U473" s="0" t="n">
        <v>0</v>
      </c>
      <c r="V473" s="0" t="n">
        <v>-0.189249976978452</v>
      </c>
      <c r="W473" s="0" t="n">
        <v>-1.33453606542968</v>
      </c>
      <c r="X473" s="0" t="n">
        <v>-1.91174797107004</v>
      </c>
      <c r="Y473" s="0" t="n">
        <v>-0.728518493522814</v>
      </c>
      <c r="Z473" s="0" t="n">
        <v>-0.153129955008254</v>
      </c>
      <c r="AA473" s="0" t="n">
        <v>-0.262798176459436</v>
      </c>
      <c r="AB473" s="0" t="n">
        <v>-0.0098241965989858</v>
      </c>
      <c r="AC473" s="0" t="n">
        <v>-0.0731974161662176</v>
      </c>
      <c r="AD473" s="0" t="n">
        <v>0</v>
      </c>
    </row>
    <row r="474" customFormat="false" ht="13.8" hidden="false" customHeight="false" outlineLevel="0" collapsed="false">
      <c r="A474" s="0" t="n">
        <v>8</v>
      </c>
      <c r="B474" s="0" t="n">
        <v>8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1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1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-0.442868072399729</v>
      </c>
      <c r="W474" s="0" t="n">
        <v>-0.229088935258466</v>
      </c>
      <c r="X474" s="0" t="n">
        <v>-1.28570538569366</v>
      </c>
      <c r="Y474" s="0" t="n">
        <v>-0.947841885563398</v>
      </c>
      <c r="Z474" s="0" t="n">
        <v>-0.790333111273841</v>
      </c>
      <c r="AA474" s="0" t="n">
        <v>2.12727833772713</v>
      </c>
      <c r="AB474" s="0" t="n">
        <v>-0.0098241965989858</v>
      </c>
      <c r="AC474" s="0" t="n">
        <v>-0.0731974161662176</v>
      </c>
      <c r="AD474" s="0" t="n">
        <v>5.22982437010274</v>
      </c>
    </row>
    <row r="475" customFormat="false" ht="13.8" hidden="false" customHeight="false" outlineLevel="0" collapsed="false">
      <c r="A475" s="0" t="n">
        <v>6</v>
      </c>
      <c r="B475" s="0" t="n">
        <v>3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-0.0262097727790567</v>
      </c>
      <c r="W475" s="0" t="n">
        <v>-0.777128402334875</v>
      </c>
      <c r="X475" s="0" t="n">
        <v>-1.1905694873364</v>
      </c>
      <c r="Y475" s="0" t="n">
        <v>0.0829780570273455</v>
      </c>
      <c r="Z475" s="0" t="n">
        <v>0.966280995188046</v>
      </c>
      <c r="AA475" s="0" t="n">
        <v>0.350041955383273</v>
      </c>
      <c r="AB475" s="0" t="n">
        <v>-0.512153721599851</v>
      </c>
      <c r="AC475" s="0" t="n">
        <v>-0.0731974161662176</v>
      </c>
      <c r="AD475" s="0" t="n">
        <v>2.08193842187842</v>
      </c>
    </row>
    <row r="476" customFormat="false" ht="13.8" hidden="false" customHeight="false" outlineLevel="0" collapsed="false">
      <c r="A476" s="0" t="n">
        <v>6</v>
      </c>
      <c r="B476" s="0" t="n">
        <v>5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1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1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0.426679683330371</v>
      </c>
      <c r="W476" s="0" t="n">
        <v>-0.110425119025398</v>
      </c>
      <c r="X476" s="0" t="n">
        <v>-0.932170712560956</v>
      </c>
      <c r="Y476" s="0" t="n">
        <v>0.390030805884163</v>
      </c>
      <c r="Z476" s="0" t="n">
        <v>1.29349342678389</v>
      </c>
      <c r="AA476" s="0" t="n">
        <v>-0.56921824238079</v>
      </c>
      <c r="AB476" s="0" t="n">
        <v>-0.735411288266902</v>
      </c>
      <c r="AC476" s="0" t="n">
        <v>-0.0731974161662176</v>
      </c>
      <c r="AD476" s="0" t="n">
        <v>0</v>
      </c>
    </row>
    <row r="477" customFormat="false" ht="13.8" hidden="false" customHeight="false" outlineLevel="0" collapsed="false">
      <c r="A477" s="0" t="n">
        <v>4</v>
      </c>
      <c r="B477" s="0" t="n">
        <v>4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1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0.553488731041011</v>
      </c>
      <c r="W477" s="0" t="n">
        <v>0.16905939552354</v>
      </c>
      <c r="X477" s="0" t="n">
        <v>-0.797126111079251</v>
      </c>
      <c r="Y477" s="0" t="n">
        <v>1.96915922857637</v>
      </c>
      <c r="Z477" s="0" t="n">
        <v>0.656290270518301</v>
      </c>
      <c r="AA477" s="0" t="n">
        <v>-0.262798176459436</v>
      </c>
      <c r="AB477" s="0" t="n">
        <v>3.0041529534062</v>
      </c>
      <c r="AC477" s="0" t="n">
        <v>-0.0731974161662176</v>
      </c>
      <c r="AD477" s="0" t="n">
        <v>4.49412688719477</v>
      </c>
    </row>
    <row r="478" customFormat="false" ht="13.8" hidden="false" customHeight="false" outlineLevel="0" collapsed="false">
      <c r="A478" s="0" t="n">
        <v>7</v>
      </c>
      <c r="B478" s="0" t="n">
        <v>5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1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1</v>
      </c>
      <c r="U478" s="0" t="n">
        <v>0</v>
      </c>
      <c r="V478" s="0" t="n">
        <v>0.517257574552256</v>
      </c>
      <c r="W478" s="0" t="n">
        <v>-0.399277829592736</v>
      </c>
      <c r="X478" s="0" t="n">
        <v>-0.616529151485806</v>
      </c>
      <c r="Y478" s="0" t="n">
        <v>0.192639753047637</v>
      </c>
      <c r="Z478" s="0" t="n">
        <v>1.43126708219266</v>
      </c>
      <c r="AA478" s="0" t="n">
        <v>-0.998206334670687</v>
      </c>
      <c r="AB478" s="0" t="n">
        <v>-1.51681277160158</v>
      </c>
      <c r="AC478" s="0" t="n">
        <v>-0.0731974161662176</v>
      </c>
      <c r="AD478" s="0" t="n">
        <v>0</v>
      </c>
    </row>
    <row r="479" customFormat="false" ht="13.8" hidden="false" customHeight="false" outlineLevel="0" collapsed="false">
      <c r="A479" s="0" t="n">
        <v>5</v>
      </c>
      <c r="B479" s="0" t="n">
        <v>4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1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0.553488731041011</v>
      </c>
      <c r="W479" s="0" t="n">
        <v>-0.149459269102065</v>
      </c>
      <c r="X479" s="0" t="n">
        <v>-0.50204357888639</v>
      </c>
      <c r="Y479" s="0" t="n">
        <v>1.24539203484244</v>
      </c>
      <c r="Z479" s="0" t="n">
        <v>1.2418283060056</v>
      </c>
      <c r="AA479" s="0" t="n">
        <v>0.0436218894619184</v>
      </c>
      <c r="AB479" s="0" t="n">
        <v>-0.0098241965989858</v>
      </c>
      <c r="AC479" s="0" t="n">
        <v>-0.0731974161662176</v>
      </c>
      <c r="AD479" s="0" t="n">
        <v>2.85647020622048</v>
      </c>
    </row>
    <row r="480" customFormat="false" ht="13.8" hidden="false" customHeight="false" outlineLevel="0" collapsed="false">
      <c r="A480" s="0" t="n">
        <v>4</v>
      </c>
      <c r="B480" s="0" t="n">
        <v>3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</v>
      </c>
      <c r="S480" s="0" t="n">
        <v>0</v>
      </c>
      <c r="T480" s="0" t="n">
        <v>0</v>
      </c>
      <c r="U480" s="0" t="n">
        <v>0</v>
      </c>
      <c r="V480" s="0" t="n">
        <v>0.553488731041011</v>
      </c>
      <c r="W480" s="0" t="n">
        <v>-0.149459269102065</v>
      </c>
      <c r="X480" s="0" t="n">
        <v>-0.50204357888639</v>
      </c>
      <c r="Y480" s="0" t="n">
        <v>1.24539203484244</v>
      </c>
      <c r="Z480" s="0" t="n">
        <v>-0.118686541156061</v>
      </c>
      <c r="AA480" s="0" t="n">
        <v>2.31113037727994</v>
      </c>
      <c r="AB480" s="0" t="n">
        <v>0.269247761734828</v>
      </c>
      <c r="AC480" s="0" t="n">
        <v>-0.0731974161662176</v>
      </c>
      <c r="AD480" s="0" t="n">
        <v>2.40514168131914</v>
      </c>
    </row>
    <row r="481" customFormat="false" ht="13.8" hidden="false" customHeight="false" outlineLevel="0" collapsed="false">
      <c r="A481" s="0" t="n">
        <v>1</v>
      </c>
      <c r="B481" s="0" t="n">
        <v>2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1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</v>
      </c>
      <c r="S481" s="0" t="n">
        <v>0</v>
      </c>
      <c r="T481" s="0" t="n">
        <v>0</v>
      </c>
      <c r="U481" s="0" t="n">
        <v>0</v>
      </c>
      <c r="V481" s="0" t="n">
        <v>-0.261712289955958</v>
      </c>
      <c r="W481" s="0" t="n">
        <v>-0.108863753022331</v>
      </c>
      <c r="X481" s="0" t="n">
        <v>-0.468987885389375</v>
      </c>
      <c r="Y481" s="0" t="n">
        <v>-0.574992119094406</v>
      </c>
      <c r="Z481" s="0" t="n">
        <v>0.639068563592205</v>
      </c>
      <c r="AA481" s="0" t="n">
        <v>0.779030047673169</v>
      </c>
      <c r="AB481" s="0" t="n">
        <v>0.492505328401879</v>
      </c>
      <c r="AC481" s="0" t="n">
        <v>-0.0731974161662176</v>
      </c>
      <c r="AD481" s="0" t="n">
        <v>1.91692261218206</v>
      </c>
    </row>
    <row r="482" customFormat="false" ht="13.8" hidden="false" customHeight="false" outlineLevel="0" collapsed="false">
      <c r="A482" s="0" t="n">
        <v>8</v>
      </c>
      <c r="B482" s="0" t="n">
        <v>5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  <c r="J482" s="0" t="n">
        <v>1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1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0.462910839819125</v>
      </c>
      <c r="W482" s="0" t="n">
        <v>0.0550796772996714</v>
      </c>
      <c r="X482" s="0" t="n">
        <v>0.0486159005882656</v>
      </c>
      <c r="Y482" s="0" t="n">
        <v>0.104910396231404</v>
      </c>
      <c r="Z482" s="0" t="n">
        <v>1.94791828997557</v>
      </c>
      <c r="AA482" s="0" t="n">
        <v>-1.1820583742235</v>
      </c>
      <c r="AB482" s="0" t="n">
        <v>0.269247761734828</v>
      </c>
      <c r="AC482" s="0" t="n">
        <v>-0.0731974161662176</v>
      </c>
      <c r="AD482" s="0" t="n">
        <v>0.518793793415168</v>
      </c>
    </row>
    <row r="483" customFormat="false" ht="13.8" hidden="false" customHeight="false" outlineLevel="0" collapsed="false">
      <c r="A483" s="0" t="n">
        <v>8</v>
      </c>
      <c r="B483" s="0" t="n">
        <v>6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1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1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0.462910839819125</v>
      </c>
      <c r="W483" s="0" t="n">
        <v>0.0550796772996714</v>
      </c>
      <c r="X483" s="0" t="n">
        <v>0.0486159005882656</v>
      </c>
      <c r="Y483" s="0" t="n">
        <v>0.104910396231404</v>
      </c>
      <c r="Z483" s="0" t="n">
        <v>1.94791828997557</v>
      </c>
      <c r="AA483" s="0" t="n">
        <v>-1.36591041377631</v>
      </c>
      <c r="AB483" s="0" t="n">
        <v>0.492505328401879</v>
      </c>
      <c r="AC483" s="0" t="n">
        <v>-0.0731974161662176</v>
      </c>
      <c r="AD483" s="0" t="n">
        <v>0.431782416425538</v>
      </c>
    </row>
    <row r="484" customFormat="false" ht="13.8" hidden="false" customHeight="false" outlineLevel="0" collapsed="false">
      <c r="A484" s="0" t="n">
        <v>8</v>
      </c>
      <c r="B484" s="0" t="n">
        <v>6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1</v>
      </c>
      <c r="U484" s="0" t="n">
        <v>0</v>
      </c>
      <c r="V484" s="0" t="n">
        <v>0.770875669973537</v>
      </c>
      <c r="W484" s="0" t="n">
        <v>0.303336871787275</v>
      </c>
      <c r="X484" s="0" t="n">
        <v>0.157860936413765</v>
      </c>
      <c r="Y484" s="0" t="n">
        <v>1.11379799961809</v>
      </c>
      <c r="Z484" s="0" t="n">
        <v>0.77684221900098</v>
      </c>
      <c r="AA484" s="0" t="n">
        <v>-0.262798176459436</v>
      </c>
      <c r="AB484" s="0" t="n">
        <v>0.994834853402744</v>
      </c>
      <c r="AC484" s="0" t="n">
        <v>-0.0731974161662176</v>
      </c>
      <c r="AD484" s="0" t="n">
        <v>1.78507048107726</v>
      </c>
    </row>
    <row r="485" customFormat="false" ht="13.8" hidden="false" customHeight="false" outlineLevel="0" collapsed="false">
      <c r="A485" s="0" t="n">
        <v>4</v>
      </c>
      <c r="B485" s="0" t="n">
        <v>3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1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</v>
      </c>
      <c r="S485" s="0" t="n">
        <v>0</v>
      </c>
      <c r="T485" s="0" t="n">
        <v>0</v>
      </c>
      <c r="U485" s="0" t="n">
        <v>0</v>
      </c>
      <c r="V485" s="0" t="n">
        <v>0.770875669973537</v>
      </c>
      <c r="W485" s="0" t="n">
        <v>0.303336871787275</v>
      </c>
      <c r="X485" s="0" t="n">
        <v>0.157860936413765</v>
      </c>
      <c r="Y485" s="0" t="n">
        <v>1.11379799961809</v>
      </c>
      <c r="Z485" s="0" t="n">
        <v>2.08569194538435</v>
      </c>
      <c r="AA485" s="0" t="n">
        <v>-1.05949034785496</v>
      </c>
      <c r="AB485" s="0" t="n">
        <v>0.771577286735693</v>
      </c>
      <c r="AC485" s="0" t="n">
        <v>-0.0731974161662176</v>
      </c>
      <c r="AD485" s="0" t="n">
        <v>1.01523067972906</v>
      </c>
    </row>
    <row r="486" customFormat="false" ht="13.8" hidden="false" customHeight="false" outlineLevel="0" collapsed="false">
      <c r="A486" s="0" t="n">
        <v>7</v>
      </c>
      <c r="B486" s="0" t="n">
        <v>5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0.770875669973537</v>
      </c>
      <c r="W486" s="0" t="n">
        <v>0.303336871787275</v>
      </c>
      <c r="X486" s="0" t="n">
        <v>0.157860936413765</v>
      </c>
      <c r="Y486" s="0" t="n">
        <v>1.11379799961809</v>
      </c>
      <c r="Z486" s="0" t="n">
        <v>2.44734779083238</v>
      </c>
      <c r="AA486" s="0" t="n">
        <v>-1.1820583742235</v>
      </c>
      <c r="AB486" s="0" t="n">
        <v>-0.0098241965989858</v>
      </c>
      <c r="AC486" s="0" t="n">
        <v>-0.0731974161662176</v>
      </c>
      <c r="AD486" s="0" t="n">
        <v>2.46979301197795</v>
      </c>
    </row>
    <row r="487" customFormat="false" ht="13.8" hidden="false" customHeight="false" outlineLevel="0" collapsed="false">
      <c r="A487" s="0" t="n">
        <v>6</v>
      </c>
      <c r="B487" s="0" t="n">
        <v>5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1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</v>
      </c>
      <c r="S487" s="0" t="n">
        <v>0</v>
      </c>
      <c r="T487" s="0" t="n">
        <v>0</v>
      </c>
      <c r="U487" s="0" t="n">
        <v>0</v>
      </c>
      <c r="V487" s="0" t="n">
        <v>0.788991248217913</v>
      </c>
      <c r="W487" s="0" t="n">
        <v>0.384527903946743</v>
      </c>
      <c r="X487" s="0" t="n">
        <v>0.194947812044561</v>
      </c>
      <c r="Y487" s="0" t="n">
        <v>2.69292642231029</v>
      </c>
      <c r="Z487" s="0" t="n">
        <v>2.01680511767996</v>
      </c>
      <c r="AA487" s="0" t="n">
        <v>-0.998206334670687</v>
      </c>
      <c r="AB487" s="0" t="n">
        <v>-0.233081763266037</v>
      </c>
      <c r="AC487" s="0" t="n">
        <v>-0.0731974161662176</v>
      </c>
      <c r="AD487" s="0" t="n">
        <v>0.641853886172395</v>
      </c>
    </row>
    <row r="488" customFormat="false" ht="13.8" hidden="false" customHeight="false" outlineLevel="0" collapsed="false">
      <c r="A488" s="0" t="n">
        <v>8</v>
      </c>
      <c r="B488" s="0" t="n">
        <v>6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1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</v>
      </c>
      <c r="S488" s="0" t="n">
        <v>0</v>
      </c>
      <c r="T488" s="0" t="n">
        <v>0</v>
      </c>
      <c r="U488" s="0" t="n">
        <v>0</v>
      </c>
      <c r="V488" s="0" t="n">
        <v>0.807106826462289</v>
      </c>
      <c r="W488" s="0" t="n">
        <v>0.475087132124612</v>
      </c>
      <c r="X488" s="0" t="n">
        <v>0.233244042315492</v>
      </c>
      <c r="Y488" s="0" t="n">
        <v>1.90336221096419</v>
      </c>
      <c r="Z488" s="0" t="n">
        <v>0.897394167483659</v>
      </c>
      <c r="AA488" s="0" t="n">
        <v>-0.0789461369066234</v>
      </c>
      <c r="AB488" s="0" t="n">
        <v>1.27390681173656</v>
      </c>
      <c r="AC488" s="0" t="n">
        <v>-0.0731974161662176</v>
      </c>
      <c r="AD488" s="0" t="n">
        <v>6.61643994756459</v>
      </c>
    </row>
    <row r="489" customFormat="false" ht="13.8" hidden="false" customHeight="false" outlineLevel="0" collapsed="false">
      <c r="A489" s="0" t="n">
        <v>1</v>
      </c>
      <c r="B489" s="0" t="n">
        <v>3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1</v>
      </c>
      <c r="T489" s="0" t="n">
        <v>0</v>
      </c>
      <c r="U489" s="0" t="n">
        <v>0</v>
      </c>
      <c r="V489" s="0" t="n">
        <v>0.807106826462289</v>
      </c>
      <c r="W489" s="0" t="n">
        <v>0.475087132124612</v>
      </c>
      <c r="X489" s="0" t="n">
        <v>0.233244042315492</v>
      </c>
      <c r="Y489" s="0" t="n">
        <v>1.90336221096419</v>
      </c>
      <c r="Z489" s="0" t="n">
        <v>1.29349342678389</v>
      </c>
      <c r="AA489" s="0" t="n">
        <v>-0.630502255565061</v>
      </c>
      <c r="AB489" s="0" t="n">
        <v>-0.233081763266037</v>
      </c>
      <c r="AC489" s="0" t="n">
        <v>-0.0731974161662176</v>
      </c>
      <c r="AD489" s="0" t="n">
        <v>3.79143604243903</v>
      </c>
    </row>
    <row r="490" customFormat="false" ht="13.8" hidden="false" customHeight="false" outlineLevel="0" collapsed="false">
      <c r="A490" s="0" t="n">
        <v>5</v>
      </c>
      <c r="B490" s="0" t="n">
        <v>4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0</v>
      </c>
      <c r="U490" s="0" t="n">
        <v>0</v>
      </c>
      <c r="V490" s="0" t="n">
        <v>0.807106826462289</v>
      </c>
      <c r="W490" s="0" t="n">
        <v>0.475087132124612</v>
      </c>
      <c r="X490" s="0" t="n">
        <v>0.233244042315492</v>
      </c>
      <c r="Y490" s="0" t="n">
        <v>1.90336221096419</v>
      </c>
      <c r="Z490" s="0" t="n">
        <v>0.0879739419571025</v>
      </c>
      <c r="AA490" s="0" t="n">
        <v>1.63700623225296</v>
      </c>
      <c r="AB490" s="0" t="n">
        <v>1.99949390340447</v>
      </c>
      <c r="AC490" s="0" t="n">
        <v>-0.0731974161662176</v>
      </c>
      <c r="AD490" s="0" t="n">
        <v>0</v>
      </c>
    </row>
    <row r="491" customFormat="false" ht="13.8" hidden="false" customHeight="false" outlineLevel="0" collapsed="false">
      <c r="A491" s="0" t="n">
        <v>4</v>
      </c>
      <c r="B491" s="0" t="n">
        <v>3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</v>
      </c>
      <c r="S491" s="0" t="n">
        <v>0</v>
      </c>
      <c r="T491" s="0" t="n">
        <v>0</v>
      </c>
      <c r="U491" s="0" t="n">
        <v>0</v>
      </c>
      <c r="V491" s="0" t="n">
        <v>0.807106826462289</v>
      </c>
      <c r="W491" s="0" t="n">
        <v>0.475087132124612</v>
      </c>
      <c r="X491" s="0" t="n">
        <v>0.233244042315492</v>
      </c>
      <c r="Y491" s="0" t="n">
        <v>1.90336221096419</v>
      </c>
      <c r="Z491" s="0" t="n">
        <v>0.294634425070266</v>
      </c>
      <c r="AA491" s="0" t="n">
        <v>0.84031406085744</v>
      </c>
      <c r="AB491" s="0" t="n">
        <v>-1.51681277160158</v>
      </c>
      <c r="AC491" s="0" t="n">
        <v>-0.0731974161662176</v>
      </c>
      <c r="AD491" s="0" t="n">
        <v>0</v>
      </c>
    </row>
    <row r="492" customFormat="false" ht="13.8" hidden="false" customHeight="false" outlineLevel="0" collapsed="false">
      <c r="A492" s="0" t="n">
        <v>4</v>
      </c>
      <c r="B492" s="0" t="n">
        <v>3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1</v>
      </c>
      <c r="V492" s="0" t="n">
        <v>0.807106826462289</v>
      </c>
      <c r="W492" s="0" t="n">
        <v>0.475087132124612</v>
      </c>
      <c r="X492" s="0" t="n">
        <v>0.233244042315492</v>
      </c>
      <c r="Y492" s="0" t="n">
        <v>1.90336221096419</v>
      </c>
      <c r="Z492" s="0" t="n">
        <v>1.68959268608412</v>
      </c>
      <c r="AA492" s="0" t="n">
        <v>-0.691786268749332</v>
      </c>
      <c r="AB492" s="0" t="n">
        <v>-0.0098241965989858</v>
      </c>
      <c r="AC492" s="0" t="n">
        <v>-0.0731974161662176</v>
      </c>
      <c r="AD492" s="0" t="n">
        <v>2.006870848845</v>
      </c>
    </row>
    <row r="493" customFormat="false" ht="13.8" hidden="false" customHeight="false" outlineLevel="0" collapsed="false">
      <c r="A493" s="0" t="n">
        <v>8</v>
      </c>
      <c r="B493" s="0" t="n">
        <v>6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1</v>
      </c>
      <c r="V493" s="0" t="n">
        <v>0.933915874172929</v>
      </c>
      <c r="W493" s="0" t="n">
        <v>0.642153294452747</v>
      </c>
      <c r="X493" s="0" t="n">
        <v>0.307014675363708</v>
      </c>
      <c r="Y493" s="0" t="n">
        <v>1.04800098200591</v>
      </c>
      <c r="Z493" s="0" t="n">
        <v>2.3267958423497</v>
      </c>
      <c r="AA493" s="0" t="n">
        <v>-1.42719442696058</v>
      </c>
      <c r="AB493" s="0" t="n">
        <v>0.269247761734828</v>
      </c>
      <c r="AC493" s="0" t="n">
        <v>-0.0731974161662176</v>
      </c>
      <c r="AD493" s="0" t="n">
        <v>0</v>
      </c>
    </row>
    <row r="494" customFormat="false" ht="13.8" hidden="false" customHeight="false" outlineLevel="0" collapsed="false">
      <c r="A494" s="0" t="n">
        <v>2</v>
      </c>
      <c r="B494" s="0" t="n">
        <v>2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1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0.952031452417308</v>
      </c>
      <c r="W494" s="0" t="n">
        <v>0.735835254636749</v>
      </c>
      <c r="X494" s="0" t="n">
        <v>0.345310905634639</v>
      </c>
      <c r="Y494" s="0" t="n">
        <v>0.499692501904454</v>
      </c>
      <c r="Z494" s="0" t="n">
        <v>2.3267958423497</v>
      </c>
      <c r="AA494" s="0" t="n">
        <v>-1.05949034785496</v>
      </c>
      <c r="AB494" s="0" t="n">
        <v>-1.01448324660072</v>
      </c>
      <c r="AC494" s="0" t="n">
        <v>-0.0731974161662176</v>
      </c>
      <c r="AD494" s="0" t="n">
        <v>0</v>
      </c>
    </row>
    <row r="495" customFormat="false" ht="13.8" hidden="false" customHeight="false" outlineLevel="0" collapsed="false">
      <c r="A495" s="0" t="n">
        <v>2</v>
      </c>
      <c r="B495" s="0" t="n">
        <v>4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1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1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0.952031452417308</v>
      </c>
      <c r="W495" s="0" t="n">
        <v>0.735835254636749</v>
      </c>
      <c r="X495" s="0" t="n">
        <v>0.345310905634639</v>
      </c>
      <c r="Y495" s="0" t="n">
        <v>0.499692501904454</v>
      </c>
      <c r="Z495" s="0" t="n">
        <v>1.48293220297095</v>
      </c>
      <c r="AA495" s="0" t="n">
        <v>-0.936922321486416</v>
      </c>
      <c r="AB495" s="0" t="n">
        <v>0.269247761734828</v>
      </c>
      <c r="AC495" s="0" t="n">
        <v>-0.0731974161662176</v>
      </c>
      <c r="AD495" s="0" t="n">
        <v>1.20896034583698</v>
      </c>
    </row>
    <row r="496" customFormat="false" ht="13.8" hidden="false" customHeight="false" outlineLevel="0" collapsed="false">
      <c r="A496" s="0" t="n">
        <v>9</v>
      </c>
      <c r="B496" s="0" t="n">
        <v>5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1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0.970147030661684</v>
      </c>
      <c r="W496" s="0" t="n">
        <v>0.82951721482075</v>
      </c>
      <c r="X496" s="0" t="n">
        <v>0.383204017692192</v>
      </c>
      <c r="Y496" s="0" t="n">
        <v>1.09186566041403</v>
      </c>
      <c r="Z496" s="0" t="n">
        <v>2.05124853153215</v>
      </c>
      <c r="AA496" s="0" t="n">
        <v>-0.875638308302145</v>
      </c>
      <c r="AB496" s="0" t="n">
        <v>0.492505328401879</v>
      </c>
      <c r="AC496" s="0" t="n">
        <v>-0.0731974161662176</v>
      </c>
      <c r="AD496" s="0" t="n">
        <v>0</v>
      </c>
    </row>
    <row r="497" customFormat="false" ht="13.8" hidden="false" customHeight="false" outlineLevel="0" collapsed="false">
      <c r="A497" s="0" t="n">
        <v>9</v>
      </c>
      <c r="B497" s="0" t="n">
        <v>5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1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1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1.00637818715044</v>
      </c>
      <c r="W497" s="0" t="n">
        <v>1.00907430517342</v>
      </c>
      <c r="X497" s="0" t="n">
        <v>0.458990241807298</v>
      </c>
      <c r="Y497" s="0" t="n">
        <v>1.70597115812766</v>
      </c>
      <c r="Z497" s="0" t="n">
        <v>0.862950753631464</v>
      </c>
      <c r="AA497" s="0" t="n">
        <v>-0.140230150090894</v>
      </c>
      <c r="AB497" s="0" t="n">
        <v>-1.01448324660072</v>
      </c>
      <c r="AC497" s="0" t="n">
        <v>-0.0731974161662176</v>
      </c>
      <c r="AD497" s="0" t="n">
        <v>2.21484617868604</v>
      </c>
    </row>
    <row r="498" customFormat="false" ht="13.8" hidden="false" customHeight="false" outlineLevel="0" collapsed="false">
      <c r="A498" s="0" t="n">
        <v>4</v>
      </c>
      <c r="B498" s="0" t="n">
        <v>6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1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1</v>
      </c>
      <c r="V498" s="0" t="n">
        <v>1.00637818715044</v>
      </c>
      <c r="W498" s="0" t="n">
        <v>1.00907430517342</v>
      </c>
      <c r="X498" s="0" t="n">
        <v>0.458990241807298</v>
      </c>
      <c r="Y498" s="0" t="n">
        <v>1.70597115812766</v>
      </c>
      <c r="Z498" s="0" t="n">
        <v>2.3612392562019</v>
      </c>
      <c r="AA498" s="0" t="n">
        <v>-1.12077436103923</v>
      </c>
      <c r="AB498" s="0" t="n">
        <v>-0.512153721599851</v>
      </c>
      <c r="AC498" s="0" t="n">
        <v>-0.0731974161662176</v>
      </c>
      <c r="AD498" s="0" t="n">
        <v>4.17592454921452</v>
      </c>
    </row>
    <row r="499" customFormat="false" ht="13.8" hidden="false" customHeight="false" outlineLevel="0" collapsed="false">
      <c r="A499" s="0" t="n">
        <v>2</v>
      </c>
      <c r="B499" s="0" t="n">
        <v>4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1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0.98826260890606</v>
      </c>
      <c r="W499" s="0" t="n">
        <v>1.09651080134515</v>
      </c>
      <c r="X499" s="0" t="n">
        <v>0.496883353864852</v>
      </c>
      <c r="Y499" s="0" t="n">
        <v>1.15766267802621</v>
      </c>
      <c r="Z499" s="0" t="n">
        <v>2.30957413542361</v>
      </c>
      <c r="AA499" s="0" t="n">
        <v>-1.05949034785496</v>
      </c>
      <c r="AB499" s="0" t="n">
        <v>-1.01448324660072</v>
      </c>
      <c r="AC499" s="0" t="n">
        <v>-0.0731974161662176</v>
      </c>
      <c r="AD499" s="0" t="n">
        <v>2.287471455184</v>
      </c>
    </row>
    <row r="500" customFormat="false" ht="13.8" hidden="false" customHeight="false" outlineLevel="0" collapsed="false">
      <c r="A500" s="0" t="n">
        <v>2</v>
      </c>
      <c r="B500" s="0" t="n">
        <v>4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1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1</v>
      </c>
      <c r="U500" s="0" t="n">
        <v>0</v>
      </c>
      <c r="V500" s="0" t="n">
        <v>0.98826260890606</v>
      </c>
      <c r="W500" s="0" t="n">
        <v>1.09651080134515</v>
      </c>
      <c r="X500" s="0" t="n">
        <v>0.496883353864852</v>
      </c>
      <c r="Y500" s="0" t="n">
        <v>1.15766267802621</v>
      </c>
      <c r="Z500" s="0" t="n">
        <v>2.48179120468458</v>
      </c>
      <c r="AA500" s="0" t="n">
        <v>-1.12077436103923</v>
      </c>
      <c r="AB500" s="0" t="n">
        <v>-0.735411288266902</v>
      </c>
      <c r="AC500" s="0" t="n">
        <v>-0.0731974161662176</v>
      </c>
      <c r="AD500" s="0" t="n">
        <v>0.959350221334602</v>
      </c>
    </row>
    <row r="501" customFormat="false" ht="13.8" hidden="false" customHeight="false" outlineLevel="0" collapsed="false">
      <c r="A501" s="0" t="n">
        <v>8</v>
      </c>
      <c r="B501" s="0" t="n">
        <v>6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1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1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0.98826260890606</v>
      </c>
      <c r="W501" s="0" t="n">
        <v>1.09651080134515</v>
      </c>
      <c r="X501" s="0" t="n">
        <v>0.496883353864852</v>
      </c>
      <c r="Y501" s="0" t="n">
        <v>1.15766267802621</v>
      </c>
      <c r="Z501" s="0" t="n">
        <v>1.44848878911876</v>
      </c>
      <c r="AA501" s="0" t="n">
        <v>1.14673412677879</v>
      </c>
      <c r="AB501" s="0" t="n">
        <v>0.492505328401879</v>
      </c>
      <c r="AC501" s="0" t="n">
        <v>21.5514106740821</v>
      </c>
      <c r="AD501" s="0" t="n">
        <v>0</v>
      </c>
    </row>
    <row r="502" customFormat="false" ht="13.8" hidden="false" customHeight="false" outlineLevel="0" collapsed="false">
      <c r="A502" s="0" t="n">
        <v>4</v>
      </c>
      <c r="B502" s="0" t="n">
        <v>4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1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1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0.98826260890606</v>
      </c>
      <c r="W502" s="0" t="n">
        <v>1.09651080134515</v>
      </c>
      <c r="X502" s="0" t="n">
        <v>0.496883353864852</v>
      </c>
      <c r="Y502" s="0" t="n">
        <v>1.15766267802621</v>
      </c>
      <c r="Z502" s="0" t="n">
        <v>0.466851494331235</v>
      </c>
      <c r="AA502" s="0" t="n">
        <v>1.26930215314734</v>
      </c>
      <c r="AB502" s="0" t="n">
        <v>0.492505328401879</v>
      </c>
      <c r="AC502" s="0" t="n">
        <v>2.62987859511482</v>
      </c>
      <c r="AD502" s="0" t="n">
        <v>0</v>
      </c>
    </row>
    <row r="503" customFormat="false" ht="13.8" hidden="false" customHeight="false" outlineLevel="0" collapsed="false">
      <c r="A503" s="0" t="n">
        <v>4</v>
      </c>
      <c r="B503" s="0" t="n">
        <v>3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1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1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0.98826260890606</v>
      </c>
      <c r="W503" s="0" t="n">
        <v>1.09651080134515</v>
      </c>
      <c r="X503" s="0" t="n">
        <v>0.496883353864852</v>
      </c>
      <c r="Y503" s="0" t="n">
        <v>1.15766267802621</v>
      </c>
      <c r="Z503" s="0" t="n">
        <v>0.466851494331235</v>
      </c>
      <c r="AA503" s="0" t="n">
        <v>1.26930215314734</v>
      </c>
      <c r="AB503" s="0" t="n">
        <v>0.492505328401879</v>
      </c>
      <c r="AC503" s="0" t="n">
        <v>2.62987859511482</v>
      </c>
      <c r="AD503" s="0" t="n">
        <v>3.92375392830384</v>
      </c>
    </row>
    <row r="504" customFormat="false" ht="13.8" hidden="false" customHeight="false" outlineLevel="0" collapsed="false">
      <c r="A504" s="0" t="n">
        <v>2</v>
      </c>
      <c r="B504" s="0" t="n">
        <v>4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1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1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0.98826260890606</v>
      </c>
      <c r="W504" s="0" t="n">
        <v>1.09651080134515</v>
      </c>
      <c r="X504" s="0" t="n">
        <v>0.496883353864852</v>
      </c>
      <c r="Y504" s="0" t="n">
        <v>1.15766267802621</v>
      </c>
      <c r="Z504" s="0" t="n">
        <v>0.311856131996363</v>
      </c>
      <c r="AA504" s="0" t="n">
        <v>1.51443820588442</v>
      </c>
      <c r="AB504" s="0" t="n">
        <v>0.492505328401879</v>
      </c>
      <c r="AC504" s="0" t="n">
        <v>1.2783405894743</v>
      </c>
      <c r="AD504" s="0" t="n">
        <v>1.08180517035173</v>
      </c>
    </row>
    <row r="505" customFormat="false" ht="13.8" hidden="false" customHeight="false" outlineLevel="0" collapsed="false">
      <c r="A505" s="0" t="n">
        <v>8</v>
      </c>
      <c r="B505" s="0" t="n">
        <v>6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1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1</v>
      </c>
      <c r="V505" s="0" t="n">
        <v>0.698413356996027</v>
      </c>
      <c r="W505" s="0" t="n">
        <v>0.445421178066344</v>
      </c>
      <c r="X505" s="0" t="n">
        <v>0.569041514059554</v>
      </c>
      <c r="Y505" s="0" t="n">
        <v>2.40780601265753</v>
      </c>
      <c r="Z505" s="0" t="n">
        <v>1.7757012207146</v>
      </c>
      <c r="AA505" s="0" t="n">
        <v>-0.875638308302145</v>
      </c>
      <c r="AB505" s="0" t="n">
        <v>0.492505328401879</v>
      </c>
      <c r="AC505" s="0" t="n">
        <v>-0.0731974161662176</v>
      </c>
      <c r="AD505" s="0" t="n">
        <v>1.98787434815435</v>
      </c>
    </row>
    <row r="506" customFormat="false" ht="13.8" hidden="false" customHeight="false" outlineLevel="0" collapsed="false">
      <c r="A506" s="0" t="n">
        <v>1</v>
      </c>
      <c r="B506" s="0" t="n">
        <v>5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1</v>
      </c>
      <c r="U506" s="0" t="n">
        <v>0</v>
      </c>
      <c r="V506" s="0" t="n">
        <v>0.698413356996027</v>
      </c>
      <c r="W506" s="0" t="n">
        <v>0.445421178066344</v>
      </c>
      <c r="X506" s="0" t="n">
        <v>0.569041514059554</v>
      </c>
      <c r="Y506" s="0" t="n">
        <v>2.40780601265753</v>
      </c>
      <c r="Z506" s="0" t="n">
        <v>1.72403609993631</v>
      </c>
      <c r="AA506" s="0" t="n">
        <v>-0.936922321486416</v>
      </c>
      <c r="AB506" s="0" t="n">
        <v>0.492505328401879</v>
      </c>
      <c r="AC506" s="0" t="n">
        <v>-0.0731974161662176</v>
      </c>
      <c r="AD506" s="0" t="n">
        <v>0.900161349944271</v>
      </c>
    </row>
    <row r="507" customFormat="false" ht="13.8" hidden="false" customHeight="false" outlineLevel="0" collapsed="false">
      <c r="A507" s="0" t="n">
        <v>4</v>
      </c>
      <c r="B507" s="0" t="n">
        <v>3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</v>
      </c>
      <c r="S507" s="0" t="n">
        <v>0</v>
      </c>
      <c r="T507" s="0" t="n">
        <v>0</v>
      </c>
      <c r="U507" s="0" t="n">
        <v>0</v>
      </c>
      <c r="V507" s="0" t="n">
        <v>0.0643681184428288</v>
      </c>
      <c r="W507" s="0" t="n">
        <v>0.817026286796217</v>
      </c>
      <c r="X507" s="0" t="n">
        <v>0.791965886057712</v>
      </c>
      <c r="Y507" s="0" t="n">
        <v>0.236504431455754</v>
      </c>
      <c r="Z507" s="0" t="n">
        <v>1.34515854756218</v>
      </c>
      <c r="AA507" s="0" t="n">
        <v>-0.56921824238079</v>
      </c>
      <c r="AB507" s="0" t="n">
        <v>-1.23774081326777</v>
      </c>
      <c r="AC507" s="0" t="n">
        <v>-0.0731974161662176</v>
      </c>
      <c r="AD507" s="0" t="n">
        <v>0</v>
      </c>
    </row>
    <row r="508" customFormat="false" ht="13.8" hidden="false" customHeight="false" outlineLevel="0" collapsed="false">
      <c r="A508" s="0" t="n">
        <v>6</v>
      </c>
      <c r="B508" s="0" t="n">
        <v>3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1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1</v>
      </c>
      <c r="U508" s="0" t="n">
        <v>0</v>
      </c>
      <c r="V508" s="0" t="n">
        <v>0.0643681184428288</v>
      </c>
      <c r="W508" s="0" t="n">
        <v>0.874796828909684</v>
      </c>
      <c r="X508" s="0" t="n">
        <v>0.825021579554727</v>
      </c>
      <c r="Y508" s="0" t="n">
        <v>-0.421465744665997</v>
      </c>
      <c r="Z508" s="0" t="n">
        <v>-0.0670214203777696</v>
      </c>
      <c r="AA508" s="0" t="n">
        <v>1.7595742586215</v>
      </c>
      <c r="AB508" s="0" t="n">
        <v>2.50182342840534</v>
      </c>
      <c r="AC508" s="0" t="n">
        <v>-0.0731974161662176</v>
      </c>
      <c r="AD508" s="0" t="n">
        <v>0</v>
      </c>
    </row>
    <row r="509" customFormat="false" ht="13.8" hidden="false" customHeight="false" outlineLevel="0" collapsed="false">
      <c r="A509" s="0" t="n">
        <v>9</v>
      </c>
      <c r="B509" s="0" t="n">
        <v>9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</v>
      </c>
      <c r="S509" s="0" t="n">
        <v>0</v>
      </c>
      <c r="T509" s="0" t="n">
        <v>0</v>
      </c>
      <c r="U509" s="0" t="n">
        <v>0</v>
      </c>
      <c r="V509" s="0" t="n">
        <v>0.0643681184428288</v>
      </c>
      <c r="W509" s="0" t="n">
        <v>0.874796828909684</v>
      </c>
      <c r="X509" s="0" t="n">
        <v>0.825021579554727</v>
      </c>
      <c r="Y509" s="0" t="n">
        <v>-0.421465744665997</v>
      </c>
      <c r="Z509" s="0" t="n">
        <v>1.2073848921534</v>
      </c>
      <c r="AA509" s="0" t="n">
        <v>-0.201514163275165</v>
      </c>
      <c r="AB509" s="0" t="n">
        <v>-0.233081763266037</v>
      </c>
      <c r="AC509" s="0" t="n">
        <v>-0.0731974161662176</v>
      </c>
      <c r="AD509" s="0" t="n">
        <v>1.32175583998232</v>
      </c>
    </row>
    <row r="510" customFormat="false" ht="13.8" hidden="false" customHeight="false" outlineLevel="0" collapsed="false">
      <c r="A510" s="0" t="n">
        <v>2</v>
      </c>
      <c r="B510" s="0" t="n">
        <v>4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1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1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0.0643681184428288</v>
      </c>
      <c r="W510" s="0" t="n">
        <v>0.874796828909684</v>
      </c>
      <c r="X510" s="0" t="n">
        <v>0.825021579554727</v>
      </c>
      <c r="Y510" s="0" t="n">
        <v>-0.421465744665997</v>
      </c>
      <c r="Z510" s="0" t="n">
        <v>1.2073848921534</v>
      </c>
      <c r="AA510" s="0" t="n">
        <v>-0.201514163275165</v>
      </c>
      <c r="AB510" s="0" t="n">
        <v>-0.233081763266037</v>
      </c>
      <c r="AC510" s="0" t="n">
        <v>-0.0731974161662176</v>
      </c>
      <c r="AD510" s="0" t="n">
        <v>1.12167756159911</v>
      </c>
    </row>
    <row r="511" customFormat="false" ht="13.8" hidden="false" customHeight="false" outlineLevel="0" collapsed="false">
      <c r="A511" s="0" t="n">
        <v>2</v>
      </c>
      <c r="B511" s="0" t="n">
        <v>4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1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1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0.0643681184428288</v>
      </c>
      <c r="W511" s="0" t="n">
        <v>0.874796828909684</v>
      </c>
      <c r="X511" s="0" t="n">
        <v>0.825021579554727</v>
      </c>
      <c r="Y511" s="0" t="n">
        <v>-0.421465744665997</v>
      </c>
      <c r="Z511" s="0" t="n">
        <v>0.380742959700751</v>
      </c>
      <c r="AA511" s="0" t="n">
        <v>1.63700623225296</v>
      </c>
      <c r="AB511" s="0" t="n">
        <v>1.99949390340447</v>
      </c>
      <c r="AC511" s="0" t="n">
        <v>4.6571856035756</v>
      </c>
      <c r="AD511" s="0" t="n">
        <v>0</v>
      </c>
    </row>
    <row r="512" customFormat="false" ht="13.8" hidden="false" customHeight="false" outlineLevel="0" collapsed="false">
      <c r="A512" s="0" t="n">
        <v>6</v>
      </c>
      <c r="B512" s="0" t="n">
        <v>6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1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1</v>
      </c>
      <c r="U512" s="0" t="n">
        <v>0</v>
      </c>
      <c r="V512" s="0" t="n">
        <v>0.0643681184428288</v>
      </c>
      <c r="W512" s="0" t="n">
        <v>0.874796828909684</v>
      </c>
      <c r="X512" s="0" t="n">
        <v>0.825021579554727</v>
      </c>
      <c r="Y512" s="0" t="n">
        <v>-0.421465744665997</v>
      </c>
      <c r="Z512" s="0" t="n">
        <v>-0.118686541156061</v>
      </c>
      <c r="AA512" s="0" t="n">
        <v>1.08545011359452</v>
      </c>
      <c r="AB512" s="0" t="n">
        <v>0.771577286735693</v>
      </c>
      <c r="AC512" s="0" t="n">
        <v>-0.0731974161662176</v>
      </c>
      <c r="AD512" s="0" t="n">
        <v>2.26072088889535</v>
      </c>
    </row>
    <row r="513" customFormat="false" ht="13.8" hidden="false" customHeight="false" outlineLevel="0" collapsed="false">
      <c r="A513" s="0" t="n">
        <v>8</v>
      </c>
      <c r="B513" s="0" t="n">
        <v>6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1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1</v>
      </c>
      <c r="V513" s="0" t="n">
        <v>-1.63849623652862</v>
      </c>
      <c r="W513" s="0" t="n">
        <v>-0.84582850646981</v>
      </c>
      <c r="X513" s="0" t="n">
        <v>0.474308733915671</v>
      </c>
      <c r="Y513" s="0" t="n">
        <v>-1.56194738327703</v>
      </c>
      <c r="Z513" s="0" t="n">
        <v>1.53459732374925</v>
      </c>
      <c r="AA513" s="0" t="n">
        <v>-0.56921824238079</v>
      </c>
      <c r="AB513" s="0" t="n">
        <v>-0.735411288266902</v>
      </c>
      <c r="AC513" s="0" t="n">
        <v>-0.0731974161662176</v>
      </c>
      <c r="AD513" s="0" t="n">
        <v>0</v>
      </c>
    </row>
    <row r="514" customFormat="false" ht="13.8" hidden="false" customHeight="false" outlineLevel="0" collapsed="false">
      <c r="A514" s="0" t="n">
        <v>3</v>
      </c>
      <c r="B514" s="0" t="n">
        <v>4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1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-1.63849623652862</v>
      </c>
      <c r="W514" s="0" t="n">
        <v>-0.84582850646981</v>
      </c>
      <c r="X514" s="0" t="n">
        <v>0.474308733915671</v>
      </c>
      <c r="Y514" s="0" t="n">
        <v>-1.56194738327703</v>
      </c>
      <c r="Z514" s="0" t="n">
        <v>1.53459732374925</v>
      </c>
      <c r="AA514" s="0" t="n">
        <v>-0.753070281933603</v>
      </c>
      <c r="AB514" s="0" t="n">
        <v>-0.735411288266902</v>
      </c>
      <c r="AC514" s="0" t="n">
        <v>-0.0731974161662176</v>
      </c>
      <c r="AD514" s="0" t="n">
        <v>2.75238601492226</v>
      </c>
    </row>
    <row r="515" customFormat="false" ht="13.8" hidden="false" customHeight="false" outlineLevel="0" collapsed="false">
      <c r="A515" s="0" t="n">
        <v>4</v>
      </c>
      <c r="B515" s="0" t="n">
        <v>4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1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</v>
      </c>
      <c r="S515" s="0" t="n">
        <v>0</v>
      </c>
      <c r="T515" s="0" t="n">
        <v>0</v>
      </c>
      <c r="U515" s="0" t="n">
        <v>0</v>
      </c>
      <c r="V515" s="0" t="n">
        <v>-1.63849623652862</v>
      </c>
      <c r="W515" s="0" t="n">
        <v>-0.84582850646981</v>
      </c>
      <c r="X515" s="0" t="n">
        <v>0.474308733915671</v>
      </c>
      <c r="Y515" s="0" t="n">
        <v>-1.56194738327703</v>
      </c>
      <c r="Z515" s="0" t="n">
        <v>0.518516615109526</v>
      </c>
      <c r="AA515" s="0" t="n">
        <v>1.63700623225296</v>
      </c>
      <c r="AB515" s="0" t="n">
        <v>0.994834853402744</v>
      </c>
      <c r="AC515" s="0" t="n">
        <v>-0.0731974161662176</v>
      </c>
      <c r="AD515" s="0" t="n">
        <v>0</v>
      </c>
    </row>
    <row r="516" customFormat="false" ht="13.8" hidden="false" customHeight="false" outlineLevel="0" collapsed="false">
      <c r="A516" s="0" t="n">
        <v>1</v>
      </c>
      <c r="B516" s="0" t="n">
        <v>3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1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1</v>
      </c>
      <c r="T516" s="0" t="n">
        <v>0</v>
      </c>
      <c r="U516" s="0" t="n">
        <v>0</v>
      </c>
      <c r="V516" s="0" t="n">
        <v>-1.63849623652862</v>
      </c>
      <c r="W516" s="0" t="n">
        <v>-0.84582850646981</v>
      </c>
      <c r="X516" s="0" t="n">
        <v>0.474308733915671</v>
      </c>
      <c r="Y516" s="0" t="n">
        <v>-1.56194738327703</v>
      </c>
      <c r="Z516" s="0" t="n">
        <v>0.397964666626847</v>
      </c>
      <c r="AA516" s="0" t="n">
        <v>1.57572221906869</v>
      </c>
      <c r="AB516" s="0" t="n">
        <v>1.49716437840361</v>
      </c>
      <c r="AC516" s="0" t="n">
        <v>-0.0731974161662176</v>
      </c>
      <c r="AD516" s="0" t="n">
        <v>0</v>
      </c>
    </row>
    <row r="517" customFormat="false" ht="13.8" hidden="false" customHeight="false" outlineLevel="0" collapsed="false">
      <c r="A517" s="0" t="n">
        <v>4</v>
      </c>
      <c r="B517" s="0" t="n">
        <v>5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1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1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0.680297778751651</v>
      </c>
      <c r="W517" s="0" t="n">
        <v>0.548471334268746</v>
      </c>
      <c r="X517" s="0" t="n">
        <v>0.269121563306155</v>
      </c>
      <c r="Y517" s="0" t="n">
        <v>0.499692501904454</v>
      </c>
      <c r="Z517" s="0" t="n">
        <v>1.15571977137511</v>
      </c>
      <c r="AA517" s="0" t="n">
        <v>-0.140230150090894</v>
      </c>
      <c r="AB517" s="0" t="n">
        <v>-0.0098241965989858</v>
      </c>
      <c r="AC517" s="0" t="n">
        <v>-0.0731974161662176</v>
      </c>
      <c r="AD517" s="0" t="n">
        <v>1.32707500145992</v>
      </c>
    </row>
    <row r="518" customFormat="false" ht="13.8" hidden="false" customHeight="false" outlineLevel="0" collapsed="false">
      <c r="A518" s="0" t="n">
        <v>2</v>
      </c>
      <c r="B518" s="0" t="n">
        <v>5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1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1</v>
      </c>
      <c r="V518" s="0" t="n">
        <v>-2.01892337966054</v>
      </c>
      <c r="W518" s="0" t="n">
        <v>-1.68428205011662</v>
      </c>
      <c r="X518" s="0" t="n">
        <v>-1.77871896065523</v>
      </c>
      <c r="Y518" s="0" t="n">
        <v>-1.7374060969095</v>
      </c>
      <c r="Z518" s="0" t="n">
        <v>-1.22087578442626</v>
      </c>
      <c r="AA518" s="0" t="n">
        <v>-0.814354295117874</v>
      </c>
      <c r="AB518" s="0" t="n">
        <v>0.269247761734828</v>
      </c>
      <c r="AC518" s="0" t="n">
        <v>-0.0731974161662176</v>
      </c>
      <c r="AD518" s="0" t="n">
        <v>3.31163730494951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2016-03-31T23:17:25Z</dcterms:created>
  <dc:language>en-US</dc:language>
  <cp:lastModifiedBy>bks</cp:lastModifiedBy>
  <dcterms:modified xsi:type="dcterms:W3CDTF">2016-04-08T22:17:10Z</dcterms:modified>
  <cp:revision>0</cp:revision>
</cp:coreProperties>
</file>