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ilabs-my.sharepoint.com/personal/brrodrig_silabs_com/Documents/"/>
    </mc:Choice>
  </mc:AlternateContent>
  <xr:revisionPtr revIDLastSave="0" documentId="8_{1B5BBD9C-F555-40B0-865A-71CFB809CEED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3" l="1"/>
  <c r="L15" i="3" s="1"/>
  <c r="L16" i="3" s="1"/>
  <c r="H13" i="3"/>
  <c r="K13" i="3"/>
  <c r="D8" i="3"/>
  <c r="E8" i="3"/>
  <c r="B10" i="3"/>
  <c r="B11" i="3"/>
  <c r="B12" i="3"/>
</calcChain>
</file>

<file path=xl/sharedStrings.xml><?xml version="1.0" encoding="utf-8"?>
<sst xmlns="http://schemas.openxmlformats.org/spreadsheetml/2006/main" count="70" uniqueCount="63">
  <si>
    <t>Project Full Path</t>
  </si>
  <si>
    <t>Field=ProjectFullPath</t>
  </si>
  <si>
    <t>Project Filename</t>
  </si>
  <si>
    <t>Field=ProjectFileName</t>
  </si>
  <si>
    <t>Variant Name</t>
  </si>
  <si>
    <t>Field=VariantName</t>
  </si>
  <si>
    <t>Data-Source Filename</t>
  </si>
  <si>
    <t>Field=DataSourceFileName</t>
  </si>
  <si>
    <t>Data-Source Full Path</t>
  </si>
  <si>
    <t>Field=DataSourceFullPath</t>
  </si>
  <si>
    <t>Title</t>
  </si>
  <si>
    <t>Field=Title</t>
  </si>
  <si>
    <t>Total Quantity</t>
  </si>
  <si>
    <t>Field=TotalQuantity</t>
  </si>
  <si>
    <t>Report Time</t>
  </si>
  <si>
    <t>Field=ReportTime</t>
  </si>
  <si>
    <t>Report Date</t>
  </si>
  <si>
    <t>Field=ReportDate</t>
  </si>
  <si>
    <t>Report Date &amp; Tine</t>
  </si>
  <si>
    <t>Field=ReportDateTime</t>
  </si>
  <si>
    <t>Output Name</t>
  </si>
  <si>
    <t>Field=OutputName</t>
  </si>
  <si>
    <t>Output Type</t>
  </si>
  <si>
    <t>Field=OutputType</t>
  </si>
  <si>
    <t>Output Generator Name</t>
  </si>
  <si>
    <t>Field=GeneratorName</t>
  </si>
  <si>
    <t>Output Generator Description</t>
  </si>
  <si>
    <t>Field=GeneratorDescription</t>
  </si>
  <si>
    <t>Source Data From:</t>
  </si>
  <si>
    <t>Project:</t>
  </si>
  <si>
    <t>Variant:</t>
  </si>
  <si>
    <t>Print Date:</t>
  </si>
  <si>
    <t>Column=Description</t>
  </si>
  <si>
    <t>Report Date:</t>
  </si>
  <si>
    <t>Component list</t>
  </si>
  <si>
    <t>Column=Quantity</t>
  </si>
  <si>
    <t>Approved</t>
  </si>
  <si>
    <t>Notes</t>
  </si>
  <si>
    <t>#</t>
  </si>
  <si>
    <t>Column=Category</t>
  </si>
  <si>
    <t>Column=Manufacturer 1</t>
  </si>
  <si>
    <t>Column=Manufacturer Part Number 1</t>
  </si>
  <si>
    <t>Column=Supplier 1</t>
  </si>
  <si>
    <t>Column=Supplier Part Number 1</t>
  </si>
  <si>
    <t>Column=Supplier Order Qty 1</t>
  </si>
  <si>
    <t>Column=Supplier Stock 1</t>
  </si>
  <si>
    <t>Column=Supplier Unit Price 1</t>
  </si>
  <si>
    <t>Column=Supplier Subtotal 1</t>
  </si>
  <si>
    <t>Column=Supplier Currency 1</t>
  </si>
  <si>
    <t>Total</t>
  </si>
  <si>
    <t>Field=Currency</t>
  </si>
  <si>
    <t>Generated by:</t>
  </si>
  <si>
    <t>Contact:</t>
  </si>
  <si>
    <t>Field=ClientContactName</t>
  </si>
  <si>
    <t>Field=ClientCompanyName</t>
  </si>
  <si>
    <t>Field=ClientContactEmail</t>
  </si>
  <si>
    <t>Field=ClientWebsite</t>
  </si>
  <si>
    <t>Field=ProductionQuantity</t>
  </si>
  <si>
    <t>Price for 1pcs</t>
  </si>
  <si>
    <t>pcs:</t>
  </si>
  <si>
    <t>Column=Footprint</t>
  </si>
  <si>
    <t>FAE</t>
  </si>
  <si>
    <t>http://www.silabs.com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</si>
</sst>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22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8" fillId="2" borderId="1" xfId="0" applyFont="1" applyFill="1" applyBorder="1" applyAlignment="1">
      <alignment vertical="top" wrapText="1"/>
    </xf>
    <xf numFmtId="0" fontId="14" fillId="3" borderId="0" xfId="0" applyFont="1" applyFill="1" applyAlignment="1">
      <alignment horizontal="left" vertical="center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8" fillId="2" borderId="5" xfId="0" applyFont="1" applyFill="1" applyBorder="1" applyAlignment="1">
      <alignment vertical="top" wrapText="1"/>
    </xf>
    <xf numFmtId="0" fontId="1" fillId="0" borderId="6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vertical="top"/>
      <protection locked="0"/>
    </xf>
    <xf numFmtId="0" fontId="7" fillId="4" borderId="7" xfId="0" applyFont="1" applyFill="1" applyBorder="1" applyAlignment="1">
      <alignment vertical="center"/>
    </xf>
    <xf numFmtId="0" fontId="9" fillId="5" borderId="0" xfId="0" applyFont="1" applyFill="1"/>
    <xf numFmtId="0" fontId="10" fillId="5" borderId="0" xfId="0" applyFont="1" applyFill="1" applyAlignment="1">
      <alignment horizontal="left"/>
    </xf>
    <xf numFmtId="0" fontId="9" fillId="5" borderId="0" xfId="0" applyFont="1" applyFill="1" applyAlignment="1">
      <alignment horizontal="left"/>
    </xf>
    <xf numFmtId="0" fontId="10" fillId="5" borderId="0" xfId="0" applyFont="1" applyFill="1"/>
    <xf numFmtId="0" fontId="9" fillId="5" borderId="8" xfId="0" applyFont="1" applyFill="1" applyBorder="1" applyAlignment="1">
      <alignment horizontal="left"/>
    </xf>
    <xf numFmtId="0" fontId="10" fillId="5" borderId="8" xfId="0" applyFont="1" applyFill="1" applyBorder="1"/>
    <xf numFmtId="0" fontId="9" fillId="5" borderId="9" xfId="0" applyFont="1" applyFill="1" applyBorder="1" applyAlignment="1">
      <alignment horizontal="left"/>
    </xf>
    <xf numFmtId="0" fontId="10" fillId="5" borderId="9" xfId="0" applyFont="1" applyFill="1" applyBorder="1"/>
    <xf numFmtId="0" fontId="9" fillId="5" borderId="9" xfId="0" applyFont="1" applyFill="1" applyBorder="1"/>
    <xf numFmtId="0" fontId="11" fillId="5" borderId="0" xfId="0" applyFont="1" applyFill="1"/>
    <xf numFmtId="0" fontId="10" fillId="5" borderId="2" xfId="0" applyFont="1" applyFill="1" applyBorder="1" applyAlignment="1">
      <alignment horizontal="left"/>
    </xf>
    <xf numFmtId="164" fontId="10" fillId="5" borderId="9" xfId="0" applyNumberFormat="1" applyFont="1" applyFill="1" applyBorder="1" applyAlignment="1">
      <alignment horizontal="left"/>
    </xf>
    <xf numFmtId="165" fontId="10" fillId="5" borderId="9" xfId="0" applyNumberFormat="1" applyFont="1" applyFill="1" applyBorder="1" applyAlignment="1">
      <alignment horizontal="left"/>
    </xf>
    <xf numFmtId="0" fontId="12" fillId="5" borderId="10" xfId="0" applyFont="1" applyFill="1" applyBorder="1" applyAlignment="1">
      <alignment vertical="center"/>
    </xf>
    <xf numFmtId="0" fontId="12" fillId="5" borderId="11" xfId="0" applyFont="1" applyFill="1" applyBorder="1" applyAlignment="1">
      <alignment vertical="center"/>
    </xf>
    <xf numFmtId="0" fontId="13" fillId="3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6" borderId="12" xfId="0" applyFont="1" applyFill="1" applyBorder="1" applyAlignment="1">
      <alignment horizontal="left" vertical="center"/>
    </xf>
    <xf numFmtId="0" fontId="14" fillId="6" borderId="0" xfId="0" applyFont="1" applyFill="1" applyAlignment="1">
      <alignment horizontal="left" vertical="center"/>
    </xf>
    <xf numFmtId="0" fontId="1" fillId="0" borderId="13" xfId="0" applyFont="1" applyBorder="1" applyAlignment="1" applyProtection="1">
      <alignment vertical="top"/>
      <protection locked="0"/>
    </xf>
    <xf numFmtId="0" fontId="8" fillId="2" borderId="14" xfId="0" applyFont="1" applyFill="1" applyBorder="1" applyAlignment="1">
      <alignment vertical="top" wrapText="1"/>
    </xf>
    <xf numFmtId="0" fontId="8" fillId="2" borderId="15" xfId="0" applyFont="1" applyFill="1" applyBorder="1" applyAlignment="1">
      <alignment vertical="top" wrapText="1"/>
    </xf>
    <xf numFmtId="0" fontId="8" fillId="2" borderId="16" xfId="0" applyFont="1" applyFill="1" applyBorder="1" applyAlignment="1">
      <alignment vertical="top" wrapText="1"/>
    </xf>
    <xf numFmtId="0" fontId="8" fillId="6" borderId="17" xfId="0" applyFont="1" applyFill="1" applyBorder="1" applyAlignment="1">
      <alignment vertical="top" wrapText="1"/>
    </xf>
    <xf numFmtId="0" fontId="8" fillId="2" borderId="18" xfId="0" applyFont="1" applyFill="1" applyBorder="1" applyAlignment="1">
      <alignment vertical="top" wrapText="1"/>
    </xf>
    <xf numFmtId="0" fontId="8" fillId="6" borderId="19" xfId="0" applyFont="1" applyFill="1" applyBorder="1" applyAlignment="1">
      <alignment vertical="top" wrapText="1"/>
    </xf>
    <xf numFmtId="0" fontId="1" fillId="0" borderId="20" xfId="0" applyFont="1" applyBorder="1" applyAlignment="1" applyProtection="1">
      <alignment horizontal="left" vertical="top"/>
      <protection locked="0"/>
    </xf>
    <xf numFmtId="0" fontId="1" fillId="0" borderId="8" xfId="0" applyFont="1" applyBorder="1" applyAlignment="1" applyProtection="1">
      <alignment horizontal="left" vertical="top"/>
      <protection locked="0"/>
    </xf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right" vertical="top" wrapText="1"/>
    </xf>
    <xf numFmtId="0" fontId="8" fillId="6" borderId="26" xfId="0" applyFont="1" applyFill="1" applyBorder="1" applyAlignment="1">
      <alignment vertical="top" wrapText="1"/>
    </xf>
    <xf numFmtId="0" fontId="8" fillId="2" borderId="27" xfId="0" applyFont="1" applyFill="1" applyBorder="1" applyAlignment="1">
      <alignment vertical="top" wrapText="1"/>
    </xf>
    <xf numFmtId="0" fontId="15" fillId="5" borderId="27" xfId="0" applyFont="1" applyFill="1" applyBorder="1" applyAlignment="1">
      <alignment vertical="top" wrapText="1"/>
    </xf>
    <xf numFmtId="0" fontId="5" fillId="4" borderId="28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0" fillId="0" borderId="8" xfId="0" applyBorder="1" applyAlignment="1">
      <alignment vertical="top"/>
    </xf>
    <xf numFmtId="0" fontId="15" fillId="5" borderId="29" xfId="0" applyFont="1" applyFill="1" applyBorder="1" applyAlignment="1">
      <alignment vertical="top" wrapText="1"/>
    </xf>
    <xf numFmtId="0" fontId="0" fillId="0" borderId="22" xfId="0" applyBorder="1" applyAlignment="1">
      <alignment vertical="top"/>
    </xf>
    <xf numFmtId="0" fontId="4" fillId="0" borderId="0" xfId="0" applyFont="1" applyAlignment="1" applyProtection="1">
      <alignment vertical="top"/>
      <protection locked="0"/>
    </xf>
    <xf numFmtId="0" fontId="16" fillId="0" borderId="0" xfId="0" applyFont="1" applyAlignment="1" applyProtection="1">
      <alignment horizontal="left" vertical="top"/>
      <protection locked="0"/>
    </xf>
    <xf numFmtId="0" fontId="0" fillId="0" borderId="8" xfId="0" applyBorder="1" applyAlignment="1">
      <alignment horizontal="left" vertical="top"/>
    </xf>
    <xf numFmtId="0" fontId="0" fillId="0" borderId="21" xfId="0" applyBorder="1" applyAlignment="1">
      <alignment vertical="top"/>
    </xf>
    <xf numFmtId="0" fontId="6" fillId="4" borderId="30" xfId="0" applyFont="1" applyFill="1" applyBorder="1"/>
    <xf numFmtId="0" fontId="6" fillId="4" borderId="12" xfId="0" applyFont="1" applyFill="1" applyBorder="1"/>
    <xf numFmtId="0" fontId="6" fillId="4" borderId="31" xfId="0" applyFont="1" applyFill="1" applyBorder="1"/>
    <xf numFmtId="0" fontId="6" fillId="4" borderId="32" xfId="0" applyFont="1" applyFill="1" applyBorder="1"/>
    <xf numFmtId="0" fontId="6" fillId="4" borderId="32" xfId="0" applyFont="1" applyFill="1" applyBorder="1" applyAlignment="1">
      <alignment wrapText="1"/>
    </xf>
    <xf numFmtId="0" fontId="6" fillId="4" borderId="33" xfId="0" applyFont="1" applyFill="1" applyBorder="1"/>
    <xf numFmtId="0" fontId="0" fillId="0" borderId="7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/>
    <xf numFmtId="0" fontId="17" fillId="0" borderId="0" xfId="0" applyFont="1" applyAlignment="1">
      <alignment vertical="top"/>
    </xf>
    <xf numFmtId="0" fontId="6" fillId="4" borderId="34" xfId="0" applyFont="1" applyFill="1" applyBorder="1" applyAlignment="1">
      <alignment horizontal="left"/>
    </xf>
    <xf numFmtId="0" fontId="7" fillId="4" borderId="35" xfId="0" applyFont="1" applyFill="1" applyBorder="1" applyAlignment="1">
      <alignment horizontal="left" vertical="center"/>
    </xf>
    <xf numFmtId="0" fontId="0" fillId="0" borderId="36" xfId="0" applyBorder="1" applyAlignment="1">
      <alignment horizontal="left" vertical="top"/>
    </xf>
    <xf numFmtId="0" fontId="8" fillId="2" borderId="37" xfId="0" applyFont="1" applyFill="1" applyBorder="1" applyAlignment="1">
      <alignment horizontal="left" vertical="top" wrapText="1"/>
    </xf>
    <xf numFmtId="0" fontId="8" fillId="6" borderId="38" xfId="0" applyFont="1" applyFill="1" applyBorder="1" applyAlignment="1">
      <alignment horizontal="left" vertical="top" wrapText="1"/>
    </xf>
    <xf numFmtId="0" fontId="8" fillId="2" borderId="39" xfId="0" applyFont="1" applyFill="1" applyBorder="1" applyAlignment="1">
      <alignment horizontal="left" vertical="top" wrapText="1"/>
    </xf>
    <xf numFmtId="0" fontId="0" fillId="0" borderId="40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6" fillId="4" borderId="12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8" fillId="2" borderId="16" xfId="0" applyFont="1" applyFill="1" applyBorder="1" applyAlignment="1">
      <alignment horizontal="center" vertical="top" wrapText="1"/>
    </xf>
    <xf numFmtId="0" fontId="8" fillId="6" borderId="19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2" xfId="0" applyFont="1" applyBorder="1" applyAlignment="1" applyProtection="1">
      <alignment horizontal="center" vertical="top"/>
      <protection locked="0"/>
    </xf>
    <xf numFmtId="0" fontId="1" fillId="0" borderId="0" xfId="0" applyFont="1" applyAlignment="1" applyProtection="1">
      <alignment horizontal="center" vertical="top"/>
      <protection locked="0"/>
    </xf>
    <xf numFmtId="0" fontId="1" fillId="0" borderId="7" xfId="0" applyFont="1" applyBorder="1" applyAlignment="1" applyProtection="1">
      <alignment horizontal="center" vertical="top"/>
      <protection locked="0"/>
    </xf>
    <xf numFmtId="0" fontId="21" fillId="0" borderId="0" xfId="0" applyFont="1" applyAlignment="1" applyProtection="1">
      <alignment horizontal="left" vertical="top"/>
      <protection locked="0"/>
    </xf>
    <xf numFmtId="0" fontId="21" fillId="0" borderId="0" xfId="0" applyFont="1" applyAlignment="1" applyProtection="1">
      <alignment horizontal="right" vertical="top"/>
      <protection locked="0"/>
    </xf>
    <xf numFmtId="0" fontId="4" fillId="0" borderId="0" xfId="0" applyFont="1" applyAlignment="1">
      <alignment horizontal="left" vertical="top"/>
    </xf>
    <xf numFmtId="2" fontId="8" fillId="2" borderId="25" xfId="0" applyNumberFormat="1" applyFont="1" applyFill="1" applyBorder="1" applyAlignment="1">
      <alignment horizontal="right" vertical="top" wrapText="1"/>
    </xf>
    <xf numFmtId="2" fontId="8" fillId="6" borderId="26" xfId="0" applyNumberFormat="1" applyFont="1" applyFill="1" applyBorder="1" applyAlignment="1">
      <alignment vertical="top" wrapText="1"/>
    </xf>
    <xf numFmtId="2" fontId="8" fillId="2" borderId="27" xfId="0" applyNumberFormat="1" applyFont="1" applyFill="1" applyBorder="1" applyAlignment="1">
      <alignment vertical="top" wrapText="1"/>
    </xf>
    <xf numFmtId="0" fontId="16" fillId="0" borderId="0" xfId="0" applyFont="1" applyAlignment="1" applyProtection="1">
      <alignment horizontal="left" vertical="top"/>
      <protection locked="0"/>
    </xf>
    <xf numFmtId="0" fontId="18" fillId="0" borderId="41" xfId="0" applyFont="1" applyBorder="1" applyAlignment="1">
      <alignment vertical="top"/>
    </xf>
    <xf numFmtId="0" fontId="0" fillId="0" borderId="42" xfId="0" applyBorder="1" applyAlignment="1">
      <alignment vertical="top"/>
    </xf>
    <xf numFmtId="2" fontId="0" fillId="0" borderId="12" xfId="0" applyNumberFormat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260350</xdr:colOff>
      <xdr:row>2</xdr:row>
      <xdr:rowOff>280905</xdr:rowOff>
    </xdr:from>
    <xdr:to>
      <xdr:col>14</xdr:col>
      <xdr:colOff>441325</xdr:colOff>
      <xdr:row>6</xdr:row>
      <xdr:rowOff>15875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AEB0FD-1D90-7BA4-A0FF-78A7BC5E7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8000" y="928605"/>
          <a:ext cx="1285875" cy="643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21"/>
  <sheetViews>
    <sheetView showGridLines="0" tabSelected="1" zoomScaleNormal="100" workbookViewId="0">
      <selection activeCell="R5" sqref="R5"/>
    </sheetView>
  </sheetViews>
  <sheetFormatPr defaultRowHeight="12.75" x14ac:dyDescent="0.2"/>
  <cols>
    <col min="1" max="1" width="3.140625" style="1" customWidth="1"/>
    <col min="2" max="2" width="5.42578125" style="1" customWidth="1"/>
    <col min="3" max="3" width="25.7109375" style="3" customWidth="1"/>
    <col min="4" max="4" width="28.7109375" style="3" customWidth="1"/>
    <col min="5" max="5" width="21.42578125" style="3" customWidth="1"/>
    <col min="6" max="6" width="20.140625" style="1" customWidth="1"/>
    <col min="7" max="7" width="31" style="1" customWidth="1"/>
    <col min="8" max="8" width="8.5703125" style="1" customWidth="1"/>
    <col min="9" max="9" width="15.85546875" style="89" customWidth="1"/>
    <col min="10" max="10" width="18.140625" style="1" customWidth="1"/>
    <col min="11" max="11" width="7.5703125" style="1" customWidth="1"/>
    <col min="12" max="12" width="8.140625" style="1" customWidth="1"/>
    <col min="13" max="13" width="8.5703125" style="1" customWidth="1"/>
    <col min="14" max="14" width="8" style="1" customWidth="1"/>
    <col min="15" max="15" width="8.28515625" style="3" customWidth="1"/>
    <col min="16" max="16384" width="9.140625" style="1"/>
  </cols>
  <sheetData>
    <row r="1" spans="1:15" ht="13.5" thickBot="1" x14ac:dyDescent="0.25">
      <c r="A1" s="63"/>
      <c r="B1" s="64"/>
      <c r="C1" s="65"/>
      <c r="D1" s="65"/>
      <c r="E1" s="65"/>
      <c r="F1" s="64"/>
      <c r="G1" s="64"/>
      <c r="H1" s="64"/>
      <c r="I1" s="81"/>
      <c r="J1" s="64"/>
      <c r="K1" s="64"/>
      <c r="L1" s="64"/>
      <c r="M1" s="64"/>
      <c r="N1" s="64"/>
      <c r="O1" s="73"/>
    </row>
    <row r="2" spans="1:15" ht="37.5" customHeight="1" thickBot="1" x14ac:dyDescent="0.25">
      <c r="A2" s="66"/>
      <c r="B2" s="29"/>
      <c r="C2" s="29" t="s">
        <v>34</v>
      </c>
      <c r="E2" s="30"/>
      <c r="F2" s="15" t="s">
        <v>11</v>
      </c>
      <c r="G2" s="15"/>
      <c r="H2" s="15"/>
      <c r="I2" s="82"/>
      <c r="J2" s="15"/>
      <c r="K2" s="15"/>
      <c r="L2" s="15"/>
      <c r="M2" s="15"/>
      <c r="N2" s="15"/>
      <c r="O2" s="74"/>
    </row>
    <row r="3" spans="1:15" ht="23.25" customHeight="1" x14ac:dyDescent="0.2">
      <c r="A3" s="66"/>
      <c r="B3" s="16"/>
      <c r="C3" s="16" t="s">
        <v>28</v>
      </c>
      <c r="D3" s="18" t="s">
        <v>7</v>
      </c>
      <c r="E3" s="16"/>
      <c r="G3" s="16" t="s">
        <v>52</v>
      </c>
      <c r="I3" s="83"/>
      <c r="J3" s="16"/>
      <c r="K3" s="19" t="s">
        <v>51</v>
      </c>
      <c r="M3" s="2"/>
      <c r="O3" s="75"/>
    </row>
    <row r="4" spans="1:15" ht="17.25" customHeight="1" x14ac:dyDescent="0.2">
      <c r="A4" s="66"/>
      <c r="B4" s="16"/>
      <c r="C4" s="16" t="s">
        <v>29</v>
      </c>
      <c r="D4" s="20" t="s">
        <v>3</v>
      </c>
      <c r="E4" s="21"/>
      <c r="G4" s="72" t="s">
        <v>54</v>
      </c>
      <c r="H4" s="19"/>
      <c r="I4" s="84"/>
      <c r="J4" s="19"/>
      <c r="O4" s="75"/>
    </row>
    <row r="5" spans="1:15" ht="17.25" customHeight="1" x14ac:dyDescent="0.3">
      <c r="A5" s="66"/>
      <c r="B5" s="16"/>
      <c r="C5" s="16" t="s">
        <v>30</v>
      </c>
      <c r="D5" s="22" t="s">
        <v>5</v>
      </c>
      <c r="E5" s="23"/>
      <c r="G5" s="2" t="s">
        <v>53</v>
      </c>
      <c r="H5" s="19"/>
      <c r="I5" s="84"/>
      <c r="J5" s="19"/>
      <c r="K5" s="71" t="s">
        <v>61</v>
      </c>
      <c r="O5" s="75"/>
    </row>
    <row r="6" spans="1:15" x14ac:dyDescent="0.2">
      <c r="A6" s="66"/>
      <c r="B6" s="24"/>
      <c r="C6" s="24"/>
      <c r="D6" s="24"/>
      <c r="E6" s="22"/>
      <c r="F6" s="17"/>
      <c r="G6" s="2" t="s">
        <v>55</v>
      </c>
      <c r="H6" s="19"/>
      <c r="I6" s="84"/>
      <c r="J6" s="19"/>
      <c r="K6" s="16"/>
      <c r="O6" s="75"/>
    </row>
    <row r="7" spans="1:15" ht="15.75" customHeight="1" x14ac:dyDescent="0.2">
      <c r="A7" s="66"/>
      <c r="B7" s="25"/>
      <c r="C7" s="25" t="s">
        <v>33</v>
      </c>
      <c r="D7" s="26" t="s">
        <v>17</v>
      </c>
      <c r="E7" s="26" t="s">
        <v>15</v>
      </c>
      <c r="G7" s="2" t="s">
        <v>56</v>
      </c>
      <c r="H7" s="25"/>
      <c r="I7" s="85"/>
      <c r="J7" s="25"/>
      <c r="K7" s="70" t="s">
        <v>62</v>
      </c>
      <c r="O7" s="75"/>
    </row>
    <row r="8" spans="1:15" ht="15.75" customHeight="1" x14ac:dyDescent="0.2">
      <c r="A8" s="66"/>
      <c r="B8" s="23"/>
      <c r="C8" s="23" t="s">
        <v>31</v>
      </c>
      <c r="D8" s="27">
        <f ca="1">TODAY()</f>
        <v>45216</v>
      </c>
      <c r="E8" s="28">
        <f ca="1">NOW()</f>
        <v>45216.602511921294</v>
      </c>
      <c r="G8" s="25"/>
      <c r="H8" s="25"/>
      <c r="I8" s="85"/>
      <c r="J8" s="25"/>
      <c r="K8" s="19"/>
      <c r="O8" s="75"/>
    </row>
    <row r="9" spans="1:15" s="47" customFormat="1" ht="40.5" customHeight="1" x14ac:dyDescent="0.2">
      <c r="A9" s="67"/>
      <c r="B9" s="44" t="s">
        <v>38</v>
      </c>
      <c r="C9" s="45" t="s">
        <v>39</v>
      </c>
      <c r="D9" s="45" t="s">
        <v>40</v>
      </c>
      <c r="E9" s="45" t="s">
        <v>41</v>
      </c>
      <c r="F9" s="45" t="s">
        <v>60</v>
      </c>
      <c r="G9" s="45" t="s">
        <v>32</v>
      </c>
      <c r="H9" s="45" t="s">
        <v>35</v>
      </c>
      <c r="I9" s="45" t="s">
        <v>42</v>
      </c>
      <c r="J9" s="45" t="s">
        <v>43</v>
      </c>
      <c r="K9" s="48" t="s">
        <v>44</v>
      </c>
      <c r="L9" s="53" t="s">
        <v>45</v>
      </c>
      <c r="M9" s="46" t="s">
        <v>46</v>
      </c>
      <c r="N9" s="46" t="s">
        <v>47</v>
      </c>
      <c r="O9" s="46" t="s">
        <v>48</v>
      </c>
    </row>
    <row r="10" spans="1:15" s="2" customFormat="1" ht="13.5" customHeight="1" x14ac:dyDescent="0.2">
      <c r="A10" s="66"/>
      <c r="B10" s="37">
        <f>ROW(B10) - ROW($B$9)</f>
        <v>1</v>
      </c>
      <c r="C10" s="36"/>
      <c r="D10" s="36"/>
      <c r="E10" s="38"/>
      <c r="F10" s="38"/>
      <c r="G10" s="38"/>
      <c r="H10" s="38"/>
      <c r="I10" s="86"/>
      <c r="J10" s="38"/>
      <c r="K10" s="49"/>
      <c r="L10" s="49"/>
      <c r="M10" s="96"/>
      <c r="N10" s="96"/>
      <c r="O10" s="76"/>
    </row>
    <row r="11" spans="1:15" s="2" customFormat="1" ht="13.5" customHeight="1" x14ac:dyDescent="0.2">
      <c r="A11" s="66"/>
      <c r="B11" s="39">
        <f>ROW(B11) - ROW($B$9)</f>
        <v>2</v>
      </c>
      <c r="C11" s="41"/>
      <c r="D11" s="41"/>
      <c r="E11" s="41"/>
      <c r="F11" s="41"/>
      <c r="G11" s="41"/>
      <c r="H11" s="41"/>
      <c r="I11" s="87"/>
      <c r="J11" s="41"/>
      <c r="K11" s="50"/>
      <c r="L11" s="50"/>
      <c r="M11" s="97"/>
      <c r="N11" s="97"/>
      <c r="O11" s="77"/>
    </row>
    <row r="12" spans="1:15" s="2" customFormat="1" ht="13.5" customHeight="1" x14ac:dyDescent="0.2">
      <c r="A12" s="66"/>
      <c r="B12" s="40">
        <f>ROW(B12) - ROW($B$9)</f>
        <v>3</v>
      </c>
      <c r="C12" s="11"/>
      <c r="D12" s="11"/>
      <c r="E12" s="4"/>
      <c r="F12" s="4"/>
      <c r="G12" s="4"/>
      <c r="H12" s="4"/>
      <c r="I12" s="88"/>
      <c r="J12" s="4"/>
      <c r="K12" s="51"/>
      <c r="L12" s="51"/>
      <c r="M12" s="98"/>
      <c r="N12" s="98"/>
      <c r="O12" s="78"/>
    </row>
    <row r="13" spans="1:15" x14ac:dyDescent="0.2">
      <c r="A13" s="66"/>
      <c r="B13" s="62"/>
      <c r="C13" s="61"/>
      <c r="D13" s="43"/>
      <c r="E13" s="42"/>
      <c r="F13" s="58"/>
      <c r="H13" s="57">
        <f>SUM(H10:H12)</f>
        <v>0</v>
      </c>
      <c r="J13" s="52"/>
      <c r="K13" s="57">
        <f>SUM(K10:K12)</f>
        <v>0</v>
      </c>
      <c r="L13" s="56"/>
      <c r="M13" s="56"/>
      <c r="N13" s="56">
        <f>SUM(N10:N12)</f>
        <v>0</v>
      </c>
      <c r="O13" s="79"/>
    </row>
    <row r="14" spans="1:15" ht="13.5" thickBot="1" x14ac:dyDescent="0.25">
      <c r="A14" s="66"/>
      <c r="B14" s="99" t="s">
        <v>36</v>
      </c>
      <c r="C14" s="99"/>
      <c r="D14" s="7"/>
      <c r="E14" s="9"/>
      <c r="F14" s="60" t="s">
        <v>37</v>
      </c>
      <c r="G14" s="6"/>
      <c r="H14" s="6"/>
      <c r="I14" s="90"/>
      <c r="O14" s="75"/>
    </row>
    <row r="15" spans="1:15" ht="27" thickBot="1" x14ac:dyDescent="0.25">
      <c r="A15" s="66"/>
      <c r="B15" s="8"/>
      <c r="C15" s="8"/>
      <c r="D15" s="8"/>
      <c r="E15" s="10"/>
      <c r="F15" s="7"/>
      <c r="G15" s="7"/>
      <c r="H15" s="94" t="s">
        <v>57</v>
      </c>
      <c r="I15" s="93" t="s">
        <v>59</v>
      </c>
      <c r="J15" s="55" t="s">
        <v>49</v>
      </c>
      <c r="L15" s="100">
        <f>N13</f>
        <v>0</v>
      </c>
      <c r="M15" s="101"/>
      <c r="N15" s="54" t="s">
        <v>50</v>
      </c>
      <c r="O15" s="75"/>
    </row>
    <row r="16" spans="1:15" x14ac:dyDescent="0.2">
      <c r="A16" s="66"/>
      <c r="B16" s="8"/>
      <c r="C16" s="8"/>
      <c r="D16" s="8"/>
      <c r="E16" s="10"/>
      <c r="F16" s="7"/>
      <c r="G16" s="7"/>
      <c r="H16" s="7"/>
      <c r="I16" s="91"/>
      <c r="J16" s="59" t="s">
        <v>58</v>
      </c>
      <c r="K16" s="8"/>
      <c r="L16" s="102" t="e">
        <f>L15/H15</f>
        <v>#VALUE!</v>
      </c>
      <c r="M16" s="102"/>
      <c r="N16" s="95" t="s">
        <v>50</v>
      </c>
      <c r="O16" s="75"/>
    </row>
    <row r="17" spans="1:15" ht="13.5" thickBot="1" x14ac:dyDescent="0.25">
      <c r="A17" s="68"/>
      <c r="B17" s="35"/>
      <c r="C17" s="14"/>
      <c r="D17" s="14"/>
      <c r="E17" s="12"/>
      <c r="F17" s="13"/>
      <c r="G17" s="13"/>
      <c r="H17" s="13"/>
      <c r="I17" s="92"/>
      <c r="J17" s="13"/>
      <c r="K17" s="14"/>
      <c r="L17" s="69"/>
      <c r="M17" s="69"/>
      <c r="N17" s="69"/>
      <c r="O17" s="80"/>
    </row>
    <row r="19" spans="1:15" x14ac:dyDescent="0.2">
      <c r="C19" s="1"/>
      <c r="D19" s="1"/>
      <c r="E19" s="1"/>
    </row>
    <row r="20" spans="1:15" x14ac:dyDescent="0.2">
      <c r="C20" s="1"/>
      <c r="D20" s="1"/>
      <c r="E20" s="1"/>
    </row>
    <row r="21" spans="1:15" x14ac:dyDescent="0.2">
      <c r="C21" s="1"/>
      <c r="D21" s="1"/>
      <c r="E21" s="1"/>
    </row>
  </sheetData>
  <mergeCells count="3">
    <mergeCell ref="B14:C14"/>
    <mergeCell ref="L15:M15"/>
    <mergeCell ref="L16:M16"/>
  </mergeCells>
  <phoneticPr fontId="0" type="noConversion"/>
  <conditionalFormatting sqref="L10:L12">
    <cfRule type="cellIs" dxfId="1" priority="3" operator="lessThan">
      <formula>1</formula>
    </cfRule>
  </conditionalFormatting>
  <conditionalFormatting sqref="N10:N12">
    <cfRule type="containsBlanks" dxfId="0" priority="2">
      <formula>LEN(TRIM(N10))=0</formula>
    </cfRule>
  </conditionalFormatting>
  <hyperlinks>
    <hyperlink ref="K7" r:id="rId1" xr:uid="{00000000-0004-0000-0000-000000000000}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7" sqref="B7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32" t="s">
        <v>0</v>
      </c>
      <c r="B1" s="33" t="s">
        <v>1</v>
      </c>
    </row>
    <row r="2" spans="1:2" x14ac:dyDescent="0.2">
      <c r="A2" s="31" t="s">
        <v>2</v>
      </c>
      <c r="B2" s="5" t="s">
        <v>3</v>
      </c>
    </row>
    <row r="3" spans="1:2" x14ac:dyDescent="0.2">
      <c r="A3" s="32" t="s">
        <v>4</v>
      </c>
      <c r="B3" s="34" t="s">
        <v>5</v>
      </c>
    </row>
    <row r="4" spans="1:2" x14ac:dyDescent="0.2">
      <c r="A4" s="31" t="s">
        <v>6</v>
      </c>
      <c r="B4" s="5" t="s">
        <v>7</v>
      </c>
    </row>
    <row r="5" spans="1:2" x14ac:dyDescent="0.2">
      <c r="A5" s="32" t="s">
        <v>8</v>
      </c>
      <c r="B5" s="34" t="s">
        <v>9</v>
      </c>
    </row>
    <row r="6" spans="1:2" x14ac:dyDescent="0.2">
      <c r="A6" s="31" t="s">
        <v>10</v>
      </c>
      <c r="B6" s="5" t="s">
        <v>11</v>
      </c>
    </row>
    <row r="7" spans="1:2" x14ac:dyDescent="0.2">
      <c r="A7" s="32" t="s">
        <v>12</v>
      </c>
      <c r="B7" s="34" t="s">
        <v>13</v>
      </c>
    </row>
    <row r="8" spans="1:2" x14ac:dyDescent="0.2">
      <c r="A8" s="31" t="s">
        <v>14</v>
      </c>
      <c r="B8" s="5" t="s">
        <v>15</v>
      </c>
    </row>
    <row r="9" spans="1:2" x14ac:dyDescent="0.2">
      <c r="A9" s="32" t="s">
        <v>16</v>
      </c>
      <c r="B9" s="34" t="s">
        <v>17</v>
      </c>
    </row>
    <row r="10" spans="1:2" x14ac:dyDescent="0.2">
      <c r="A10" s="31" t="s">
        <v>18</v>
      </c>
      <c r="B10" s="5" t="s">
        <v>19</v>
      </c>
    </row>
    <row r="11" spans="1:2" x14ac:dyDescent="0.2">
      <c r="A11" s="32" t="s">
        <v>20</v>
      </c>
      <c r="B11" s="34" t="s">
        <v>21</v>
      </c>
    </row>
    <row r="12" spans="1:2" x14ac:dyDescent="0.2">
      <c r="A12" s="31" t="s">
        <v>22</v>
      </c>
      <c r="B12" s="5" t="s">
        <v>23</v>
      </c>
    </row>
    <row r="13" spans="1:2" x14ac:dyDescent="0.2">
      <c r="A13" s="32" t="s">
        <v>24</v>
      </c>
      <c r="B13" s="34" t="s">
        <v>25</v>
      </c>
    </row>
    <row r="14" spans="1:2" x14ac:dyDescent="0.2">
      <c r="A14" s="31" t="s">
        <v>26</v>
      </c>
      <c r="B14" s="5" t="s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Rodrigues</dc:creator>
  <cp:lastModifiedBy>Brian Rodrigues</cp:lastModifiedBy>
  <cp:lastPrinted>2012-02-04T13:58:31Z</cp:lastPrinted>
  <dcterms:created xsi:type="dcterms:W3CDTF">2002-11-05T15:28:02Z</dcterms:created>
  <dcterms:modified xsi:type="dcterms:W3CDTF">2023-10-17T12:28:07Z</dcterms:modified>
</cp:coreProperties>
</file>