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2" i="1"/>
</calcChain>
</file>

<file path=xl/sharedStrings.xml><?xml version="1.0" encoding="utf-8"?>
<sst xmlns="http://schemas.openxmlformats.org/spreadsheetml/2006/main" count="68" uniqueCount="55">
  <si>
    <t>Description</t>
  </si>
  <si>
    <t>Unit Price</t>
  </si>
  <si>
    <t>Qty</t>
  </si>
  <si>
    <t>Total</t>
  </si>
  <si>
    <t>Keysight</t>
  </si>
  <si>
    <t>E3630A</t>
  </si>
  <si>
    <t>Newark</t>
  </si>
  <si>
    <t>69R7214</t>
  </si>
  <si>
    <t>Supplier</t>
  </si>
  <si>
    <t>Supplier Part #</t>
  </si>
  <si>
    <t>Manufacturer</t>
  </si>
  <si>
    <t>Manufacturer Part #</t>
  </si>
  <si>
    <t>http://www.newark.com/keysight-technologies/e3630a-gsa/dc-bench-power-supply/dp/69R7214</t>
  </si>
  <si>
    <t>Ordering Link</t>
  </si>
  <si>
    <t>Power Supply</t>
  </si>
  <si>
    <t>Digikey</t>
  </si>
  <si>
    <t>BNC to banana adapter</t>
  </si>
  <si>
    <t xml:space="preserve">BNC to banana cable - 36" </t>
  </si>
  <si>
    <t>BNC terminator (50ohm)</t>
  </si>
  <si>
    <t>314-1256-ND</t>
  </si>
  <si>
    <t>501-1032-ND</t>
  </si>
  <si>
    <t>501-1481-ND</t>
  </si>
  <si>
    <t>ACX1066-ND</t>
  </si>
  <si>
    <t>BNC cable - 36"</t>
  </si>
  <si>
    <t>BU-P5697-36</t>
  </si>
  <si>
    <t>Mueller Electric Co</t>
  </si>
  <si>
    <t>http://www.digikey.com/product-search/en/connectors-interconnects/between-series-adapters/1442774?k=501-1032-ND</t>
  </si>
  <si>
    <t>http://www.digikey.com/product-search/en?keywords=314-1256-ND</t>
  </si>
  <si>
    <t>Ponoma Electronics</t>
  </si>
  <si>
    <t>5268-C-36</t>
  </si>
  <si>
    <t>http://www.digikey.com/product-search/en?keywords=501-1481-ND</t>
  </si>
  <si>
    <t>Amphenol-RF Division</t>
  </si>
  <si>
    <t>Data Acquisition Card</t>
  </si>
  <si>
    <t>National Instruments</t>
  </si>
  <si>
    <t>782264-01</t>
  </si>
  <si>
    <t>Cable - shielded</t>
  </si>
  <si>
    <t>192061-0R5</t>
  </si>
  <si>
    <t>763000-01</t>
  </si>
  <si>
    <t>Power Cord - North America 120VAC</t>
  </si>
  <si>
    <t>http://sine.ni.com/nips/cds/view/p/lang/en/nid/209076</t>
  </si>
  <si>
    <t>same as above</t>
  </si>
  <si>
    <t>http://www.digikey.com/product-search/en?vendor=0&amp;keywords=ACX1066-ND</t>
  </si>
  <si>
    <t>Min Computer Requirements</t>
  </si>
  <si>
    <t>Windows XP SP3 or later.</t>
  </si>
  <si>
    <t>Minimum of four cores.</t>
  </si>
  <si>
    <t>Minimum of 2.5 GHz.</t>
  </si>
  <si>
    <t>Minimum of 4 GB RAM.</t>
  </si>
  <si>
    <t>Dedicated second hard drive for data streaming.</t>
  </si>
  <si>
    <t>total</t>
  </si>
  <si>
    <t xml:space="preserve">SpikeGLX is multithreaded. More processors enable better workload balancing with fewer bottlenecks. </t>
  </si>
  <si>
    <t>direclty from SpikeGL user manual (Bill Karsh)</t>
  </si>
  <si>
    <t xml:space="preserve">The OS, background tasks and most other apps make heavy use of the C:/ drive. This is the worst destination for high bandwidth data streaming. </t>
  </si>
  <si>
    <t>A second hard drive dedicated to data streaming is strongly recommended.</t>
  </si>
  <si>
    <t>More cores and a separate drive are by far the most important system specs. More RAM, clock speed, graphics horsepower and so on are fine but less critical.</t>
  </si>
  <si>
    <t>Required Commerically Available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</si>
</sst>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7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7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keysight-technologies/e3630a-gsa/dc-bench-power-supply/dp/69R7214" TargetMode="External"/><Relationship Id="rId2" Type="http://schemas.openxmlformats.org/officeDocument/2006/relationships/hyperlink" Target="http://sine.ni.com/nips/cds/view/p/lang/en/nid/209076" TargetMode="External"/><Relationship Id="rId3" Type="http://schemas.openxmlformats.org/officeDocument/2006/relationships/hyperlink" Target="http://www.digikey.com/product-search/en?vendor=0&amp;keywords=ACX1066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12" sqref="B12"/>
    </sheetView>
  </sheetViews>
  <sheetFormatPr baseColWidth="10" defaultRowHeight="15" x14ac:dyDescent="0"/>
  <cols>
    <col min="1" max="1" width="31.1640625" style="9" bestFit="1" customWidth="1"/>
    <col min="2" max="2" width="18.5" style="9" bestFit="1" customWidth="1"/>
    <col min="3" max="3" width="13.5" style="9" bestFit="1" customWidth="1"/>
    <col min="4" max="4" width="19.1640625" style="9" bestFit="1" customWidth="1"/>
    <col min="5" max="5" width="12.83203125" style="9" bestFit="1" customWidth="1"/>
    <col min="6" max="6" width="9.33203125" style="10" bestFit="1" customWidth="1"/>
    <col min="7" max="7" width="6.33203125" style="9" customWidth="1"/>
    <col min="8" max="8" width="9.33203125" style="10" bestFit="1" customWidth="1"/>
    <col min="9" max="9" width="101.5" style="9" bestFit="1" customWidth="1"/>
    <col min="10" max="16384" width="10.83203125" style="9"/>
  </cols>
  <sheetData>
    <row r="1" spans="1:9" s="13" customFormat="1" ht="18">
      <c r="A1" s="13" t="s">
        <v>54</v>
      </c>
      <c r="F1" s="14"/>
      <c r="H1" s="14"/>
    </row>
    <row r="2" spans="1:9" s="1" customFormat="1" ht="30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2" t="s">
        <v>1</v>
      </c>
      <c r="G2" s="1" t="s">
        <v>2</v>
      </c>
      <c r="H2" s="2" t="s">
        <v>3</v>
      </c>
      <c r="I2" s="6" t="s">
        <v>13</v>
      </c>
    </row>
    <row r="3" spans="1:9">
      <c r="A3" s="9" t="s">
        <v>32</v>
      </c>
      <c r="B3" s="9" t="s">
        <v>33</v>
      </c>
      <c r="C3" s="3" t="s">
        <v>34</v>
      </c>
      <c r="D3" s="9" t="s">
        <v>33</v>
      </c>
      <c r="E3" s="3" t="s">
        <v>34</v>
      </c>
      <c r="F3" s="10">
        <v>4850</v>
      </c>
      <c r="G3" s="9">
        <v>1</v>
      </c>
      <c r="H3" s="10">
        <f>F3*G3</f>
        <v>4850</v>
      </c>
      <c r="I3" s="4" t="s">
        <v>39</v>
      </c>
    </row>
    <row r="4" spans="1:9">
      <c r="A4" s="9" t="s">
        <v>35</v>
      </c>
      <c r="B4" s="9" t="s">
        <v>33</v>
      </c>
      <c r="C4" s="3" t="s">
        <v>36</v>
      </c>
      <c r="D4" s="9" t="s">
        <v>33</v>
      </c>
      <c r="E4" s="3" t="s">
        <v>36</v>
      </c>
      <c r="F4" s="10">
        <v>113</v>
      </c>
      <c r="G4" s="9">
        <v>1</v>
      </c>
      <c r="H4" s="10">
        <f>F4*G4</f>
        <v>113</v>
      </c>
      <c r="I4" s="5" t="s">
        <v>40</v>
      </c>
    </row>
    <row r="5" spans="1:9">
      <c r="A5" s="9" t="s">
        <v>38</v>
      </c>
      <c r="B5" s="9" t="s">
        <v>33</v>
      </c>
      <c r="C5" s="3" t="s">
        <v>37</v>
      </c>
      <c r="D5" s="9" t="s">
        <v>33</v>
      </c>
      <c r="E5" s="3" t="s">
        <v>37</v>
      </c>
      <c r="F5" s="10">
        <v>9</v>
      </c>
      <c r="G5" s="9">
        <v>1</v>
      </c>
      <c r="H5" s="10">
        <f>F5*G5</f>
        <v>9</v>
      </c>
      <c r="I5" s="5" t="s">
        <v>40</v>
      </c>
    </row>
    <row r="6" spans="1:9">
      <c r="A6" s="9" t="s">
        <v>14</v>
      </c>
      <c r="B6" s="9" t="s">
        <v>6</v>
      </c>
      <c r="C6" s="9" t="s">
        <v>7</v>
      </c>
      <c r="D6" s="9" t="s">
        <v>4</v>
      </c>
      <c r="E6" s="9" t="s">
        <v>5</v>
      </c>
      <c r="F6" s="10">
        <v>670</v>
      </c>
      <c r="G6" s="9">
        <v>1</v>
      </c>
      <c r="H6" s="10">
        <f>F6*G6</f>
        <v>670</v>
      </c>
      <c r="I6" s="8" t="s">
        <v>12</v>
      </c>
    </row>
    <row r="7" spans="1:9">
      <c r="A7" s="9" t="s">
        <v>23</v>
      </c>
      <c r="B7" s="9" t="s">
        <v>15</v>
      </c>
      <c r="C7" s="9" t="s">
        <v>19</v>
      </c>
      <c r="D7" s="9" t="s">
        <v>25</v>
      </c>
      <c r="E7" s="9" t="s">
        <v>24</v>
      </c>
      <c r="F7" s="10">
        <v>8.1300000000000008</v>
      </c>
      <c r="G7" s="9">
        <v>1</v>
      </c>
      <c r="H7" s="10">
        <f t="shared" ref="H7:H9" si="0">F7*G7</f>
        <v>8.1300000000000008</v>
      </c>
      <c r="I7" s="8" t="s">
        <v>27</v>
      </c>
    </row>
    <row r="8" spans="1:9">
      <c r="A8" s="9" t="s">
        <v>16</v>
      </c>
      <c r="B8" s="9" t="s">
        <v>15</v>
      </c>
      <c r="C8" s="9" t="s">
        <v>20</v>
      </c>
      <c r="D8" s="9" t="s">
        <v>28</v>
      </c>
      <c r="E8" s="9">
        <v>1269</v>
      </c>
      <c r="F8" s="10">
        <v>8.99</v>
      </c>
      <c r="G8" s="9">
        <v>1</v>
      </c>
      <c r="H8" s="10">
        <f t="shared" si="0"/>
        <v>8.99</v>
      </c>
      <c r="I8" s="8" t="s">
        <v>26</v>
      </c>
    </row>
    <row r="9" spans="1:9">
      <c r="A9" s="9" t="s">
        <v>17</v>
      </c>
      <c r="B9" s="9" t="s">
        <v>15</v>
      </c>
      <c r="C9" s="9" t="s">
        <v>21</v>
      </c>
      <c r="D9" s="9" t="s">
        <v>28</v>
      </c>
      <c r="E9" s="9" t="s">
        <v>29</v>
      </c>
      <c r="F9" s="10">
        <v>25.99</v>
      </c>
      <c r="G9" s="9">
        <v>2</v>
      </c>
      <c r="H9" s="10">
        <f t="shared" si="0"/>
        <v>51.98</v>
      </c>
      <c r="I9" s="8" t="s">
        <v>30</v>
      </c>
    </row>
    <row r="10" spans="1:9">
      <c r="A10" s="9" t="s">
        <v>18</v>
      </c>
      <c r="B10" s="9" t="s">
        <v>15</v>
      </c>
      <c r="C10" s="9" t="s">
        <v>22</v>
      </c>
      <c r="D10" s="9" t="s">
        <v>31</v>
      </c>
      <c r="E10" s="9">
        <v>202103</v>
      </c>
      <c r="F10" s="10">
        <v>2.64</v>
      </c>
      <c r="G10" s="9">
        <v>20</v>
      </c>
      <c r="H10" s="10">
        <f>F10*G10</f>
        <v>52.800000000000004</v>
      </c>
      <c r="I10" s="8" t="s">
        <v>41</v>
      </c>
    </row>
    <row r="11" spans="1:9">
      <c r="I11" s="8"/>
    </row>
    <row r="12" spans="1:9">
      <c r="G12" s="11" t="s">
        <v>48</v>
      </c>
      <c r="H12" s="10">
        <f>SUM(H3:H10)</f>
        <v>5763.9</v>
      </c>
      <c r="I12" s="7"/>
    </row>
    <row r="13" spans="1:9">
      <c r="A13" s="16"/>
      <c r="B13" s="16"/>
      <c r="C13" s="16"/>
      <c r="D13" s="16"/>
      <c r="E13" s="16"/>
      <c r="F13" s="17"/>
      <c r="G13" s="16"/>
      <c r="H13" s="17"/>
      <c r="I13" s="18"/>
    </row>
    <row r="14" spans="1:9" ht="18">
      <c r="A14" s="15" t="s">
        <v>42</v>
      </c>
      <c r="B14" s="7" t="s">
        <v>50</v>
      </c>
      <c r="I14" s="7"/>
    </row>
    <row r="15" spans="1:9">
      <c r="A15" s="11"/>
      <c r="B15" s="7"/>
      <c r="I15" s="7"/>
    </row>
    <row r="16" spans="1:9">
      <c r="A16" s="12" t="s">
        <v>43</v>
      </c>
      <c r="I16" s="7"/>
    </row>
    <row r="17" spans="1:9">
      <c r="A17" s="12" t="s">
        <v>44</v>
      </c>
      <c r="I17" s="7"/>
    </row>
    <row r="18" spans="1:9">
      <c r="A18" s="12" t="s">
        <v>45</v>
      </c>
      <c r="I18" s="7"/>
    </row>
    <row r="19" spans="1:9">
      <c r="A19" s="12" t="s">
        <v>46</v>
      </c>
    </row>
    <row r="20" spans="1:9">
      <c r="A20" s="12" t="s">
        <v>47</v>
      </c>
    </row>
    <row r="22" spans="1:9">
      <c r="A22" s="7" t="s">
        <v>49</v>
      </c>
    </row>
    <row r="23" spans="1:9">
      <c r="A23" s="7" t="s">
        <v>51</v>
      </c>
    </row>
    <row r="24" spans="1:9">
      <c r="A24" s="7" t="s">
        <v>52</v>
      </c>
    </row>
    <row r="25" spans="1:9">
      <c r="A25" s="7" t="s">
        <v>53</v>
      </c>
    </row>
    <row r="26" spans="1:9">
      <c r="A26" s="16"/>
      <c r="B26" s="16"/>
      <c r="C26" s="16"/>
      <c r="D26" s="16"/>
      <c r="E26" s="16"/>
      <c r="F26" s="17"/>
      <c r="G26" s="16"/>
      <c r="H26" s="17"/>
      <c r="I26" s="16"/>
    </row>
  </sheetData>
  <hyperlinks>
    <hyperlink ref="I6" r:id="rId1"/>
    <hyperlink ref="I3" r:id="rId2"/>
    <hyperlink ref="I10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Howard Hughes Medical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Barbarits Brian</dc:creator>
  <cp:lastModifiedBy>Barbarits Brian</cp:lastModifiedBy>
  <dcterms:created xsi:type="dcterms:W3CDTF">2016-01-15T16:04:49Z</dcterms:created>
  <dcterms:modified xsi:type="dcterms:W3CDTF">2016-01-15T16:40:33Z</dcterms:modified>
</cp:coreProperties>
</file>