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960" yWindow="0" windowWidth="25600" windowHeight="16060" tabRatio="500"/>
  </bookViews>
  <sheets>
    <sheet name="participants" sheetId="1" r:id="rId1"/>
  </sheets>
  <definedNames>
    <definedName name="Clojure_experience">participants!$W$5:$W$7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1" l="1"/>
  <c r="T26" i="1"/>
  <c r="S26" i="1"/>
  <c r="R26" i="1"/>
  <c r="Q26" i="1"/>
  <c r="P26" i="1"/>
  <c r="O26" i="1"/>
  <c r="M26" i="1"/>
  <c r="L26" i="1"/>
  <c r="K26" i="1"/>
  <c r="J26" i="1"/>
  <c r="I26" i="1"/>
  <c r="H26" i="1"/>
  <c r="G26" i="1"/>
  <c r="F26" i="1"/>
  <c r="E26" i="1"/>
  <c r="D26" i="1"/>
  <c r="X7" i="1"/>
  <c r="X6" i="1"/>
  <c r="X5" i="1"/>
</calcChain>
</file>

<file path=xl/sharedStrings.xml><?xml version="1.0" encoding="utf-8"?>
<sst xmlns="http://schemas.openxmlformats.org/spreadsheetml/2006/main" count="119" uniqueCount="46">
  <si>
    <t>Prog years</t>
  </si>
  <si>
    <t>Know clojure?</t>
  </si>
  <si>
    <t>Scala</t>
  </si>
  <si>
    <t>JS</t>
  </si>
  <si>
    <t>Haskel</t>
  </si>
  <si>
    <t>Prolog</t>
  </si>
  <si>
    <t>Ruby</t>
  </si>
  <si>
    <t>Mathematica</t>
  </si>
  <si>
    <t>Scheme</t>
  </si>
  <si>
    <t>C#</t>
  </si>
  <si>
    <t>Python</t>
  </si>
  <si>
    <t>Clojure experience:</t>
  </si>
  <si>
    <t>None</t>
  </si>
  <si>
    <t>Basics</t>
  </si>
  <si>
    <t>Some</t>
  </si>
  <si>
    <t>core.async</t>
  </si>
  <si>
    <t>cljs</t>
  </si>
  <si>
    <t>tooling</t>
  </si>
  <si>
    <t>core.logic</t>
  </si>
  <si>
    <t>web frameworks</t>
  </si>
  <si>
    <t>core.typed</t>
  </si>
  <si>
    <t>X</t>
  </si>
  <si>
    <t>Groovy</t>
  </si>
  <si>
    <t>Names randomized</t>
  </si>
  <si>
    <t>Elmeri Lahti</t>
  </si>
  <si>
    <t>Anton Ojala</t>
  </si>
  <si>
    <t>Amanda Salo</t>
  </si>
  <si>
    <t>Akseli Hakala</t>
  </si>
  <si>
    <t>Oskari Lahti</t>
  </si>
  <si>
    <t>Matias Lehtinen</t>
  </si>
  <si>
    <t>Eino Koskinen</t>
  </si>
  <si>
    <t>Maria Laaksonen</t>
  </si>
  <si>
    <t>Amanda Mäkelä</t>
  </si>
  <si>
    <t>Inkeri Aalto</t>
  </si>
  <si>
    <t>Aino Hakala</t>
  </si>
  <si>
    <t>Eveliina Toivonen</t>
  </si>
  <si>
    <t>Oliver Hakala</t>
  </si>
  <si>
    <t>Pihla Laine</t>
  </si>
  <si>
    <t>Leevi Järvinen</t>
  </si>
  <si>
    <t>Oliver Salo</t>
  </si>
  <si>
    <t>Lilja Rantala</t>
  </si>
  <si>
    <t>Tapio Viitanen</t>
  </si>
  <si>
    <t>Oskari Laine</t>
  </si>
  <si>
    <t>Kristian Vuorinen</t>
  </si>
  <si>
    <t>Juho Salminen</t>
  </si>
  <si>
    <t>Amalia Jokinen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</si>
</sst>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participants!$W$5:$W$7</c:f>
              <c:strCache>
                <c:ptCount val="3"/>
                <c:pt idx="0">
                  <c:v>None</c:v>
                </c:pt>
                <c:pt idx="1">
                  <c:v>Basics</c:v>
                </c:pt>
                <c:pt idx="2">
                  <c:v>Some</c:v>
                </c:pt>
              </c:strCache>
            </c:strRef>
          </c:cat>
          <c:val>
            <c:numRef>
              <c:f>participants!$X$5:$X$7</c:f>
              <c:numCache>
                <c:formatCode>General</c:formatCode>
                <c:ptCount val="3"/>
                <c:pt idx="0">
                  <c:v>10.0</c:v>
                </c:pt>
                <c:pt idx="1">
                  <c:v>11.0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participants!$D$1:$M$1</c:f>
              <c:strCache>
                <c:ptCount val="10"/>
                <c:pt idx="0">
                  <c:v>Scala</c:v>
                </c:pt>
                <c:pt idx="1">
                  <c:v>JS</c:v>
                </c:pt>
                <c:pt idx="2">
                  <c:v>Haskel</c:v>
                </c:pt>
                <c:pt idx="3">
                  <c:v>Prolog</c:v>
                </c:pt>
                <c:pt idx="4">
                  <c:v>Ruby</c:v>
                </c:pt>
                <c:pt idx="5">
                  <c:v>Mathematica</c:v>
                </c:pt>
                <c:pt idx="6">
                  <c:v>Scheme</c:v>
                </c:pt>
                <c:pt idx="7">
                  <c:v>C#</c:v>
                </c:pt>
                <c:pt idx="8">
                  <c:v>Python</c:v>
                </c:pt>
                <c:pt idx="9">
                  <c:v>Groovy</c:v>
                </c:pt>
              </c:strCache>
            </c:strRef>
          </c:cat>
          <c:val>
            <c:numRef>
              <c:f>participants!$D$26:$M$26</c:f>
              <c:numCache>
                <c:formatCode>General</c:formatCode>
                <c:ptCount val="10"/>
                <c:pt idx="0">
                  <c:v>16.0</c:v>
                </c:pt>
                <c:pt idx="1">
                  <c:v>6.0</c:v>
                </c:pt>
                <c:pt idx="2">
                  <c:v>7.0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4.0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participants!$O$1:$T$1</c:f>
              <c:strCache>
                <c:ptCount val="6"/>
                <c:pt idx="0">
                  <c:v>core.async</c:v>
                </c:pt>
                <c:pt idx="1">
                  <c:v>core.logic</c:v>
                </c:pt>
                <c:pt idx="2">
                  <c:v>core.typed</c:v>
                </c:pt>
                <c:pt idx="3">
                  <c:v>cljs</c:v>
                </c:pt>
                <c:pt idx="4">
                  <c:v>web frameworks</c:v>
                </c:pt>
                <c:pt idx="5">
                  <c:v>tooling</c:v>
                </c:pt>
              </c:strCache>
            </c:strRef>
          </c:cat>
          <c:val>
            <c:numRef>
              <c:f>participants!$O$26:$T$26</c:f>
              <c:numCache>
                <c:formatCode>General</c:formatCode>
                <c:ptCount val="6"/>
                <c:pt idx="0">
                  <c:v>4.0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21168</xdr:colOff>
      <xdr:row>30</xdr:row>
      <xdr:rowOff>38099</xdr:rowOff>
    </xdr:from>
    <xdr:to>
      <xdr:col>19</xdr:col>
      <xdr:colOff>165102</xdr:colOff>
      <xdr:row>44</xdr:row>
      <xdr:rowOff>55033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97366</xdr:colOff>
      <xdr:row>30</xdr:row>
      <xdr:rowOff>46566</xdr:rowOff>
    </xdr:from>
    <xdr:to>
      <xdr:col>25</xdr:col>
      <xdr:colOff>520700</xdr:colOff>
      <xdr:row>44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12699</xdr:colOff>
      <xdr:row>45</xdr:row>
      <xdr:rowOff>63499</xdr:rowOff>
    </xdr:from>
    <xdr:to>
      <xdr:col>19</xdr:col>
      <xdr:colOff>156633</xdr:colOff>
      <xdr:row>59</xdr:row>
      <xdr:rowOff>80433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abSelected="1" zoomScale="150" zoomScaleNormal="150" zoomScalePageLayoutView="150" workbookViewId="0">
      <selection activeCell="A6" sqref="A6"/>
    </sheetView>
  </sheetViews>
  <sheetFormatPr baseColWidth="10" defaultRowHeight="15" x14ac:dyDescent="0"/>
  <cols>
    <col min="1" max="1" width="18.83203125" customWidth="1"/>
    <col min="2" max="2" width="5.33203125" customWidth="1"/>
    <col min="3" max="3" width="8.6640625" customWidth="1"/>
    <col min="4" max="13" width="3.83203125" customWidth="1"/>
    <col min="14" max="14" width="3.6640625" customWidth="1"/>
    <col min="15" max="20" width="3.83203125" customWidth="1"/>
  </cols>
  <sheetData>
    <row r="1" spans="1:24" s="1" customFormat="1" ht="102">
      <c r="A1" s="3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22</v>
      </c>
      <c r="O1" s="1" t="s">
        <v>15</v>
      </c>
      <c r="P1" s="1" t="s">
        <v>18</v>
      </c>
      <c r="Q1" s="1" t="s">
        <v>20</v>
      </c>
      <c r="R1" s="1" t="s">
        <v>16</v>
      </c>
      <c r="S1" s="1" t="s">
        <v>19</v>
      </c>
      <c r="T1" s="1" t="s">
        <v>17</v>
      </c>
    </row>
    <row r="2" spans="1:24">
      <c r="A2" t="s">
        <v>24</v>
      </c>
      <c r="B2">
        <v>10</v>
      </c>
      <c r="C2" t="s">
        <v>13</v>
      </c>
      <c r="D2" s="2" t="s">
        <v>21</v>
      </c>
      <c r="E2" s="2"/>
      <c r="F2" s="2"/>
      <c r="G2" s="2"/>
      <c r="H2" s="2"/>
      <c r="I2" s="2"/>
      <c r="J2" s="2"/>
      <c r="K2" s="2"/>
      <c r="L2" s="2"/>
      <c r="M2" s="2"/>
      <c r="N2" s="2"/>
      <c r="O2" s="2" t="s">
        <v>21</v>
      </c>
      <c r="P2" s="2"/>
      <c r="Q2" s="2"/>
      <c r="R2" s="2" t="s">
        <v>21</v>
      </c>
      <c r="S2" s="2"/>
      <c r="T2" s="2"/>
    </row>
    <row r="3" spans="1:24">
      <c r="A3" t="s">
        <v>25</v>
      </c>
      <c r="B3">
        <v>8</v>
      </c>
      <c r="C3" t="s">
        <v>12</v>
      </c>
      <c r="D3" s="2"/>
      <c r="E3" s="2"/>
      <c r="F3" s="2"/>
      <c r="G3" s="2" t="s">
        <v>21</v>
      </c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21</v>
      </c>
      <c r="S3" s="2"/>
      <c r="T3" s="2"/>
    </row>
    <row r="4" spans="1:24">
      <c r="A4" t="s">
        <v>26</v>
      </c>
      <c r="B4">
        <v>4</v>
      </c>
      <c r="C4" t="s">
        <v>14</v>
      </c>
      <c r="D4" s="2"/>
      <c r="E4" s="2" t="s">
        <v>21</v>
      </c>
      <c r="F4" s="2"/>
      <c r="G4" s="2"/>
      <c r="H4" s="2" t="s">
        <v>21</v>
      </c>
      <c r="I4" s="2" t="s">
        <v>21</v>
      </c>
      <c r="J4" s="2"/>
      <c r="K4" s="2"/>
      <c r="L4" s="2"/>
      <c r="M4" s="2"/>
      <c r="N4" s="2"/>
      <c r="O4" s="2" t="s">
        <v>21</v>
      </c>
      <c r="P4" s="2" t="s">
        <v>21</v>
      </c>
      <c r="Q4" s="2"/>
      <c r="R4" s="2" t="s">
        <v>21</v>
      </c>
      <c r="S4" s="2"/>
      <c r="T4" s="2" t="s">
        <v>21</v>
      </c>
      <c r="W4" t="s">
        <v>11</v>
      </c>
    </row>
    <row r="5" spans="1:24">
      <c r="A5" t="s">
        <v>27</v>
      </c>
      <c r="B5">
        <v>4</v>
      </c>
      <c r="C5" t="s">
        <v>12</v>
      </c>
      <c r="D5" s="2" t="s">
        <v>21</v>
      </c>
      <c r="E5" s="2" t="s">
        <v>21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t="s">
        <v>12</v>
      </c>
      <c r="X5">
        <f>COUNTIF($C:$C, W5)</f>
        <v>10</v>
      </c>
    </row>
    <row r="6" spans="1:24">
      <c r="A6" t="s">
        <v>28</v>
      </c>
      <c r="B6">
        <v>10</v>
      </c>
      <c r="C6" t="s">
        <v>13</v>
      </c>
      <c r="D6" s="2" t="s">
        <v>21</v>
      </c>
      <c r="E6" s="2"/>
      <c r="F6" s="2"/>
      <c r="G6" s="2"/>
      <c r="H6" s="2"/>
      <c r="I6" s="2"/>
      <c r="J6" s="2"/>
      <c r="K6" s="2"/>
      <c r="L6" s="2"/>
      <c r="M6" s="2"/>
      <c r="N6" s="2"/>
      <c r="O6" s="2" t="s">
        <v>21</v>
      </c>
      <c r="P6" s="2"/>
      <c r="Q6" s="2"/>
      <c r="R6" s="2"/>
      <c r="S6" s="2" t="s">
        <v>21</v>
      </c>
      <c r="T6" s="2"/>
      <c r="W6" t="s">
        <v>13</v>
      </c>
      <c r="X6">
        <f>COUNTIF($C:$C, W6)</f>
        <v>11</v>
      </c>
    </row>
    <row r="7" spans="1:24">
      <c r="A7" t="s">
        <v>29</v>
      </c>
      <c r="B7">
        <v>10</v>
      </c>
      <c r="C7" t="s">
        <v>12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t="s">
        <v>14</v>
      </c>
      <c r="X7">
        <f>COUNTIF($C:$C, W7)</f>
        <v>1</v>
      </c>
    </row>
    <row r="8" spans="1:24">
      <c r="A8" t="s">
        <v>30</v>
      </c>
      <c r="B8">
        <v>9</v>
      </c>
      <c r="C8" t="s">
        <v>13</v>
      </c>
      <c r="D8" s="2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4">
      <c r="A9" t="s">
        <v>31</v>
      </c>
      <c r="B9">
        <v>10</v>
      </c>
      <c r="C9" t="s">
        <v>13</v>
      </c>
      <c r="D9" s="2" t="s">
        <v>21</v>
      </c>
      <c r="E9" s="2" t="s">
        <v>21</v>
      </c>
      <c r="F9" s="2" t="s">
        <v>21</v>
      </c>
      <c r="G9" s="2"/>
      <c r="H9" s="2"/>
      <c r="I9" s="2"/>
      <c r="J9" s="2" t="s">
        <v>21</v>
      </c>
      <c r="K9" s="2"/>
      <c r="L9" s="2"/>
      <c r="M9" s="2"/>
      <c r="N9" s="2"/>
      <c r="O9" s="2"/>
      <c r="P9" s="2"/>
      <c r="Q9" s="2"/>
      <c r="R9" s="2"/>
      <c r="S9" s="2"/>
      <c r="T9" s="2"/>
    </row>
    <row r="10" spans="1:24">
      <c r="A10" t="s">
        <v>32</v>
      </c>
      <c r="B10">
        <v>11</v>
      </c>
      <c r="C10" t="s">
        <v>12</v>
      </c>
      <c r="D10" s="2" t="s">
        <v>21</v>
      </c>
      <c r="E10" s="2"/>
      <c r="F10" s="2" t="s">
        <v>21</v>
      </c>
      <c r="G10" s="2"/>
      <c r="H10" s="2"/>
      <c r="I10" s="2"/>
      <c r="J10" s="2" t="s">
        <v>21</v>
      </c>
      <c r="K10" s="2" t="s">
        <v>21</v>
      </c>
      <c r="L10" s="2"/>
      <c r="M10" s="2"/>
      <c r="N10" s="2"/>
      <c r="O10" s="2" t="s">
        <v>21</v>
      </c>
      <c r="P10" s="2"/>
      <c r="Q10" s="2" t="s">
        <v>21</v>
      </c>
      <c r="R10" s="2"/>
      <c r="S10" s="2"/>
      <c r="T10" s="2"/>
    </row>
    <row r="11" spans="1:24">
      <c r="A11" t="s">
        <v>33</v>
      </c>
      <c r="B11">
        <v>20</v>
      </c>
      <c r="C11" t="s">
        <v>13</v>
      </c>
      <c r="D11" s="2"/>
      <c r="E11" s="2"/>
      <c r="F11" s="2" t="s">
        <v>21</v>
      </c>
      <c r="G11" s="2"/>
      <c r="H11" s="2"/>
      <c r="I11" s="2"/>
      <c r="J11" s="2" t="s">
        <v>21</v>
      </c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4">
      <c r="A12" t="s">
        <v>34</v>
      </c>
      <c r="B12">
        <v>20</v>
      </c>
      <c r="C12" t="s">
        <v>13</v>
      </c>
      <c r="D12" s="2" t="s">
        <v>21</v>
      </c>
      <c r="E12" s="2" t="s">
        <v>21</v>
      </c>
      <c r="F12" s="2"/>
      <c r="G12" s="2"/>
      <c r="H12" s="2"/>
      <c r="I12" s="2"/>
      <c r="J12" s="2"/>
      <c r="K12" s="2"/>
      <c r="L12" s="2" t="s">
        <v>21</v>
      </c>
      <c r="M12" s="2"/>
      <c r="N12" s="2"/>
      <c r="O12" s="2"/>
      <c r="P12" s="2"/>
      <c r="Q12" s="2"/>
      <c r="R12" s="2"/>
      <c r="S12" s="2"/>
      <c r="T12" s="2"/>
    </row>
    <row r="13" spans="1:24">
      <c r="A13" t="s">
        <v>35</v>
      </c>
      <c r="B13">
        <v>5</v>
      </c>
      <c r="C13" t="s">
        <v>12</v>
      </c>
      <c r="D13" s="2" t="s">
        <v>21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4">
      <c r="A14" t="s">
        <v>36</v>
      </c>
      <c r="C14" t="s">
        <v>13</v>
      </c>
      <c r="D14" s="2" t="s">
        <v>21</v>
      </c>
      <c r="E14" s="2"/>
      <c r="F14" s="2" t="s">
        <v>21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21</v>
      </c>
      <c r="S14" s="2"/>
      <c r="T14" s="2"/>
    </row>
    <row r="15" spans="1:24">
      <c r="A15" t="s">
        <v>37</v>
      </c>
      <c r="B15">
        <v>10</v>
      </c>
      <c r="C15" t="s">
        <v>12</v>
      </c>
      <c r="D15" s="2" t="s">
        <v>21</v>
      </c>
      <c r="E15" s="2"/>
      <c r="F15" s="2" t="s">
        <v>21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4">
      <c r="A16" t="s">
        <v>38</v>
      </c>
      <c r="B16">
        <v>10</v>
      </c>
      <c r="C16" t="s">
        <v>12</v>
      </c>
      <c r="D16" s="2" t="s">
        <v>21</v>
      </c>
      <c r="E16" s="2"/>
      <c r="F16" s="2"/>
      <c r="G16" s="2"/>
      <c r="H16" s="2"/>
      <c r="I16" s="2"/>
      <c r="J16" s="2"/>
      <c r="K16" s="2"/>
      <c r="L16" s="2"/>
      <c r="M16" s="2" t="s">
        <v>21</v>
      </c>
      <c r="N16" s="2"/>
      <c r="O16" s="2"/>
      <c r="P16" s="2"/>
      <c r="Q16" s="2"/>
      <c r="R16" s="2"/>
      <c r="S16" s="2"/>
      <c r="T16" s="2"/>
    </row>
    <row r="17" spans="1:20">
      <c r="A17" t="s">
        <v>39</v>
      </c>
      <c r="B17">
        <v>15</v>
      </c>
      <c r="C17" t="s">
        <v>13</v>
      </c>
      <c r="D17" s="2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t="s">
        <v>40</v>
      </c>
      <c r="B18">
        <v>16</v>
      </c>
      <c r="C18" t="s">
        <v>12</v>
      </c>
      <c r="D18" s="2" t="s">
        <v>21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t="s">
        <v>41</v>
      </c>
      <c r="B19">
        <v>10</v>
      </c>
      <c r="C19" t="s">
        <v>13</v>
      </c>
      <c r="D19" s="2" t="s">
        <v>21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>
      <c r="A20" t="s">
        <v>42</v>
      </c>
      <c r="B20">
        <v>15</v>
      </c>
      <c r="C20" t="s">
        <v>13</v>
      </c>
      <c r="D20" s="2"/>
      <c r="E20" s="2" t="s">
        <v>21</v>
      </c>
      <c r="F20" s="2" t="s">
        <v>21</v>
      </c>
      <c r="G20" s="2"/>
      <c r="H20" s="2"/>
      <c r="I20" s="2"/>
      <c r="J20" s="2"/>
      <c r="K20" s="2" t="s">
        <v>21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>
      <c r="A21" t="s">
        <v>43</v>
      </c>
      <c r="B21">
        <v>10</v>
      </c>
      <c r="C21" t="s">
        <v>13</v>
      </c>
      <c r="D21" s="2"/>
      <c r="E21" s="2"/>
      <c r="F21" s="2" t="s">
        <v>21</v>
      </c>
      <c r="G21" s="2"/>
      <c r="H21" s="2"/>
      <c r="I21" s="2"/>
      <c r="J21" s="2" t="s">
        <v>21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>
      <c r="A22" t="s">
        <v>44</v>
      </c>
      <c r="B22">
        <v>14</v>
      </c>
      <c r="C22" t="s">
        <v>12</v>
      </c>
      <c r="D22" s="2" t="s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>
      <c r="A23" t="s">
        <v>45</v>
      </c>
      <c r="B23">
        <v>15</v>
      </c>
      <c r="C23" t="s">
        <v>12</v>
      </c>
      <c r="D23" s="2" t="s">
        <v>21</v>
      </c>
      <c r="E23" s="2" t="s">
        <v>21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>
      <c r="B26">
        <f>(SUM(B2:B13)+SUM(B15:B23))/21</f>
        <v>11.238095238095237</v>
      </c>
      <c r="D26" s="2">
        <f t="shared" ref="D26:M26" si="0">COUNTIF(D2:D23, "X")</f>
        <v>16</v>
      </c>
      <c r="E26" s="2">
        <f t="shared" si="0"/>
        <v>6</v>
      </c>
      <c r="F26" s="2">
        <f t="shared" si="0"/>
        <v>7</v>
      </c>
      <c r="G26" s="2">
        <f t="shared" si="0"/>
        <v>1</v>
      </c>
      <c r="H26" s="2">
        <f t="shared" si="0"/>
        <v>1</v>
      </c>
      <c r="I26" s="2">
        <f t="shared" si="0"/>
        <v>1</v>
      </c>
      <c r="J26" s="2">
        <f t="shared" si="0"/>
        <v>4</v>
      </c>
      <c r="K26" s="2">
        <f t="shared" si="0"/>
        <v>2</v>
      </c>
      <c r="L26" s="2">
        <f t="shared" si="0"/>
        <v>1</v>
      </c>
      <c r="M26" s="2">
        <f t="shared" si="0"/>
        <v>1</v>
      </c>
      <c r="N26" s="2"/>
      <c r="O26" s="2">
        <f t="shared" ref="O26:T26" si="1">COUNTIF(O2:O23, "X")</f>
        <v>4</v>
      </c>
      <c r="P26" s="2">
        <f t="shared" si="1"/>
        <v>1</v>
      </c>
      <c r="Q26" s="2">
        <f t="shared" si="1"/>
        <v>1</v>
      </c>
      <c r="R26" s="2">
        <f t="shared" si="1"/>
        <v>4</v>
      </c>
      <c r="S26" s="2">
        <f t="shared" si="1"/>
        <v>1</v>
      </c>
      <c r="T26" s="2">
        <f t="shared" si="1"/>
        <v>1</v>
      </c>
    </row>
    <row r="27" spans="1:20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0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4:20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4:20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4:20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4:20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4:20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4:20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spans="4:20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4:20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spans="4:20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4:20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spans="4:20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spans="4:20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4:20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spans="4:20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spans="4:20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4:20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4:20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4:20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4:20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4:20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4:20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4:20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4:20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4:20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4:20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4:20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4:20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4:20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4:20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4:20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4:20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4:20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4:20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4:20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4:20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4:20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4:20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4:20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4:20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4:20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4:20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4:20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4:20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4:20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4:20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4:20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4:20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4:20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4:20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4:20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4:20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4:20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4:20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4:20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4:20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4:20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4:20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4:20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4:20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4:20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4:20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4:20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4:20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4:20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4:20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4:20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4:20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4:20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</sheetData>
  <dataValidations count="1">
    <dataValidation type="list" allowBlank="1" showInputMessage="1" showErrorMessage="1" sqref="C2:C100">
      <formula1>$W$5:$W$7</formula1>
    </dataValidation>
  </dataValidation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participants</vt:lpstr>
    </vt:vector>
  </TitlesOfParts>
  <Company>Metosin Oy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Jarppe Länsiö</dc:creator>
  <cp:lastModifiedBy>Jarppe Länsiö</cp:lastModifiedBy>
  <dcterms:created xsi:type="dcterms:W3CDTF">2014-05-26T10:32:15Z</dcterms:created>
  <dcterms:modified xsi:type="dcterms:W3CDTF">2014-06-01T14:57:01Z</dcterms:modified>
</cp:coreProperties>
</file>