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761af6c3887222/Documents/Arduino/Greenhouse/"/>
    </mc:Choice>
  </mc:AlternateContent>
  <xr:revisionPtr revIDLastSave="91" documentId="8_{A6A8BC29-97B7-45FA-BEF7-5C00A8988C7E}" xr6:coauthVersionLast="47" xr6:coauthVersionMax="47" xr10:uidLastSave="{DA0B26A6-6632-4EAC-9442-127B4E3752DE}"/>
  <bookViews>
    <workbookView xWindow="10995" yWindow="885" windowWidth="28260" windowHeight="15345" xr2:uid="{B5AC4ED2-AFA6-44C5-A5F0-535C8E4C1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A4" i="1"/>
  <c r="F4" i="1" s="1"/>
  <c r="N4" i="1" s="1"/>
  <c r="D10" i="1"/>
  <c r="B2" i="1"/>
  <c r="F2" i="1" s="1"/>
  <c r="N2" i="1" s="1"/>
  <c r="H4" i="1" l="1"/>
  <c r="K4" i="1"/>
  <c r="L4" i="1" s="1"/>
  <c r="H2" i="1"/>
  <c r="H7" i="1" s="1"/>
  <c r="K2" i="1"/>
  <c r="L2" i="1" s="1"/>
</calcChain>
</file>

<file path=xl/sharedStrings.xml><?xml version="1.0" encoding="utf-8"?>
<sst xmlns="http://schemas.openxmlformats.org/spreadsheetml/2006/main" count="6" uniqueCount="6">
  <si>
    <t>To Voltage</t>
  </si>
  <si>
    <t>To Ground</t>
  </si>
  <si>
    <t>Input Voltage</t>
  </si>
  <si>
    <t>Diode Drop</t>
  </si>
  <si>
    <t>Output Voltage</t>
  </si>
  <si>
    <t>Current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</si>
</sst>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1F63-87FF-4ABD-88EE-A7916358AB1A}">
  <dimension ref="A1:N10"/>
  <sheetViews>
    <sheetView tabSelected="1" workbookViewId="0">
      <selection activeCell="D24" sqref="D24"/>
    </sheetView>
  </sheetViews>
  <sheetFormatPr defaultRowHeight="15" x14ac:dyDescent="0.25"/>
  <sheetData>
    <row r="1" spans="1:14" s="1" customFormat="1" ht="30" x14ac:dyDescent="0.2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H1" s="1" t="s">
        <v>5</v>
      </c>
    </row>
    <row r="2" spans="1:14" x14ac:dyDescent="0.25">
      <c r="A2">
        <v>4700</v>
      </c>
      <c r="B2">
        <f>4700*2</f>
        <v>9400</v>
      </c>
      <c r="D2">
        <v>5</v>
      </c>
      <c r="E2">
        <v>0</v>
      </c>
      <c r="F2">
        <f>((B2/(A2+B2))*D2)-E2</f>
        <v>3.333333333333333</v>
      </c>
      <c r="H2">
        <f>D2/(A2+B2)</f>
        <v>3.5460992907801421E-4</v>
      </c>
      <c r="K2">
        <f>A2+B2</f>
        <v>14100</v>
      </c>
      <c r="L2">
        <f>B2/K2</f>
        <v>0.66666666666666663</v>
      </c>
      <c r="N2">
        <f>F2/2</f>
        <v>1.6666666666666665</v>
      </c>
    </row>
    <row r="4" spans="1:14" x14ac:dyDescent="0.25">
      <c r="A4">
        <f>47000*2</f>
        <v>94000</v>
      </c>
      <c r="B4">
        <f>10000*2</f>
        <v>20000</v>
      </c>
      <c r="D4">
        <v>19</v>
      </c>
      <c r="E4">
        <v>0</v>
      </c>
      <c r="F4">
        <f>((B4/(A4+B4))*D4)-E4</f>
        <v>3.333333333333333</v>
      </c>
      <c r="H4">
        <f>D4/(A4+B4)</f>
        <v>1.6666666666666666E-4</v>
      </c>
      <c r="K4">
        <f>A4+B4</f>
        <v>114000</v>
      </c>
      <c r="L4">
        <f>B4/K4</f>
        <v>0.17543859649122806</v>
      </c>
      <c r="N4">
        <f>F4/2</f>
        <v>1.6666666666666665</v>
      </c>
    </row>
    <row r="7" spans="1:14" x14ac:dyDescent="0.25">
      <c r="H7">
        <f>2*H2+H4</f>
        <v>8.7588652482269505E-4</v>
      </c>
    </row>
    <row r="10" spans="1:14" x14ac:dyDescent="0.25">
      <c r="D10">
        <f>19/4096</f>
        <v>4.638671875E-3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Grier</dc:creator>
  <cp:lastModifiedBy>Brian Grier</cp:lastModifiedBy>
  <dcterms:created xsi:type="dcterms:W3CDTF">2023-12-01T12:51:07Z</dcterms:created>
  <dcterms:modified xsi:type="dcterms:W3CDTF">2023-12-27T19:27:30Z</dcterms:modified>
</cp:coreProperties>
</file>