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2" i="1" l="1"/>
  <c r="E20" i="1" l="1"/>
</calcChain>
</file>

<file path=xl/sharedStrings.xml><?xml version="1.0" encoding="utf-8"?>
<sst xmlns="http://schemas.openxmlformats.org/spreadsheetml/2006/main" count="118" uniqueCount="94">
  <si>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</si>
  <si>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</si>
  <si>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</si>
  <si>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</si>
  <si>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</si>
  <si>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</si>
  <si>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</si>
  <si>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</si>
  <si>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</si>
  <si>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</si>
  <si>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</si>
  <si>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</si>
  <si>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</si>
  <si>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</si>
  <si>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</si>
  <si>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</si>
  <si>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</si>
  <si>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</si>
  <si>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</si>
  <si>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</si>
  <si>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</si>
  <si>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</si>
  <si>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</si>
  <si>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</si>
  <si>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</si>
  <si>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</si>
  <si>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</si>
  <si>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</si>
  <si>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</si>
  <si>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</si>
  <si>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</si>
  <si>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</si>
  <si>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</si>
  <si>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</si>
  <si>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</si>
  <si>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</si>
  <si>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</si>
  <si>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</si>
  <si>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</si>
  <si>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</si>
  <si>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</si>
  <si>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</si>
  <si>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</si>
  <si>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</si>
  <si>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</si>
  <si>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</si>
  <si>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</si>
  <si>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</si>
  <si>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</si>
  <si>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</si>
  <si>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</si>
  <si>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</si>
  <si>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</si>
  <si>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</si>
  <si>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</si>
  <si>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</si>
  <si>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</si>
  <si>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</si>
  <si>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</si>
  <si>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</si>
  <si>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</si>
  <si>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</si>
  <si>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</si>
  <si>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</si>
  <si>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</si>
  <si>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</si>
  <si>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</si>
  <si>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</si>
  <si>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</si>
  <si>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</si>
  <si>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</si>
  <si>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</si>
  <si>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</si>
  <si>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</si>
  <si>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*Not sure whether to expense this order</t>
  </si>
  <si>
    <t>Hobby King Order 4.pdf**</t>
  </si>
  <si>
    <t>Amazon Order 10</t>
  </si>
  <si>
    <t>Amazon Order 10.pdf</t>
  </si>
  <si>
    <t>Female PCB Headers, 2mm Bullet Plugs, M3 screws</t>
  </si>
  <si>
    <t>Amazon Order 9.pdf***</t>
  </si>
  <si>
    <t>**Refunded $23.58 after 2 motors were out of stock</t>
  </si>
  <si>
    <t>Arrow Order 5</t>
  </si>
  <si>
    <t>N-Channel MOSFETs</t>
  </si>
  <si>
    <t>Amazon Order 11</t>
  </si>
  <si>
    <t>Amazon Order 11.pdf</t>
  </si>
  <si>
    <t>***Refunded $8.18 for an incorrect shipment and an additional $326.00 for returned USB cables</t>
  </si>
  <si>
    <t>JLCPCB Order</t>
  </si>
  <si>
    <t>JLCPCB Order.pdf</t>
  </si>
  <si>
    <t>Arrow Order 5.pdf</t>
  </si>
  <si>
    <t>PCB Manufacturing</t>
  </si>
  <si>
    <t>Longer Programming Cables</t>
  </si>
  <si>
    <t>Amazon Order 12</t>
  </si>
  <si>
    <t>Amazon Order 12.pdf</t>
  </si>
  <si>
    <t>12V Power Adapters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</si>
</sst>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hyperlink" Target="Arrow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JLCPCB%20Order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1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Relationship Id="rId27" Type="http://schemas.openxmlformats.org/officeDocument/2006/relationships/hyperlink" Target="Amazon%20Order%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8" workbookViewId="0">
      <selection activeCell="A29" sqref="A29"/>
    </sheetView>
  </sheetViews>
  <sheetFormatPr defaultRowHeight="14.4" x14ac:dyDescent="0.3"/>
  <cols>
    <col min="1" max="1" width="16.109375" bestFit="1" customWidth="1"/>
    <col min="2" max="2" width="14.44140625" style="5" bestFit="1" customWidth="1"/>
    <col min="3" max="3" width="14.44140625" customWidth="1"/>
    <col min="4" max="4" width="22" bestFit="1" customWidth="1"/>
    <col min="5" max="5" width="8.88671875" style="6"/>
    <col min="6" max="6" width="83.6640625" bestFit="1" customWidth="1"/>
  </cols>
  <sheetData>
    <row r="1" spans="1:6" x14ac:dyDescent="0.3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3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3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3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3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3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3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3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3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3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3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3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3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3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3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3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3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3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3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3">
      <c r="A20" t="s">
        <v>60</v>
      </c>
      <c r="B20" s="5">
        <v>43150</v>
      </c>
      <c r="C20" t="s">
        <v>63</v>
      </c>
      <c r="D20" s="3" t="s">
        <v>75</v>
      </c>
      <c r="E20" s="6">
        <f>2139.12-23.58</f>
        <v>2115.54</v>
      </c>
      <c r="F20" t="s">
        <v>69</v>
      </c>
    </row>
    <row r="21" spans="1:6" x14ac:dyDescent="0.3">
      <c r="A21" t="s">
        <v>61</v>
      </c>
      <c r="B21" s="5">
        <v>43150</v>
      </c>
      <c r="C21" t="s">
        <v>63</v>
      </c>
      <c r="D21" s="3" t="s">
        <v>72</v>
      </c>
      <c r="E21" s="6">
        <v>387.12</v>
      </c>
      <c r="F21" t="s">
        <v>71</v>
      </c>
    </row>
    <row r="22" spans="1:6" x14ac:dyDescent="0.3">
      <c r="A22" t="s">
        <v>70</v>
      </c>
      <c r="B22" s="5">
        <v>43150</v>
      </c>
      <c r="C22" t="s">
        <v>63</v>
      </c>
      <c r="D22" s="3" t="s">
        <v>79</v>
      </c>
      <c r="E22" s="6">
        <f>1537.58-8.18-326</f>
        <v>1203.3999999999999</v>
      </c>
      <c r="F22" t="s">
        <v>73</v>
      </c>
    </row>
    <row r="23" spans="1:6" x14ac:dyDescent="0.3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3">
      <c r="A24" t="s">
        <v>76</v>
      </c>
      <c r="B24" s="5">
        <v>43153</v>
      </c>
      <c r="C24" t="s">
        <v>12</v>
      </c>
      <c r="D24" s="3" t="s">
        <v>77</v>
      </c>
      <c r="E24" s="6">
        <v>101.29</v>
      </c>
      <c r="F24" t="s">
        <v>78</v>
      </c>
    </row>
    <row r="25" spans="1:6" x14ac:dyDescent="0.3">
      <c r="A25" t="s">
        <v>81</v>
      </c>
      <c r="B25" s="5">
        <v>43155</v>
      </c>
      <c r="C25" t="s">
        <v>12</v>
      </c>
      <c r="D25" s="3" t="s">
        <v>88</v>
      </c>
      <c r="E25" s="6">
        <v>58.73</v>
      </c>
      <c r="F25" t="s">
        <v>82</v>
      </c>
    </row>
    <row r="26" spans="1:6" x14ac:dyDescent="0.3">
      <c r="A26" t="s">
        <v>83</v>
      </c>
      <c r="B26" s="5">
        <v>43155</v>
      </c>
      <c r="C26" t="s">
        <v>12</v>
      </c>
      <c r="D26" s="3" t="s">
        <v>84</v>
      </c>
      <c r="E26" s="6">
        <v>209.04</v>
      </c>
      <c r="F26" t="s">
        <v>90</v>
      </c>
    </row>
    <row r="27" spans="1:6" x14ac:dyDescent="0.3">
      <c r="A27" t="s">
        <v>86</v>
      </c>
      <c r="B27" s="5">
        <v>43155</v>
      </c>
      <c r="C27" t="s">
        <v>12</v>
      </c>
      <c r="D27" s="3" t="s">
        <v>87</v>
      </c>
      <c r="E27" s="6">
        <v>58.07</v>
      </c>
      <c r="F27" t="s">
        <v>89</v>
      </c>
    </row>
    <row r="28" spans="1:6" x14ac:dyDescent="0.3">
      <c r="A28" t="s">
        <v>91</v>
      </c>
      <c r="B28" s="5">
        <v>43158</v>
      </c>
      <c r="C28" t="s">
        <v>12</v>
      </c>
      <c r="D28" s="3" t="s">
        <v>92</v>
      </c>
      <c r="E28" s="6">
        <v>27.97</v>
      </c>
      <c r="F28" t="s">
        <v>93</v>
      </c>
    </row>
    <row r="29" spans="1:6" x14ac:dyDescent="0.3">
      <c r="D29" s="1" t="s">
        <v>68</v>
      </c>
      <c r="E29" s="6">
        <f>SUM(E2:E28)</f>
        <v>5303.5099999999984</v>
      </c>
    </row>
    <row r="30" spans="1:6" x14ac:dyDescent="0.3">
      <c r="D30" t="s">
        <v>80</v>
      </c>
    </row>
    <row r="31" spans="1:6" x14ac:dyDescent="0.3">
      <c r="A31" t="s">
        <v>74</v>
      </c>
      <c r="D31" t="s">
        <v>85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  <hyperlink ref="D26" r:id="rId24" xr:uid="{078ADCB4-68C8-47D6-921B-BFCF3D41E25D}"/>
    <hyperlink ref="D27" r:id="rId25" xr:uid="{D0FFA605-99F2-48D2-A9AC-D83405F41AFA}"/>
    <hyperlink ref="D25" r:id="rId26" xr:uid="{0958646A-9138-4386-A3D4-B440EC4F598E}"/>
    <hyperlink ref="D28" r:id="rId27" xr:uid="{02C480C3-4EA3-4300-9045-F5E06740F360}"/>
  </hyperlinks>
  <pageMargins left="0.7" right="0.7" top="0.75" bottom="0.75" header="0.3" footer="0.3"/>
  <pageSetup orientation="portrait" horizontalDpi="0" verticalDpi="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2018-02-27T17:13:24Z</dcterms:modified>
</cp:coreProperties>
</file>