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79B1486A-8DCD-4F73-A67A-B96462D95160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2" i="1" l="1"/>
  <c r="E20" i="1" l="1"/>
</calcChain>
</file>

<file path=xl/sharedStrings.xml><?xml version="1.0" encoding="utf-8"?>
<sst xmlns="http://schemas.openxmlformats.org/spreadsheetml/2006/main" count="130" uniqueCount="103">
  <si>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</si>
  <si>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</si>
  <si>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</si>
  <si>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</si>
  <si>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</si>
  <si>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</si>
  <si>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</si>
  <si>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</si>
  <si>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</si>
  <si>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</si>
  <si>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</si>
  <si>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</si>
  <si>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</si>
  <si>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</si>
  <si>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</si>
  <si>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</si>
  <si>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</si>
  <si>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</si>
  <si>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</si>
  <si>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</si>
  <si>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</si>
  <si>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</si>
  <si>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</si>
  <si>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</si>
  <si>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</si>
  <si>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</si>
  <si>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Solder Wick, 0.1" Connectors (Male and Female), Crimp Contacts</t>
  </si>
  <si>
    <t>Amazon Order 1</t>
  </si>
  <si>
    <t>Hobby King Order 1</t>
  </si>
  <si>
    <t>Hobby King Order 1.pdf</t>
  </si>
  <si>
    <t>Slip Rings, Power MOSFETs, Rocker Switches</t>
  </si>
  <si>
    <t>Amazon Order 6.pdf</t>
  </si>
  <si>
    <t xml:space="preserve">Soldering Station, Tip Cleaner, Tip Tinner, Extra Iron Tips </t>
  </si>
  <si>
    <t>Amazon Order 6*</t>
  </si>
  <si>
    <t>Banggood Order 1</t>
  </si>
  <si>
    <t>Banggood Order 1.pdf</t>
  </si>
  <si>
    <t>120W AC/DC Power Adapter</t>
  </si>
  <si>
    <t>Hobby King Order 3</t>
  </si>
  <si>
    <t>Hobby King Order 3.pdf</t>
  </si>
  <si>
    <t>Higher Voltage, Low KV Motors</t>
  </si>
  <si>
    <t>Digi-Key Order 2</t>
  </si>
  <si>
    <t>Digi-Key Order 1</t>
  </si>
  <si>
    <t>Digi-Key Order 1.pdf</t>
  </si>
  <si>
    <t>5.5x2.5mm Barrel Jacks</t>
  </si>
  <si>
    <t>Digi-Key Order 2.pdf</t>
  </si>
  <si>
    <t>Arrow Order 1.pdf</t>
  </si>
  <si>
    <t>Arrow Order 1</t>
  </si>
  <si>
    <t>Arrow Order 2</t>
  </si>
  <si>
    <t>Arrow Order 2.pdf</t>
  </si>
  <si>
    <t>ATtiny85, Voltage Regulators, Rotary Position Sensors, MOSFETs, SMD Capacitors</t>
  </si>
  <si>
    <t>Amazon Order 7</t>
  </si>
  <si>
    <t>Amazon Order 7.pdf</t>
  </si>
  <si>
    <t>M3 screws, M3 standoffs, M3 nuts, M2 screws, M2 nuts, 60W AC/DC Power Adapter</t>
  </si>
  <si>
    <t>Arrow Order 3</t>
  </si>
  <si>
    <t>0.1" PCB headers, receptacles, and crimp contacts</t>
  </si>
  <si>
    <t>OSH Park</t>
  </si>
  <si>
    <t>OSH Park Order.pdf</t>
  </si>
  <si>
    <t>Teensy 3.2</t>
  </si>
  <si>
    <t>Arrow Order 3.pdf</t>
  </si>
  <si>
    <t>Arrow Order 4</t>
  </si>
  <si>
    <t>Hobby King Order 4</t>
  </si>
  <si>
    <t>Amazon Order 8</t>
  </si>
  <si>
    <t>Hobby King Order 5</t>
  </si>
  <si>
    <t>Dr. Feron</t>
  </si>
  <si>
    <t>Hobby King Order 5.pdf</t>
  </si>
  <si>
    <t>20AWG Black and Red Silicone Wire</t>
  </si>
  <si>
    <t>PCB connectors, crimp contacts, barrel jacks, rocker switches, and rotary position sensors</t>
  </si>
  <si>
    <t>Arrow Order 4.pdf</t>
  </si>
  <si>
    <t>Total Expenses</t>
  </si>
  <si>
    <t>Brushless Motors and ESCs</t>
  </si>
  <si>
    <t>Amazon Order 9</t>
  </si>
  <si>
    <t>Arduino Nanos</t>
  </si>
  <si>
    <t>Amazon Order 8.pdf</t>
  </si>
  <si>
    <t>Mounting screws, nuts, and standoffs, AC/DC Power Adapter, Programming Cable, and Ball Bearings</t>
  </si>
  <si>
    <t>*Not sure whether to expense this order</t>
  </si>
  <si>
    <t>Hobby King Order 4.pdf**</t>
  </si>
  <si>
    <t>Amazon Order 10</t>
  </si>
  <si>
    <t>Amazon Order 10.pdf</t>
  </si>
  <si>
    <t>Female PCB Headers, 2mm Bullet Plugs, M3 screws</t>
  </si>
  <si>
    <t>Amazon Order 9.pdf***</t>
  </si>
  <si>
    <t>**Refunded $23.58 after 2 motors were out of stock</t>
  </si>
  <si>
    <t>Arrow Order 5</t>
  </si>
  <si>
    <t>N-Channel MOSFETs</t>
  </si>
  <si>
    <t>Amazon Order 11</t>
  </si>
  <si>
    <t>Amazon Order 11.pdf</t>
  </si>
  <si>
    <t>JLCPCB Order</t>
  </si>
  <si>
    <t>JLCPCB Order.pdf</t>
  </si>
  <si>
    <t>Arrow Order 5.pdf</t>
  </si>
  <si>
    <t>PCB Manufacturing</t>
  </si>
  <si>
    <t>Longer Programming Cables</t>
  </si>
  <si>
    <t>Amazon Order 12</t>
  </si>
  <si>
    <t>Amazon Order 12.pdf</t>
  </si>
  <si>
    <t>Amazon Order 13</t>
  </si>
  <si>
    <t>Amazon Order 13.pdf</t>
  </si>
  <si>
    <t>Amazon Order 14</t>
  </si>
  <si>
    <t>Amazon Order 14.pdf</t>
  </si>
  <si>
    <t>M4 screws &amp; nuts</t>
  </si>
  <si>
    <t>12V Test Power Adapters</t>
  </si>
  <si>
    <t>12V Finalized Power Adapters</t>
  </si>
  <si>
    <t>***Refunded $8.18 for an incorrect shipment, an additional $326.00 for returned USB cables, and another $999.00 for returned power adapters</t>
  </si>
  <si>
    <t>Amazon Order 15</t>
  </si>
  <si>
    <t>Amazon Order 15.pdf</t>
  </si>
  <si>
    <t>Heat Shrink Tubing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</si>
</sst>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%201.pdf" TargetMode="External"/><Relationship Id="rId13" Type="http://schemas.openxmlformats.org/officeDocument/2006/relationships/hyperlink" Target="Digi-Key%20Order%202.pdf" TargetMode="External"/><Relationship Id="rId18" Type="http://schemas.openxmlformats.org/officeDocument/2006/relationships/hyperlink" Target="Hobby%20King%20Order%205.pdf" TargetMode="External"/><Relationship Id="rId26" Type="http://schemas.openxmlformats.org/officeDocument/2006/relationships/hyperlink" Target="Arrow%20Order%205.pdf" TargetMode="External"/><Relationship Id="rId3" Type="http://schemas.openxmlformats.org/officeDocument/2006/relationships/hyperlink" Target="Amazon%20Order%202.pdf" TargetMode="External"/><Relationship Id="rId21" Type="http://schemas.openxmlformats.org/officeDocument/2006/relationships/hyperlink" Target="Amazon%20Order%208.pdf" TargetMode="External"/><Relationship Id="rId7" Type="http://schemas.openxmlformats.org/officeDocument/2006/relationships/hyperlink" Target="Amazon%20Order%205.pdf" TargetMode="External"/><Relationship Id="rId12" Type="http://schemas.openxmlformats.org/officeDocument/2006/relationships/hyperlink" Target="Hobby%20King%20Order%203.pdf" TargetMode="External"/><Relationship Id="rId17" Type="http://schemas.openxmlformats.org/officeDocument/2006/relationships/hyperlink" Target="Arrow%20Order%203.pdf" TargetMode="External"/><Relationship Id="rId25" Type="http://schemas.openxmlformats.org/officeDocument/2006/relationships/hyperlink" Target="JLCPCB%20Order.pdf" TargetMode="External"/><Relationship Id="rId2" Type="http://schemas.openxmlformats.org/officeDocument/2006/relationships/hyperlink" Target="Hobby%20King%20Order%201.pdf" TargetMode="External"/><Relationship Id="rId16" Type="http://schemas.openxmlformats.org/officeDocument/2006/relationships/hyperlink" Target="OSH%20Park%20Order.pdf" TargetMode="External"/><Relationship Id="rId20" Type="http://schemas.openxmlformats.org/officeDocument/2006/relationships/hyperlink" Target="Hobby%20King%20Order%204.pdf" TargetMode="External"/><Relationship Id="rId29" Type="http://schemas.openxmlformats.org/officeDocument/2006/relationships/hyperlink" Target="Amazon%20Order%2013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hyperlink" Target="Banggood%20Order%201.pdf" TargetMode="External"/><Relationship Id="rId24" Type="http://schemas.openxmlformats.org/officeDocument/2006/relationships/hyperlink" Target="Amazon%20Order%2011.pdf" TargetMode="External"/><Relationship Id="rId5" Type="http://schemas.openxmlformats.org/officeDocument/2006/relationships/hyperlink" Target="Amazon%20Order%204.pdf" TargetMode="External"/><Relationship Id="rId15" Type="http://schemas.openxmlformats.org/officeDocument/2006/relationships/hyperlink" Target="Amazon%20Order%207.pdf" TargetMode="External"/><Relationship Id="rId23" Type="http://schemas.openxmlformats.org/officeDocument/2006/relationships/hyperlink" Target="Amazon%20Order%2010.pdf" TargetMode="External"/><Relationship Id="rId28" Type="http://schemas.openxmlformats.org/officeDocument/2006/relationships/hyperlink" Target="Amazon%20Order%2014.pdf" TargetMode="External"/><Relationship Id="rId10" Type="http://schemas.openxmlformats.org/officeDocument/2006/relationships/hyperlink" Target="Amazon%20Order%206.pdf" TargetMode="External"/><Relationship Id="rId19" Type="http://schemas.openxmlformats.org/officeDocument/2006/relationships/hyperlink" Target="Arrow%20Order%204.pdf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%201.pdf" TargetMode="External"/><Relationship Id="rId14" Type="http://schemas.openxmlformats.org/officeDocument/2006/relationships/hyperlink" Target="Arrow%20Order%202.pdf" TargetMode="External"/><Relationship Id="rId22" Type="http://schemas.openxmlformats.org/officeDocument/2006/relationships/hyperlink" Target="Amazon%20Order%209.pdf" TargetMode="External"/><Relationship Id="rId27" Type="http://schemas.openxmlformats.org/officeDocument/2006/relationships/hyperlink" Target="Amazon%20Order%2012.pdf" TargetMode="External"/><Relationship Id="rId30" Type="http://schemas.openxmlformats.org/officeDocument/2006/relationships/hyperlink" Target="Amazon%20Order%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8" workbookViewId="0">
      <selection activeCell="F31" sqref="F31"/>
    </sheetView>
  </sheetViews>
  <sheetFormatPr defaultRowHeight="14.4" x14ac:dyDescent="0.55000000000000004"/>
  <cols>
    <col min="1" max="1" width="16.15625" bestFit="1" customWidth="1"/>
    <col min="2" max="2" width="14.41796875" style="5" bestFit="1" customWidth="1"/>
    <col min="3" max="3" width="14.41796875" customWidth="1"/>
    <col min="4" max="4" width="22" bestFit="1" customWidth="1"/>
    <col min="5" max="5" width="8.83984375" style="6"/>
    <col min="6" max="6" width="83.68359375" bestFit="1" customWidth="1"/>
  </cols>
  <sheetData>
    <row r="1" spans="1:6" x14ac:dyDescent="0.55000000000000004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55000000000000004">
      <c r="A2" t="s">
        <v>27</v>
      </c>
      <c r="B2" s="5">
        <v>43032</v>
      </c>
      <c r="C2" s="2" t="s">
        <v>7</v>
      </c>
      <c r="D2" s="3" t="s">
        <v>25</v>
      </c>
      <c r="E2" s="6">
        <v>35.65</v>
      </c>
      <c r="F2" t="s">
        <v>5</v>
      </c>
    </row>
    <row r="3" spans="1:6" x14ac:dyDescent="0.55000000000000004">
      <c r="A3" t="s">
        <v>28</v>
      </c>
      <c r="B3" s="5">
        <v>43033</v>
      </c>
      <c r="C3" t="s">
        <v>7</v>
      </c>
      <c r="D3" s="3" t="s">
        <v>29</v>
      </c>
      <c r="E3" s="6">
        <v>48.12</v>
      </c>
      <c r="F3" t="s">
        <v>11</v>
      </c>
    </row>
    <row r="4" spans="1:6" x14ac:dyDescent="0.55000000000000004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55000000000000004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55000000000000004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55000000000000004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55000000000000004">
      <c r="A8" t="s">
        <v>22</v>
      </c>
      <c r="B8" s="5">
        <v>43084</v>
      </c>
      <c r="C8" t="s">
        <v>7</v>
      </c>
      <c r="D8" s="3" t="s">
        <v>24</v>
      </c>
      <c r="E8" s="6">
        <v>149.87</v>
      </c>
      <c r="F8" t="s">
        <v>23</v>
      </c>
    </row>
    <row r="9" spans="1:6" x14ac:dyDescent="0.55000000000000004">
      <c r="A9" t="s">
        <v>41</v>
      </c>
      <c r="B9" s="5">
        <v>43084</v>
      </c>
      <c r="C9" t="s">
        <v>7</v>
      </c>
      <c r="D9" s="3" t="s">
        <v>42</v>
      </c>
      <c r="E9" s="6">
        <v>52.58</v>
      </c>
      <c r="F9" t="s">
        <v>26</v>
      </c>
    </row>
    <row r="10" spans="1:6" x14ac:dyDescent="0.55000000000000004">
      <c r="A10" t="s">
        <v>46</v>
      </c>
      <c r="B10" s="5">
        <v>43084</v>
      </c>
      <c r="C10" t="s">
        <v>7</v>
      </c>
      <c r="D10" s="3" t="s">
        <v>45</v>
      </c>
      <c r="E10" s="6">
        <v>45.22</v>
      </c>
      <c r="F10" t="s">
        <v>30</v>
      </c>
    </row>
    <row r="11" spans="1:6" x14ac:dyDescent="0.55000000000000004">
      <c r="A11" t="s">
        <v>33</v>
      </c>
      <c r="B11" s="5">
        <v>43084</v>
      </c>
      <c r="C11" t="s">
        <v>7</v>
      </c>
      <c r="D11" s="3" t="s">
        <v>31</v>
      </c>
      <c r="E11" s="6">
        <v>147.68</v>
      </c>
      <c r="F11" t="s">
        <v>32</v>
      </c>
    </row>
    <row r="12" spans="1:6" x14ac:dyDescent="0.55000000000000004">
      <c r="A12" t="s">
        <v>34</v>
      </c>
      <c r="B12" s="5">
        <v>43092</v>
      </c>
      <c r="C12" t="s">
        <v>7</v>
      </c>
      <c r="D12" s="3" t="s">
        <v>35</v>
      </c>
      <c r="E12" s="6">
        <v>23.08</v>
      </c>
      <c r="F12" t="s">
        <v>36</v>
      </c>
    </row>
    <row r="13" spans="1:6" x14ac:dyDescent="0.55000000000000004">
      <c r="A13" t="s">
        <v>37</v>
      </c>
      <c r="B13" s="5">
        <v>43096</v>
      </c>
      <c r="C13" t="s">
        <v>7</v>
      </c>
      <c r="D13" s="3" t="s">
        <v>38</v>
      </c>
      <c r="E13" s="6">
        <v>74.790000000000006</v>
      </c>
      <c r="F13" t="s">
        <v>39</v>
      </c>
    </row>
    <row r="14" spans="1:6" x14ac:dyDescent="0.55000000000000004">
      <c r="A14" t="s">
        <v>40</v>
      </c>
      <c r="B14" s="5">
        <v>43097</v>
      </c>
      <c r="C14" t="s">
        <v>7</v>
      </c>
      <c r="D14" s="3" t="s">
        <v>44</v>
      </c>
      <c r="E14" s="6">
        <v>21.51</v>
      </c>
      <c r="F14" t="s">
        <v>43</v>
      </c>
    </row>
    <row r="15" spans="1:6" x14ac:dyDescent="0.55000000000000004">
      <c r="A15" t="s">
        <v>47</v>
      </c>
      <c r="B15" s="5">
        <v>43117</v>
      </c>
      <c r="C15" t="s">
        <v>7</v>
      </c>
      <c r="D15" s="3" t="s">
        <v>48</v>
      </c>
      <c r="E15" s="6">
        <v>24.74</v>
      </c>
      <c r="F15" t="s">
        <v>49</v>
      </c>
    </row>
    <row r="16" spans="1:6" x14ac:dyDescent="0.55000000000000004">
      <c r="A16" t="s">
        <v>50</v>
      </c>
      <c r="B16" s="5">
        <v>43136</v>
      </c>
      <c r="C16" t="s">
        <v>7</v>
      </c>
      <c r="D16" s="3" t="s">
        <v>51</v>
      </c>
      <c r="E16" s="6">
        <v>42.37</v>
      </c>
      <c r="F16" t="s">
        <v>52</v>
      </c>
    </row>
    <row r="17" spans="1:6" x14ac:dyDescent="0.55000000000000004">
      <c r="A17" t="s">
        <v>53</v>
      </c>
      <c r="B17" s="5">
        <v>43136</v>
      </c>
      <c r="C17" t="s">
        <v>7</v>
      </c>
      <c r="D17" s="3" t="s">
        <v>58</v>
      </c>
      <c r="E17" s="6">
        <v>17.29</v>
      </c>
      <c r="F17" t="s">
        <v>54</v>
      </c>
    </row>
    <row r="18" spans="1:6" x14ac:dyDescent="0.55000000000000004">
      <c r="A18" t="s">
        <v>55</v>
      </c>
      <c r="B18" s="5">
        <v>43136</v>
      </c>
      <c r="C18" t="s">
        <v>7</v>
      </c>
      <c r="D18" s="3" t="s">
        <v>56</v>
      </c>
      <c r="E18" s="6">
        <v>19</v>
      </c>
      <c r="F18" t="s">
        <v>57</v>
      </c>
    </row>
    <row r="19" spans="1:6" x14ac:dyDescent="0.55000000000000004">
      <c r="A19" t="s">
        <v>59</v>
      </c>
      <c r="B19" s="5">
        <v>43150</v>
      </c>
      <c r="C19" t="s">
        <v>63</v>
      </c>
      <c r="D19" s="3" t="s">
        <v>67</v>
      </c>
      <c r="E19" s="6">
        <v>288.70999999999998</v>
      </c>
      <c r="F19" t="s">
        <v>66</v>
      </c>
    </row>
    <row r="20" spans="1:6" x14ac:dyDescent="0.55000000000000004">
      <c r="A20" t="s">
        <v>60</v>
      </c>
      <c r="B20" s="5">
        <v>43150</v>
      </c>
      <c r="C20" t="s">
        <v>63</v>
      </c>
      <c r="D20" s="3" t="s">
        <v>75</v>
      </c>
      <c r="E20" s="6">
        <f>2139.12-23.58</f>
        <v>2115.54</v>
      </c>
      <c r="F20" t="s">
        <v>69</v>
      </c>
    </row>
    <row r="21" spans="1:6" x14ac:dyDescent="0.55000000000000004">
      <c r="A21" t="s">
        <v>61</v>
      </c>
      <c r="B21" s="5">
        <v>43150</v>
      </c>
      <c r="C21" t="s">
        <v>63</v>
      </c>
      <c r="D21" s="3" t="s">
        <v>72</v>
      </c>
      <c r="E21" s="6">
        <v>387.12</v>
      </c>
      <c r="F21" t="s">
        <v>71</v>
      </c>
    </row>
    <row r="22" spans="1:6" x14ac:dyDescent="0.55000000000000004">
      <c r="A22" t="s">
        <v>70</v>
      </c>
      <c r="B22" s="5">
        <v>43150</v>
      </c>
      <c r="C22" t="s">
        <v>63</v>
      </c>
      <c r="D22" s="3" t="s">
        <v>79</v>
      </c>
      <c r="E22" s="6">
        <f>1537.58-8.18-326-999</f>
        <v>204.39999999999986</v>
      </c>
      <c r="F22" t="s">
        <v>73</v>
      </c>
    </row>
    <row r="23" spans="1:6" x14ac:dyDescent="0.55000000000000004">
      <c r="A23" t="s">
        <v>62</v>
      </c>
      <c r="B23" s="5">
        <v>43151</v>
      </c>
      <c r="C23" t="s">
        <v>7</v>
      </c>
      <c r="D23" s="3" t="s">
        <v>64</v>
      </c>
      <c r="E23" s="6">
        <v>35.729999999999997</v>
      </c>
      <c r="F23" t="s">
        <v>65</v>
      </c>
    </row>
    <row r="24" spans="1:6" x14ac:dyDescent="0.55000000000000004">
      <c r="A24" t="s">
        <v>76</v>
      </c>
      <c r="B24" s="5">
        <v>43153</v>
      </c>
      <c r="C24" t="s">
        <v>12</v>
      </c>
      <c r="D24" s="3" t="s">
        <v>77</v>
      </c>
      <c r="E24" s="6">
        <v>101.29</v>
      </c>
      <c r="F24" t="s">
        <v>78</v>
      </c>
    </row>
    <row r="25" spans="1:6" x14ac:dyDescent="0.55000000000000004">
      <c r="A25" t="s">
        <v>81</v>
      </c>
      <c r="B25" s="5">
        <v>43155</v>
      </c>
      <c r="C25" t="s">
        <v>12</v>
      </c>
      <c r="D25" s="3" t="s">
        <v>87</v>
      </c>
      <c r="E25" s="6">
        <v>58.73</v>
      </c>
      <c r="F25" t="s">
        <v>82</v>
      </c>
    </row>
    <row r="26" spans="1:6" x14ac:dyDescent="0.55000000000000004">
      <c r="A26" t="s">
        <v>83</v>
      </c>
      <c r="B26" s="5">
        <v>43155</v>
      </c>
      <c r="C26" t="s">
        <v>12</v>
      </c>
      <c r="D26" s="3" t="s">
        <v>84</v>
      </c>
      <c r="E26" s="6">
        <v>209.04</v>
      </c>
      <c r="F26" t="s">
        <v>89</v>
      </c>
    </row>
    <row r="27" spans="1:6" x14ac:dyDescent="0.55000000000000004">
      <c r="A27" t="s">
        <v>85</v>
      </c>
      <c r="B27" s="5">
        <v>43155</v>
      </c>
      <c r="C27" t="s">
        <v>12</v>
      </c>
      <c r="D27" s="3" t="s">
        <v>86</v>
      </c>
      <c r="E27" s="6">
        <v>58.07</v>
      </c>
      <c r="F27" t="s">
        <v>88</v>
      </c>
    </row>
    <row r="28" spans="1:6" x14ac:dyDescent="0.55000000000000004">
      <c r="A28" t="s">
        <v>90</v>
      </c>
      <c r="B28" s="5">
        <v>43158</v>
      </c>
      <c r="C28" t="s">
        <v>12</v>
      </c>
      <c r="D28" s="3" t="s">
        <v>91</v>
      </c>
      <c r="E28" s="6">
        <v>27.97</v>
      </c>
      <c r="F28" t="s">
        <v>97</v>
      </c>
    </row>
    <row r="29" spans="1:6" x14ac:dyDescent="0.55000000000000004">
      <c r="A29" t="s">
        <v>92</v>
      </c>
      <c r="B29" s="5">
        <v>43164</v>
      </c>
      <c r="C29" t="s">
        <v>63</v>
      </c>
      <c r="D29" s="3" t="s">
        <v>93</v>
      </c>
      <c r="E29" s="6">
        <v>995.37</v>
      </c>
      <c r="F29" t="s">
        <v>98</v>
      </c>
    </row>
    <row r="30" spans="1:6" x14ac:dyDescent="0.55000000000000004">
      <c r="A30" t="s">
        <v>94</v>
      </c>
      <c r="B30" s="5">
        <v>43170</v>
      </c>
      <c r="C30" t="s">
        <v>12</v>
      </c>
      <c r="D30" s="3" t="s">
        <v>95</v>
      </c>
      <c r="E30" s="6">
        <v>25.01</v>
      </c>
      <c r="F30" t="s">
        <v>96</v>
      </c>
    </row>
    <row r="31" spans="1:6" x14ac:dyDescent="0.55000000000000004">
      <c r="A31" t="s">
        <v>100</v>
      </c>
      <c r="B31" s="5">
        <v>43191</v>
      </c>
      <c r="C31" t="s">
        <v>7</v>
      </c>
      <c r="D31" s="3" t="s">
        <v>101</v>
      </c>
      <c r="E31" s="6">
        <v>16.98</v>
      </c>
      <c r="F31" t="s">
        <v>102</v>
      </c>
    </row>
    <row r="32" spans="1:6" x14ac:dyDescent="0.55000000000000004">
      <c r="D32" s="1" t="s">
        <v>68</v>
      </c>
      <c r="E32" s="6">
        <f>SUM(E2:E31)</f>
        <v>5341.869999999999</v>
      </c>
    </row>
    <row r="33" spans="1:4" x14ac:dyDescent="0.55000000000000004">
      <c r="D33" t="s">
        <v>80</v>
      </c>
    </row>
    <row r="34" spans="1:4" x14ac:dyDescent="0.55000000000000004">
      <c r="A34" t="s">
        <v>74</v>
      </c>
      <c r="D34" t="s">
        <v>99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  <hyperlink ref="D12" r:id="rId11" xr:uid="{8B5D0249-5887-45D9-9C6E-970A4508ABA1}"/>
    <hyperlink ref="D13" r:id="rId12" xr:uid="{AACE9272-6814-42DC-B723-7FD6D775BAB6}"/>
    <hyperlink ref="D14" r:id="rId13" xr:uid="{339F9E84-CD0E-4D83-A0A1-24EBDEF2093A}"/>
    <hyperlink ref="D15" r:id="rId14" xr:uid="{1ADC45DB-9BE6-4D07-8089-248A63109D37}"/>
    <hyperlink ref="D16" r:id="rId15" xr:uid="{C18BBDCF-3AA9-4C7B-8CDB-776A9AD6F102}"/>
    <hyperlink ref="D18" r:id="rId16" xr:uid="{E923B9F4-7C85-4EB9-B7CE-98BEA9538704}"/>
    <hyperlink ref="D17" r:id="rId17" xr:uid="{70D213E5-2585-44D5-92CC-E6C60541605E}"/>
    <hyperlink ref="D23" r:id="rId18" xr:uid="{66E46976-B18D-456B-A336-0B5FE78797A2}"/>
    <hyperlink ref="D19" r:id="rId19" xr:uid="{0A5E70A2-D3DA-4F6F-8971-50C839EF0023}"/>
    <hyperlink ref="D20" r:id="rId20" display="Hobby King Order 4.pdf" xr:uid="{83BDE046-A90B-406F-82B1-D772911E27C4}"/>
    <hyperlink ref="D21" r:id="rId21" xr:uid="{B3A30BFC-C2B1-4D29-98C5-8BFED13079CB}"/>
    <hyperlink ref="D22" r:id="rId22" display="Amazon Order 9.pdf" xr:uid="{AABADA5C-D5EF-4946-BC2E-666040306F4F}"/>
    <hyperlink ref="D24" r:id="rId23" xr:uid="{A711B88F-8C4F-431B-94A6-4849A4C6E732}"/>
    <hyperlink ref="D26" r:id="rId24" xr:uid="{078ADCB4-68C8-47D6-921B-BFCF3D41E25D}"/>
    <hyperlink ref="D27" r:id="rId25" xr:uid="{D0FFA605-99F2-48D2-A9AC-D83405F41AFA}"/>
    <hyperlink ref="D25" r:id="rId26" xr:uid="{0958646A-9138-4386-A3D4-B440EC4F598E}"/>
    <hyperlink ref="D28" r:id="rId27" xr:uid="{02C480C3-4EA3-4300-9045-F5E06740F360}"/>
    <hyperlink ref="D30" r:id="rId28" xr:uid="{10CD31AD-9521-440C-BFF5-98804EEE03E3}"/>
    <hyperlink ref="D29" r:id="rId29" xr:uid="{F5884C4A-BCCB-45D9-98B2-E0D53C7BF42B}"/>
    <hyperlink ref="D31" r:id="rId30" xr:uid="{BFF74409-40F7-46E8-AF11-01AE4E7DFE63}"/>
  </hyperlinks>
  <pageMargins left="0.7" right="0.7" top="0.75" bottom="0.75" header="0.3" footer="0.3"/>
  <pageSetup orientation="portrait" horizontalDpi="0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2018-04-01T15:31:45Z</dcterms:modified>
</cp:coreProperties>
</file>