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<sst xmlns="http://schemas.openxmlformats.org/spreadsheetml/2006/main" uniqueCount="36">
  <si>
    <t>Table 1</t>
  </si>
  <si>
    <t>Fit Name</t>
  </si>
  <si>
    <t>Active Fit</t>
  </si>
  <si>
    <t>Base</t>
  </si>
  <si>
    <t>Updated SLD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</si>
  <si>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</si>
  <si>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</si>
  <si>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</si>
  <si>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</si>
  <si>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</si>
  <si>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</si>
  <si>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</si>
  <si>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</si>
  <si>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</si>
  <si>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</si>
  <si>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</si>
  <si>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 Absorption</t>
  </si>
  <si>
    <t>Background</t>
  </si>
  <si>
    <t>Intensity</t>
  </si>
  <si>
    <t>Sample Broadening</t>
  </si>
  <si>
    <t>Theta Offset</t>
  </si>
  <si>
    <t>Silicon Base</t>
  </si>
  <si>
    <t>Interface</t>
  </si>
  <si>
    <r>
      <rPr>
        <i val="1"/>
        <sz val="10"/>
        <color indexed="8"/>
        <rFont val="Helvetica Neue"/>
      </rPr>
      <t>ρ</t>
    </r>
    <r>
      <rPr>
        <vertAlign val="subscript"/>
        <sz val="10"/>
        <color indexed="8"/>
        <rFont val="Helvetica Neue"/>
      </rPr>
      <t>i</t>
    </r>
  </si>
  <si>
    <t>ρ</t>
  </si>
  <si>
    <t>Thickness</t>
  </si>
  <si>
    <t>Silicon Oxide</t>
  </si>
  <si>
    <t>Permalloy</t>
  </si>
  <si>
    <t>Platinum</t>
  </si>
  <si>
    <t>Air</t>
  </si>
  <si>
    <t>Stack Thickness</t>
  </si>
  <si>
    <t>Silicon/Oxide</t>
  </si>
  <si>
    <t>Oxide/Permalloy</t>
  </si>
  <si>
    <t>Permalloy/Pt</t>
  </si>
  <si>
    <t>Platinum/Air</t>
  </si>
  <si>
    <t>Interfacial Layer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</si>
</sst>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"/>
    <numFmt numFmtId="60" formatCode="0.0##########E+00"/>
    <numFmt numFmtId="61" formatCode="0.0####E+00"/>
    <numFmt numFmtId="62" formatCode="0.0###########E+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R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3.35156" style="1" customWidth="1"/>
    <col min="8" max="12" width="16.3516" style="1" customWidth="1"/>
    <col min="13" max="13" width="3.35156" style="1" customWidth="1"/>
    <col min="14" max="18" width="16.3516" style="1" customWidth="1"/>
    <col min="1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5"/>
      <c r="J2" s="5"/>
      <c r="K2" s="5"/>
      <c r="L2" s="5"/>
      <c r="M2" s="5"/>
      <c r="N2" t="s" s="3">
        <v>4</v>
      </c>
      <c r="O2" s="5"/>
      <c r="P2" s="5"/>
      <c r="Q2" s="5"/>
      <c r="R2" s="5"/>
    </row>
    <row r="3" ht="20.25" customHeight="1">
      <c r="A3" t="s" s="6">
        <v>5</v>
      </c>
      <c r="B3" s="7">
        <v>18.4954</v>
      </c>
      <c r="C3" s="8"/>
      <c r="D3" s="9"/>
      <c r="E3" s="10"/>
      <c r="F3" s="10"/>
      <c r="G3" s="10"/>
      <c r="H3" s="11">
        <v>25.9451</v>
      </c>
      <c r="I3" s="10"/>
      <c r="J3" s="10"/>
      <c r="K3" s="10"/>
      <c r="L3" s="10"/>
      <c r="M3" s="10"/>
      <c r="N3" s="11">
        <v>21.1486</v>
      </c>
      <c r="O3" s="10"/>
      <c r="P3" s="10"/>
      <c r="Q3" s="10"/>
      <c r="R3" s="10"/>
    </row>
    <row r="4" ht="20.05" customHeight="1">
      <c r="A4" t="s" s="12">
        <v>6</v>
      </c>
      <c r="B4" s="13">
        <f>SUM(C9:C40)</f>
        <v>15</v>
      </c>
      <c r="C4" s="14"/>
      <c r="D4" s="15"/>
      <c r="E4" s="15"/>
      <c r="F4" s="15"/>
      <c r="G4" s="15"/>
      <c r="H4" s="16">
        <f>SUM(I9:I40)</f>
        <v>14</v>
      </c>
      <c r="I4" s="15"/>
      <c r="J4" s="15"/>
      <c r="K4" s="15"/>
      <c r="L4" s="15"/>
      <c r="M4" s="15"/>
      <c r="N4" s="16">
        <f>SUM(O9:O40)</f>
        <v>14</v>
      </c>
      <c r="O4" s="15"/>
      <c r="P4" s="15"/>
      <c r="Q4" s="15"/>
      <c r="R4" s="15"/>
    </row>
    <row r="5" ht="20.05" customHeight="1">
      <c r="A5" t="s" s="12">
        <v>7</v>
      </c>
      <c r="B5" s="13">
        <v>373</v>
      </c>
      <c r="C5" s="14"/>
      <c r="D5" s="15"/>
      <c r="E5" s="15"/>
      <c r="F5" s="15"/>
      <c r="G5" s="15"/>
      <c r="H5" s="16">
        <v>373</v>
      </c>
      <c r="I5" s="15"/>
      <c r="J5" s="15"/>
      <c r="K5" s="15"/>
      <c r="L5" s="15"/>
      <c r="M5" s="15"/>
      <c r="N5" s="16">
        <v>373</v>
      </c>
      <c r="O5" s="15"/>
      <c r="P5" s="15"/>
      <c r="Q5" s="15"/>
      <c r="R5" s="15"/>
    </row>
    <row r="6" ht="20.05" customHeight="1">
      <c r="A6" t="s" s="12">
        <v>8</v>
      </c>
      <c r="B6" s="17">
        <f>(B5-B4)*B3+B4*LN(B5)</f>
        <v>6710.176876294660</v>
      </c>
      <c r="C6" s="14"/>
      <c r="D6" s="15"/>
      <c r="E6" s="15"/>
      <c r="F6" s="15"/>
      <c r="G6" s="15"/>
      <c r="H6" s="18">
        <f>(H5-H4)*H3+H4*LN(H5)</f>
        <v>9397.192997875010</v>
      </c>
      <c r="I6" s="15"/>
      <c r="J6" s="15"/>
      <c r="K6" s="15"/>
      <c r="L6" s="15"/>
      <c r="M6" s="15"/>
      <c r="N6" s="18">
        <f>(N5-N4)*N3+N4*LN(N5)</f>
        <v>7675.249497875010</v>
      </c>
      <c r="O6" s="15"/>
      <c r="P6" s="15"/>
      <c r="Q6" s="15"/>
      <c r="R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20.05" customHeight="1">
      <c r="A8" t="s" s="12">
        <v>9</v>
      </c>
      <c r="B8" t="s" s="21">
        <v>10</v>
      </c>
      <c r="C8" t="s" s="22">
        <v>11</v>
      </c>
      <c r="D8" t="s" s="23">
        <v>12</v>
      </c>
      <c r="E8" t="s" s="23">
        <v>13</v>
      </c>
      <c r="F8" t="s" s="23">
        <v>14</v>
      </c>
      <c r="G8" s="15"/>
      <c r="H8" t="s" s="23">
        <v>10</v>
      </c>
      <c r="I8" t="s" s="22">
        <v>11</v>
      </c>
      <c r="J8" t="s" s="23">
        <v>12</v>
      </c>
      <c r="K8" t="s" s="23">
        <v>13</v>
      </c>
      <c r="L8" t="s" s="23">
        <v>14</v>
      </c>
      <c r="M8" s="15"/>
      <c r="N8" t="s" s="23">
        <v>10</v>
      </c>
      <c r="O8" t="s" s="22">
        <v>11</v>
      </c>
      <c r="P8" t="s" s="23">
        <v>12</v>
      </c>
      <c r="Q8" t="s" s="23">
        <v>13</v>
      </c>
      <c r="R8" t="s" s="23">
        <v>14</v>
      </c>
    </row>
    <row r="9" ht="20.05" customHeight="1">
      <c r="A9" t="s" s="12">
        <v>15</v>
      </c>
      <c r="B9" t="s" s="24">
        <v>16</v>
      </c>
      <c r="C9" s="25">
        <v>0</v>
      </c>
      <c r="D9" s="16">
        <v>1</v>
      </c>
      <c r="E9" s="15"/>
      <c r="F9" s="15"/>
      <c r="G9" s="15"/>
      <c r="H9" t="s" s="26">
        <v>16</v>
      </c>
      <c r="I9" s="25">
        <v>0</v>
      </c>
      <c r="J9" s="16">
        <v>1</v>
      </c>
      <c r="K9" s="15"/>
      <c r="L9" s="15"/>
      <c r="M9" s="15"/>
      <c r="N9" t="s" s="26">
        <v>16</v>
      </c>
      <c r="O9" s="25">
        <v>0</v>
      </c>
      <c r="P9" s="16">
        <v>1</v>
      </c>
      <c r="Q9" s="15"/>
      <c r="R9" s="15"/>
    </row>
    <row r="10" ht="20.05" customHeight="1">
      <c r="A10" s="19"/>
      <c r="B10" t="s" s="24">
        <v>17</v>
      </c>
      <c r="C10" s="25">
        <v>1</v>
      </c>
      <c r="D10" s="27">
        <v>2.664e-08</v>
      </c>
      <c r="E10" s="16">
        <v>0</v>
      </c>
      <c r="F10" s="28">
        <v>1e-05</v>
      </c>
      <c r="G10" s="15"/>
      <c r="H10" t="s" s="26">
        <v>17</v>
      </c>
      <c r="I10" s="25">
        <v>0</v>
      </c>
      <c r="J10" s="16">
        <v>0</v>
      </c>
      <c r="K10" s="15"/>
      <c r="L10" s="15"/>
      <c r="M10" s="15"/>
      <c r="N10" t="s" s="26">
        <v>17</v>
      </c>
      <c r="O10" s="25">
        <v>0</v>
      </c>
      <c r="P10" s="16">
        <v>0</v>
      </c>
      <c r="Q10" s="15"/>
      <c r="R10" s="15"/>
    </row>
    <row r="11" ht="20.05" customHeight="1">
      <c r="A11" s="19"/>
      <c r="B11" t="s" s="24">
        <v>18</v>
      </c>
      <c r="C11" s="25">
        <v>1</v>
      </c>
      <c r="D11" s="16">
        <v>1.087</v>
      </c>
      <c r="E11" s="16">
        <v>0.95</v>
      </c>
      <c r="F11" s="16">
        <v>1.1</v>
      </c>
      <c r="G11" s="15"/>
      <c r="H11" t="s" s="26">
        <v>18</v>
      </c>
      <c r="I11" s="25">
        <v>1</v>
      </c>
      <c r="J11" s="16">
        <v>1.023</v>
      </c>
      <c r="K11" s="16">
        <v>0.95</v>
      </c>
      <c r="L11" s="16">
        <v>1.05</v>
      </c>
      <c r="M11" s="15"/>
      <c r="N11" t="s" s="26">
        <v>18</v>
      </c>
      <c r="O11" s="25">
        <v>1</v>
      </c>
      <c r="P11" s="16">
        <v>1.078</v>
      </c>
      <c r="Q11" s="16">
        <v>0.95</v>
      </c>
      <c r="R11" s="16">
        <v>1.1</v>
      </c>
    </row>
    <row r="12" ht="20.05" customHeight="1">
      <c r="A12" s="29"/>
      <c r="B12" t="s" s="24">
        <v>19</v>
      </c>
      <c r="C12" s="25">
        <v>0</v>
      </c>
      <c r="D12" s="16">
        <v>0</v>
      </c>
      <c r="E12" s="15"/>
      <c r="F12" s="15"/>
      <c r="G12" s="15"/>
      <c r="H12" t="s" s="26">
        <v>19</v>
      </c>
      <c r="I12" s="25">
        <v>0</v>
      </c>
      <c r="J12" s="16">
        <v>0</v>
      </c>
      <c r="K12" s="15"/>
      <c r="L12" s="15"/>
      <c r="M12" s="15"/>
      <c r="N12" t="s" s="26">
        <v>19</v>
      </c>
      <c r="O12" s="25">
        <v>0</v>
      </c>
      <c r="P12" s="16">
        <v>0</v>
      </c>
      <c r="Q12" s="15"/>
      <c r="R12" s="15"/>
    </row>
    <row r="13" ht="20.05" customHeight="1">
      <c r="A13" s="19"/>
      <c r="B13" t="s" s="24">
        <v>20</v>
      </c>
      <c r="C13" s="25">
        <v>0</v>
      </c>
      <c r="D13" s="16">
        <v>0</v>
      </c>
      <c r="E13" s="15"/>
      <c r="F13" s="15"/>
      <c r="G13" s="15"/>
      <c r="H13" t="s" s="26">
        <v>20</v>
      </c>
      <c r="I13" s="25">
        <v>0</v>
      </c>
      <c r="J13" s="16">
        <v>0</v>
      </c>
      <c r="K13" s="15"/>
      <c r="L13" s="15"/>
      <c r="M13" s="15"/>
      <c r="N13" t="s" s="26">
        <v>20</v>
      </c>
      <c r="O13" s="25">
        <v>0</v>
      </c>
      <c r="P13" s="16">
        <v>0</v>
      </c>
      <c r="Q13" s="15"/>
      <c r="R13" s="15"/>
    </row>
    <row r="14" ht="20.05" customHeight="1">
      <c r="A14" s="19"/>
      <c r="B14" t="s" s="30">
        <v>21</v>
      </c>
      <c r="C14" s="15"/>
      <c r="D14" s="15"/>
      <c r="E14" s="15"/>
      <c r="F14" s="15"/>
      <c r="G14" s="15"/>
      <c r="H14" t="s" s="31">
        <v>21</v>
      </c>
      <c r="I14" s="15"/>
      <c r="J14" s="15"/>
      <c r="K14" s="15"/>
      <c r="L14" s="15"/>
      <c r="M14" s="15"/>
      <c r="N14" t="s" s="31">
        <v>21</v>
      </c>
      <c r="O14" s="15"/>
      <c r="P14" s="15"/>
      <c r="Q14" s="15"/>
      <c r="R14" s="15"/>
    </row>
    <row r="15" ht="20.05" customHeight="1">
      <c r="A15" s="19"/>
      <c r="B15" t="s" s="24">
        <v>22</v>
      </c>
      <c r="C15" s="25">
        <v>1</v>
      </c>
      <c r="D15" s="16">
        <v>17.33</v>
      </c>
      <c r="E15" s="16">
        <v>8.65</v>
      </c>
      <c r="F15" s="16">
        <v>28.65</v>
      </c>
      <c r="G15" s="15"/>
      <c r="H15" t="s" s="26">
        <v>22</v>
      </c>
      <c r="I15" s="25">
        <v>1</v>
      </c>
      <c r="J15" s="16">
        <v>18.42</v>
      </c>
      <c r="K15" s="16">
        <v>8.65</v>
      </c>
      <c r="L15" s="16">
        <v>28.65</v>
      </c>
      <c r="M15" s="15"/>
      <c r="N15" t="s" s="26">
        <v>22</v>
      </c>
      <c r="O15" s="25">
        <v>1</v>
      </c>
      <c r="P15" s="16">
        <v>17.63</v>
      </c>
      <c r="Q15" s="16">
        <v>8.65</v>
      </c>
      <c r="R15" s="16">
        <v>28.65</v>
      </c>
    </row>
    <row r="16" ht="20.05" customHeight="1">
      <c r="A16" s="19"/>
      <c r="B16" t="s" s="24">
        <v>23</v>
      </c>
      <c r="C16" s="25">
        <v>0</v>
      </c>
      <c r="D16" s="16">
        <v>-0.458</v>
      </c>
      <c r="E16" s="15"/>
      <c r="F16" s="15"/>
      <c r="G16" s="15"/>
      <c r="H16" t="s" s="26">
        <v>23</v>
      </c>
      <c r="I16" s="25">
        <v>0</v>
      </c>
      <c r="J16" s="16">
        <v>-0.458</v>
      </c>
      <c r="K16" s="15"/>
      <c r="L16" s="15"/>
      <c r="M16" s="15"/>
      <c r="N16" t="s" s="26">
        <v>23</v>
      </c>
      <c r="O16" s="25">
        <v>0</v>
      </c>
      <c r="P16" s="16">
        <v>-0.458</v>
      </c>
      <c r="Q16" s="15"/>
      <c r="R16" s="15"/>
    </row>
    <row r="17" ht="20.05" customHeight="1">
      <c r="A17" s="19"/>
      <c r="B17" t="s" s="32">
        <v>24</v>
      </c>
      <c r="C17" s="25">
        <v>0</v>
      </c>
      <c r="D17" s="16">
        <v>20.07</v>
      </c>
      <c r="E17" s="15"/>
      <c r="F17" s="15"/>
      <c r="G17" s="15"/>
      <c r="H17" t="s" s="33">
        <v>24</v>
      </c>
      <c r="I17" s="25">
        <v>0</v>
      </c>
      <c r="J17" s="16">
        <v>20.07</v>
      </c>
      <c r="K17" s="15"/>
      <c r="L17" s="15"/>
      <c r="M17" s="15"/>
      <c r="N17" t="s" s="33">
        <v>24</v>
      </c>
      <c r="O17" s="25">
        <v>0</v>
      </c>
      <c r="P17" s="16">
        <v>20.07</v>
      </c>
      <c r="Q17" s="15"/>
      <c r="R17" s="15"/>
    </row>
    <row r="18" ht="20.05" customHeight="1">
      <c r="A18" s="29"/>
      <c r="B18" t="s" s="24">
        <v>25</v>
      </c>
      <c r="C18" s="25">
        <v>0</v>
      </c>
      <c r="D18" s="16">
        <v>0</v>
      </c>
      <c r="E18" s="15"/>
      <c r="F18" s="15"/>
      <c r="G18" s="15"/>
      <c r="H18" t="s" s="26">
        <v>25</v>
      </c>
      <c r="I18" s="25">
        <v>0</v>
      </c>
      <c r="J18" s="16">
        <v>0</v>
      </c>
      <c r="K18" s="15"/>
      <c r="L18" s="15"/>
      <c r="M18" s="15"/>
      <c r="N18" t="s" s="26">
        <v>25</v>
      </c>
      <c r="O18" s="25">
        <v>0</v>
      </c>
      <c r="P18" s="16">
        <v>0</v>
      </c>
      <c r="Q18" s="15"/>
      <c r="R18" s="15"/>
    </row>
    <row r="19" ht="20.05" customHeight="1">
      <c r="A19" s="19"/>
      <c r="B19" t="s" s="30">
        <v>26</v>
      </c>
      <c r="C19" s="15"/>
      <c r="D19" s="15"/>
      <c r="E19" s="15"/>
      <c r="F19" s="15"/>
      <c r="G19" s="15"/>
      <c r="H19" t="s" s="31">
        <v>26</v>
      </c>
      <c r="I19" s="15"/>
      <c r="J19" s="15"/>
      <c r="K19" s="15"/>
      <c r="L19" s="15"/>
      <c r="M19" s="15"/>
      <c r="N19" t="s" s="31">
        <v>26</v>
      </c>
      <c r="O19" s="15"/>
      <c r="P19" s="15"/>
      <c r="Q19" s="15"/>
      <c r="R19" s="15"/>
    </row>
    <row r="20" ht="20.05" customHeight="1">
      <c r="A20" s="19"/>
      <c r="B20" t="s" s="24">
        <v>22</v>
      </c>
      <c r="C20" s="25">
        <v>1</v>
      </c>
      <c r="D20" s="16">
        <v>3.322</v>
      </c>
      <c r="E20" s="16">
        <v>0</v>
      </c>
      <c r="F20" s="16">
        <v>13.224</v>
      </c>
      <c r="G20" s="15"/>
      <c r="H20" t="s" s="26">
        <v>22</v>
      </c>
      <c r="I20" s="25">
        <v>1</v>
      </c>
      <c r="J20" s="16">
        <v>3.262</v>
      </c>
      <c r="K20" s="16">
        <v>0</v>
      </c>
      <c r="L20" s="16">
        <v>13.224</v>
      </c>
      <c r="M20" s="15"/>
      <c r="N20" t="s" s="26">
        <v>22</v>
      </c>
      <c r="O20" s="25">
        <v>1</v>
      </c>
      <c r="P20" s="16">
        <v>3.296</v>
      </c>
      <c r="Q20" s="16">
        <v>0</v>
      </c>
      <c r="R20" s="16">
        <v>13.224</v>
      </c>
    </row>
    <row r="21" ht="20.05" customHeight="1">
      <c r="A21" s="19"/>
      <c r="B21" t="s" s="24">
        <v>23</v>
      </c>
      <c r="C21" s="25">
        <v>1</v>
      </c>
      <c r="D21" s="16">
        <v>6.436</v>
      </c>
      <c r="E21" s="16">
        <v>-0.5</v>
      </c>
      <c r="F21" s="16">
        <v>15</v>
      </c>
      <c r="G21" s="15"/>
      <c r="H21" t="s" s="26">
        <v>23</v>
      </c>
      <c r="I21" s="25">
        <v>1</v>
      </c>
      <c r="J21" s="16">
        <v>7.852</v>
      </c>
      <c r="K21" s="16">
        <v>5.871</v>
      </c>
      <c r="L21" s="16">
        <v>7.871</v>
      </c>
      <c r="M21" s="15"/>
      <c r="N21" t="s" s="26">
        <v>23</v>
      </c>
      <c r="O21" s="25">
        <v>1</v>
      </c>
      <c r="P21" s="16">
        <v>6.821</v>
      </c>
      <c r="Q21" s="16">
        <v>-0.5</v>
      </c>
      <c r="R21" s="16">
        <v>15</v>
      </c>
    </row>
    <row r="22" ht="20.05" customHeight="1">
      <c r="A22" s="19"/>
      <c r="B22" t="s" s="32">
        <v>24</v>
      </c>
      <c r="C22" s="25">
        <v>1</v>
      </c>
      <c r="D22" s="16">
        <v>30.37</v>
      </c>
      <c r="E22" s="16">
        <v>15</v>
      </c>
      <c r="F22" s="16">
        <v>40</v>
      </c>
      <c r="G22" s="15"/>
      <c r="H22" t="s" s="33">
        <v>24</v>
      </c>
      <c r="I22" s="25">
        <v>1</v>
      </c>
      <c r="J22" s="16">
        <v>33.39</v>
      </c>
      <c r="K22" s="16">
        <v>32.94</v>
      </c>
      <c r="L22" s="16">
        <v>34.94</v>
      </c>
      <c r="M22" s="15"/>
      <c r="N22" t="s" s="33">
        <v>24</v>
      </c>
      <c r="O22" s="25">
        <v>1</v>
      </c>
      <c r="P22" s="16">
        <v>31.11</v>
      </c>
      <c r="Q22" s="16">
        <v>15</v>
      </c>
      <c r="R22" s="16">
        <v>40</v>
      </c>
    </row>
    <row r="23" ht="20.05" customHeight="1">
      <c r="A23" s="19"/>
      <c r="B23" t="s" s="24">
        <v>25</v>
      </c>
      <c r="C23" s="25">
        <v>1</v>
      </c>
      <c r="D23" s="16">
        <v>29.32</v>
      </c>
      <c r="E23" s="16">
        <v>0</v>
      </c>
      <c r="F23" s="16">
        <v>140</v>
      </c>
      <c r="G23" s="15"/>
      <c r="H23" t="s" s="26">
        <v>25</v>
      </c>
      <c r="I23" s="25">
        <v>1</v>
      </c>
      <c r="J23" s="16">
        <v>36.96</v>
      </c>
      <c r="K23" s="16">
        <v>0</v>
      </c>
      <c r="L23" s="16">
        <v>140.55</v>
      </c>
      <c r="M23" s="15"/>
      <c r="N23" t="s" s="26">
        <v>25</v>
      </c>
      <c r="O23" s="25">
        <v>1</v>
      </c>
      <c r="P23" s="16">
        <v>31.05</v>
      </c>
      <c r="Q23" s="16">
        <v>0</v>
      </c>
      <c r="R23" s="16">
        <v>140</v>
      </c>
    </row>
    <row r="24" ht="20.05" customHeight="1">
      <c r="A24" s="19"/>
      <c r="B24" t="s" s="30">
        <v>27</v>
      </c>
      <c r="C24" s="15"/>
      <c r="D24" s="15"/>
      <c r="E24" s="15"/>
      <c r="F24" s="15"/>
      <c r="G24" s="15"/>
      <c r="H24" t="s" s="31">
        <v>27</v>
      </c>
      <c r="I24" s="15"/>
      <c r="J24" s="15"/>
      <c r="K24" s="15"/>
      <c r="L24" s="15"/>
      <c r="M24" s="15"/>
      <c r="N24" t="s" s="31">
        <v>27</v>
      </c>
      <c r="O24" s="15"/>
      <c r="P24" s="15"/>
      <c r="Q24" s="15"/>
      <c r="R24" s="15"/>
    </row>
    <row r="25" ht="20.05" customHeight="1">
      <c r="A25" s="19"/>
      <c r="B25" t="s" s="24">
        <v>22</v>
      </c>
      <c r="C25" s="25">
        <v>1</v>
      </c>
      <c r="D25" s="16">
        <v>6.603</v>
      </c>
      <c r="E25" s="16">
        <v>0</v>
      </c>
      <c r="F25" s="16">
        <v>16.751</v>
      </c>
      <c r="G25" s="15"/>
      <c r="H25" t="s" s="26">
        <v>22</v>
      </c>
      <c r="I25" s="25">
        <v>1</v>
      </c>
      <c r="J25" s="16">
        <v>6.711</v>
      </c>
      <c r="K25" s="16">
        <v>0</v>
      </c>
      <c r="L25" s="16">
        <v>16.751</v>
      </c>
      <c r="M25" s="15"/>
      <c r="N25" t="s" s="26">
        <v>22</v>
      </c>
      <c r="O25" s="25">
        <v>1</v>
      </c>
      <c r="P25" s="16">
        <v>6.588</v>
      </c>
      <c r="Q25" s="16">
        <v>0</v>
      </c>
      <c r="R25" s="16">
        <v>16.751</v>
      </c>
    </row>
    <row r="26" ht="20.05" customHeight="1">
      <c r="A26" s="19"/>
      <c r="B26" t="s" s="24">
        <v>23</v>
      </c>
      <c r="C26" s="25">
        <v>1</v>
      </c>
      <c r="D26" s="16">
        <v>2.904</v>
      </c>
      <c r="E26" s="16">
        <v>-3</v>
      </c>
      <c r="F26" s="16">
        <v>10</v>
      </c>
      <c r="G26" s="15"/>
      <c r="H26" t="s" s="26">
        <v>23</v>
      </c>
      <c r="I26" s="25">
        <v>1</v>
      </c>
      <c r="J26" s="16">
        <v>0.7286</v>
      </c>
      <c r="K26" s="16">
        <v>-1</v>
      </c>
      <c r="L26" s="16">
        <v>1</v>
      </c>
      <c r="M26" s="15"/>
      <c r="N26" t="s" s="26">
        <v>23</v>
      </c>
      <c r="O26" s="25">
        <v>1</v>
      </c>
      <c r="P26" s="16">
        <v>2.734</v>
      </c>
      <c r="Q26" s="16">
        <v>-3</v>
      </c>
      <c r="R26" s="16">
        <v>10</v>
      </c>
    </row>
    <row r="27" ht="20.05" customHeight="1">
      <c r="A27" s="19"/>
      <c r="B27" t="s" s="32">
        <v>24</v>
      </c>
      <c r="C27" s="25">
        <v>1</v>
      </c>
      <c r="D27" s="16">
        <v>66.06999999999999</v>
      </c>
      <c r="E27" s="16">
        <v>60</v>
      </c>
      <c r="F27" s="16">
        <v>70</v>
      </c>
      <c r="G27" s="15"/>
      <c r="H27" t="s" s="33">
        <v>24</v>
      </c>
      <c r="I27" s="25">
        <v>1</v>
      </c>
      <c r="J27" s="16">
        <v>67.01000000000001</v>
      </c>
      <c r="K27" s="16">
        <v>65.48999999999999</v>
      </c>
      <c r="L27" s="16">
        <v>67.48999999999999</v>
      </c>
      <c r="M27" s="15"/>
      <c r="N27" t="s" s="33">
        <v>24</v>
      </c>
      <c r="O27" s="25">
        <v>1</v>
      </c>
      <c r="P27" s="16">
        <v>66.42</v>
      </c>
      <c r="Q27" s="16">
        <v>60</v>
      </c>
      <c r="R27" s="16">
        <v>70</v>
      </c>
    </row>
    <row r="28" ht="20.05" customHeight="1">
      <c r="A28" s="19"/>
      <c r="B28" t="s" s="24">
        <v>25</v>
      </c>
      <c r="C28" s="25">
        <v>1</v>
      </c>
      <c r="D28" s="16">
        <v>108.1</v>
      </c>
      <c r="E28" s="16">
        <v>10</v>
      </c>
      <c r="F28" s="16">
        <v>200</v>
      </c>
      <c r="G28" s="15"/>
      <c r="H28" t="s" s="26">
        <v>25</v>
      </c>
      <c r="I28" s="25">
        <v>1</v>
      </c>
      <c r="J28" s="16">
        <v>107.9</v>
      </c>
      <c r="K28" s="16">
        <v>8</v>
      </c>
      <c r="L28" s="16">
        <v>208</v>
      </c>
      <c r="M28" s="15"/>
      <c r="N28" t="s" s="26">
        <v>25</v>
      </c>
      <c r="O28" s="25">
        <v>1</v>
      </c>
      <c r="P28" s="16">
        <v>108.1</v>
      </c>
      <c r="Q28" s="16">
        <v>10</v>
      </c>
      <c r="R28" s="16">
        <v>200</v>
      </c>
    </row>
    <row r="29" ht="20.05" customHeight="1">
      <c r="A29" s="19"/>
      <c r="B29" t="s" s="30">
        <v>28</v>
      </c>
      <c r="C29" s="15"/>
      <c r="D29" s="15"/>
      <c r="E29" s="15"/>
      <c r="F29" s="15"/>
      <c r="G29" s="15"/>
      <c r="H29" t="s" s="31">
        <v>28</v>
      </c>
      <c r="I29" s="15"/>
      <c r="J29" s="15"/>
      <c r="K29" s="15"/>
      <c r="L29" s="15"/>
      <c r="M29" s="15"/>
      <c r="N29" t="s" s="31">
        <v>28</v>
      </c>
      <c r="O29" s="15"/>
      <c r="P29" s="15"/>
      <c r="Q29" s="15"/>
      <c r="R29" s="15"/>
    </row>
    <row r="30" ht="20.05" customHeight="1">
      <c r="A30" s="19"/>
      <c r="B30" t="s" s="24">
        <v>22</v>
      </c>
      <c r="C30" s="25">
        <v>1</v>
      </c>
      <c r="D30" s="16">
        <v>3.711</v>
      </c>
      <c r="E30" s="16">
        <v>0</v>
      </c>
      <c r="F30" s="16">
        <v>13.657</v>
      </c>
      <c r="G30" s="15"/>
      <c r="H30" t="s" s="26">
        <v>22</v>
      </c>
      <c r="I30" s="25">
        <v>1</v>
      </c>
      <c r="J30" s="16">
        <v>3.66</v>
      </c>
      <c r="K30" s="16">
        <v>0</v>
      </c>
      <c r="L30" s="16">
        <v>13.657</v>
      </c>
      <c r="M30" s="15"/>
      <c r="N30" t="s" s="26">
        <v>22</v>
      </c>
      <c r="O30" s="25">
        <v>1</v>
      </c>
      <c r="P30" s="16">
        <v>3.693</v>
      </c>
      <c r="Q30" s="16">
        <v>0</v>
      </c>
      <c r="R30" s="16">
        <v>13.657</v>
      </c>
    </row>
    <row r="31" ht="20.05" customHeight="1">
      <c r="A31" s="19"/>
      <c r="B31" t="s" s="24">
        <v>23</v>
      </c>
      <c r="C31" s="25">
        <v>1</v>
      </c>
      <c r="D31" s="16">
        <v>12.24</v>
      </c>
      <c r="E31" s="16">
        <v>-14</v>
      </c>
      <c r="F31" s="16">
        <v>15</v>
      </c>
      <c r="G31" s="15"/>
      <c r="H31" t="s" s="26">
        <v>23</v>
      </c>
      <c r="I31" s="25">
        <v>1</v>
      </c>
      <c r="J31" s="16">
        <v>8.451000000000001</v>
      </c>
      <c r="K31" s="16">
        <v>6.451</v>
      </c>
      <c r="L31" s="16">
        <v>8.451000000000001</v>
      </c>
      <c r="M31" s="15"/>
      <c r="N31" t="s" s="26">
        <v>23</v>
      </c>
      <c r="O31" s="25">
        <v>1</v>
      </c>
      <c r="P31" s="16">
        <v>11.91</v>
      </c>
      <c r="Q31" s="16">
        <v>-14</v>
      </c>
      <c r="R31" s="16">
        <v>15</v>
      </c>
    </row>
    <row r="32" ht="20.05" customHeight="1">
      <c r="A32" s="19"/>
      <c r="B32" t="s" s="32">
        <v>24</v>
      </c>
      <c r="C32" s="25">
        <v>1</v>
      </c>
      <c r="D32" s="16">
        <v>132.5</v>
      </c>
      <c r="E32" s="16">
        <v>130</v>
      </c>
      <c r="F32" s="16">
        <v>140</v>
      </c>
      <c r="G32" s="15"/>
      <c r="H32" t="s" s="33">
        <v>24</v>
      </c>
      <c r="I32" s="25">
        <v>1</v>
      </c>
      <c r="J32" s="16">
        <v>134.5</v>
      </c>
      <c r="K32" s="16">
        <v>132.9</v>
      </c>
      <c r="L32" s="16">
        <v>134.9</v>
      </c>
      <c r="M32" s="15"/>
      <c r="N32" t="s" s="33">
        <v>24</v>
      </c>
      <c r="O32" s="25">
        <v>1</v>
      </c>
      <c r="P32" s="16">
        <v>132.6</v>
      </c>
      <c r="Q32" s="16">
        <v>130</v>
      </c>
      <c r="R32" s="16">
        <v>140</v>
      </c>
    </row>
    <row r="33" ht="20.05" customHeight="1">
      <c r="A33" s="19"/>
      <c r="B33" t="s" s="24">
        <v>25</v>
      </c>
      <c r="C33" s="25">
        <v>1</v>
      </c>
      <c r="D33" s="16">
        <v>49.54</v>
      </c>
      <c r="E33" s="16">
        <v>10</v>
      </c>
      <c r="F33" s="16">
        <v>150</v>
      </c>
      <c r="G33" s="15"/>
      <c r="H33" t="s" s="26">
        <v>25</v>
      </c>
      <c r="I33" s="25">
        <v>1</v>
      </c>
      <c r="J33" s="16">
        <v>49.54</v>
      </c>
      <c r="K33" s="16">
        <v>0</v>
      </c>
      <c r="L33" s="16">
        <v>149.49</v>
      </c>
      <c r="M33" s="15"/>
      <c r="N33" t="s" s="26">
        <v>25</v>
      </c>
      <c r="O33" s="25">
        <v>1</v>
      </c>
      <c r="P33" s="16">
        <v>49.55</v>
      </c>
      <c r="Q33" s="16">
        <v>10</v>
      </c>
      <c r="R33" s="16">
        <v>150</v>
      </c>
    </row>
    <row r="34" ht="20.05" customHeight="1">
      <c r="A34" s="19"/>
      <c r="B34" t="s" s="30">
        <v>29</v>
      </c>
      <c r="C34" s="15"/>
      <c r="D34" s="15"/>
      <c r="E34" s="15"/>
      <c r="F34" s="15"/>
      <c r="G34" s="15"/>
      <c r="H34" t="s" s="31">
        <v>29</v>
      </c>
      <c r="I34" s="15"/>
      <c r="J34" s="15"/>
      <c r="K34" s="15"/>
      <c r="L34" s="15"/>
      <c r="M34" s="15"/>
      <c r="N34" t="s" s="31">
        <v>29</v>
      </c>
      <c r="O34" s="15"/>
      <c r="P34" s="15"/>
      <c r="Q34" s="15"/>
      <c r="R34" s="15"/>
    </row>
    <row r="35" ht="20.05" customHeight="1">
      <c r="A35" s="19"/>
      <c r="B35" t="s" s="24">
        <v>22</v>
      </c>
      <c r="C35" s="25">
        <v>0</v>
      </c>
      <c r="D35" s="16">
        <v>0</v>
      </c>
      <c r="E35" s="15"/>
      <c r="F35" s="15"/>
      <c r="G35" s="15"/>
      <c r="H35" t="s" s="26">
        <v>22</v>
      </c>
      <c r="I35" s="25">
        <v>0</v>
      </c>
      <c r="J35" s="16">
        <v>0</v>
      </c>
      <c r="K35" s="15"/>
      <c r="L35" s="15"/>
      <c r="M35" s="15"/>
      <c r="N35" t="s" s="26">
        <v>22</v>
      </c>
      <c r="O35" s="25">
        <v>0</v>
      </c>
      <c r="P35" s="16">
        <v>0</v>
      </c>
      <c r="Q35" s="15"/>
      <c r="R35" s="15"/>
    </row>
    <row r="36" ht="20.05" customHeight="1">
      <c r="A36" s="19"/>
      <c r="B36" t="s" s="24">
        <v>23</v>
      </c>
      <c r="C36" s="25">
        <v>0</v>
      </c>
      <c r="D36" s="16">
        <v>0</v>
      </c>
      <c r="E36" s="15"/>
      <c r="F36" s="15"/>
      <c r="G36" s="15"/>
      <c r="H36" t="s" s="26">
        <v>23</v>
      </c>
      <c r="I36" s="25">
        <v>0</v>
      </c>
      <c r="J36" s="16">
        <v>0</v>
      </c>
      <c r="K36" s="15"/>
      <c r="L36" s="15"/>
      <c r="M36" s="15"/>
      <c r="N36" t="s" s="26">
        <v>23</v>
      </c>
      <c r="O36" s="25">
        <v>0</v>
      </c>
      <c r="P36" s="16">
        <v>0</v>
      </c>
      <c r="Q36" s="15"/>
      <c r="R36" s="15"/>
    </row>
    <row r="37" ht="20.05" customHeight="1">
      <c r="A37" s="19"/>
      <c r="B37" t="s" s="32">
        <v>24</v>
      </c>
      <c r="C37" s="25">
        <v>0</v>
      </c>
      <c r="D37" s="16">
        <v>0</v>
      </c>
      <c r="E37" s="15"/>
      <c r="F37" s="15"/>
      <c r="G37" s="15"/>
      <c r="H37" t="s" s="33">
        <v>24</v>
      </c>
      <c r="I37" s="25">
        <v>0</v>
      </c>
      <c r="J37" s="16">
        <v>0</v>
      </c>
      <c r="K37" s="15"/>
      <c r="L37" s="15"/>
      <c r="M37" s="15"/>
      <c r="N37" t="s" s="33">
        <v>24</v>
      </c>
      <c r="O37" s="25">
        <v>0</v>
      </c>
      <c r="P37" s="16">
        <v>0</v>
      </c>
      <c r="Q37" s="15"/>
      <c r="R37" s="15"/>
    </row>
    <row r="38" ht="20.05" customHeight="1">
      <c r="A38" s="19"/>
      <c r="B38" t="s" s="24">
        <v>25</v>
      </c>
      <c r="C38" s="25">
        <v>0</v>
      </c>
      <c r="D38" s="16">
        <v>0</v>
      </c>
      <c r="E38" s="15"/>
      <c r="F38" s="15"/>
      <c r="G38" s="15"/>
      <c r="H38" t="s" s="26">
        <v>25</v>
      </c>
      <c r="I38" s="25">
        <v>0</v>
      </c>
      <c r="J38" s="16">
        <v>0</v>
      </c>
      <c r="K38" s="15"/>
      <c r="L38" s="15"/>
      <c r="M38" s="15"/>
      <c r="N38" t="s" s="26">
        <v>25</v>
      </c>
      <c r="O38" s="25">
        <v>0</v>
      </c>
      <c r="P38" s="16">
        <v>0</v>
      </c>
      <c r="Q38" s="15"/>
      <c r="R38" s="15"/>
    </row>
    <row r="39" ht="20.05" customHeight="1">
      <c r="A39" s="19"/>
      <c r="B39" t="s" s="21">
        <v>30</v>
      </c>
      <c r="C39" s="25">
        <v>0</v>
      </c>
      <c r="D39" s="16">
        <v>188.7</v>
      </c>
      <c r="E39" s="15"/>
      <c r="F39" s="15"/>
      <c r="G39" s="15"/>
      <c r="H39" t="s" s="23">
        <v>30</v>
      </c>
      <c r="I39" s="25">
        <v>0</v>
      </c>
      <c r="J39" s="16">
        <v>188.7</v>
      </c>
      <c r="K39" s="15"/>
      <c r="L39" s="15"/>
      <c r="M39" s="15"/>
      <c r="N39" t="s" s="23">
        <v>30</v>
      </c>
      <c r="O39" s="25">
        <v>0</v>
      </c>
      <c r="P39" s="16">
        <v>188.7</v>
      </c>
      <c r="Q39" s="15"/>
      <c r="R39" s="15"/>
    </row>
    <row r="40" ht="20.05" customHeight="1">
      <c r="A40" s="19"/>
      <c r="B40" s="20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</sheetData>
  <mergeCells count="16">
    <mergeCell ref="A1:R1"/>
    <mergeCell ref="B14:F14"/>
    <mergeCell ref="B19:F19"/>
    <mergeCell ref="B24:F24"/>
    <mergeCell ref="B29:F29"/>
    <mergeCell ref="B34:F34"/>
    <mergeCell ref="H14:L14"/>
    <mergeCell ref="H19:L19"/>
    <mergeCell ref="H24:L24"/>
    <mergeCell ref="H29:L29"/>
    <mergeCell ref="H34:L34"/>
    <mergeCell ref="N14:R14"/>
    <mergeCell ref="N19:R19"/>
    <mergeCell ref="N24:R24"/>
    <mergeCell ref="N29:R29"/>
    <mergeCell ref="N34:R3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D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34" customWidth="1"/>
    <col min="7" max="7" width="3.35156" style="34" customWidth="1"/>
    <col min="8" max="12" width="16.3516" style="34" customWidth="1"/>
    <col min="13" max="13" width="3.35156" style="34" customWidth="1"/>
    <col min="14" max="18" width="16.3516" style="34" customWidth="1"/>
    <col min="19" max="19" width="3.35156" style="34" customWidth="1"/>
    <col min="20" max="24" width="16.3516" style="34" customWidth="1"/>
    <col min="25" max="25" width="3.35156" style="34" customWidth="1"/>
    <col min="26" max="30" width="16.3516" style="34" customWidth="1"/>
    <col min="31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31</v>
      </c>
      <c r="I2" s="4"/>
      <c r="J2" s="5"/>
      <c r="K2" s="5"/>
      <c r="L2" s="5"/>
      <c r="M2" s="5"/>
      <c r="N2" t="s" s="3">
        <v>32</v>
      </c>
      <c r="O2" s="4"/>
      <c r="P2" s="5"/>
      <c r="Q2" s="5"/>
      <c r="R2" s="5"/>
      <c r="S2" s="5"/>
      <c r="T2" t="s" s="3">
        <v>33</v>
      </c>
      <c r="U2" s="4"/>
      <c r="V2" s="5"/>
      <c r="W2" s="5"/>
      <c r="X2" s="5"/>
      <c r="Y2" s="5"/>
      <c r="Z2" t="s" s="3">
        <v>34</v>
      </c>
      <c r="AA2" s="4"/>
      <c r="AB2" s="5"/>
      <c r="AC2" s="5"/>
      <c r="AD2" s="5"/>
    </row>
    <row r="3" ht="20.25" customHeight="1">
      <c r="A3" t="s" s="6">
        <v>5</v>
      </c>
      <c r="B3" s="7">
        <v>18.4954</v>
      </c>
      <c r="C3" s="8"/>
      <c r="D3" s="9"/>
      <c r="E3" s="10"/>
      <c r="F3" s="10"/>
      <c r="G3" s="10"/>
      <c r="H3" s="11">
        <v>15.9217</v>
      </c>
      <c r="I3" s="8"/>
      <c r="J3" s="9"/>
      <c r="K3" s="10"/>
      <c r="L3" s="10"/>
      <c r="M3" s="10"/>
      <c r="N3" s="11">
        <v>13.6031</v>
      </c>
      <c r="O3" s="8"/>
      <c r="P3" s="9"/>
      <c r="Q3" s="10"/>
      <c r="R3" s="10"/>
      <c r="S3" s="10"/>
      <c r="T3" s="11">
        <v>8.38119</v>
      </c>
      <c r="U3" s="8"/>
      <c r="V3" s="9"/>
      <c r="W3" s="10"/>
      <c r="X3" s="10"/>
      <c r="Y3" s="10"/>
      <c r="Z3" s="11">
        <v>6.7668</v>
      </c>
      <c r="AA3" s="8"/>
      <c r="AB3" s="9"/>
      <c r="AC3" s="10"/>
      <c r="AD3" s="10"/>
    </row>
    <row r="4" ht="20.05" customHeight="1">
      <c r="A4" t="s" s="12">
        <v>6</v>
      </c>
      <c r="B4" s="13">
        <f>SUM(C9:C40)</f>
        <v>15</v>
      </c>
      <c r="C4" s="14"/>
      <c r="D4" s="15"/>
      <c r="E4" s="15"/>
      <c r="F4" s="15"/>
      <c r="G4" s="15"/>
      <c r="H4" s="16">
        <f>SUM(I3:I44)</f>
        <v>19</v>
      </c>
      <c r="I4" s="14"/>
      <c r="J4" s="15"/>
      <c r="K4" s="15"/>
      <c r="L4" s="15"/>
      <c r="M4" s="15"/>
      <c r="N4" s="16">
        <f>SUM(O9:O40)</f>
        <v>19</v>
      </c>
      <c r="O4" s="14"/>
      <c r="P4" s="15"/>
      <c r="Q4" s="15"/>
      <c r="R4" s="15"/>
      <c r="S4" s="15"/>
      <c r="T4" s="16">
        <f>SUM(U9:U40)</f>
        <v>19</v>
      </c>
      <c r="U4" s="14"/>
      <c r="V4" s="15"/>
      <c r="W4" s="15"/>
      <c r="X4" s="15"/>
      <c r="Y4" s="15"/>
      <c r="Z4" s="16">
        <f>SUM(AA9:AA40)</f>
        <v>19</v>
      </c>
      <c r="AA4" s="14"/>
      <c r="AB4" s="15"/>
      <c r="AC4" s="15"/>
      <c r="AD4" s="15"/>
    </row>
    <row r="5" ht="20.05" customHeight="1">
      <c r="A5" t="s" s="12">
        <v>7</v>
      </c>
      <c r="B5" s="13">
        <v>373</v>
      </c>
      <c r="C5" s="14"/>
      <c r="D5" s="15"/>
      <c r="E5" s="15"/>
      <c r="F5" s="15"/>
      <c r="G5" s="15"/>
      <c r="H5" s="16">
        <v>373</v>
      </c>
      <c r="I5" s="14"/>
      <c r="J5" s="15"/>
      <c r="K5" s="15"/>
      <c r="L5" s="15"/>
      <c r="M5" s="15"/>
      <c r="N5" s="16">
        <v>373</v>
      </c>
      <c r="O5" s="14"/>
      <c r="P5" s="15"/>
      <c r="Q5" s="15"/>
      <c r="R5" s="15"/>
      <c r="S5" s="15"/>
      <c r="T5" s="16">
        <v>373</v>
      </c>
      <c r="U5" s="14"/>
      <c r="V5" s="15"/>
      <c r="W5" s="15"/>
      <c r="X5" s="15"/>
      <c r="Y5" s="15"/>
      <c r="Z5" s="16">
        <v>373</v>
      </c>
      <c r="AA5" s="14"/>
      <c r="AB5" s="15"/>
      <c r="AC5" s="15"/>
      <c r="AD5" s="15"/>
    </row>
    <row r="6" ht="20.05" customHeight="1">
      <c r="A6" t="s" s="12">
        <v>8</v>
      </c>
      <c r="B6" s="17">
        <f>(B5-B4)*B3+B4*LN(B5)</f>
        <v>6710.176876294660</v>
      </c>
      <c r="C6" s="14"/>
      <c r="D6" s="15"/>
      <c r="E6" s="15"/>
      <c r="F6" s="15"/>
      <c r="G6" s="15"/>
      <c r="H6" s="18">
        <f>(H5-H4)*H3+H4*LN(H5)</f>
        <v>5748.791789973230</v>
      </c>
      <c r="I6" s="14"/>
      <c r="J6" s="15"/>
      <c r="K6" s="15"/>
      <c r="L6" s="15"/>
      <c r="M6" s="15"/>
      <c r="N6" s="18">
        <f>(N5-N4)*N3+N4*LN(N5)</f>
        <v>4928.007389973230</v>
      </c>
      <c r="O6" s="14"/>
      <c r="P6" s="15"/>
      <c r="Q6" s="15"/>
      <c r="R6" s="15"/>
      <c r="S6" s="15"/>
      <c r="T6" s="18">
        <f>(T5-T4)*T3+T4*LN(T5)</f>
        <v>3079.451249973230</v>
      </c>
      <c r="U6" s="14"/>
      <c r="V6" s="15"/>
      <c r="W6" s="15"/>
      <c r="X6" s="15"/>
      <c r="Y6" s="15"/>
      <c r="Z6" s="18">
        <f>(Z5-Z4)*Z3+Z4*LN(Z5)</f>
        <v>2507.957189973230</v>
      </c>
      <c r="AA6" s="14"/>
      <c r="AB6" s="15"/>
      <c r="AC6" s="15"/>
      <c r="AD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4"/>
      <c r="J7" s="15"/>
      <c r="K7" s="15"/>
      <c r="L7" s="15"/>
      <c r="M7" s="15"/>
      <c r="N7" s="15"/>
      <c r="O7" s="14"/>
      <c r="P7" s="15"/>
      <c r="Q7" s="15"/>
      <c r="R7" s="15"/>
      <c r="S7" s="15"/>
      <c r="T7" s="15"/>
      <c r="U7" s="14"/>
      <c r="V7" s="15"/>
      <c r="W7" s="15"/>
      <c r="X7" s="15"/>
      <c r="Y7" s="15"/>
      <c r="Z7" s="15"/>
      <c r="AA7" s="14"/>
      <c r="AB7" s="15"/>
      <c r="AC7" s="15"/>
      <c r="AD7" s="15"/>
    </row>
    <row r="8" ht="20.05" customHeight="1">
      <c r="A8" t="s" s="12">
        <v>9</v>
      </c>
      <c r="B8" t="s" s="21">
        <v>10</v>
      </c>
      <c r="C8" t="s" s="22">
        <v>11</v>
      </c>
      <c r="D8" t="s" s="23">
        <v>12</v>
      </c>
      <c r="E8" t="s" s="23">
        <v>13</v>
      </c>
      <c r="F8" t="s" s="23">
        <v>14</v>
      </c>
      <c r="G8" s="15"/>
      <c r="H8" t="s" s="23">
        <v>10</v>
      </c>
      <c r="I8" t="s" s="22">
        <v>11</v>
      </c>
      <c r="J8" t="s" s="23">
        <v>12</v>
      </c>
      <c r="K8" t="s" s="23">
        <v>13</v>
      </c>
      <c r="L8" t="s" s="23">
        <v>14</v>
      </c>
      <c r="M8" s="35"/>
      <c r="N8" t="s" s="23">
        <v>10</v>
      </c>
      <c r="O8" t="s" s="22">
        <v>11</v>
      </c>
      <c r="P8" t="s" s="23">
        <v>12</v>
      </c>
      <c r="Q8" t="s" s="23">
        <v>13</v>
      </c>
      <c r="R8" t="s" s="23">
        <v>14</v>
      </c>
      <c r="S8" s="35"/>
      <c r="T8" t="s" s="23">
        <v>10</v>
      </c>
      <c r="U8" t="s" s="22">
        <v>11</v>
      </c>
      <c r="V8" t="s" s="23">
        <v>12</v>
      </c>
      <c r="W8" t="s" s="23">
        <v>13</v>
      </c>
      <c r="X8" t="s" s="23">
        <v>14</v>
      </c>
      <c r="Y8" s="35"/>
      <c r="Z8" t="s" s="23">
        <v>10</v>
      </c>
      <c r="AA8" t="s" s="22">
        <v>11</v>
      </c>
      <c r="AB8" t="s" s="23">
        <v>12</v>
      </c>
      <c r="AC8" t="s" s="23">
        <v>13</v>
      </c>
      <c r="AD8" t="s" s="23">
        <v>14</v>
      </c>
    </row>
    <row r="9" ht="20.05" customHeight="1">
      <c r="A9" t="s" s="12">
        <v>15</v>
      </c>
      <c r="B9" t="s" s="24">
        <v>16</v>
      </c>
      <c r="C9" s="25">
        <v>0</v>
      </c>
      <c r="D9" s="16">
        <v>1</v>
      </c>
      <c r="E9" s="15"/>
      <c r="F9" s="15"/>
      <c r="G9" s="15"/>
      <c r="H9" t="s" s="26">
        <v>16</v>
      </c>
      <c r="I9" s="25">
        <v>0</v>
      </c>
      <c r="J9" s="16">
        <v>1</v>
      </c>
      <c r="K9" s="15"/>
      <c r="L9" s="15"/>
      <c r="M9" s="15"/>
      <c r="N9" t="s" s="26">
        <v>16</v>
      </c>
      <c r="O9" s="25">
        <v>0</v>
      </c>
      <c r="P9" s="16">
        <v>1</v>
      </c>
      <c r="Q9" s="15"/>
      <c r="R9" s="15"/>
      <c r="S9" s="15"/>
      <c r="T9" t="s" s="26">
        <v>16</v>
      </c>
      <c r="U9" s="25">
        <v>0</v>
      </c>
      <c r="V9" s="16">
        <v>1</v>
      </c>
      <c r="W9" s="15"/>
      <c r="X9" s="15"/>
      <c r="Y9" s="15"/>
      <c r="Z9" t="s" s="26">
        <v>16</v>
      </c>
      <c r="AA9" s="25">
        <v>0</v>
      </c>
      <c r="AB9" s="16">
        <v>1</v>
      </c>
      <c r="AC9" s="15"/>
      <c r="AD9" s="15"/>
    </row>
    <row r="10" ht="20.05" customHeight="1">
      <c r="A10" s="19"/>
      <c r="B10" t="s" s="24">
        <v>17</v>
      </c>
      <c r="C10" s="25">
        <v>1</v>
      </c>
      <c r="D10" s="27">
        <v>2.664e-08</v>
      </c>
      <c r="E10" s="16">
        <v>0</v>
      </c>
      <c r="F10" s="28">
        <v>1e-05</v>
      </c>
      <c r="G10" s="15"/>
      <c r="H10" t="s" s="26">
        <v>17</v>
      </c>
      <c r="I10" s="25">
        <v>1</v>
      </c>
      <c r="J10" s="27">
        <v>1.974e-08</v>
      </c>
      <c r="K10" s="16">
        <v>0</v>
      </c>
      <c r="L10" s="28">
        <v>1e-05</v>
      </c>
      <c r="M10" s="15"/>
      <c r="N10" t="s" s="26">
        <v>17</v>
      </c>
      <c r="O10" s="25">
        <v>1</v>
      </c>
      <c r="P10" s="27">
        <v>2.465e-08</v>
      </c>
      <c r="Q10" s="16">
        <v>0</v>
      </c>
      <c r="R10" s="28">
        <v>1e-05</v>
      </c>
      <c r="S10" s="15"/>
      <c r="T10" t="s" s="26">
        <v>17</v>
      </c>
      <c r="U10" s="25">
        <v>1</v>
      </c>
      <c r="V10" s="27">
        <v>2.014e-08</v>
      </c>
      <c r="W10" s="16">
        <v>0</v>
      </c>
      <c r="X10" s="28">
        <v>1e-05</v>
      </c>
      <c r="Y10" s="15"/>
      <c r="Z10" t="s" s="26">
        <v>17</v>
      </c>
      <c r="AA10" s="25">
        <v>1</v>
      </c>
      <c r="AB10" s="36">
        <v>8.249e-09</v>
      </c>
      <c r="AC10" s="16">
        <v>0</v>
      </c>
      <c r="AD10" s="28">
        <v>1e-05</v>
      </c>
    </row>
    <row r="11" ht="20.05" customHeight="1">
      <c r="A11" s="19"/>
      <c r="B11" t="s" s="24">
        <v>18</v>
      </c>
      <c r="C11" s="25">
        <v>1</v>
      </c>
      <c r="D11" s="16">
        <v>1.087</v>
      </c>
      <c r="E11" s="16">
        <v>0.95</v>
      </c>
      <c r="F11" s="16">
        <v>1.1</v>
      </c>
      <c r="G11" s="15"/>
      <c r="H11" t="s" s="26">
        <v>18</v>
      </c>
      <c r="I11" s="25">
        <v>1</v>
      </c>
      <c r="J11" s="16">
        <v>1.05</v>
      </c>
      <c r="K11" s="16">
        <v>0.95</v>
      </c>
      <c r="L11" s="16">
        <v>1.1</v>
      </c>
      <c r="M11" s="15"/>
      <c r="N11" t="s" s="26">
        <v>18</v>
      </c>
      <c r="O11" s="25">
        <v>1</v>
      </c>
      <c r="P11" s="16">
        <v>1.05</v>
      </c>
      <c r="Q11" s="16">
        <v>0.95</v>
      </c>
      <c r="R11" s="16">
        <v>1.05</v>
      </c>
      <c r="S11" s="15"/>
      <c r="T11" t="s" s="26">
        <v>18</v>
      </c>
      <c r="U11" s="25">
        <v>1</v>
      </c>
      <c r="V11" s="16">
        <v>0.972</v>
      </c>
      <c r="W11" s="16">
        <v>0.95</v>
      </c>
      <c r="X11" s="16">
        <v>1.05</v>
      </c>
      <c r="Y11" s="15"/>
      <c r="Z11" t="s" s="26">
        <v>18</v>
      </c>
      <c r="AA11" s="25">
        <v>1</v>
      </c>
      <c r="AB11" s="16">
        <v>1.016</v>
      </c>
      <c r="AC11" s="16">
        <v>0.95</v>
      </c>
      <c r="AD11" s="16">
        <v>1.05</v>
      </c>
    </row>
    <row r="12" ht="20.05" customHeight="1">
      <c r="A12" s="29"/>
      <c r="B12" t="s" s="24">
        <v>19</v>
      </c>
      <c r="C12" s="25">
        <v>0</v>
      </c>
      <c r="D12" s="16">
        <v>0</v>
      </c>
      <c r="E12" s="15"/>
      <c r="F12" s="15"/>
      <c r="G12" s="15"/>
      <c r="H12" t="s" s="26">
        <v>19</v>
      </c>
      <c r="I12" s="25">
        <v>0</v>
      </c>
      <c r="J12" s="16">
        <v>0</v>
      </c>
      <c r="K12" s="15"/>
      <c r="L12" s="15"/>
      <c r="M12" s="15"/>
      <c r="N12" t="s" s="26">
        <v>19</v>
      </c>
      <c r="O12" s="25">
        <v>0</v>
      </c>
      <c r="P12" s="16">
        <v>0</v>
      </c>
      <c r="Q12" s="15"/>
      <c r="R12" s="15"/>
      <c r="S12" s="15"/>
      <c r="T12" t="s" s="26">
        <v>19</v>
      </c>
      <c r="U12" s="25">
        <v>0</v>
      </c>
      <c r="V12" s="16">
        <v>0</v>
      </c>
      <c r="W12" s="15"/>
      <c r="X12" s="15"/>
      <c r="Y12" s="15"/>
      <c r="Z12" t="s" s="26">
        <v>19</v>
      </c>
      <c r="AA12" s="25">
        <v>0</v>
      </c>
      <c r="AB12" s="16">
        <v>0</v>
      </c>
      <c r="AC12" s="15"/>
      <c r="AD12" s="15"/>
    </row>
    <row r="13" ht="20.05" customHeight="1">
      <c r="A13" s="19"/>
      <c r="B13" t="s" s="24">
        <v>20</v>
      </c>
      <c r="C13" s="25">
        <v>0</v>
      </c>
      <c r="D13" s="16">
        <v>0</v>
      </c>
      <c r="E13" s="15"/>
      <c r="F13" s="15"/>
      <c r="G13" s="15"/>
      <c r="H13" t="s" s="26">
        <v>20</v>
      </c>
      <c r="I13" s="25">
        <v>0</v>
      </c>
      <c r="J13" s="16">
        <v>0</v>
      </c>
      <c r="K13" s="15"/>
      <c r="L13" s="15"/>
      <c r="M13" s="15"/>
      <c r="N13" t="s" s="26">
        <v>20</v>
      </c>
      <c r="O13" s="25">
        <v>0</v>
      </c>
      <c r="P13" s="16">
        <v>0</v>
      </c>
      <c r="Q13" s="15"/>
      <c r="R13" s="15"/>
      <c r="S13" s="15"/>
      <c r="T13" t="s" s="26">
        <v>20</v>
      </c>
      <c r="U13" s="25">
        <v>0</v>
      </c>
      <c r="V13" s="16">
        <v>0</v>
      </c>
      <c r="W13" s="15"/>
      <c r="X13" s="15"/>
      <c r="Y13" s="15"/>
      <c r="Z13" t="s" s="26">
        <v>20</v>
      </c>
      <c r="AA13" s="25">
        <v>0</v>
      </c>
      <c r="AB13" s="16">
        <v>0</v>
      </c>
      <c r="AC13" s="15"/>
      <c r="AD13" s="15"/>
    </row>
    <row r="14" ht="20.05" customHeight="1">
      <c r="A14" s="19"/>
      <c r="B14" t="s" s="30">
        <v>21</v>
      </c>
      <c r="C14" s="15"/>
      <c r="D14" s="15"/>
      <c r="E14" s="15"/>
      <c r="F14" s="15"/>
      <c r="G14" s="15"/>
      <c r="H14" t="s" s="31">
        <v>21</v>
      </c>
      <c r="I14" s="15"/>
      <c r="J14" s="15"/>
      <c r="K14" s="15"/>
      <c r="L14" s="15"/>
      <c r="M14" s="37"/>
      <c r="N14" t="s" s="31">
        <v>21</v>
      </c>
      <c r="O14" s="15"/>
      <c r="P14" s="15"/>
      <c r="Q14" s="15"/>
      <c r="R14" s="15"/>
      <c r="S14" s="37"/>
      <c r="T14" t="s" s="31">
        <v>21</v>
      </c>
      <c r="U14" s="15"/>
      <c r="V14" s="15"/>
      <c r="W14" s="15"/>
      <c r="X14" s="15"/>
      <c r="Y14" s="37"/>
      <c r="Z14" t="s" s="31">
        <v>21</v>
      </c>
      <c r="AA14" s="15"/>
      <c r="AB14" s="15"/>
      <c r="AC14" s="15"/>
      <c r="AD14" s="15"/>
    </row>
    <row r="15" ht="20.05" customHeight="1">
      <c r="A15" s="19"/>
      <c r="B15" t="s" s="24">
        <v>22</v>
      </c>
      <c r="C15" s="25">
        <v>1</v>
      </c>
      <c r="D15" s="16">
        <v>17.33</v>
      </c>
      <c r="E15" s="16">
        <v>8.65</v>
      </c>
      <c r="F15" s="16">
        <v>28.65</v>
      </c>
      <c r="G15" s="15"/>
      <c r="H15" t="s" s="26">
        <v>22</v>
      </c>
      <c r="I15" s="25">
        <v>1</v>
      </c>
      <c r="J15" s="16">
        <v>15.1</v>
      </c>
      <c r="K15" s="16">
        <v>8.65</v>
      </c>
      <c r="L15" s="16">
        <v>28.65</v>
      </c>
      <c r="M15" s="15"/>
      <c r="N15" t="s" s="26">
        <v>22</v>
      </c>
      <c r="O15" s="25">
        <v>1</v>
      </c>
      <c r="P15" s="16">
        <v>12.59</v>
      </c>
      <c r="Q15" s="16">
        <v>8.65</v>
      </c>
      <c r="R15" s="16">
        <v>28.65</v>
      </c>
      <c r="S15" s="15"/>
      <c r="T15" t="s" s="26">
        <v>22</v>
      </c>
      <c r="U15" s="25">
        <v>1</v>
      </c>
      <c r="V15" s="16">
        <v>8.699</v>
      </c>
      <c r="W15" s="16">
        <v>8.65</v>
      </c>
      <c r="X15" s="16">
        <v>28.65</v>
      </c>
      <c r="Y15" s="15"/>
      <c r="Z15" t="s" s="26">
        <v>22</v>
      </c>
      <c r="AA15" s="25">
        <v>1</v>
      </c>
      <c r="AB15" s="16">
        <v>13.37</v>
      </c>
      <c r="AC15" s="16">
        <v>8.65</v>
      </c>
      <c r="AD15" s="16">
        <v>28.65</v>
      </c>
    </row>
    <row r="16" ht="20.05" customHeight="1">
      <c r="A16" s="19"/>
      <c r="B16" t="s" s="24">
        <v>23</v>
      </c>
      <c r="C16" s="25">
        <v>0</v>
      </c>
      <c r="D16" s="16">
        <v>-0.458</v>
      </c>
      <c r="E16" s="15"/>
      <c r="F16" s="15"/>
      <c r="G16" s="15"/>
      <c r="H16" t="s" s="26">
        <v>23</v>
      </c>
      <c r="I16" s="25">
        <v>0</v>
      </c>
      <c r="J16" s="16">
        <v>-0.458</v>
      </c>
      <c r="K16" s="15"/>
      <c r="L16" s="15"/>
      <c r="M16" s="15"/>
      <c r="N16" t="s" s="26">
        <v>23</v>
      </c>
      <c r="O16" s="25">
        <v>0</v>
      </c>
      <c r="P16" s="16">
        <v>0.458</v>
      </c>
      <c r="Q16" s="15"/>
      <c r="R16" s="15"/>
      <c r="S16" s="15"/>
      <c r="T16" t="s" s="26">
        <v>23</v>
      </c>
      <c r="U16" s="25">
        <v>0</v>
      </c>
      <c r="V16" s="16">
        <v>0.458</v>
      </c>
      <c r="W16" s="15"/>
      <c r="X16" s="15"/>
      <c r="Y16" s="15"/>
      <c r="Z16" t="s" s="26">
        <v>23</v>
      </c>
      <c r="AA16" s="25">
        <v>0</v>
      </c>
      <c r="AB16" s="16">
        <v>0.458</v>
      </c>
      <c r="AC16" s="15"/>
      <c r="AD16" s="15"/>
    </row>
    <row r="17" ht="20.05" customHeight="1">
      <c r="A17" s="19"/>
      <c r="B17" t="s" s="32">
        <v>24</v>
      </c>
      <c r="C17" s="25">
        <v>0</v>
      </c>
      <c r="D17" s="16">
        <v>20.07</v>
      </c>
      <c r="E17" s="15"/>
      <c r="F17" s="15"/>
      <c r="G17" s="15"/>
      <c r="H17" t="s" s="33">
        <v>24</v>
      </c>
      <c r="I17" s="25">
        <v>0</v>
      </c>
      <c r="J17" s="16">
        <v>20.07</v>
      </c>
      <c r="K17" s="15"/>
      <c r="L17" s="15"/>
      <c r="M17" s="15"/>
      <c r="N17" t="s" s="33">
        <v>24</v>
      </c>
      <c r="O17" s="25">
        <v>0</v>
      </c>
      <c r="P17" s="16">
        <v>20.07</v>
      </c>
      <c r="Q17" s="15"/>
      <c r="R17" s="15"/>
      <c r="S17" s="15"/>
      <c r="T17" t="s" s="33">
        <v>24</v>
      </c>
      <c r="U17" s="25">
        <v>0</v>
      </c>
      <c r="V17" s="16">
        <v>20.07</v>
      </c>
      <c r="W17" s="15"/>
      <c r="X17" s="15"/>
      <c r="Y17" s="15"/>
      <c r="Z17" t="s" s="33">
        <v>24</v>
      </c>
      <c r="AA17" s="25">
        <v>0</v>
      </c>
      <c r="AB17" s="16">
        <v>20.07</v>
      </c>
      <c r="AC17" s="15"/>
      <c r="AD17" s="15"/>
    </row>
    <row r="18" ht="20.05" customHeight="1">
      <c r="A18" s="29"/>
      <c r="B18" t="s" s="24">
        <v>25</v>
      </c>
      <c r="C18" s="25">
        <v>0</v>
      </c>
      <c r="D18" s="16">
        <v>0</v>
      </c>
      <c r="E18" s="15"/>
      <c r="F18" s="15"/>
      <c r="G18" s="15"/>
      <c r="H18" t="s" s="26">
        <v>25</v>
      </c>
      <c r="I18" s="25">
        <v>0</v>
      </c>
      <c r="J18" s="16">
        <v>0</v>
      </c>
      <c r="K18" s="15"/>
      <c r="L18" s="15"/>
      <c r="M18" s="15"/>
      <c r="N18" t="s" s="26">
        <v>25</v>
      </c>
      <c r="O18" s="25">
        <v>0</v>
      </c>
      <c r="P18" s="16">
        <v>0</v>
      </c>
      <c r="Q18" s="15"/>
      <c r="R18" s="15"/>
      <c r="S18" s="15"/>
      <c r="T18" t="s" s="26">
        <v>25</v>
      </c>
      <c r="U18" s="25">
        <v>0</v>
      </c>
      <c r="V18" s="16">
        <v>0</v>
      </c>
      <c r="W18" s="15"/>
      <c r="X18" s="15"/>
      <c r="Y18" s="15"/>
      <c r="Z18" t="s" s="26">
        <v>25</v>
      </c>
      <c r="AA18" s="25">
        <v>0</v>
      </c>
      <c r="AB18" s="16">
        <v>0</v>
      </c>
      <c r="AC18" s="15"/>
      <c r="AD18" s="15"/>
    </row>
    <row r="19" ht="20.05" customHeight="1">
      <c r="A19" s="19"/>
      <c r="B19" t="s" s="30">
        <v>26</v>
      </c>
      <c r="C19" s="15"/>
      <c r="D19" s="15"/>
      <c r="E19" s="15"/>
      <c r="F19" s="15"/>
      <c r="G19" s="15"/>
      <c r="H19" t="s" s="31">
        <v>35</v>
      </c>
      <c r="I19" s="15"/>
      <c r="J19" s="15"/>
      <c r="K19" s="15"/>
      <c r="L19" s="15"/>
      <c r="M19" s="37"/>
      <c r="N19" t="s" s="31">
        <v>26</v>
      </c>
      <c r="O19" s="15"/>
      <c r="P19" s="15"/>
      <c r="Q19" s="15"/>
      <c r="R19" s="15"/>
      <c r="S19" s="37"/>
      <c r="T19" t="s" s="31">
        <v>26</v>
      </c>
      <c r="U19" s="15"/>
      <c r="V19" s="15"/>
      <c r="W19" s="15"/>
      <c r="X19" s="15"/>
      <c r="Y19" s="37"/>
      <c r="Z19" t="s" s="31">
        <v>26</v>
      </c>
      <c r="AA19" s="15"/>
      <c r="AB19" s="15"/>
      <c r="AC19" s="15"/>
      <c r="AD19" s="15"/>
    </row>
    <row r="20" ht="20.05" customHeight="1">
      <c r="A20" s="19"/>
      <c r="B20" t="s" s="24">
        <v>22</v>
      </c>
      <c r="C20" s="25">
        <v>1</v>
      </c>
      <c r="D20" s="16">
        <v>3.322</v>
      </c>
      <c r="E20" s="16">
        <v>0</v>
      </c>
      <c r="F20" s="16">
        <v>13.224</v>
      </c>
      <c r="G20" s="15"/>
      <c r="H20" t="s" s="26">
        <v>22</v>
      </c>
      <c r="I20" s="25">
        <v>1</v>
      </c>
      <c r="J20" s="16">
        <v>2.721</v>
      </c>
      <c r="K20" s="16">
        <v>0</v>
      </c>
      <c r="L20" s="16">
        <v>50</v>
      </c>
      <c r="M20" s="15"/>
      <c r="N20" t="s" s="26">
        <v>22</v>
      </c>
      <c r="O20" s="25">
        <v>1</v>
      </c>
      <c r="P20" s="16">
        <v>3.268</v>
      </c>
      <c r="Q20" s="16">
        <v>0</v>
      </c>
      <c r="R20" s="16">
        <v>13.224</v>
      </c>
      <c r="S20" s="15"/>
      <c r="T20" t="s" s="26">
        <v>22</v>
      </c>
      <c r="U20" s="25">
        <v>1</v>
      </c>
      <c r="V20" s="16">
        <v>3.276</v>
      </c>
      <c r="W20" s="16">
        <v>0</v>
      </c>
      <c r="X20" s="16">
        <v>13.224</v>
      </c>
      <c r="Y20" s="15"/>
      <c r="Z20" t="s" s="26">
        <v>22</v>
      </c>
      <c r="AA20" s="25">
        <v>1</v>
      </c>
      <c r="AB20" s="16">
        <v>3.425</v>
      </c>
      <c r="AC20" s="16">
        <v>0</v>
      </c>
      <c r="AD20" s="16">
        <v>13.224</v>
      </c>
    </row>
    <row r="21" ht="20.05" customHeight="1">
      <c r="A21" s="19"/>
      <c r="B21" t="s" s="24">
        <v>23</v>
      </c>
      <c r="C21" s="25">
        <v>1</v>
      </c>
      <c r="D21" s="16">
        <v>6.436</v>
      </c>
      <c r="E21" s="16">
        <v>-0.5</v>
      </c>
      <c r="F21" s="16">
        <v>15</v>
      </c>
      <c r="G21" s="15"/>
      <c r="H21" t="s" s="26">
        <v>23</v>
      </c>
      <c r="I21" s="25">
        <v>1</v>
      </c>
      <c r="J21" s="16">
        <v>25.73</v>
      </c>
      <c r="K21" s="16">
        <v>-0.5</v>
      </c>
      <c r="L21" s="16">
        <v>50</v>
      </c>
      <c r="M21" s="15"/>
      <c r="N21" t="s" s="26">
        <v>23</v>
      </c>
      <c r="O21" s="25">
        <v>1</v>
      </c>
      <c r="P21" s="16">
        <v>0.78</v>
      </c>
      <c r="Q21" s="16">
        <v>-0.5</v>
      </c>
      <c r="R21" s="16">
        <v>50</v>
      </c>
      <c r="S21" s="15"/>
      <c r="T21" t="s" s="26">
        <v>23</v>
      </c>
      <c r="U21" s="25">
        <v>1</v>
      </c>
      <c r="V21" s="16">
        <v>-0.43</v>
      </c>
      <c r="W21" s="16">
        <v>-0.5</v>
      </c>
      <c r="X21" s="16">
        <v>15</v>
      </c>
      <c r="Y21" s="15"/>
      <c r="Z21" t="s" s="26">
        <v>23</v>
      </c>
      <c r="AA21" s="25">
        <v>1</v>
      </c>
      <c r="AB21" s="16">
        <v>6.255</v>
      </c>
      <c r="AC21" s="16">
        <v>-0.5</v>
      </c>
      <c r="AD21" s="16">
        <v>15</v>
      </c>
    </row>
    <row r="22" ht="20.05" customHeight="1">
      <c r="A22" s="19"/>
      <c r="B22" t="s" s="32">
        <v>24</v>
      </c>
      <c r="C22" s="25">
        <v>1</v>
      </c>
      <c r="D22" s="16">
        <v>30.37</v>
      </c>
      <c r="E22" s="16">
        <v>15</v>
      </c>
      <c r="F22" s="16">
        <v>40</v>
      </c>
      <c r="G22" s="15"/>
      <c r="H22" t="s" s="33">
        <v>24</v>
      </c>
      <c r="I22" s="25">
        <v>1</v>
      </c>
      <c r="J22" s="16">
        <v>28.57</v>
      </c>
      <c r="K22" s="16">
        <v>-10</v>
      </c>
      <c r="L22" s="16">
        <v>40</v>
      </c>
      <c r="M22" s="15"/>
      <c r="N22" t="s" s="33">
        <v>24</v>
      </c>
      <c r="O22" s="25">
        <v>1</v>
      </c>
      <c r="P22" s="16">
        <v>26.51</v>
      </c>
      <c r="Q22" s="16">
        <v>15</v>
      </c>
      <c r="R22" s="16">
        <v>40</v>
      </c>
      <c r="S22" s="15"/>
      <c r="T22" t="s" s="33">
        <v>24</v>
      </c>
      <c r="U22" s="25">
        <v>1</v>
      </c>
      <c r="V22" s="16">
        <v>23.07</v>
      </c>
      <c r="W22" s="16">
        <v>15</v>
      </c>
      <c r="X22" s="16">
        <v>40</v>
      </c>
      <c r="Y22" s="15"/>
      <c r="Z22" t="s" s="33">
        <v>24</v>
      </c>
      <c r="AA22" s="25">
        <v>1</v>
      </c>
      <c r="AB22" s="16">
        <v>24.27</v>
      </c>
      <c r="AC22" s="16">
        <v>15</v>
      </c>
      <c r="AD22" s="16">
        <v>40</v>
      </c>
    </row>
    <row r="23" ht="20.05" customHeight="1">
      <c r="A23" s="19"/>
      <c r="B23" t="s" s="24">
        <v>25</v>
      </c>
      <c r="C23" s="25">
        <v>1</v>
      </c>
      <c r="D23" s="16">
        <v>29.32</v>
      </c>
      <c r="E23" s="16">
        <v>0</v>
      </c>
      <c r="F23" s="16">
        <v>140</v>
      </c>
      <c r="G23" s="15"/>
      <c r="H23" t="s" s="26">
        <v>25</v>
      </c>
      <c r="I23" s="25">
        <v>1</v>
      </c>
      <c r="J23" s="16">
        <v>39.45</v>
      </c>
      <c r="K23" s="16">
        <v>0</v>
      </c>
      <c r="L23" s="16">
        <v>140</v>
      </c>
      <c r="M23" s="15"/>
      <c r="N23" t="s" s="26">
        <v>25</v>
      </c>
      <c r="O23" s="25">
        <v>1</v>
      </c>
      <c r="P23" s="16">
        <v>27.91</v>
      </c>
      <c r="Q23" s="16">
        <v>0</v>
      </c>
      <c r="R23" s="16">
        <v>140</v>
      </c>
      <c r="S23" s="15"/>
      <c r="T23" t="s" s="26">
        <v>25</v>
      </c>
      <c r="U23" s="25">
        <v>1</v>
      </c>
      <c r="V23" s="16">
        <v>27.8</v>
      </c>
      <c r="W23" s="16">
        <v>0</v>
      </c>
      <c r="X23" s="16">
        <v>140</v>
      </c>
      <c r="Y23" s="15"/>
      <c r="Z23" t="s" s="26">
        <v>25</v>
      </c>
      <c r="AA23" s="25">
        <v>1</v>
      </c>
      <c r="AB23" s="16">
        <v>38.22</v>
      </c>
      <c r="AC23" s="16">
        <v>0</v>
      </c>
      <c r="AD23" s="16">
        <v>140</v>
      </c>
    </row>
    <row r="24" ht="20.05" customHeight="1">
      <c r="A24" s="19"/>
      <c r="B24" t="s" s="30">
        <v>27</v>
      </c>
      <c r="C24" s="15"/>
      <c r="D24" s="15"/>
      <c r="E24" s="15"/>
      <c r="F24" s="15"/>
      <c r="G24" s="15"/>
      <c r="H24" t="s" s="31">
        <v>26</v>
      </c>
      <c r="I24" s="15"/>
      <c r="J24" s="15"/>
      <c r="K24" s="15"/>
      <c r="L24" s="15"/>
      <c r="M24" s="37"/>
      <c r="N24" t="s" s="31">
        <v>35</v>
      </c>
      <c r="O24" s="15"/>
      <c r="P24" s="15"/>
      <c r="Q24" s="15"/>
      <c r="R24" s="15"/>
      <c r="S24" s="37"/>
      <c r="T24" t="s" s="31">
        <v>27</v>
      </c>
      <c r="U24" s="15"/>
      <c r="V24" s="15"/>
      <c r="W24" s="15"/>
      <c r="X24" s="15"/>
      <c r="Y24" s="37"/>
      <c r="Z24" t="s" s="31">
        <v>27</v>
      </c>
      <c r="AA24" s="15"/>
      <c r="AB24" s="15"/>
      <c r="AC24" s="15"/>
      <c r="AD24" s="15"/>
    </row>
    <row r="25" ht="20.05" customHeight="1">
      <c r="A25" s="19"/>
      <c r="B25" t="s" s="24">
        <v>22</v>
      </c>
      <c r="C25" s="25">
        <v>1</v>
      </c>
      <c r="D25" s="16">
        <v>6.603</v>
      </c>
      <c r="E25" s="16">
        <v>0</v>
      </c>
      <c r="F25" s="16">
        <v>16.751</v>
      </c>
      <c r="G25" s="15"/>
      <c r="H25" t="s" s="26">
        <v>22</v>
      </c>
      <c r="I25" s="25">
        <v>1</v>
      </c>
      <c r="J25" s="16">
        <v>4.582</v>
      </c>
      <c r="K25" s="16">
        <v>0</v>
      </c>
      <c r="L25" s="16">
        <v>13.224</v>
      </c>
      <c r="M25" s="15"/>
      <c r="N25" t="s" s="26">
        <v>22</v>
      </c>
      <c r="O25" s="25">
        <v>1</v>
      </c>
      <c r="P25" s="16">
        <v>11.65</v>
      </c>
      <c r="Q25" s="16">
        <v>0</v>
      </c>
      <c r="R25" s="16">
        <v>50</v>
      </c>
      <c r="S25" s="15"/>
      <c r="T25" t="s" s="26">
        <v>22</v>
      </c>
      <c r="U25" s="25">
        <v>1</v>
      </c>
      <c r="V25" s="16">
        <v>6.214</v>
      </c>
      <c r="W25" s="16">
        <v>0</v>
      </c>
      <c r="X25" s="16">
        <v>16.751</v>
      </c>
      <c r="Y25" s="15"/>
      <c r="Z25" t="s" s="26">
        <v>22</v>
      </c>
      <c r="AA25" s="25">
        <v>1</v>
      </c>
      <c r="AB25" s="16">
        <v>6.561</v>
      </c>
      <c r="AC25" s="16">
        <v>0</v>
      </c>
      <c r="AD25" s="16">
        <v>16.751</v>
      </c>
    </row>
    <row r="26" ht="20.05" customHeight="1">
      <c r="A26" s="19"/>
      <c r="B26" t="s" s="24">
        <v>23</v>
      </c>
      <c r="C26" s="25">
        <v>1</v>
      </c>
      <c r="D26" s="16">
        <v>2.904</v>
      </c>
      <c r="E26" s="16">
        <v>-3</v>
      </c>
      <c r="F26" s="16">
        <v>10</v>
      </c>
      <c r="G26" s="15"/>
      <c r="H26" t="s" s="26">
        <v>23</v>
      </c>
      <c r="I26" s="25">
        <v>1</v>
      </c>
      <c r="J26" s="16">
        <v>-0.18</v>
      </c>
      <c r="K26" s="16">
        <v>-0.5</v>
      </c>
      <c r="L26" s="16">
        <v>15</v>
      </c>
      <c r="M26" s="15"/>
      <c r="N26" t="s" s="26">
        <v>23</v>
      </c>
      <c r="O26" s="25">
        <v>1</v>
      </c>
      <c r="P26" s="16">
        <v>-0.093</v>
      </c>
      <c r="Q26" s="16">
        <v>-0.5</v>
      </c>
      <c r="R26" s="16">
        <v>50</v>
      </c>
      <c r="S26" s="15"/>
      <c r="T26" t="s" s="26">
        <v>23</v>
      </c>
      <c r="U26" s="25">
        <v>1</v>
      </c>
      <c r="V26" s="16">
        <v>1.748</v>
      </c>
      <c r="W26" s="16">
        <v>-3</v>
      </c>
      <c r="X26" s="16">
        <v>10</v>
      </c>
      <c r="Y26" s="15"/>
      <c r="Z26" t="s" s="26">
        <v>23</v>
      </c>
      <c r="AA26" s="25">
        <v>1</v>
      </c>
      <c r="AB26" s="16">
        <v>3</v>
      </c>
      <c r="AC26" s="16">
        <v>-3</v>
      </c>
      <c r="AD26" s="16">
        <v>10</v>
      </c>
    </row>
    <row r="27" ht="20.05" customHeight="1">
      <c r="A27" s="19"/>
      <c r="B27" t="s" s="32">
        <v>24</v>
      </c>
      <c r="C27" s="25">
        <v>1</v>
      </c>
      <c r="D27" s="16">
        <v>66.06999999999999</v>
      </c>
      <c r="E27" s="16">
        <v>60</v>
      </c>
      <c r="F27" s="16">
        <v>70</v>
      </c>
      <c r="G27" s="15"/>
      <c r="H27" t="s" s="33">
        <v>24</v>
      </c>
      <c r="I27" s="25">
        <v>1</v>
      </c>
      <c r="J27" s="16">
        <v>25.9</v>
      </c>
      <c r="K27" s="16">
        <v>15</v>
      </c>
      <c r="L27" s="16">
        <v>40</v>
      </c>
      <c r="M27" s="15"/>
      <c r="N27" t="s" s="33">
        <v>24</v>
      </c>
      <c r="O27" s="25">
        <v>1</v>
      </c>
      <c r="P27" s="16">
        <v>60.91</v>
      </c>
      <c r="Q27" s="16">
        <v>20</v>
      </c>
      <c r="R27" s="16">
        <v>80</v>
      </c>
      <c r="S27" s="15"/>
      <c r="T27" t="s" s="33">
        <v>24</v>
      </c>
      <c r="U27" s="25">
        <v>1</v>
      </c>
      <c r="V27" s="16">
        <v>57.89</v>
      </c>
      <c r="W27" s="16">
        <v>40</v>
      </c>
      <c r="X27" s="16">
        <v>70</v>
      </c>
      <c r="Y27" s="15"/>
      <c r="Z27" t="s" s="33">
        <v>24</v>
      </c>
      <c r="AA27" s="25">
        <v>1</v>
      </c>
      <c r="AB27" s="16">
        <v>61.48</v>
      </c>
      <c r="AC27" s="16">
        <v>60</v>
      </c>
      <c r="AD27" s="16">
        <v>70</v>
      </c>
    </row>
    <row r="28" ht="20.05" customHeight="1">
      <c r="A28" s="19"/>
      <c r="B28" t="s" s="24">
        <v>25</v>
      </c>
      <c r="C28" s="25">
        <v>1</v>
      </c>
      <c r="D28" s="16">
        <v>108.1</v>
      </c>
      <c r="E28" s="16">
        <v>10</v>
      </c>
      <c r="F28" s="16">
        <v>200</v>
      </c>
      <c r="G28" s="15"/>
      <c r="H28" t="s" s="26">
        <v>25</v>
      </c>
      <c r="I28" s="25">
        <v>1</v>
      </c>
      <c r="J28" s="16">
        <v>0.037</v>
      </c>
      <c r="K28" s="16">
        <v>0</v>
      </c>
      <c r="L28" s="16">
        <v>140</v>
      </c>
      <c r="M28" s="15"/>
      <c r="N28" t="s" s="26">
        <v>25</v>
      </c>
      <c r="O28" s="25">
        <v>1</v>
      </c>
      <c r="P28" s="16">
        <v>90.73999999999999</v>
      </c>
      <c r="Q28" s="16">
        <v>0</v>
      </c>
      <c r="R28" s="16">
        <v>110</v>
      </c>
      <c r="S28" s="15"/>
      <c r="T28" t="s" s="26">
        <v>25</v>
      </c>
      <c r="U28" s="25">
        <v>1</v>
      </c>
      <c r="V28" s="16">
        <v>109.1</v>
      </c>
      <c r="W28" s="16">
        <v>95</v>
      </c>
      <c r="X28" s="16">
        <v>115</v>
      </c>
      <c r="Y28" s="15"/>
      <c r="Z28" t="s" s="26">
        <v>25</v>
      </c>
      <c r="AA28" s="25">
        <v>1</v>
      </c>
      <c r="AB28" s="16">
        <v>108</v>
      </c>
      <c r="AC28" s="16">
        <v>10</v>
      </c>
      <c r="AD28" s="16">
        <v>200</v>
      </c>
    </row>
    <row r="29" ht="20.05" customHeight="1">
      <c r="A29" s="19"/>
      <c r="B29" t="s" s="30">
        <v>28</v>
      </c>
      <c r="C29" s="15"/>
      <c r="D29" s="15"/>
      <c r="E29" s="15"/>
      <c r="F29" s="15"/>
      <c r="G29" s="15"/>
      <c r="H29" t="s" s="31">
        <v>27</v>
      </c>
      <c r="I29" s="15"/>
      <c r="J29" s="15"/>
      <c r="K29" s="15"/>
      <c r="L29" s="15"/>
      <c r="M29" s="37"/>
      <c r="N29" t="s" s="31">
        <v>27</v>
      </c>
      <c r="O29" s="15"/>
      <c r="P29" s="15"/>
      <c r="Q29" s="15"/>
      <c r="R29" s="15"/>
      <c r="S29" s="37"/>
      <c r="T29" t="s" s="31">
        <v>35</v>
      </c>
      <c r="U29" s="15"/>
      <c r="V29" s="15"/>
      <c r="W29" s="15"/>
      <c r="X29" s="15"/>
      <c r="Y29" s="37"/>
      <c r="Z29" t="s" s="31">
        <v>28</v>
      </c>
      <c r="AA29" s="15"/>
      <c r="AB29" s="15"/>
      <c r="AC29" s="15"/>
      <c r="AD29" s="15"/>
    </row>
    <row r="30" ht="20.05" customHeight="1">
      <c r="A30" s="19"/>
      <c r="B30" t="s" s="24">
        <v>22</v>
      </c>
      <c r="C30" s="25">
        <v>1</v>
      </c>
      <c r="D30" s="16">
        <v>3.711</v>
      </c>
      <c r="E30" s="16">
        <v>0</v>
      </c>
      <c r="F30" s="16">
        <v>13.657</v>
      </c>
      <c r="G30" s="15"/>
      <c r="H30" t="s" s="26">
        <v>22</v>
      </c>
      <c r="I30" s="25">
        <v>1</v>
      </c>
      <c r="J30" s="16">
        <v>6.546</v>
      </c>
      <c r="K30" s="16">
        <v>0</v>
      </c>
      <c r="L30" s="16">
        <v>16.751</v>
      </c>
      <c r="M30" s="15"/>
      <c r="N30" t="s" s="26">
        <v>22</v>
      </c>
      <c r="O30" s="25">
        <v>1</v>
      </c>
      <c r="P30" s="16">
        <v>6.369</v>
      </c>
      <c r="Q30" s="16">
        <v>0</v>
      </c>
      <c r="R30" s="16">
        <v>16.751</v>
      </c>
      <c r="S30" s="15"/>
      <c r="T30" t="s" s="26">
        <v>22</v>
      </c>
      <c r="U30" s="25">
        <v>1</v>
      </c>
      <c r="V30" s="16">
        <v>12.12</v>
      </c>
      <c r="W30" s="16">
        <v>0</v>
      </c>
      <c r="X30" s="16">
        <v>50</v>
      </c>
      <c r="Y30" s="15"/>
      <c r="Z30" t="s" s="26">
        <v>22</v>
      </c>
      <c r="AA30" s="25">
        <v>1</v>
      </c>
      <c r="AB30" s="16">
        <v>5.369</v>
      </c>
      <c r="AC30" s="16">
        <v>0</v>
      </c>
      <c r="AD30" s="16">
        <v>13.657</v>
      </c>
    </row>
    <row r="31" ht="20.05" customHeight="1">
      <c r="A31" s="19"/>
      <c r="B31" t="s" s="24">
        <v>23</v>
      </c>
      <c r="C31" s="25">
        <v>1</v>
      </c>
      <c r="D31" s="16">
        <v>12.24</v>
      </c>
      <c r="E31" s="16">
        <v>-14</v>
      </c>
      <c r="F31" s="16">
        <v>15</v>
      </c>
      <c r="G31" s="15"/>
      <c r="H31" t="s" s="26">
        <v>23</v>
      </c>
      <c r="I31" s="25">
        <v>1</v>
      </c>
      <c r="J31" s="16">
        <v>5.731</v>
      </c>
      <c r="K31" s="16">
        <v>-3</v>
      </c>
      <c r="L31" s="16">
        <v>10</v>
      </c>
      <c r="M31" s="15"/>
      <c r="N31" t="s" s="26">
        <v>23</v>
      </c>
      <c r="O31" s="25">
        <v>1</v>
      </c>
      <c r="P31" s="16">
        <v>-0.697</v>
      </c>
      <c r="Q31" s="16">
        <v>-3</v>
      </c>
      <c r="R31" s="16">
        <v>10</v>
      </c>
      <c r="S31" s="15"/>
      <c r="T31" t="s" s="26">
        <v>23</v>
      </c>
      <c r="U31" s="25">
        <v>1</v>
      </c>
      <c r="V31" s="16">
        <v>-5.083</v>
      </c>
      <c r="W31" s="16">
        <v>-14</v>
      </c>
      <c r="X31" s="16">
        <v>15</v>
      </c>
      <c r="Y31" s="15"/>
      <c r="Z31" t="s" s="26">
        <v>23</v>
      </c>
      <c r="AA31" s="25">
        <v>1</v>
      </c>
      <c r="AB31" s="16">
        <v>11.05</v>
      </c>
      <c r="AC31" s="16">
        <v>-14</v>
      </c>
      <c r="AD31" s="16">
        <v>15</v>
      </c>
    </row>
    <row r="32" ht="20.05" customHeight="1">
      <c r="A32" s="19"/>
      <c r="B32" t="s" s="32">
        <v>24</v>
      </c>
      <c r="C32" s="25">
        <v>1</v>
      </c>
      <c r="D32" s="16">
        <v>132.5</v>
      </c>
      <c r="E32" s="16">
        <v>130</v>
      </c>
      <c r="F32" s="16">
        <v>140</v>
      </c>
      <c r="G32" s="15"/>
      <c r="H32" t="s" s="33">
        <v>24</v>
      </c>
      <c r="I32" s="25">
        <v>1</v>
      </c>
      <c r="J32" s="16">
        <v>67.63</v>
      </c>
      <c r="K32" s="16">
        <v>60</v>
      </c>
      <c r="L32" s="16">
        <v>70</v>
      </c>
      <c r="M32" s="15"/>
      <c r="N32" t="s" s="33">
        <v>24</v>
      </c>
      <c r="O32" s="25">
        <v>1</v>
      </c>
      <c r="P32" s="16">
        <v>69.98999999999999</v>
      </c>
      <c r="Q32" s="16">
        <v>60</v>
      </c>
      <c r="R32" s="16">
        <v>70</v>
      </c>
      <c r="S32" s="15"/>
      <c r="T32" t="s" s="33">
        <v>24</v>
      </c>
      <c r="U32" s="25">
        <v>1</v>
      </c>
      <c r="V32" s="16">
        <v>122.7</v>
      </c>
      <c r="W32" s="16">
        <v>60</v>
      </c>
      <c r="X32" s="16">
        <v>140</v>
      </c>
      <c r="Y32" s="15"/>
      <c r="Z32" t="s" s="33">
        <v>24</v>
      </c>
      <c r="AA32" s="25">
        <v>1</v>
      </c>
      <c r="AB32" s="16">
        <v>129.2</v>
      </c>
      <c r="AC32" s="16">
        <v>110</v>
      </c>
      <c r="AD32" s="16">
        <v>140</v>
      </c>
    </row>
    <row r="33" ht="20.05" customHeight="1">
      <c r="A33" s="19"/>
      <c r="B33" t="s" s="24">
        <v>25</v>
      </c>
      <c r="C33" s="25">
        <v>1</v>
      </c>
      <c r="D33" s="16">
        <v>49.54</v>
      </c>
      <c r="E33" s="16">
        <v>10</v>
      </c>
      <c r="F33" s="16">
        <v>150</v>
      </c>
      <c r="G33" s="15"/>
      <c r="H33" t="s" s="26">
        <v>25</v>
      </c>
      <c r="I33" s="25">
        <v>1</v>
      </c>
      <c r="J33" s="16">
        <v>105.8</v>
      </c>
      <c r="K33" s="16">
        <v>10</v>
      </c>
      <c r="L33" s="16">
        <v>200</v>
      </c>
      <c r="M33" s="15"/>
      <c r="N33" t="s" s="26">
        <v>25</v>
      </c>
      <c r="O33" s="25">
        <v>1</v>
      </c>
      <c r="P33" s="16">
        <v>17.35</v>
      </c>
      <c r="Q33" s="16">
        <v>10</v>
      </c>
      <c r="R33" s="16">
        <v>200</v>
      </c>
      <c r="S33" s="15"/>
      <c r="T33" t="s" s="26">
        <v>25</v>
      </c>
      <c r="U33" s="25">
        <v>1</v>
      </c>
      <c r="V33" s="16">
        <v>18.91</v>
      </c>
      <c r="W33" s="16">
        <v>0</v>
      </c>
      <c r="X33" s="16">
        <v>140</v>
      </c>
      <c r="Y33" s="15"/>
      <c r="Z33" t="s" s="26">
        <v>25</v>
      </c>
      <c r="AA33" s="25">
        <v>1</v>
      </c>
      <c r="AB33" s="16">
        <v>39.07</v>
      </c>
      <c r="AC33" s="16">
        <v>10</v>
      </c>
      <c r="AD33" s="16">
        <v>150</v>
      </c>
    </row>
    <row r="34" ht="20.05" customHeight="1">
      <c r="A34" s="19"/>
      <c r="B34" t="s" s="30">
        <v>29</v>
      </c>
      <c r="C34" s="15"/>
      <c r="D34" s="15"/>
      <c r="E34" s="15"/>
      <c r="F34" s="15"/>
      <c r="G34" s="15"/>
      <c r="H34" t="s" s="31">
        <v>28</v>
      </c>
      <c r="I34" s="15"/>
      <c r="J34" s="15"/>
      <c r="K34" s="15"/>
      <c r="L34" s="15"/>
      <c r="M34" s="37"/>
      <c r="N34" t="s" s="31">
        <v>28</v>
      </c>
      <c r="O34" s="15"/>
      <c r="P34" s="15"/>
      <c r="Q34" s="15"/>
      <c r="R34" s="15"/>
      <c r="S34" s="37"/>
      <c r="T34" t="s" s="31">
        <v>28</v>
      </c>
      <c r="U34" s="15"/>
      <c r="V34" s="15"/>
      <c r="W34" s="15"/>
      <c r="X34" s="15"/>
      <c r="Y34" s="37"/>
      <c r="Z34" t="s" s="31">
        <v>35</v>
      </c>
      <c r="AA34" s="15"/>
      <c r="AB34" s="15"/>
      <c r="AC34" s="15"/>
      <c r="AD34" s="15"/>
    </row>
    <row r="35" ht="20.05" customHeight="1">
      <c r="A35" s="19"/>
      <c r="B35" t="s" s="24">
        <v>22</v>
      </c>
      <c r="C35" s="25">
        <v>0</v>
      </c>
      <c r="D35" s="16">
        <v>0</v>
      </c>
      <c r="E35" s="15"/>
      <c r="F35" s="15"/>
      <c r="G35" s="15"/>
      <c r="H35" t="s" s="26">
        <v>22</v>
      </c>
      <c r="I35" s="25">
        <v>1</v>
      </c>
      <c r="J35" s="16">
        <v>3.709</v>
      </c>
      <c r="K35" s="16">
        <v>0</v>
      </c>
      <c r="L35" s="16">
        <v>13.657</v>
      </c>
      <c r="M35" s="15"/>
      <c r="N35" t="s" s="26">
        <v>22</v>
      </c>
      <c r="O35" s="25">
        <v>1</v>
      </c>
      <c r="P35" s="16">
        <v>3.693</v>
      </c>
      <c r="Q35" s="16">
        <v>0</v>
      </c>
      <c r="R35" s="16">
        <v>13.657</v>
      </c>
      <c r="S35" s="15"/>
      <c r="T35" t="s" s="26">
        <v>22</v>
      </c>
      <c r="U35" s="25">
        <v>1</v>
      </c>
      <c r="V35" s="16">
        <v>3.65</v>
      </c>
      <c r="W35" s="16">
        <v>0</v>
      </c>
      <c r="X35" s="16">
        <v>13.657</v>
      </c>
      <c r="Y35" s="15"/>
      <c r="Z35" t="s" s="26">
        <v>22</v>
      </c>
      <c r="AA35" s="25">
        <v>1</v>
      </c>
      <c r="AB35" s="16">
        <v>3.537</v>
      </c>
      <c r="AC35" s="16">
        <v>0</v>
      </c>
      <c r="AD35" s="16">
        <v>50</v>
      </c>
    </row>
    <row r="36" ht="20.05" customHeight="1">
      <c r="A36" s="19"/>
      <c r="B36" t="s" s="24">
        <v>23</v>
      </c>
      <c r="C36" s="25">
        <v>0</v>
      </c>
      <c r="D36" s="16">
        <v>0</v>
      </c>
      <c r="E36" s="15"/>
      <c r="F36" s="15"/>
      <c r="G36" s="15"/>
      <c r="H36" t="s" s="26">
        <v>23</v>
      </c>
      <c r="I36" s="25">
        <v>1</v>
      </c>
      <c r="J36" s="16">
        <v>11.95</v>
      </c>
      <c r="K36" s="16">
        <v>-14</v>
      </c>
      <c r="L36" s="16">
        <v>15</v>
      </c>
      <c r="M36" s="15"/>
      <c r="N36" t="s" s="26">
        <v>23</v>
      </c>
      <c r="O36" s="25">
        <v>1</v>
      </c>
      <c r="P36" s="16">
        <v>10.96</v>
      </c>
      <c r="Q36" s="16">
        <v>-14</v>
      </c>
      <c r="R36" s="16">
        <v>15</v>
      </c>
      <c r="S36" s="15"/>
      <c r="T36" t="s" s="26">
        <v>23</v>
      </c>
      <c r="U36" s="25">
        <v>1</v>
      </c>
      <c r="V36" s="16">
        <v>40.8</v>
      </c>
      <c r="W36" s="16">
        <v>-14</v>
      </c>
      <c r="X36" s="16">
        <v>15</v>
      </c>
      <c r="Y36" s="15"/>
      <c r="Z36" t="s" s="26">
        <v>23</v>
      </c>
      <c r="AA36" s="25">
        <v>1</v>
      </c>
      <c r="AB36" s="36">
        <v>-9.995e-09</v>
      </c>
      <c r="AC36" s="16">
        <v>-25</v>
      </c>
      <c r="AD36" s="16">
        <v>15</v>
      </c>
    </row>
    <row r="37" ht="20.05" customHeight="1">
      <c r="A37" s="19"/>
      <c r="B37" t="s" s="32">
        <v>24</v>
      </c>
      <c r="C37" s="25">
        <v>0</v>
      </c>
      <c r="D37" s="16">
        <v>0</v>
      </c>
      <c r="E37" s="15"/>
      <c r="F37" s="15"/>
      <c r="G37" s="15"/>
      <c r="H37" t="s" s="33">
        <v>24</v>
      </c>
      <c r="I37" s="25">
        <v>1</v>
      </c>
      <c r="J37" s="16">
        <v>134.4</v>
      </c>
      <c r="K37" s="16">
        <v>130</v>
      </c>
      <c r="L37" s="16">
        <v>140</v>
      </c>
      <c r="M37" s="15"/>
      <c r="N37" t="s" s="33">
        <v>24</v>
      </c>
      <c r="O37" s="25">
        <v>1</v>
      </c>
      <c r="P37" s="16">
        <v>133.9</v>
      </c>
      <c r="Q37" s="16">
        <v>130</v>
      </c>
      <c r="R37" s="16">
        <v>140</v>
      </c>
      <c r="S37" s="15"/>
      <c r="T37" t="s" s="33">
        <v>24</v>
      </c>
      <c r="U37" s="25">
        <v>1</v>
      </c>
      <c r="V37" s="16">
        <v>136.7</v>
      </c>
      <c r="W37" s="16">
        <v>130</v>
      </c>
      <c r="X37" s="16">
        <v>140</v>
      </c>
      <c r="Y37" s="15"/>
      <c r="Z37" t="s" s="33">
        <v>24</v>
      </c>
      <c r="AA37" s="25">
        <v>1</v>
      </c>
      <c r="AB37" s="16">
        <v>127.2</v>
      </c>
      <c r="AC37" s="16">
        <v>0</v>
      </c>
      <c r="AD37" s="16">
        <v>140</v>
      </c>
    </row>
    <row r="38" ht="20.05" customHeight="1">
      <c r="A38" s="19"/>
      <c r="B38" t="s" s="24">
        <v>25</v>
      </c>
      <c r="C38" s="25">
        <v>0</v>
      </c>
      <c r="D38" s="16">
        <v>0</v>
      </c>
      <c r="E38" s="15"/>
      <c r="F38" s="15"/>
      <c r="G38" s="15"/>
      <c r="H38" t="s" s="26">
        <v>25</v>
      </c>
      <c r="I38" s="25">
        <v>1</v>
      </c>
      <c r="J38" s="16">
        <v>49.38</v>
      </c>
      <c r="K38" s="16">
        <v>10</v>
      </c>
      <c r="L38" s="16">
        <v>150</v>
      </c>
      <c r="M38" s="15"/>
      <c r="N38" t="s" s="26">
        <v>25</v>
      </c>
      <c r="O38" s="25">
        <v>1</v>
      </c>
      <c r="P38" s="16">
        <v>49.72</v>
      </c>
      <c r="Q38" s="16">
        <v>10</v>
      </c>
      <c r="R38" s="16">
        <v>150</v>
      </c>
      <c r="S38" s="15"/>
      <c r="T38" t="s" s="26">
        <v>25</v>
      </c>
      <c r="U38" s="25">
        <v>1</v>
      </c>
      <c r="V38" s="16">
        <v>30.02</v>
      </c>
      <c r="W38" s="16">
        <v>30</v>
      </c>
      <c r="X38" s="16">
        <v>150</v>
      </c>
      <c r="Y38" s="15"/>
      <c r="Z38" t="s" s="26">
        <v>25</v>
      </c>
      <c r="AA38" s="25">
        <v>1</v>
      </c>
      <c r="AB38" s="16">
        <v>10.83</v>
      </c>
      <c r="AC38" s="16">
        <v>0</v>
      </c>
      <c r="AD38" s="16">
        <v>110</v>
      </c>
    </row>
    <row r="39" ht="20.05" customHeight="1">
      <c r="A39" s="19"/>
      <c r="B39" t="s" s="21">
        <v>30</v>
      </c>
      <c r="C39" s="25">
        <v>0</v>
      </c>
      <c r="D39" s="16">
        <v>188.7</v>
      </c>
      <c r="E39" s="15"/>
      <c r="F39" s="15"/>
      <c r="G39" s="15"/>
      <c r="H39" t="s" s="31">
        <v>29</v>
      </c>
      <c r="I39" s="15"/>
      <c r="J39" s="15"/>
      <c r="K39" s="15"/>
      <c r="L39" s="15"/>
      <c r="M39" s="15"/>
      <c r="N39" t="s" s="31">
        <v>29</v>
      </c>
      <c r="O39" s="15"/>
      <c r="P39" s="15"/>
      <c r="Q39" s="15"/>
      <c r="R39" s="15"/>
      <c r="S39" s="15"/>
      <c r="T39" t="s" s="31">
        <v>29</v>
      </c>
      <c r="U39" s="15"/>
      <c r="V39" s="15"/>
      <c r="W39" s="15"/>
      <c r="X39" s="15"/>
      <c r="Y39" s="15"/>
      <c r="Z39" t="s" s="31">
        <v>29</v>
      </c>
      <c r="AA39" s="15"/>
      <c r="AB39" s="15"/>
      <c r="AC39" s="15"/>
      <c r="AD39" s="15"/>
    </row>
    <row r="40" ht="20.05" customHeight="1">
      <c r="A40" s="19"/>
      <c r="B40" s="20"/>
      <c r="C40" s="14"/>
      <c r="D40" s="15"/>
      <c r="E40" s="15"/>
      <c r="F40" s="15"/>
      <c r="G40" s="15"/>
      <c r="H40" t="s" s="26">
        <v>22</v>
      </c>
      <c r="I40" s="25">
        <v>0</v>
      </c>
      <c r="J40" s="16">
        <v>0</v>
      </c>
      <c r="K40" s="15"/>
      <c r="L40" s="15"/>
      <c r="M40" s="15"/>
      <c r="N40" t="s" s="26">
        <v>22</v>
      </c>
      <c r="O40" s="25">
        <v>0</v>
      </c>
      <c r="P40" s="16">
        <v>0</v>
      </c>
      <c r="Q40" s="15"/>
      <c r="R40" s="15"/>
      <c r="S40" s="15"/>
      <c r="T40" t="s" s="26">
        <v>22</v>
      </c>
      <c r="U40" s="25">
        <v>0</v>
      </c>
      <c r="V40" s="15"/>
      <c r="W40" s="15"/>
      <c r="X40" s="15"/>
      <c r="Y40" s="15"/>
      <c r="Z40" t="s" s="26">
        <v>22</v>
      </c>
      <c r="AA40" s="25">
        <v>0</v>
      </c>
      <c r="AB40" s="15"/>
      <c r="AC40" s="15"/>
      <c r="AD40" s="15"/>
    </row>
    <row r="41" ht="20.05" customHeight="1">
      <c r="A41" s="19"/>
      <c r="B41" s="20"/>
      <c r="C41" s="14"/>
      <c r="D41" s="15"/>
      <c r="E41" s="15"/>
      <c r="F41" s="15"/>
      <c r="G41" s="15"/>
      <c r="H41" t="s" s="26">
        <v>23</v>
      </c>
      <c r="I41" s="25">
        <v>0</v>
      </c>
      <c r="J41" s="16">
        <v>0</v>
      </c>
      <c r="K41" s="15"/>
      <c r="L41" s="15"/>
      <c r="M41" s="15"/>
      <c r="N41" t="s" s="26">
        <v>23</v>
      </c>
      <c r="O41" s="25">
        <v>0</v>
      </c>
      <c r="P41" s="16">
        <v>0</v>
      </c>
      <c r="Q41" s="15"/>
      <c r="R41" s="15"/>
      <c r="S41" s="15"/>
      <c r="T41" t="s" s="26">
        <v>23</v>
      </c>
      <c r="U41" s="25">
        <v>0</v>
      </c>
      <c r="V41" s="15"/>
      <c r="W41" s="15"/>
      <c r="X41" s="15"/>
      <c r="Y41" s="15"/>
      <c r="Z41" t="s" s="26">
        <v>23</v>
      </c>
      <c r="AA41" s="25">
        <v>0</v>
      </c>
      <c r="AB41" s="15"/>
      <c r="AC41" s="15"/>
      <c r="AD41" s="15"/>
    </row>
    <row r="42" ht="20.05" customHeight="1">
      <c r="A42" s="19"/>
      <c r="B42" s="20"/>
      <c r="C42" s="14"/>
      <c r="D42" s="15"/>
      <c r="E42" s="15"/>
      <c r="F42" s="15"/>
      <c r="G42" s="15"/>
      <c r="H42" t="s" s="33">
        <v>24</v>
      </c>
      <c r="I42" s="25">
        <v>0</v>
      </c>
      <c r="J42" s="16">
        <v>0</v>
      </c>
      <c r="K42" s="15"/>
      <c r="L42" s="15"/>
      <c r="M42" s="15"/>
      <c r="N42" t="s" s="33">
        <v>24</v>
      </c>
      <c r="O42" s="25">
        <v>0</v>
      </c>
      <c r="P42" s="16">
        <v>0</v>
      </c>
      <c r="Q42" s="15"/>
      <c r="R42" s="15"/>
      <c r="S42" s="15"/>
      <c r="T42" t="s" s="33">
        <v>24</v>
      </c>
      <c r="U42" s="25">
        <v>0</v>
      </c>
      <c r="V42" s="15"/>
      <c r="W42" s="15"/>
      <c r="X42" s="15"/>
      <c r="Y42" s="15"/>
      <c r="Z42" t="s" s="33">
        <v>24</v>
      </c>
      <c r="AA42" s="25">
        <v>0</v>
      </c>
      <c r="AB42" s="15"/>
      <c r="AC42" s="15"/>
      <c r="AD42" s="15"/>
    </row>
    <row r="43" ht="20.05" customHeight="1">
      <c r="A43" s="19"/>
      <c r="B43" s="20"/>
      <c r="C43" s="14"/>
      <c r="D43" s="15"/>
      <c r="E43" s="15"/>
      <c r="F43" s="15"/>
      <c r="G43" s="15"/>
      <c r="H43" t="s" s="26">
        <v>25</v>
      </c>
      <c r="I43" s="25">
        <v>0</v>
      </c>
      <c r="J43" s="16">
        <v>0</v>
      </c>
      <c r="K43" s="15"/>
      <c r="L43" s="15"/>
      <c r="M43" s="15"/>
      <c r="N43" t="s" s="26">
        <v>25</v>
      </c>
      <c r="O43" s="25">
        <v>0</v>
      </c>
      <c r="P43" s="16">
        <v>0</v>
      </c>
      <c r="Q43" s="15"/>
      <c r="R43" s="15"/>
      <c r="S43" s="15"/>
      <c r="T43" t="s" s="26">
        <v>25</v>
      </c>
      <c r="U43" s="25">
        <v>0</v>
      </c>
      <c r="V43" s="15"/>
      <c r="W43" s="15"/>
      <c r="X43" s="15"/>
      <c r="Y43" s="15"/>
      <c r="Z43" t="s" s="26">
        <v>25</v>
      </c>
      <c r="AA43" s="25">
        <v>0</v>
      </c>
      <c r="AB43" s="15"/>
      <c r="AC43" s="15"/>
      <c r="AD43" s="15"/>
    </row>
    <row r="44" ht="20.05" customHeight="1">
      <c r="A44" s="19"/>
      <c r="B44" s="20"/>
      <c r="C44" s="14"/>
      <c r="D44" s="15"/>
      <c r="E44" s="15"/>
      <c r="F44" s="15"/>
      <c r="G44" s="15"/>
      <c r="H44" t="s" s="23">
        <v>30</v>
      </c>
      <c r="I44" s="25">
        <v>0</v>
      </c>
      <c r="J44" s="16">
        <v>188.7</v>
      </c>
      <c r="K44" s="15"/>
      <c r="L44" s="15"/>
      <c r="M44" s="15"/>
      <c r="N44" t="s" s="23">
        <v>30</v>
      </c>
      <c r="O44" s="25">
        <v>0</v>
      </c>
      <c r="P44" s="16">
        <v>185.7</v>
      </c>
      <c r="Q44" s="15"/>
      <c r="R44" s="15"/>
      <c r="S44" s="15"/>
      <c r="T44" t="s" s="23">
        <v>30</v>
      </c>
      <c r="U44" s="25">
        <v>0</v>
      </c>
      <c r="V44" s="16">
        <v>185.8</v>
      </c>
      <c r="W44" s="15"/>
      <c r="X44" s="15"/>
      <c r="Y44" s="15"/>
      <c r="Z44" t="s" s="23">
        <v>30</v>
      </c>
      <c r="AA44" s="25">
        <v>0</v>
      </c>
      <c r="AB44" s="16">
        <v>196.1</v>
      </c>
      <c r="AC44" s="15"/>
      <c r="AD44" s="15"/>
    </row>
  </sheetData>
  <mergeCells count="30">
    <mergeCell ref="A1:AD1"/>
    <mergeCell ref="B14:F14"/>
    <mergeCell ref="B19:F19"/>
    <mergeCell ref="B24:F24"/>
    <mergeCell ref="B29:F29"/>
    <mergeCell ref="B34:F34"/>
    <mergeCell ref="H14:L14"/>
    <mergeCell ref="H19:L19"/>
    <mergeCell ref="N14:R14"/>
    <mergeCell ref="N19:R19"/>
    <mergeCell ref="T14:X14"/>
    <mergeCell ref="T19:X19"/>
    <mergeCell ref="T24:X24"/>
    <mergeCell ref="Z14:AD14"/>
    <mergeCell ref="Z19:AD19"/>
    <mergeCell ref="Z24:AD24"/>
    <mergeCell ref="Z29:AD29"/>
    <mergeCell ref="H24:L24"/>
    <mergeCell ref="H29:L29"/>
    <mergeCell ref="H34:L34"/>
    <mergeCell ref="H39:L39"/>
    <mergeCell ref="N29:R29"/>
    <mergeCell ref="N34:R34"/>
    <mergeCell ref="N39:R39"/>
    <mergeCell ref="N24:R24"/>
    <mergeCell ref="T34:X34"/>
    <mergeCell ref="T39:X39"/>
    <mergeCell ref="T29:X29"/>
    <mergeCell ref="Z39:AD39"/>
    <mergeCell ref="Z34:AD3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