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<sst xmlns="http://schemas.openxmlformats.org/spreadsheetml/2006/main" uniqueCount="44">
  <si>
    <t>Table 1</t>
  </si>
  <si>
    <t>Fit Name</t>
  </si>
  <si>
    <r>
      <rPr>
        <b val="1"/>
        <sz val="10"/>
        <color indexed="8"/>
        <rFont val="Helvetica Neue"/>
      </rPr>
      <t>Base H</t>
    </r>
    <r>
      <rPr>
        <b val="1"/>
        <vertAlign val="subscript"/>
        <sz val="10"/>
        <color indexed="8"/>
        <rFont val="Helvetica Neue"/>
      </rPr>
      <t>2</t>
    </r>
    <r>
      <rPr>
        <b val="1"/>
        <sz val="10"/>
        <color indexed="8"/>
        <rFont val="Helvetica Neue"/>
      </rPr>
      <t>O Vapor</t>
    </r>
  </si>
  <si>
    <t>Lamellae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</si>
  <si>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</si>
  <si>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</si>
  <si>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</si>
  <si>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</si>
  <si>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</si>
  <si>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</si>
  <si>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</si>
  <si>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</si>
  <si>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</si>
  <si>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</si>
  <si>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</si>
  <si>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A Guide</t>
  </si>
  <si>
    <t>H</t>
  </si>
  <si>
    <t>(–, –) Polarization</t>
  </si>
  <si>
    <t>Back adsorption</t>
  </si>
  <si>
    <t>Background</t>
  </si>
  <si>
    <t>Intensity</t>
  </si>
  <si>
    <t>Sample Broadening</t>
  </si>
  <si>
    <r>
      <rPr>
        <i val="1"/>
        <sz val="10"/>
        <color indexed="8"/>
        <rFont val="Helvetica Neue"/>
      </rPr>
      <t>θ</t>
    </r>
    <r>
      <rPr>
        <sz val="10"/>
        <color indexed="8"/>
        <rFont val="Helvetica Neue"/>
      </rPr>
      <t xml:space="preserve"> Offset</t>
    </r>
  </si>
  <si>
    <t>(+, +) Polarization</t>
  </si>
  <si>
    <t>Silicon</t>
  </si>
  <si>
    <r>
      <rPr>
        <sz val="10"/>
        <color indexed="8"/>
        <rFont val="Helvetica Neue"/>
      </rPr>
      <t xml:space="preserve">Interface </t>
    </r>
    <r>
      <rPr>
        <i val="1"/>
        <sz val="10"/>
        <color indexed="8"/>
        <rFont val="Helvetica Neue"/>
      </rPr>
      <t xml:space="preserve">σ </t>
    </r>
    <r>
      <rPr>
        <sz val="10"/>
        <color indexed="8"/>
        <rFont val="Helvetica Neue"/>
      </rPr>
      <t>(Å)</t>
    </r>
  </si>
  <si>
    <r>
      <rPr>
        <sz val="10"/>
        <color indexed="8"/>
        <rFont val="Helvetica Neue"/>
      </rPr>
      <t xml:space="preserve">Magnetic SLD </t>
    </r>
    <r>
      <rPr>
        <i val="1"/>
        <sz val="10"/>
        <color indexed="8"/>
        <rFont val="Helvetica Neue"/>
      </rPr>
      <t>ρ</t>
    </r>
    <r>
      <rPr>
        <i val="1"/>
        <vertAlign val="subscript"/>
        <sz val="10"/>
        <color indexed="8"/>
        <rFont val="Helvetica Neue"/>
      </rPr>
      <t>B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</si>
  <si>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Magnetic Angle </t>
    </r>
    <r>
      <rPr>
        <i val="1"/>
        <sz val="10"/>
        <color indexed="8"/>
        <rFont val="Helvetica Neue"/>
      </rPr>
      <t>θ</t>
    </r>
    <r>
      <rPr>
        <i val="1"/>
        <vertAlign val="subscript"/>
        <sz val="10"/>
        <color indexed="8"/>
        <rFont val="Helvetica Neue"/>
      </rPr>
      <t>B</t>
    </r>
    <r>
      <rPr>
        <b val="1"/>
        <i val="1"/>
        <sz val="10"/>
        <color indexed="8"/>
        <rFont val="Helvetica Neue"/>
      </rPr>
      <t xml:space="preserve"> </t>
    </r>
    <r>
      <rPr>
        <sz val="10"/>
        <color indexed="8"/>
        <rFont val="Helvetica Neue"/>
      </rPr>
      <t>(°)</t>
    </r>
  </si>
  <si>
    <r>
      <rPr>
        <sz val="10"/>
        <color indexed="8"/>
        <rFont val="Helvetica Neue"/>
      </rPr>
      <t xml:space="preserve">Imaginary SLD </t>
    </r>
    <r>
      <rPr>
        <i val="1"/>
        <sz val="10"/>
        <color indexed="8"/>
        <rFont val="Helvetica Neue"/>
      </rPr>
      <t>ρ</t>
    </r>
    <r>
      <rPr>
        <i val="1"/>
        <vertAlign val="subscript"/>
        <sz val="10"/>
        <color indexed="8"/>
        <rFont val="Helvetica Neue"/>
      </rPr>
      <t>i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</si>
  <si>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SLD </t>
    </r>
    <r>
      <rPr>
        <i val="1"/>
        <sz val="10"/>
        <color indexed="8"/>
        <rFont val="Helvetica Neue"/>
      </rPr>
      <t>ρ</t>
    </r>
    <r>
      <rPr>
        <sz val="10"/>
        <color indexed="8"/>
        <rFont val="Helvetica Neue"/>
      </rPr>
      <t xml:space="preserve"> (10</t>
    </r>
    <r>
      <rPr>
        <vertAlign val="superscript"/>
        <sz val="10"/>
        <color indexed="8"/>
        <rFont val="Helvetica Neue"/>
      </rPr>
      <t>–6</t>
    </r>
    <r>
      <rPr>
        <sz val="10"/>
        <color indexed="8"/>
        <rFont val="Helvetica Neue"/>
      </rPr>
      <t xml:space="preserve"> Å</t>
    </r>
    <r>
      <rPr>
        <vertAlign val="superscript"/>
        <sz val="10"/>
        <color indexed="8"/>
        <rFont val="Helvetica Neue"/>
      </rPr>
      <t>–2</t>
    </r>
    <r>
      <rPr>
        <sz val="10"/>
        <color indexed="8"/>
        <rFont val="Helvetica Neue"/>
      </rPr>
      <t>)</t>
    </r>
  </si>
  <si>
    <r>
      <rPr>
        <sz val="10"/>
        <color indexed="8"/>
        <rFont val="Helvetica Neue"/>
      </rPr>
      <t xml:space="preserve">Thickness </t>
    </r>
    <r>
      <rPr>
        <i val="1"/>
        <sz val="10"/>
        <color indexed="8"/>
        <rFont val="Helvetica Neue"/>
      </rPr>
      <t>d</t>
    </r>
    <r>
      <rPr>
        <sz val="10"/>
        <color indexed="8"/>
        <rFont val="Helvetica Neue"/>
      </rPr>
      <t xml:space="preserve"> (Å)</t>
    </r>
  </si>
  <si>
    <t>SiOx</t>
  </si>
  <si>
    <t>Permalloy</t>
  </si>
  <si>
    <t>Platinum</t>
  </si>
  <si>
    <t>Water</t>
  </si>
  <si>
    <t>Interfacial Parameters</t>
  </si>
  <si>
    <t>NRL 1 Thickness (Å)</t>
  </si>
  <si>
    <t>WRL 1 Thickness (Å)</t>
  </si>
  <si>
    <t>NRL 2 Thickness (Å)</t>
  </si>
  <si>
    <t>WRL 2 Thickness (Å)</t>
  </si>
  <si>
    <t>Nafion</t>
  </si>
  <si>
    <t>Bulk Nafion</t>
  </si>
  <si>
    <t>Air</t>
  </si>
  <si>
    <t>Stack Thickness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</si>
</sst>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00"/>
    <numFmt numFmtId="60" formatCode="0.0#########E+00"/>
    <numFmt numFmtId="61" formatCode="0.0####E+00"/>
    <numFmt numFmtId="62" formatCode="0.0###########E+00"/>
    <numFmt numFmtId="63" formatCode="0.0########E+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vertAlign val="subscript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i val="1"/>
      <vertAlign val="subscript"/>
      <sz val="10"/>
      <color indexed="8"/>
      <name val="Helvetica Neue"/>
    </font>
    <font>
      <vertAlign val="super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M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.3516" style="1" customWidth="1"/>
    <col min="3" max="3" width="8.35156" style="1" customWidth="1"/>
    <col min="4" max="6" width="10" style="1" customWidth="1"/>
    <col min="7" max="7" width="3.35156" style="1" customWidth="1"/>
    <col min="8" max="8" width="21.3516" style="1" customWidth="1"/>
    <col min="9" max="9" width="8.35156" style="1" customWidth="1"/>
    <col min="10" max="13" width="10" style="1" customWidth="1"/>
    <col min="14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4"/>
      <c r="J2" s="5"/>
      <c r="K2" s="5"/>
      <c r="L2" s="5"/>
      <c r="M2" s="5"/>
    </row>
    <row r="3" ht="20.25" customHeight="1">
      <c r="A3" t="s" s="6">
        <v>4</v>
      </c>
      <c r="B3" s="7">
        <v>4.82583</v>
      </c>
      <c r="C3" s="8"/>
      <c r="D3" s="9"/>
      <c r="E3" s="10"/>
      <c r="F3" s="10"/>
      <c r="G3" s="10"/>
      <c r="H3" s="11">
        <v>3.73193</v>
      </c>
      <c r="I3" s="8"/>
      <c r="J3" s="9"/>
      <c r="K3" s="10"/>
      <c r="L3" s="10"/>
      <c r="M3" s="12"/>
    </row>
    <row r="4" ht="20.05" customHeight="1">
      <c r="A4" t="s" s="13">
        <v>5</v>
      </c>
      <c r="B4" s="14">
        <f>SUM(C9:C10,C12:C16,C18:C22,C24:C29,C31:C36,C38:C43,C45:C50,C52:C57,C59:C64,C66:C72)</f>
        <v>21</v>
      </c>
      <c r="C4" s="15"/>
      <c r="D4" s="16"/>
      <c r="E4" s="16"/>
      <c r="F4" s="16"/>
      <c r="G4" s="16"/>
      <c r="H4" s="17">
        <f>SUM(I9:I10,I12:I16,I18:I22,I24:I29,I31:I36,I38:I43,I45:I50,I52:I57,I59:I64,I66:I72)</f>
        <v>22</v>
      </c>
      <c r="I4" s="15"/>
      <c r="J4" s="16"/>
      <c r="K4" s="16"/>
      <c r="L4" s="16"/>
      <c r="M4" s="16"/>
    </row>
    <row r="5" ht="20.05" customHeight="1">
      <c r="A5" t="s" s="13">
        <v>6</v>
      </c>
      <c r="B5" s="14">
        <v>691</v>
      </c>
      <c r="C5" s="15"/>
      <c r="D5" s="16"/>
      <c r="E5" s="16"/>
      <c r="F5" s="16"/>
      <c r="G5" s="16"/>
      <c r="H5" s="17">
        <v>691</v>
      </c>
      <c r="I5" s="15"/>
      <c r="J5" s="16"/>
      <c r="K5" s="16"/>
      <c r="L5" s="16"/>
      <c r="M5" s="16"/>
    </row>
    <row r="6" ht="20.05" customHeight="1">
      <c r="A6" t="s" s="13">
        <v>7</v>
      </c>
      <c r="B6" s="18">
        <f>(B5-B4)*B3+B4*LN(B5)</f>
        <v>3370.607036299120</v>
      </c>
      <c r="C6" s="15"/>
      <c r="D6" s="16"/>
      <c r="E6" s="16"/>
      <c r="F6" s="16"/>
      <c r="G6" s="16"/>
      <c r="H6" s="19">
        <f>(H5-H4)*H3+H4*LN(H5)</f>
        <v>2640.500246122890</v>
      </c>
      <c r="I6" s="15"/>
      <c r="J6" s="16"/>
      <c r="K6" s="16"/>
      <c r="L6" s="16"/>
      <c r="M6" s="16"/>
    </row>
    <row r="7" ht="20.05" customHeight="1">
      <c r="A7" s="20"/>
      <c r="B7" s="21"/>
      <c r="C7" s="15"/>
      <c r="D7" s="16"/>
      <c r="E7" s="16"/>
      <c r="F7" s="16"/>
      <c r="G7" s="16"/>
      <c r="H7" s="16"/>
      <c r="I7" s="15"/>
      <c r="J7" s="16"/>
      <c r="K7" s="16"/>
      <c r="L7" s="16"/>
      <c r="M7" s="16"/>
    </row>
    <row r="8" ht="20.05" customHeight="1">
      <c r="A8" t="s" s="13">
        <v>8</v>
      </c>
      <c r="B8" t="s" s="22">
        <v>9</v>
      </c>
      <c r="C8" t="s" s="23">
        <v>10</v>
      </c>
      <c r="D8" t="s" s="24">
        <v>11</v>
      </c>
      <c r="E8" t="s" s="24">
        <v>12</v>
      </c>
      <c r="F8" t="s" s="24">
        <v>13</v>
      </c>
      <c r="G8" s="25"/>
      <c r="H8" t="s" s="24">
        <v>9</v>
      </c>
      <c r="I8" t="s" s="23">
        <v>10</v>
      </c>
      <c r="J8" t="s" s="24">
        <v>11</v>
      </c>
      <c r="K8" t="s" s="24">
        <v>12</v>
      </c>
      <c r="L8" t="s" s="24">
        <v>13</v>
      </c>
      <c r="M8" s="16"/>
    </row>
    <row r="9" ht="20.05" customHeight="1">
      <c r="A9" t="s" s="13">
        <v>14</v>
      </c>
      <c r="B9" t="s" s="26">
        <v>15</v>
      </c>
      <c r="C9" s="27">
        <v>0</v>
      </c>
      <c r="D9" s="17">
        <v>270</v>
      </c>
      <c r="E9" s="16"/>
      <c r="F9" s="16"/>
      <c r="G9" s="16"/>
      <c r="H9" t="s" s="28">
        <v>15</v>
      </c>
      <c r="I9" s="27">
        <v>0</v>
      </c>
      <c r="J9" s="17">
        <v>270</v>
      </c>
      <c r="K9" s="16"/>
      <c r="L9" s="16"/>
      <c r="M9" s="16"/>
    </row>
    <row r="10" ht="20.05" customHeight="1">
      <c r="A10" s="20"/>
      <c r="B10" t="s" s="26">
        <v>16</v>
      </c>
      <c r="C10" s="27">
        <v>0</v>
      </c>
      <c r="D10" s="17">
        <v>0</v>
      </c>
      <c r="E10" s="16"/>
      <c r="F10" s="16"/>
      <c r="G10" s="16"/>
      <c r="H10" t="s" s="28">
        <v>16</v>
      </c>
      <c r="I10" s="27">
        <v>0</v>
      </c>
      <c r="J10" s="17">
        <v>0</v>
      </c>
      <c r="K10" s="16"/>
      <c r="L10" s="16"/>
      <c r="M10" s="16"/>
    </row>
    <row r="11" ht="20.05" customHeight="1">
      <c r="A11" s="20"/>
      <c r="B11" t="s" s="29">
        <v>17</v>
      </c>
      <c r="C11" s="16"/>
      <c r="D11" s="16"/>
      <c r="E11" s="16"/>
      <c r="F11" s="16"/>
      <c r="G11" s="30"/>
      <c r="H11" t="s" s="31">
        <v>17</v>
      </c>
      <c r="I11" s="16"/>
      <c r="J11" s="16"/>
      <c r="K11" s="16"/>
      <c r="L11" s="16"/>
      <c r="M11" s="16"/>
    </row>
    <row r="12" ht="20.05" customHeight="1">
      <c r="A12" s="32"/>
      <c r="B12" t="s" s="26">
        <v>18</v>
      </c>
      <c r="C12" s="27">
        <v>0</v>
      </c>
      <c r="D12" s="17">
        <v>1</v>
      </c>
      <c r="E12" s="16"/>
      <c r="F12" s="16"/>
      <c r="G12" s="16"/>
      <c r="H12" t="s" s="28">
        <v>18</v>
      </c>
      <c r="I12" s="27">
        <v>0</v>
      </c>
      <c r="J12" s="17">
        <v>1</v>
      </c>
      <c r="K12" s="16"/>
      <c r="L12" s="16"/>
      <c r="M12" s="16"/>
    </row>
    <row r="13" ht="20.05" customHeight="1">
      <c r="A13" s="20"/>
      <c r="B13" t="s" s="26">
        <v>19</v>
      </c>
      <c r="C13" s="27">
        <v>1</v>
      </c>
      <c r="D13" s="33">
        <v>3.586e-07</v>
      </c>
      <c r="E13" s="17">
        <v>0</v>
      </c>
      <c r="F13" s="34">
        <v>1e-05</v>
      </c>
      <c r="G13" s="16"/>
      <c r="H13" t="s" s="28">
        <v>19</v>
      </c>
      <c r="I13" s="27">
        <v>1</v>
      </c>
      <c r="J13" s="33">
        <v>3.143e-07</v>
      </c>
      <c r="K13" s="17">
        <v>0</v>
      </c>
      <c r="L13" s="34">
        <v>1e-05</v>
      </c>
      <c r="M13" s="16"/>
    </row>
    <row r="14" ht="20.05" customHeight="1">
      <c r="A14" s="20"/>
      <c r="B14" t="s" s="26">
        <v>20</v>
      </c>
      <c r="C14" s="27">
        <v>1</v>
      </c>
      <c r="D14" s="17">
        <v>1.007</v>
      </c>
      <c r="E14" s="17">
        <v>0.9</v>
      </c>
      <c r="F14" s="17">
        <v>1.1</v>
      </c>
      <c r="G14" s="16"/>
      <c r="H14" t="s" s="28">
        <v>20</v>
      </c>
      <c r="I14" s="27">
        <v>1</v>
      </c>
      <c r="J14" s="17">
        <v>0.9979</v>
      </c>
      <c r="K14" s="17">
        <v>0.9</v>
      </c>
      <c r="L14" s="17">
        <v>1.1</v>
      </c>
      <c r="M14" s="16"/>
    </row>
    <row r="15" ht="20.05" customHeight="1">
      <c r="A15" s="20"/>
      <c r="B15" t="s" s="26">
        <v>21</v>
      </c>
      <c r="C15" s="27">
        <v>0</v>
      </c>
      <c r="D15" s="17">
        <v>0</v>
      </c>
      <c r="E15" s="16"/>
      <c r="F15" s="16"/>
      <c r="G15" s="16"/>
      <c r="H15" t="s" s="28">
        <v>21</v>
      </c>
      <c r="I15" s="27">
        <v>0</v>
      </c>
      <c r="J15" s="17">
        <v>0</v>
      </c>
      <c r="K15" s="16"/>
      <c r="L15" s="16"/>
      <c r="M15" s="16"/>
    </row>
    <row r="16" ht="20.05" customHeight="1">
      <c r="A16" s="20"/>
      <c r="B16" t="s" s="26">
        <v>22</v>
      </c>
      <c r="C16" s="27">
        <v>0</v>
      </c>
      <c r="D16" s="17">
        <v>0</v>
      </c>
      <c r="E16" s="16"/>
      <c r="F16" s="16"/>
      <c r="G16" s="16"/>
      <c r="H16" t="s" s="28">
        <v>22</v>
      </c>
      <c r="I16" s="27">
        <v>0</v>
      </c>
      <c r="J16" s="17">
        <v>0</v>
      </c>
      <c r="K16" s="16"/>
      <c r="L16" s="16"/>
      <c r="M16" s="16"/>
    </row>
    <row r="17" ht="20.05" customHeight="1">
      <c r="A17" s="20"/>
      <c r="B17" t="s" s="29">
        <v>23</v>
      </c>
      <c r="C17" s="16"/>
      <c r="D17" s="16"/>
      <c r="E17" s="16"/>
      <c r="F17" s="16"/>
      <c r="G17" s="30"/>
      <c r="H17" t="s" s="31">
        <v>23</v>
      </c>
      <c r="I17" s="16"/>
      <c r="J17" s="16"/>
      <c r="K17" s="16"/>
      <c r="L17" s="16"/>
      <c r="M17" s="16"/>
    </row>
    <row r="18" ht="20.05" customHeight="1">
      <c r="A18" s="32"/>
      <c r="B18" t="s" s="26">
        <v>18</v>
      </c>
      <c r="C18" s="27">
        <v>0</v>
      </c>
      <c r="D18" s="17">
        <v>1</v>
      </c>
      <c r="E18" s="16"/>
      <c r="F18" s="16"/>
      <c r="G18" s="16"/>
      <c r="H18" t="s" s="28">
        <v>18</v>
      </c>
      <c r="I18" s="27">
        <v>0</v>
      </c>
      <c r="J18" s="17">
        <v>1</v>
      </c>
      <c r="K18" s="16"/>
      <c r="L18" s="16"/>
      <c r="M18" s="16"/>
    </row>
    <row r="19" ht="20.05" customHeight="1">
      <c r="A19" s="20"/>
      <c r="B19" t="s" s="26">
        <v>19</v>
      </c>
      <c r="C19" s="27">
        <v>1</v>
      </c>
      <c r="D19" s="35">
        <v>6.952e-09</v>
      </c>
      <c r="E19" s="17">
        <v>0</v>
      </c>
      <c r="F19" s="34">
        <v>1e-05</v>
      </c>
      <c r="G19" s="16"/>
      <c r="H19" t="s" s="28">
        <v>19</v>
      </c>
      <c r="I19" s="27">
        <v>1</v>
      </c>
      <c r="J19" s="36">
        <v>4.44e-07</v>
      </c>
      <c r="K19" s="17">
        <v>0</v>
      </c>
      <c r="L19" s="34">
        <v>1e-05</v>
      </c>
      <c r="M19" s="16"/>
    </row>
    <row r="20" ht="20.05" customHeight="1">
      <c r="A20" s="20"/>
      <c r="B20" t="s" s="26">
        <v>20</v>
      </c>
      <c r="C20" s="27">
        <v>1</v>
      </c>
      <c r="D20" s="17">
        <v>0.9625</v>
      </c>
      <c r="E20" s="17">
        <v>0.9</v>
      </c>
      <c r="F20" s="17">
        <v>1.1</v>
      </c>
      <c r="G20" s="16"/>
      <c r="H20" t="s" s="28">
        <v>20</v>
      </c>
      <c r="I20" s="27">
        <v>1</v>
      </c>
      <c r="J20" s="17">
        <v>0.9611</v>
      </c>
      <c r="K20" s="17">
        <v>0.9</v>
      </c>
      <c r="L20" s="17">
        <v>1.1</v>
      </c>
      <c r="M20" s="16"/>
    </row>
    <row r="21" ht="20.05" customHeight="1">
      <c r="A21" s="20"/>
      <c r="B21" t="s" s="26">
        <v>21</v>
      </c>
      <c r="C21" s="27">
        <v>0</v>
      </c>
      <c r="D21" s="17">
        <v>0</v>
      </c>
      <c r="E21" s="16"/>
      <c r="F21" s="16"/>
      <c r="G21" s="16"/>
      <c r="H21" t="s" s="28">
        <v>21</v>
      </c>
      <c r="I21" s="27">
        <v>0</v>
      </c>
      <c r="J21" s="17">
        <v>0</v>
      </c>
      <c r="K21" s="16"/>
      <c r="L21" s="16"/>
      <c r="M21" s="16"/>
    </row>
    <row r="22" ht="20.05" customHeight="1">
      <c r="A22" s="20"/>
      <c r="B22" t="s" s="26">
        <v>22</v>
      </c>
      <c r="C22" s="27">
        <v>0</v>
      </c>
      <c r="D22" s="17">
        <v>0</v>
      </c>
      <c r="E22" s="16"/>
      <c r="F22" s="16"/>
      <c r="G22" s="16"/>
      <c r="H22" t="s" s="28">
        <v>22</v>
      </c>
      <c r="I22" s="27">
        <v>0</v>
      </c>
      <c r="J22" s="17">
        <v>0</v>
      </c>
      <c r="K22" s="16"/>
      <c r="L22" s="16"/>
      <c r="M22" s="16"/>
    </row>
    <row r="23" ht="20.05" customHeight="1">
      <c r="A23" s="37">
        <v>0</v>
      </c>
      <c r="B23" t="s" s="29">
        <v>24</v>
      </c>
      <c r="C23" s="16"/>
      <c r="D23" s="16"/>
      <c r="E23" s="16"/>
      <c r="F23" s="16"/>
      <c r="G23" s="30"/>
      <c r="H23" t="s" s="31">
        <v>24</v>
      </c>
      <c r="I23" s="16"/>
      <c r="J23" s="16"/>
      <c r="K23" s="16"/>
      <c r="L23" s="16"/>
      <c r="M23" s="16"/>
    </row>
    <row r="24" ht="20.05" customHeight="1">
      <c r="A24" s="20"/>
      <c r="B24" t="s" s="26">
        <v>25</v>
      </c>
      <c r="C24" s="27">
        <v>1</v>
      </c>
      <c r="D24" s="17">
        <v>0.2522</v>
      </c>
      <c r="E24" s="17">
        <v>0</v>
      </c>
      <c r="F24" s="17">
        <v>50</v>
      </c>
      <c r="G24" s="16"/>
      <c r="H24" t="s" s="28">
        <v>25</v>
      </c>
      <c r="I24" s="27">
        <v>1</v>
      </c>
      <c r="J24" s="17">
        <v>35.88</v>
      </c>
      <c r="K24" s="17">
        <v>30</v>
      </c>
      <c r="L24" s="17">
        <v>50</v>
      </c>
      <c r="M24" s="16"/>
    </row>
    <row r="25" ht="20.05" customHeight="1">
      <c r="A25" s="20"/>
      <c r="B25" t="s" s="26">
        <v>26</v>
      </c>
      <c r="C25" s="27">
        <v>0</v>
      </c>
      <c r="D25" s="17">
        <v>0</v>
      </c>
      <c r="E25" s="16"/>
      <c r="F25" s="16"/>
      <c r="G25" s="16"/>
      <c r="H25" t="s" s="28">
        <v>26</v>
      </c>
      <c r="I25" s="27">
        <v>0</v>
      </c>
      <c r="J25" s="17">
        <v>0</v>
      </c>
      <c r="K25" s="16"/>
      <c r="L25" s="16"/>
      <c r="M25" s="16"/>
    </row>
    <row r="26" ht="20.1" customHeight="1">
      <c r="A26" s="20"/>
      <c r="B26" t="s" s="26">
        <v>27</v>
      </c>
      <c r="C26" s="27">
        <v>0</v>
      </c>
      <c r="D26" s="17">
        <v>270</v>
      </c>
      <c r="E26" s="16"/>
      <c r="F26" s="16"/>
      <c r="G26" s="16"/>
      <c r="H26" t="s" s="28">
        <v>27</v>
      </c>
      <c r="I26" s="27">
        <v>0</v>
      </c>
      <c r="J26" s="17">
        <v>270</v>
      </c>
      <c r="K26" s="16"/>
      <c r="L26" s="16"/>
      <c r="M26" s="16"/>
    </row>
    <row r="27" ht="20.05" customHeight="1">
      <c r="A27" s="20"/>
      <c r="B27" t="s" s="26">
        <v>28</v>
      </c>
      <c r="C27" s="27">
        <v>0</v>
      </c>
      <c r="D27" s="17">
        <v>0</v>
      </c>
      <c r="E27" s="16"/>
      <c r="F27" s="16"/>
      <c r="G27" s="16"/>
      <c r="H27" t="s" s="28">
        <v>28</v>
      </c>
      <c r="I27" s="27">
        <v>0</v>
      </c>
      <c r="J27" s="17">
        <v>0</v>
      </c>
      <c r="K27" s="16"/>
      <c r="L27" s="16"/>
      <c r="M27" s="16"/>
    </row>
    <row r="28" ht="20.05" customHeight="1">
      <c r="A28" s="20"/>
      <c r="B28" t="s" s="26">
        <v>29</v>
      </c>
      <c r="C28" s="27">
        <v>0</v>
      </c>
      <c r="D28" s="17">
        <v>2.074</v>
      </c>
      <c r="E28" s="16"/>
      <c r="F28" s="16"/>
      <c r="G28" s="16"/>
      <c r="H28" t="s" s="28">
        <v>29</v>
      </c>
      <c r="I28" s="27">
        <v>0</v>
      </c>
      <c r="J28" s="17">
        <v>2.071</v>
      </c>
      <c r="K28" s="16"/>
      <c r="L28" s="16"/>
      <c r="M28" s="16"/>
    </row>
    <row r="29" ht="20.05" customHeight="1">
      <c r="A29" s="20"/>
      <c r="B29" t="s" s="26">
        <v>30</v>
      </c>
      <c r="C29" s="27">
        <v>0</v>
      </c>
      <c r="D29" s="17">
        <v>0</v>
      </c>
      <c r="E29" s="16"/>
      <c r="F29" s="16"/>
      <c r="G29" s="16"/>
      <c r="H29" t="s" s="28">
        <v>30</v>
      </c>
      <c r="I29" s="27">
        <v>0</v>
      </c>
      <c r="J29" s="17">
        <v>5000</v>
      </c>
      <c r="K29" s="16"/>
      <c r="L29" s="16"/>
      <c r="M29" s="16"/>
    </row>
    <row r="30" ht="20.05" customHeight="1">
      <c r="A30" s="37">
        <v>1</v>
      </c>
      <c r="B30" t="s" s="29">
        <v>31</v>
      </c>
      <c r="C30" s="16"/>
      <c r="D30" s="16"/>
      <c r="E30" s="16"/>
      <c r="F30" s="16"/>
      <c r="G30" s="30"/>
      <c r="H30" t="s" s="31">
        <v>31</v>
      </c>
      <c r="I30" s="16"/>
      <c r="J30" s="16"/>
      <c r="K30" s="16"/>
      <c r="L30" s="16"/>
      <c r="M30" s="16"/>
    </row>
    <row r="31" ht="20.05" customHeight="1">
      <c r="A31" s="20"/>
      <c r="B31" t="s" s="26">
        <v>25</v>
      </c>
      <c r="C31" s="27">
        <v>1</v>
      </c>
      <c r="D31" s="17">
        <v>2.423</v>
      </c>
      <c r="E31" s="17">
        <v>0</v>
      </c>
      <c r="F31" s="17">
        <v>15</v>
      </c>
      <c r="G31" s="16"/>
      <c r="H31" t="s" s="28">
        <v>25</v>
      </c>
      <c r="I31" s="27">
        <v>1</v>
      </c>
      <c r="J31" s="17">
        <v>5.537</v>
      </c>
      <c r="K31" s="17">
        <v>0</v>
      </c>
      <c r="L31" s="17">
        <v>20</v>
      </c>
      <c r="M31" s="16"/>
    </row>
    <row r="32" ht="20.05" customHeight="1">
      <c r="A32" s="20"/>
      <c r="B32" t="s" s="26">
        <v>26</v>
      </c>
      <c r="C32" s="27">
        <v>0</v>
      </c>
      <c r="D32" s="17">
        <v>0</v>
      </c>
      <c r="E32" s="16"/>
      <c r="F32" s="16"/>
      <c r="G32" s="16"/>
      <c r="H32" t="s" s="28">
        <v>26</v>
      </c>
      <c r="I32" s="27">
        <v>0</v>
      </c>
      <c r="J32" s="17">
        <v>0</v>
      </c>
      <c r="K32" s="16"/>
      <c r="L32" s="16"/>
      <c r="M32" s="16"/>
    </row>
    <row r="33" ht="20.1" customHeight="1">
      <c r="A33" s="20"/>
      <c r="B33" t="s" s="26">
        <v>27</v>
      </c>
      <c r="C33" s="27">
        <v>0</v>
      </c>
      <c r="D33" s="17">
        <v>270</v>
      </c>
      <c r="E33" s="16"/>
      <c r="F33" s="16"/>
      <c r="G33" s="16"/>
      <c r="H33" t="s" s="28">
        <v>27</v>
      </c>
      <c r="I33" s="27">
        <v>0</v>
      </c>
      <c r="J33" s="17">
        <v>270</v>
      </c>
      <c r="K33" s="16"/>
      <c r="L33" s="16"/>
      <c r="M33" s="16"/>
    </row>
    <row r="34" ht="20.05" customHeight="1">
      <c r="A34" s="20"/>
      <c r="B34" t="s" s="26">
        <v>28</v>
      </c>
      <c r="C34" s="27">
        <v>0</v>
      </c>
      <c r="D34" s="17">
        <v>0</v>
      </c>
      <c r="E34" s="16"/>
      <c r="F34" s="16"/>
      <c r="G34" s="16"/>
      <c r="H34" t="s" s="28">
        <v>28</v>
      </c>
      <c r="I34" s="27">
        <v>0</v>
      </c>
      <c r="J34" s="17">
        <v>0</v>
      </c>
      <c r="K34" s="16"/>
      <c r="L34" s="16"/>
      <c r="M34" s="16"/>
    </row>
    <row r="35" ht="20.05" customHeight="1">
      <c r="A35" s="20"/>
      <c r="B35" t="s" s="26">
        <v>29</v>
      </c>
      <c r="C35" s="27">
        <v>1</v>
      </c>
      <c r="D35" s="17">
        <v>2.5</v>
      </c>
      <c r="E35" s="17">
        <v>0.5</v>
      </c>
      <c r="F35" s="17">
        <v>5</v>
      </c>
      <c r="G35" s="16"/>
      <c r="H35" t="s" s="28">
        <v>29</v>
      </c>
      <c r="I35" s="27">
        <v>1</v>
      </c>
      <c r="J35" s="17">
        <v>2.059</v>
      </c>
      <c r="K35" s="17">
        <v>0.7</v>
      </c>
      <c r="L35" s="17">
        <v>5</v>
      </c>
      <c r="M35" s="16"/>
    </row>
    <row r="36" ht="20.05" customHeight="1">
      <c r="A36" s="20"/>
      <c r="B36" t="s" s="26">
        <v>30</v>
      </c>
      <c r="C36" s="27">
        <v>1</v>
      </c>
      <c r="D36" s="17">
        <v>28.91</v>
      </c>
      <c r="E36" s="17">
        <v>0</v>
      </c>
      <c r="F36" s="17">
        <v>135.1</v>
      </c>
      <c r="G36" s="16"/>
      <c r="H36" t="s" s="28">
        <v>30</v>
      </c>
      <c r="I36" s="27">
        <v>1</v>
      </c>
      <c r="J36" s="17">
        <v>94.5</v>
      </c>
      <c r="K36" s="17">
        <v>25</v>
      </c>
      <c r="L36" s="17">
        <v>150</v>
      </c>
      <c r="M36" s="16"/>
    </row>
    <row r="37" ht="20.05" customHeight="1">
      <c r="A37" s="37">
        <v>2</v>
      </c>
      <c r="B37" t="s" s="29">
        <v>32</v>
      </c>
      <c r="C37" s="16"/>
      <c r="D37" s="16"/>
      <c r="E37" s="16"/>
      <c r="F37" s="16"/>
      <c r="G37" s="30"/>
      <c r="H37" t="s" s="31">
        <v>32</v>
      </c>
      <c r="I37" s="16"/>
      <c r="J37" s="16"/>
      <c r="K37" s="16"/>
      <c r="L37" s="16"/>
      <c r="M37" s="16"/>
    </row>
    <row r="38" ht="20.05" customHeight="1">
      <c r="A38" s="20"/>
      <c r="B38" t="s" s="26">
        <v>25</v>
      </c>
      <c r="C38" s="27">
        <v>1</v>
      </c>
      <c r="D38" s="17">
        <v>9.635999999999999</v>
      </c>
      <c r="E38" s="17">
        <v>0</v>
      </c>
      <c r="F38" s="17">
        <v>20</v>
      </c>
      <c r="G38" s="16"/>
      <c r="H38" t="s" s="28">
        <v>25</v>
      </c>
      <c r="I38" s="27">
        <v>1</v>
      </c>
      <c r="J38" s="17">
        <v>8.452</v>
      </c>
      <c r="K38" s="17">
        <v>0</v>
      </c>
      <c r="L38" s="17">
        <v>20</v>
      </c>
      <c r="M38" s="16"/>
    </row>
    <row r="39" ht="20.05" customHeight="1">
      <c r="A39" s="20"/>
      <c r="B39" t="s" s="26">
        <v>26</v>
      </c>
      <c r="C39" s="27">
        <v>1</v>
      </c>
      <c r="D39" s="17">
        <v>1.622</v>
      </c>
      <c r="E39" s="17">
        <v>0.9419999999999999</v>
      </c>
      <c r="F39" s="17">
        <v>2.942</v>
      </c>
      <c r="G39" s="16"/>
      <c r="H39" t="s" s="28">
        <v>26</v>
      </c>
      <c r="I39" s="27">
        <v>1</v>
      </c>
      <c r="J39" s="17">
        <v>1.629</v>
      </c>
      <c r="K39" s="17">
        <v>0.9419999999999999</v>
      </c>
      <c r="L39" s="17">
        <v>2.942</v>
      </c>
      <c r="M39" s="16"/>
    </row>
    <row r="40" ht="20.1" customHeight="1">
      <c r="A40" s="20"/>
      <c r="B40" t="s" s="26">
        <v>27</v>
      </c>
      <c r="C40" s="27">
        <v>0</v>
      </c>
      <c r="D40" s="17">
        <v>270</v>
      </c>
      <c r="E40" s="16"/>
      <c r="F40" s="16"/>
      <c r="G40" s="16"/>
      <c r="H40" t="s" s="28">
        <v>27</v>
      </c>
      <c r="I40" s="27">
        <v>0</v>
      </c>
      <c r="J40" s="17">
        <v>270</v>
      </c>
      <c r="K40" s="16"/>
      <c r="L40" s="16"/>
      <c r="M40" s="16"/>
    </row>
    <row r="41" ht="20.05" customHeight="1">
      <c r="A41" s="20"/>
      <c r="B41" t="s" s="26">
        <v>28</v>
      </c>
      <c r="C41" s="27">
        <v>0</v>
      </c>
      <c r="D41" s="17">
        <v>0</v>
      </c>
      <c r="E41" s="16"/>
      <c r="F41" s="16"/>
      <c r="G41" s="16"/>
      <c r="H41" t="s" s="28">
        <v>28</v>
      </c>
      <c r="I41" s="27">
        <v>0</v>
      </c>
      <c r="J41" s="17">
        <v>0</v>
      </c>
      <c r="K41" s="16"/>
      <c r="L41" s="16"/>
      <c r="M41" s="16"/>
    </row>
    <row r="42" ht="20.05" customHeight="1">
      <c r="A42" s="20"/>
      <c r="B42" t="s" s="26">
        <v>29</v>
      </c>
      <c r="C42" s="27">
        <v>1</v>
      </c>
      <c r="D42" s="17">
        <v>8.739000000000001</v>
      </c>
      <c r="E42" s="17">
        <v>8.239000000000001</v>
      </c>
      <c r="F42" s="17">
        <v>10.239</v>
      </c>
      <c r="G42" s="16"/>
      <c r="H42" t="s" s="28">
        <v>29</v>
      </c>
      <c r="I42" s="27">
        <v>1</v>
      </c>
      <c r="J42" s="17">
        <v>8.715</v>
      </c>
      <c r="K42" s="17">
        <v>8.239000000000001</v>
      </c>
      <c r="L42" s="17">
        <v>10.239</v>
      </c>
      <c r="M42" s="16"/>
    </row>
    <row r="43" ht="20.05" customHeight="1">
      <c r="A43" s="20"/>
      <c r="B43" t="s" s="26">
        <v>30</v>
      </c>
      <c r="C43" s="27">
        <v>1</v>
      </c>
      <c r="D43" s="17">
        <v>107.8</v>
      </c>
      <c r="E43" s="17">
        <v>8</v>
      </c>
      <c r="F43" s="17">
        <v>208</v>
      </c>
      <c r="G43" s="16"/>
      <c r="H43" t="s" s="28">
        <v>30</v>
      </c>
      <c r="I43" s="27">
        <v>1</v>
      </c>
      <c r="J43" s="17">
        <v>108.7</v>
      </c>
      <c r="K43" s="17">
        <v>98</v>
      </c>
      <c r="L43" s="17">
        <v>115</v>
      </c>
      <c r="M43" s="16"/>
    </row>
    <row r="44" ht="20.05" customHeight="1">
      <c r="A44" s="37">
        <v>3</v>
      </c>
      <c r="B44" t="s" s="29">
        <v>33</v>
      </c>
      <c r="C44" s="16"/>
      <c r="D44" s="16"/>
      <c r="E44" s="16"/>
      <c r="F44" s="16"/>
      <c r="G44" s="30"/>
      <c r="H44" t="s" s="31">
        <v>33</v>
      </c>
      <c r="I44" s="16"/>
      <c r="J44" s="16"/>
      <c r="K44" s="16"/>
      <c r="L44" s="16"/>
      <c r="M44" s="16"/>
    </row>
    <row r="45" ht="20.05" customHeight="1">
      <c r="A45" s="20"/>
      <c r="B45" t="s" s="26">
        <v>25</v>
      </c>
      <c r="C45" s="27">
        <v>1</v>
      </c>
      <c r="D45" s="17">
        <v>8.739000000000001</v>
      </c>
      <c r="E45" s="17">
        <v>0</v>
      </c>
      <c r="F45" s="17">
        <v>10</v>
      </c>
      <c r="G45" s="16"/>
      <c r="H45" t="s" s="28">
        <v>25</v>
      </c>
      <c r="I45" s="27">
        <v>1</v>
      </c>
      <c r="J45" s="17">
        <v>0.03675</v>
      </c>
      <c r="K45" s="17">
        <v>0</v>
      </c>
      <c r="L45" s="17">
        <v>10</v>
      </c>
      <c r="M45" s="16"/>
    </row>
    <row r="46" ht="20.05" customHeight="1">
      <c r="A46" s="20"/>
      <c r="B46" t="s" s="26">
        <v>26</v>
      </c>
      <c r="C46" s="27">
        <v>0</v>
      </c>
      <c r="D46" s="17">
        <v>0</v>
      </c>
      <c r="E46" s="16"/>
      <c r="F46" s="16"/>
      <c r="G46" s="16"/>
      <c r="H46" t="s" s="28">
        <v>26</v>
      </c>
      <c r="I46" s="27">
        <v>0</v>
      </c>
      <c r="J46" s="17">
        <v>0</v>
      </c>
      <c r="K46" s="16"/>
      <c r="L46" s="16"/>
      <c r="M46" s="16"/>
    </row>
    <row r="47" ht="20.1" customHeight="1">
      <c r="A47" s="20"/>
      <c r="B47" t="s" s="26">
        <v>27</v>
      </c>
      <c r="C47" s="27">
        <v>0</v>
      </c>
      <c r="D47" s="17">
        <v>270</v>
      </c>
      <c r="E47" s="16"/>
      <c r="F47" s="16"/>
      <c r="G47" s="16"/>
      <c r="H47" t="s" s="28">
        <v>27</v>
      </c>
      <c r="I47" s="27">
        <v>0</v>
      </c>
      <c r="J47" s="17">
        <v>270</v>
      </c>
      <c r="K47" s="16"/>
      <c r="L47" s="16"/>
      <c r="M47" s="16"/>
    </row>
    <row r="48" ht="20.05" customHeight="1">
      <c r="A48" s="20"/>
      <c r="B48" t="s" s="26">
        <v>28</v>
      </c>
      <c r="C48" s="27">
        <v>0</v>
      </c>
      <c r="D48" s="17">
        <v>0</v>
      </c>
      <c r="E48" s="16"/>
      <c r="F48" s="16"/>
      <c r="G48" s="16"/>
      <c r="H48" t="s" s="28">
        <v>28</v>
      </c>
      <c r="I48" s="27">
        <v>0</v>
      </c>
      <c r="J48" s="17">
        <v>0</v>
      </c>
      <c r="K48" s="16"/>
      <c r="L48" s="16"/>
      <c r="M48" s="16"/>
    </row>
    <row r="49" ht="20.05" customHeight="1">
      <c r="A49" s="20"/>
      <c r="B49" t="s" s="26">
        <v>29</v>
      </c>
      <c r="C49" s="27">
        <v>1</v>
      </c>
      <c r="D49" s="17">
        <v>6.356</v>
      </c>
      <c r="E49" s="17">
        <v>5.446</v>
      </c>
      <c r="F49" s="17">
        <v>7.446</v>
      </c>
      <c r="G49" s="16"/>
      <c r="H49" t="s" s="28">
        <v>29</v>
      </c>
      <c r="I49" s="27">
        <v>1</v>
      </c>
      <c r="J49" s="17">
        <v>6.457</v>
      </c>
      <c r="K49" s="17">
        <v>5.349</v>
      </c>
      <c r="L49" s="17">
        <v>7.349</v>
      </c>
      <c r="M49" s="16"/>
    </row>
    <row r="50" ht="20.05" customHeight="1">
      <c r="A50" s="20"/>
      <c r="B50" t="s" s="26">
        <v>30</v>
      </c>
      <c r="C50" s="27">
        <v>1</v>
      </c>
      <c r="D50" s="17">
        <v>57.42</v>
      </c>
      <c r="E50" s="17">
        <v>0</v>
      </c>
      <c r="F50" s="17">
        <v>148.25</v>
      </c>
      <c r="G50" s="16"/>
      <c r="H50" t="s" s="28">
        <v>30</v>
      </c>
      <c r="I50" s="27">
        <v>1</v>
      </c>
      <c r="J50" s="17">
        <v>49.31</v>
      </c>
      <c r="K50" s="17">
        <v>30</v>
      </c>
      <c r="L50" s="17">
        <v>70</v>
      </c>
      <c r="M50" s="16"/>
    </row>
    <row r="51" ht="20.05" customHeight="1">
      <c r="A51" s="37">
        <v>4</v>
      </c>
      <c r="B51" t="s" s="29">
        <v>34</v>
      </c>
      <c r="C51" s="16"/>
      <c r="D51" s="16"/>
      <c r="E51" s="16"/>
      <c r="F51" s="16"/>
      <c r="G51" s="30"/>
      <c r="H51" t="s" s="31">
        <v>35</v>
      </c>
      <c r="I51" s="16"/>
      <c r="J51" s="16"/>
      <c r="K51" s="16"/>
      <c r="L51" s="16"/>
      <c r="M51" s="16"/>
    </row>
    <row r="52" ht="20.05" customHeight="1">
      <c r="A52" s="20"/>
      <c r="B52" t="s" s="26">
        <v>25</v>
      </c>
      <c r="C52" s="27">
        <v>1</v>
      </c>
      <c r="D52" s="17">
        <v>2.288</v>
      </c>
      <c r="E52" s="17">
        <v>0</v>
      </c>
      <c r="F52" s="17">
        <v>25</v>
      </c>
      <c r="G52" s="16"/>
      <c r="H52" t="s" s="28">
        <v>36</v>
      </c>
      <c r="I52" s="27">
        <v>1</v>
      </c>
      <c r="J52" s="17">
        <v>17.38</v>
      </c>
      <c r="K52" s="17">
        <v>4</v>
      </c>
      <c r="L52" s="17">
        <v>25</v>
      </c>
      <c r="M52" s="16"/>
    </row>
    <row r="53" ht="20.05" customHeight="1">
      <c r="A53" s="20"/>
      <c r="B53" t="s" s="26">
        <v>26</v>
      </c>
      <c r="C53" s="27">
        <v>0</v>
      </c>
      <c r="D53" s="17">
        <v>0</v>
      </c>
      <c r="E53" s="16"/>
      <c r="F53" s="16"/>
      <c r="G53" s="16"/>
      <c r="H53" t="s" s="28">
        <v>37</v>
      </c>
      <c r="I53" s="27">
        <v>1</v>
      </c>
      <c r="J53" s="17">
        <v>8.179</v>
      </c>
      <c r="K53" s="17">
        <v>4</v>
      </c>
      <c r="L53" s="17">
        <v>20</v>
      </c>
      <c r="M53" s="16"/>
    </row>
    <row r="54" ht="20.1" customHeight="1">
      <c r="A54" s="20"/>
      <c r="B54" t="s" s="26">
        <v>27</v>
      </c>
      <c r="C54" s="27">
        <v>0</v>
      </c>
      <c r="D54" s="17">
        <v>270</v>
      </c>
      <c r="E54" s="16"/>
      <c r="F54" s="16"/>
      <c r="G54" s="16"/>
      <c r="H54" t="s" s="28">
        <v>38</v>
      </c>
      <c r="I54" s="27">
        <v>1</v>
      </c>
      <c r="J54" s="17">
        <v>26.37</v>
      </c>
      <c r="K54" s="17">
        <v>4</v>
      </c>
      <c r="L54" s="17">
        <v>30</v>
      </c>
      <c r="M54" s="16"/>
    </row>
    <row r="55" ht="20.05" customHeight="1">
      <c r="A55" s="20"/>
      <c r="B55" t="s" s="26">
        <v>28</v>
      </c>
      <c r="C55" s="27">
        <v>0</v>
      </c>
      <c r="D55" s="17">
        <v>0</v>
      </c>
      <c r="E55" s="16"/>
      <c r="F55" s="16"/>
      <c r="G55" s="16"/>
      <c r="H55" t="s" s="28">
        <v>39</v>
      </c>
      <c r="I55" s="27">
        <v>1</v>
      </c>
      <c r="J55" s="17">
        <v>6.557</v>
      </c>
      <c r="K55" s="17">
        <v>4</v>
      </c>
      <c r="L55" s="17">
        <v>20</v>
      </c>
      <c r="M55" s="16"/>
    </row>
    <row r="56" ht="20.05" customHeight="1">
      <c r="A56" s="20"/>
      <c r="B56" t="s" s="26">
        <v>29</v>
      </c>
      <c r="C56" s="27">
        <v>1</v>
      </c>
      <c r="D56" s="17">
        <v>-0.9137</v>
      </c>
      <c r="E56" s="17">
        <v>-1</v>
      </c>
      <c r="F56" s="17">
        <v>7</v>
      </c>
      <c r="G56" s="16"/>
      <c r="H56" s="16"/>
      <c r="I56" s="15"/>
      <c r="J56" s="16"/>
      <c r="K56" s="16"/>
      <c r="L56" s="16"/>
      <c r="M56" s="16"/>
    </row>
    <row r="57" ht="20.05" customHeight="1">
      <c r="A57" s="20"/>
      <c r="B57" t="s" s="26">
        <v>30</v>
      </c>
      <c r="C57" s="27">
        <v>1</v>
      </c>
      <c r="D57" s="17">
        <v>5.382</v>
      </c>
      <c r="E57" s="17">
        <v>0</v>
      </c>
      <c r="F57" s="17">
        <v>110</v>
      </c>
      <c r="G57" s="16"/>
      <c r="H57" s="16"/>
      <c r="I57" s="15"/>
      <c r="J57" s="16"/>
      <c r="K57" s="16"/>
      <c r="L57" s="16"/>
      <c r="M57" s="16"/>
    </row>
    <row r="58" ht="20.05" customHeight="1">
      <c r="A58" s="37">
        <v>5</v>
      </c>
      <c r="B58" t="s" s="29">
        <v>40</v>
      </c>
      <c r="C58" s="16"/>
      <c r="D58" s="16"/>
      <c r="E58" s="16"/>
      <c r="F58" s="16"/>
      <c r="G58" s="30"/>
      <c r="H58" t="s" s="31">
        <v>41</v>
      </c>
      <c r="I58" s="16"/>
      <c r="J58" s="16"/>
      <c r="K58" s="16"/>
      <c r="L58" s="16"/>
      <c r="M58" s="16"/>
    </row>
    <row r="59" ht="20.05" customHeight="1">
      <c r="A59" s="20"/>
      <c r="B59" t="s" s="26">
        <v>25</v>
      </c>
      <c r="C59" s="27">
        <v>1</v>
      </c>
      <c r="D59" s="17">
        <v>12.38</v>
      </c>
      <c r="E59" s="17">
        <v>0</v>
      </c>
      <c r="F59" s="17">
        <v>20</v>
      </c>
      <c r="G59" s="16"/>
      <c r="H59" t="s" s="28">
        <v>25</v>
      </c>
      <c r="I59" s="27">
        <v>1</v>
      </c>
      <c r="J59" s="17">
        <v>12.6</v>
      </c>
      <c r="K59" s="17">
        <v>0</v>
      </c>
      <c r="L59" s="17">
        <v>20</v>
      </c>
      <c r="M59" s="16"/>
    </row>
    <row r="60" ht="20.05" customHeight="1">
      <c r="A60" s="20"/>
      <c r="B60" t="s" s="26">
        <v>26</v>
      </c>
      <c r="C60" s="27">
        <v>0</v>
      </c>
      <c r="D60" s="17">
        <v>0</v>
      </c>
      <c r="E60" s="16"/>
      <c r="F60" s="16"/>
      <c r="G60" s="16"/>
      <c r="H60" t="s" s="28">
        <v>26</v>
      </c>
      <c r="I60" s="27">
        <v>0</v>
      </c>
      <c r="J60" s="17">
        <v>0</v>
      </c>
      <c r="K60" s="16"/>
      <c r="L60" s="16"/>
      <c r="M60" s="16"/>
    </row>
    <row r="61" ht="20.1" customHeight="1">
      <c r="A61" s="20"/>
      <c r="B61" t="s" s="26">
        <v>27</v>
      </c>
      <c r="C61" s="27">
        <v>0</v>
      </c>
      <c r="D61" s="17">
        <v>270</v>
      </c>
      <c r="E61" s="16"/>
      <c r="F61" s="16"/>
      <c r="G61" s="16"/>
      <c r="H61" t="s" s="28">
        <v>27</v>
      </c>
      <c r="I61" s="27">
        <v>0</v>
      </c>
      <c r="J61" s="17">
        <v>270</v>
      </c>
      <c r="K61" s="16"/>
      <c r="L61" s="16"/>
      <c r="M61" s="16"/>
    </row>
    <row r="62" ht="20.05" customHeight="1">
      <c r="A62" s="20"/>
      <c r="B62" t="s" s="26">
        <v>28</v>
      </c>
      <c r="C62" s="27">
        <v>0</v>
      </c>
      <c r="D62" s="17">
        <v>0</v>
      </c>
      <c r="E62" s="16"/>
      <c r="F62" s="16"/>
      <c r="G62" s="16"/>
      <c r="H62" t="s" s="28">
        <v>28</v>
      </c>
      <c r="I62" s="27">
        <v>0</v>
      </c>
      <c r="J62" s="17">
        <v>0</v>
      </c>
      <c r="K62" s="16"/>
      <c r="L62" s="16"/>
      <c r="M62" s="16"/>
    </row>
    <row r="63" ht="20.05" customHeight="1">
      <c r="A63" s="20"/>
      <c r="B63" t="s" s="26">
        <v>29</v>
      </c>
      <c r="C63" s="27">
        <v>1</v>
      </c>
      <c r="D63" s="17">
        <v>3.221</v>
      </c>
      <c r="E63" s="17">
        <v>2.705</v>
      </c>
      <c r="F63" s="17">
        <v>4.705</v>
      </c>
      <c r="G63" s="16"/>
      <c r="H63" t="s" s="28">
        <v>29</v>
      </c>
      <c r="I63" s="27">
        <v>1</v>
      </c>
      <c r="J63" s="17">
        <v>3.228</v>
      </c>
      <c r="K63" s="17">
        <v>2.705</v>
      </c>
      <c r="L63" s="17">
        <v>4.705</v>
      </c>
      <c r="M63" s="16"/>
    </row>
    <row r="64" ht="20.05" customHeight="1">
      <c r="A64" s="20"/>
      <c r="B64" t="s" s="26">
        <v>30</v>
      </c>
      <c r="C64" s="27">
        <v>1</v>
      </c>
      <c r="D64" s="17">
        <v>310.7</v>
      </c>
      <c r="E64" s="17">
        <v>186.6</v>
      </c>
      <c r="F64" s="17">
        <v>386.6</v>
      </c>
      <c r="G64" s="16"/>
      <c r="H64" t="s" s="28">
        <v>30</v>
      </c>
      <c r="I64" s="27">
        <v>1</v>
      </c>
      <c r="J64" s="17">
        <v>266</v>
      </c>
      <c r="K64" s="17">
        <v>200</v>
      </c>
      <c r="L64" s="17">
        <v>400</v>
      </c>
      <c r="M64" s="16"/>
    </row>
    <row r="65" ht="20.05" customHeight="1">
      <c r="A65" s="37">
        <v>6</v>
      </c>
      <c r="B65" t="s" s="29">
        <v>42</v>
      </c>
      <c r="C65" s="16"/>
      <c r="D65" s="16"/>
      <c r="E65" s="16"/>
      <c r="F65" s="16"/>
      <c r="G65" s="30"/>
      <c r="H65" t="s" s="31">
        <v>42</v>
      </c>
      <c r="I65" s="16"/>
      <c r="J65" s="16"/>
      <c r="K65" s="16"/>
      <c r="L65" s="16"/>
      <c r="M65" s="16"/>
    </row>
    <row r="66" ht="20.05" customHeight="1">
      <c r="A66" s="20"/>
      <c r="B66" t="s" s="26">
        <v>25</v>
      </c>
      <c r="C66" s="27">
        <v>0</v>
      </c>
      <c r="D66" s="17">
        <v>0</v>
      </c>
      <c r="E66" s="16"/>
      <c r="F66" s="16"/>
      <c r="G66" s="16"/>
      <c r="H66" t="s" s="28">
        <v>25</v>
      </c>
      <c r="I66" s="27">
        <v>0</v>
      </c>
      <c r="J66" s="17">
        <v>0</v>
      </c>
      <c r="K66" s="16"/>
      <c r="L66" s="16"/>
      <c r="M66" s="16"/>
    </row>
    <row r="67" ht="20.05" customHeight="1">
      <c r="A67" s="20"/>
      <c r="B67" t="s" s="26">
        <v>26</v>
      </c>
      <c r="C67" s="27">
        <v>0</v>
      </c>
      <c r="D67" s="17">
        <v>0</v>
      </c>
      <c r="E67" s="16"/>
      <c r="F67" s="16"/>
      <c r="G67" s="16"/>
      <c r="H67" t="s" s="28">
        <v>26</v>
      </c>
      <c r="I67" s="27">
        <v>0</v>
      </c>
      <c r="J67" s="17">
        <v>0</v>
      </c>
      <c r="K67" s="16"/>
      <c r="L67" s="16"/>
      <c r="M67" s="16"/>
    </row>
    <row r="68" ht="20.1" customHeight="1">
      <c r="A68" s="20"/>
      <c r="B68" t="s" s="26">
        <v>27</v>
      </c>
      <c r="C68" s="27">
        <v>0</v>
      </c>
      <c r="D68" s="17">
        <v>270</v>
      </c>
      <c r="E68" s="16"/>
      <c r="F68" s="16"/>
      <c r="G68" s="16"/>
      <c r="H68" t="s" s="28">
        <v>27</v>
      </c>
      <c r="I68" s="27">
        <v>0</v>
      </c>
      <c r="J68" s="17">
        <v>0</v>
      </c>
      <c r="K68" s="16"/>
      <c r="L68" s="16"/>
      <c r="M68" s="16"/>
    </row>
    <row r="69" ht="20.05" customHeight="1">
      <c r="A69" s="20"/>
      <c r="B69" t="s" s="26">
        <v>28</v>
      </c>
      <c r="C69" s="27">
        <v>0</v>
      </c>
      <c r="D69" s="17">
        <v>0</v>
      </c>
      <c r="E69" s="16"/>
      <c r="F69" s="16"/>
      <c r="G69" s="16"/>
      <c r="H69" t="s" s="28">
        <v>28</v>
      </c>
      <c r="I69" s="27">
        <v>0</v>
      </c>
      <c r="J69" s="17">
        <v>0</v>
      </c>
      <c r="K69" s="16"/>
      <c r="L69" s="16"/>
      <c r="M69" s="16"/>
    </row>
    <row r="70" ht="20.05" customHeight="1">
      <c r="A70" s="20"/>
      <c r="B70" t="s" s="26">
        <v>29</v>
      </c>
      <c r="C70" s="27">
        <v>0</v>
      </c>
      <c r="D70" s="17">
        <v>0</v>
      </c>
      <c r="E70" s="16"/>
      <c r="F70" s="16"/>
      <c r="G70" s="16"/>
      <c r="H70" t="s" s="28">
        <v>29</v>
      </c>
      <c r="I70" s="27">
        <v>0</v>
      </c>
      <c r="J70" s="17">
        <v>0</v>
      </c>
      <c r="K70" s="16"/>
      <c r="L70" s="16"/>
      <c r="M70" s="16"/>
    </row>
    <row r="71" ht="20.05" customHeight="1">
      <c r="A71" s="20"/>
      <c r="B71" t="s" s="26">
        <v>30</v>
      </c>
      <c r="C71" s="27">
        <v>0</v>
      </c>
      <c r="D71" s="17">
        <v>0</v>
      </c>
      <c r="E71" s="16"/>
      <c r="F71" s="16"/>
      <c r="G71" s="16"/>
      <c r="H71" t="s" s="28">
        <v>30</v>
      </c>
      <c r="I71" s="27">
        <v>0</v>
      </c>
      <c r="J71" s="17">
        <v>0</v>
      </c>
      <c r="K71" s="16"/>
      <c r="L71" s="16"/>
      <c r="M71" s="16"/>
    </row>
    <row r="72" ht="20.05" customHeight="1">
      <c r="A72" s="37">
        <v>7</v>
      </c>
      <c r="B72" t="s" s="22">
        <v>43</v>
      </c>
      <c r="C72" s="27">
        <v>0</v>
      </c>
      <c r="D72" s="17">
        <v>510</v>
      </c>
      <c r="E72" s="16"/>
      <c r="F72" s="16"/>
      <c r="G72" s="16"/>
      <c r="H72" t="s" s="24">
        <v>43</v>
      </c>
      <c r="I72" s="27">
        <v>0</v>
      </c>
      <c r="J72" s="17">
        <v>5577</v>
      </c>
      <c r="K72" s="16"/>
      <c r="L72" s="16"/>
      <c r="M72" s="16"/>
    </row>
    <row r="73" ht="20.05" customHeight="1">
      <c r="A73" s="20"/>
      <c r="B73" s="21"/>
      <c r="C73" s="15"/>
      <c r="D73" s="16"/>
      <c r="E73" s="16"/>
      <c r="F73" s="16"/>
      <c r="G73" s="30"/>
      <c r="H73" s="16"/>
      <c r="I73" s="15"/>
      <c r="J73" s="16"/>
      <c r="K73" s="16"/>
      <c r="L73" s="16"/>
      <c r="M73" s="16"/>
    </row>
    <row r="74" ht="20.05" customHeight="1">
      <c r="A74" s="20"/>
      <c r="B74" s="21"/>
      <c r="C74" s="15"/>
      <c r="D74" s="16"/>
      <c r="E74" s="16"/>
      <c r="F74" s="16"/>
      <c r="G74" s="16"/>
      <c r="H74" s="16"/>
      <c r="I74" s="15"/>
      <c r="J74" s="16"/>
      <c r="K74" s="16"/>
      <c r="L74" s="16"/>
      <c r="M74" s="16"/>
    </row>
    <row r="75" ht="20.05" customHeight="1">
      <c r="A75" s="20"/>
      <c r="B75" s="21"/>
      <c r="C75" s="15"/>
      <c r="D75" s="16"/>
      <c r="E75" s="16"/>
      <c r="F75" s="16"/>
      <c r="G75" s="16"/>
      <c r="H75" s="16"/>
      <c r="I75" s="15"/>
      <c r="J75" s="16"/>
      <c r="K75" s="16"/>
      <c r="L75" s="16"/>
      <c r="M75" s="16"/>
    </row>
    <row r="76" ht="20.05" customHeight="1">
      <c r="A76" s="20"/>
      <c r="B76" s="21"/>
      <c r="C76" s="15"/>
      <c r="D76" s="16"/>
      <c r="E76" s="16"/>
      <c r="F76" s="16"/>
      <c r="G76" s="16"/>
      <c r="H76" s="16"/>
      <c r="I76" s="15"/>
      <c r="J76" s="16"/>
      <c r="K76" s="16"/>
      <c r="L76" s="16"/>
      <c r="M76" s="16"/>
    </row>
    <row r="77" ht="20.05" customHeight="1">
      <c r="A77" s="20"/>
      <c r="B77" s="21"/>
      <c r="C77" s="15"/>
      <c r="D77" s="16"/>
      <c r="E77" s="16"/>
      <c r="F77" s="16"/>
      <c r="G77" s="16"/>
      <c r="H77" s="16"/>
      <c r="I77" s="15"/>
      <c r="J77" s="16"/>
      <c r="K77" s="16"/>
      <c r="L77" s="16"/>
      <c r="M77" s="16"/>
    </row>
    <row r="78" ht="20.05" customHeight="1">
      <c r="A78" s="20"/>
      <c r="B78" s="21"/>
      <c r="C78" s="15"/>
      <c r="D78" s="16"/>
      <c r="E78" s="16"/>
      <c r="F78" s="16"/>
      <c r="G78" s="16"/>
      <c r="H78" s="16"/>
      <c r="I78" s="15"/>
      <c r="J78" s="16"/>
      <c r="K78" s="16"/>
      <c r="L78" s="16"/>
      <c r="M78" s="16"/>
    </row>
    <row r="79" ht="20.05" customHeight="1">
      <c r="A79" s="20"/>
      <c r="B79" s="21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</row>
  </sheetData>
  <mergeCells count="19">
    <mergeCell ref="A1:M1"/>
    <mergeCell ref="B11:F11"/>
    <mergeCell ref="B17:F17"/>
    <mergeCell ref="B23:F23"/>
    <mergeCell ref="B30:F30"/>
    <mergeCell ref="B37:F37"/>
    <mergeCell ref="B44:F44"/>
    <mergeCell ref="B51:F51"/>
    <mergeCell ref="B58:F58"/>
    <mergeCell ref="B65:F65"/>
    <mergeCell ref="H11:L11"/>
    <mergeCell ref="H17:L17"/>
    <mergeCell ref="H23:L23"/>
    <mergeCell ref="H30:L30"/>
    <mergeCell ref="H51:L51"/>
    <mergeCell ref="H37:L37"/>
    <mergeCell ref="H44:L44"/>
    <mergeCell ref="H58:L58"/>
    <mergeCell ref="H65:L65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