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<sst xmlns="http://schemas.openxmlformats.org/spreadsheetml/2006/main" uniqueCount="48">
  <si>
    <t>Table 1</t>
  </si>
  <si>
    <t>Fit Name</t>
  </si>
  <si>
    <t>Base</t>
  </si>
  <si>
    <t>NRL2 {4, 25}</t>
  </si>
  <si>
    <t>NRL2 {25, 50}</t>
  </si>
  <si>
    <t>No NRL2</t>
  </si>
  <si>
    <t>χ2</t>
  </si>
  <si>
    <r>
      <rPr>
        <b val="1"/>
        <sz val="10"/>
        <color indexed="8"/>
        <rFont val="Helvetica Neue"/>
      </rPr>
      <t>Parameters (</t>
    </r>
    <r>
      <rPr>
        <b val="1"/>
        <i val="1"/>
        <sz val="10"/>
        <color indexed="8"/>
        <rFont val="Helvetica Neue"/>
      </rPr>
      <t>k</t>
    </r>
    <r>
      <rPr>
        <b val="1"/>
        <sz val="10"/>
        <color indexed="8"/>
        <rFont val="Helvetica Neue"/>
      </rPr>
      <t>)</t>
    </r>
  </si>
  <si>
    <r>
      <rPr>
        <b val="1"/>
        <sz val="10"/>
        <color indexed="8"/>
        <rFont val="Helvetica Neue"/>
      </rPr>
      <t>Points (</t>
    </r>
    <r>
      <rPr>
        <b val="1"/>
        <i val="1"/>
        <sz val="10"/>
        <color indexed="8"/>
        <rFont val="Helvetica Neue"/>
      </rPr>
      <t>n</t>
    </r>
    <r>
      <rPr>
        <b val="1"/>
        <sz val="10"/>
        <color indexed="8"/>
        <rFont val="Helvetica Neue"/>
      </rPr>
      <t>)</t>
    </r>
  </si>
  <si>
    <t>BIC</t>
  </si>
  <si>
    <t>Layer</t>
  </si>
  <si>
    <t>Parameter</t>
  </si>
  <si>
    <t>Fitted</t>
  </si>
  <si>
    <t>Value</t>
  </si>
  <si>
    <t>Minimum</t>
  </si>
  <si>
    <t>Maximum</t>
  </si>
  <si>
    <t>Instrument</t>
  </si>
  <si>
    <t>Background (–,–)</t>
  </si>
  <si>
    <t>Intensity (–,–)</t>
  </si>
  <si>
    <t>Background (+,+)</t>
  </si>
  <si>
    <t>Intensity (+,+)</t>
  </si>
  <si>
    <t>Silicon</t>
  </si>
  <si>
    <t>Interface</t>
  </si>
  <si>
    <t>SLD-Mag</t>
  </si>
  <si>
    <t>SLD</t>
  </si>
  <si>
    <t>Thickness</t>
  </si>
  <si>
    <t>Silicon Oxide</t>
  </si>
  <si>
    <t>Permalloy</t>
  </si>
  <si>
    <t>Platinum</t>
  </si>
  <si>
    <t>Lamellae</t>
  </si>
  <si>
    <t>WRL1 SLD</t>
  </si>
  <si>
    <t>WRL1 Thickness</t>
  </si>
  <si>
    <t>NRL1 SLD</t>
  </si>
  <si>
    <t>NRL1 Thickness</t>
  </si>
  <si>
    <t>WRL2 SLD</t>
  </si>
  <si>
    <t>WRL2 Thickness</t>
  </si>
  <si>
    <t>NRL2 SLD</t>
  </si>
  <si>
    <t>Gradient SLD</t>
  </si>
  <si>
    <t>NRL2 Thickness</t>
  </si>
  <si>
    <t>Gradient Thickness</t>
  </si>
  <si>
    <t>Bulk Nafion</t>
  </si>
  <si>
    <t>Interfacial Thickness</t>
  </si>
  <si>
    <t>WRL1:NRL1</t>
  </si>
  <si>
    <t>NRL1:WRL2</t>
  </si>
  <si>
    <t>WRL2:NRL2</t>
  </si>
  <si>
    <t>WRL2:Grad</t>
  </si>
  <si>
    <t>NRL2:Grad</t>
  </si>
  <si>
    <t>Grad:Nafion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</si>
</sst>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0.00000"/>
    <numFmt numFmtId="60" formatCode="0.000E+00"/>
    <numFmt numFmtId="61" formatCode="0.000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i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horizontal="center"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horizontal="center" vertical="top" wrapText="1"/>
    </xf>
    <xf numFmtId="5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horizontal="center"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59" fontId="0" borderId="6" applyNumberFormat="1" applyFont="1" applyFill="0" applyBorder="1" applyAlignment="1" applyProtection="0">
      <alignment vertical="top" wrapText="1"/>
    </xf>
    <xf numFmtId="59" fontId="0" borderId="7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49" fontId="2" borderId="6" applyNumberFormat="1" applyFont="1" applyFill="0" applyBorder="1" applyAlignment="1" applyProtection="0">
      <alignment vertical="top" wrapText="1"/>
    </xf>
    <xf numFmtId="49" fontId="2" borderId="7" applyNumberFormat="1" applyFont="1" applyFill="0" applyBorder="1" applyAlignment="1" applyProtection="0">
      <alignment horizontal="left" vertical="top" wrapText="1"/>
    </xf>
    <xf numFmtId="49" fontId="2" borderId="7" applyNumberFormat="1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horizontal="center" vertical="top" wrapText="1"/>
    </xf>
    <xf numFmtId="60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61" fontId="0" borderId="7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horizontal="left" vertical="top" wrapText="1"/>
    </xf>
    <xf numFmtId="49" fontId="2" borderId="6" applyNumberFormat="1" applyFont="1" applyFill="0" applyBorder="1" applyAlignment="1" applyProtection="0">
      <alignment horizontal="center" vertical="top" wrapText="1"/>
    </xf>
    <xf numFmtId="49" fontId="2" borderId="7" applyNumberFormat="1" applyFont="1" applyFill="0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Y5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" width="16.3516" style="1" customWidth="1"/>
    <col min="3" max="6" width="10" style="1" customWidth="1"/>
    <col min="7" max="7" width="3.35156" style="1" customWidth="1"/>
    <col min="8" max="8" width="16.3516" style="1" customWidth="1"/>
    <col min="9" max="12" width="10" style="1" customWidth="1"/>
    <col min="13" max="13" width="3.35156" style="1" customWidth="1"/>
    <col min="14" max="14" width="16.3516" style="1" customWidth="1"/>
    <col min="15" max="18" width="10" style="1" customWidth="1"/>
    <col min="19" max="19" width="3.35156" style="1" customWidth="1"/>
    <col min="20" max="20" width="16.3516" style="1" customWidth="1"/>
    <col min="21" max="24" width="10" style="1" customWidth="1"/>
    <col min="25" max="25" width="3.35156" style="1" customWidth="1"/>
    <col min="26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20.25" customHeight="1">
      <c r="A2" t="s" s="3">
        <v>1</v>
      </c>
      <c r="B2" t="s" s="3">
        <v>2</v>
      </c>
      <c r="C2" s="4"/>
      <c r="D2" s="5"/>
      <c r="E2" s="5"/>
      <c r="F2" s="5"/>
      <c r="G2" s="5"/>
      <c r="H2" t="s" s="3">
        <v>3</v>
      </c>
      <c r="I2" s="4"/>
      <c r="J2" s="5"/>
      <c r="K2" s="5"/>
      <c r="L2" s="5"/>
      <c r="M2" s="5"/>
      <c r="N2" t="s" s="3">
        <v>4</v>
      </c>
      <c r="O2" s="4"/>
      <c r="P2" s="5"/>
      <c r="Q2" s="5"/>
      <c r="R2" s="5"/>
      <c r="S2" s="5"/>
      <c r="T2" t="s" s="3">
        <v>5</v>
      </c>
      <c r="U2" s="4"/>
      <c r="V2" s="5"/>
      <c r="W2" s="5"/>
      <c r="X2" s="5"/>
      <c r="Y2" s="5"/>
    </row>
    <row r="3" ht="20.25" customHeight="1">
      <c r="A3" t="s" s="6">
        <v>6</v>
      </c>
      <c r="B3" s="7">
        <v>2.019</v>
      </c>
      <c r="C3" s="8"/>
      <c r="D3" s="9"/>
      <c r="E3" s="10"/>
      <c r="F3" s="10"/>
      <c r="G3" s="10"/>
      <c r="H3" s="11">
        <v>1.995</v>
      </c>
      <c r="I3" s="8"/>
      <c r="J3" s="9"/>
      <c r="K3" s="10"/>
      <c r="L3" s="10"/>
      <c r="M3" s="10"/>
      <c r="N3" s="11">
        <v>2.018</v>
      </c>
      <c r="O3" s="8"/>
      <c r="P3" s="9"/>
      <c r="Q3" s="10"/>
      <c r="R3" s="10"/>
      <c r="S3" s="10"/>
      <c r="T3" s="11">
        <v>2.044</v>
      </c>
      <c r="U3" s="8"/>
      <c r="V3" s="9"/>
      <c r="W3" s="10"/>
      <c r="X3" s="10"/>
      <c r="Y3" s="10"/>
    </row>
    <row r="4" ht="20.05" customHeight="1">
      <c r="A4" t="s" s="12">
        <v>7</v>
      </c>
      <c r="B4" s="13">
        <f>SUM(C3:C55)</f>
        <v>33</v>
      </c>
      <c r="C4" s="14"/>
      <c r="D4" s="15"/>
      <c r="E4" s="15"/>
      <c r="F4" s="15"/>
      <c r="G4" s="15"/>
      <c r="H4" s="16">
        <f>SUM(I3:I55)</f>
        <v>33</v>
      </c>
      <c r="I4" s="14"/>
      <c r="J4" s="15"/>
      <c r="K4" s="15"/>
      <c r="L4" s="15"/>
      <c r="M4" s="15"/>
      <c r="N4" s="16">
        <f>SUM(O3:O55)</f>
        <v>33</v>
      </c>
      <c r="O4" s="14"/>
      <c r="P4" s="15"/>
      <c r="Q4" s="15"/>
      <c r="R4" s="15"/>
      <c r="S4" s="15"/>
      <c r="T4" s="16">
        <f>SUM(U3:U55)</f>
        <v>30</v>
      </c>
      <c r="U4" s="14"/>
      <c r="V4" s="15"/>
      <c r="W4" s="15"/>
      <c r="X4" s="15"/>
      <c r="Y4" s="15"/>
    </row>
    <row r="5" ht="20.05" customHeight="1">
      <c r="A5" t="s" s="12">
        <v>8</v>
      </c>
      <c r="B5" s="13">
        <v>691</v>
      </c>
      <c r="C5" s="14"/>
      <c r="D5" s="15"/>
      <c r="E5" s="15"/>
      <c r="F5" s="15"/>
      <c r="G5" s="15"/>
      <c r="H5" s="16">
        <v>691</v>
      </c>
      <c r="I5" s="14"/>
      <c r="J5" s="15"/>
      <c r="K5" s="15"/>
      <c r="L5" s="15"/>
      <c r="M5" s="15"/>
      <c r="N5" s="16">
        <v>691</v>
      </c>
      <c r="O5" s="14"/>
      <c r="P5" s="15"/>
      <c r="Q5" s="15"/>
      <c r="R5" s="15"/>
      <c r="S5" s="15"/>
      <c r="T5" s="16">
        <v>691</v>
      </c>
      <c r="U5" s="14"/>
      <c r="V5" s="15"/>
      <c r="W5" s="15"/>
      <c r="X5" s="15"/>
      <c r="Y5" s="15"/>
    </row>
    <row r="6" ht="20.05" customHeight="1">
      <c r="A6" t="s" s="12">
        <v>9</v>
      </c>
      <c r="B6" s="17">
        <f>(B5-B4)*B3+B4*LN(B5)</f>
        <v>1544.260614184330</v>
      </c>
      <c r="C6" s="14"/>
      <c r="D6" s="15"/>
      <c r="E6" s="15"/>
      <c r="F6" s="15"/>
      <c r="G6" s="15"/>
      <c r="H6" s="18">
        <f>(H5-H4)*H3+H4*LN(H5)</f>
        <v>1528.468614184330</v>
      </c>
      <c r="I6" s="14"/>
      <c r="J6" s="15"/>
      <c r="K6" s="15"/>
      <c r="L6" s="15"/>
      <c r="M6" s="15"/>
      <c r="N6" s="18">
        <f>(N5-N4)*N3+N4*LN(N5)</f>
        <v>1543.602614184330</v>
      </c>
      <c r="O6" s="14"/>
      <c r="P6" s="15"/>
      <c r="Q6" s="15"/>
      <c r="R6" s="15"/>
      <c r="S6" s="15"/>
      <c r="T6" s="18">
        <f>(T5-T4)*T3+T4*LN(T5)</f>
        <v>1547.228194713030</v>
      </c>
      <c r="U6" s="14"/>
      <c r="V6" s="15"/>
      <c r="W6" s="15"/>
      <c r="X6" s="15"/>
      <c r="Y6" s="15"/>
    </row>
    <row r="7" ht="20.05" customHeight="1">
      <c r="A7" s="19"/>
      <c r="B7" s="20"/>
      <c r="C7" s="14"/>
      <c r="D7" s="15"/>
      <c r="E7" s="15"/>
      <c r="F7" s="15"/>
      <c r="G7" s="15"/>
      <c r="H7" s="15"/>
      <c r="I7" s="14"/>
      <c r="J7" s="15"/>
      <c r="K7" s="15"/>
      <c r="L7" s="15"/>
      <c r="M7" s="15"/>
      <c r="N7" s="15"/>
      <c r="O7" s="14"/>
      <c r="P7" s="15"/>
      <c r="Q7" s="15"/>
      <c r="R7" s="15"/>
      <c r="S7" s="15"/>
      <c r="T7" s="15"/>
      <c r="U7" s="14"/>
      <c r="V7" s="15"/>
      <c r="W7" s="15"/>
      <c r="X7" s="15"/>
      <c r="Y7" s="15"/>
    </row>
    <row r="8" ht="20.05" customHeight="1">
      <c r="A8" t="s" s="12">
        <v>10</v>
      </c>
      <c r="B8" t="s" s="21">
        <v>11</v>
      </c>
      <c r="C8" t="s" s="22">
        <v>12</v>
      </c>
      <c r="D8" t="s" s="23">
        <v>13</v>
      </c>
      <c r="E8" t="s" s="23">
        <v>14</v>
      </c>
      <c r="F8" t="s" s="23">
        <v>15</v>
      </c>
      <c r="G8" s="15"/>
      <c r="H8" t="s" s="23">
        <v>11</v>
      </c>
      <c r="I8" t="s" s="22">
        <v>12</v>
      </c>
      <c r="J8" t="s" s="23">
        <v>13</v>
      </c>
      <c r="K8" t="s" s="23">
        <v>14</v>
      </c>
      <c r="L8" t="s" s="23">
        <v>15</v>
      </c>
      <c r="M8" s="15"/>
      <c r="N8" t="s" s="23">
        <v>11</v>
      </c>
      <c r="O8" t="s" s="22">
        <v>12</v>
      </c>
      <c r="P8" t="s" s="23">
        <v>13</v>
      </c>
      <c r="Q8" t="s" s="23">
        <v>14</v>
      </c>
      <c r="R8" t="s" s="23">
        <v>15</v>
      </c>
      <c r="S8" s="15"/>
      <c r="T8" t="s" s="23">
        <v>11</v>
      </c>
      <c r="U8" t="s" s="22">
        <v>12</v>
      </c>
      <c r="V8" t="s" s="23">
        <v>13</v>
      </c>
      <c r="W8" t="s" s="23">
        <v>14</v>
      </c>
      <c r="X8" t="s" s="23">
        <v>15</v>
      </c>
      <c r="Y8" s="15"/>
    </row>
    <row r="9" ht="20.05" customHeight="1">
      <c r="A9" t="s" s="12">
        <v>16</v>
      </c>
      <c r="B9" t="s" s="24">
        <v>17</v>
      </c>
      <c r="C9" s="25">
        <v>1</v>
      </c>
      <c r="D9" s="26">
        <v>4.36312832162552e-08</v>
      </c>
      <c r="E9" s="15"/>
      <c r="F9" s="15"/>
      <c r="G9" s="15"/>
      <c r="H9" t="s" s="27">
        <v>17</v>
      </c>
      <c r="I9" s="25">
        <v>1</v>
      </c>
      <c r="J9" s="26">
        <v>1.71181033563902e-08</v>
      </c>
      <c r="K9" s="15"/>
      <c r="L9" s="15"/>
      <c r="M9" s="15"/>
      <c r="N9" t="s" s="27">
        <v>17</v>
      </c>
      <c r="O9" s="25">
        <v>1</v>
      </c>
      <c r="P9" s="26">
        <v>5.92984332506925e-08</v>
      </c>
      <c r="Q9" s="15"/>
      <c r="R9" s="15"/>
      <c r="S9" s="15"/>
      <c r="T9" t="s" s="27">
        <v>17</v>
      </c>
      <c r="U9" s="25">
        <v>1</v>
      </c>
      <c r="V9" s="26">
        <v>9.515e-08</v>
      </c>
      <c r="W9" s="15"/>
      <c r="X9" s="15"/>
      <c r="Y9" s="15"/>
    </row>
    <row r="10" ht="20.05" customHeight="1">
      <c r="A10" s="19"/>
      <c r="B10" t="s" s="24">
        <v>18</v>
      </c>
      <c r="C10" s="25">
        <v>1</v>
      </c>
      <c r="D10" s="28">
        <v>0.97489256573776</v>
      </c>
      <c r="E10" s="15"/>
      <c r="F10" s="15"/>
      <c r="G10" s="15"/>
      <c r="H10" t="s" s="27">
        <v>18</v>
      </c>
      <c r="I10" s="25">
        <v>1</v>
      </c>
      <c r="J10" s="28">
        <v>0.97767940844266</v>
      </c>
      <c r="K10" s="15"/>
      <c r="L10" s="15"/>
      <c r="M10" s="15"/>
      <c r="N10" t="s" s="27">
        <v>18</v>
      </c>
      <c r="O10" s="25">
        <v>1</v>
      </c>
      <c r="P10" s="28">
        <v>0.974909242347238</v>
      </c>
      <c r="Q10" s="15"/>
      <c r="R10" s="15"/>
      <c r="S10" s="15"/>
      <c r="T10" t="s" s="27">
        <v>18</v>
      </c>
      <c r="U10" s="25">
        <v>1</v>
      </c>
      <c r="V10" s="28">
        <v>0.97616</v>
      </c>
      <c r="W10" s="15"/>
      <c r="X10" s="15"/>
      <c r="Y10" s="15"/>
    </row>
    <row r="11" ht="20.05" customHeight="1">
      <c r="A11" s="19"/>
      <c r="B11" t="s" s="24">
        <v>19</v>
      </c>
      <c r="C11" s="25">
        <v>1</v>
      </c>
      <c r="D11" s="26">
        <v>3.70615743066191e-08</v>
      </c>
      <c r="E11" s="15"/>
      <c r="F11" s="15"/>
      <c r="G11" s="15"/>
      <c r="H11" t="s" s="27">
        <v>19</v>
      </c>
      <c r="I11" s="25">
        <v>1</v>
      </c>
      <c r="J11" s="26">
        <v>2.73896046004862e-08</v>
      </c>
      <c r="K11" s="15"/>
      <c r="L11" s="15"/>
      <c r="M11" s="15"/>
      <c r="N11" t="s" s="27">
        <v>19</v>
      </c>
      <c r="O11" s="25">
        <v>1</v>
      </c>
      <c r="P11" s="26">
        <v>4.65713014440314e-08</v>
      </c>
      <c r="Q11" s="15"/>
      <c r="R11" s="15"/>
      <c r="S11" s="15"/>
      <c r="T11" t="s" s="27">
        <v>19</v>
      </c>
      <c r="U11" s="25">
        <v>1</v>
      </c>
      <c r="V11" s="26">
        <v>1.071078e-07</v>
      </c>
      <c r="W11" s="15"/>
      <c r="X11" s="15"/>
      <c r="Y11" s="15"/>
    </row>
    <row r="12" ht="20.05" customHeight="1">
      <c r="A12" s="29"/>
      <c r="B12" t="s" s="24">
        <v>20</v>
      </c>
      <c r="C12" s="25">
        <v>1</v>
      </c>
      <c r="D12" s="28">
        <v>0.962880955542648</v>
      </c>
      <c r="E12" s="15"/>
      <c r="F12" s="15"/>
      <c r="G12" s="15"/>
      <c r="H12" t="s" s="27">
        <v>20</v>
      </c>
      <c r="I12" s="25">
        <v>1</v>
      </c>
      <c r="J12" s="28">
        <v>0.963463531993873</v>
      </c>
      <c r="K12" s="15"/>
      <c r="L12" s="15"/>
      <c r="M12" s="15"/>
      <c r="N12" t="s" s="27">
        <v>20</v>
      </c>
      <c r="O12" s="25">
        <v>1</v>
      </c>
      <c r="P12" s="28">
        <v>0.95916391412757</v>
      </c>
      <c r="Q12" s="15"/>
      <c r="R12" s="15"/>
      <c r="S12" s="15"/>
      <c r="T12" t="s" s="27">
        <v>20</v>
      </c>
      <c r="U12" s="25">
        <v>1</v>
      </c>
      <c r="V12" s="28">
        <v>0.9645</v>
      </c>
      <c r="W12" s="15"/>
      <c r="X12" s="15"/>
      <c r="Y12" s="15"/>
    </row>
    <row r="13" ht="20.05" customHeight="1">
      <c r="A13" s="19"/>
      <c r="B13" t="s" s="30">
        <v>21</v>
      </c>
      <c r="C13" s="15"/>
      <c r="D13" s="15"/>
      <c r="E13" s="15"/>
      <c r="F13" s="15"/>
      <c r="G13" s="15"/>
      <c r="H13" t="s" s="31">
        <v>21</v>
      </c>
      <c r="I13" s="15"/>
      <c r="J13" s="15"/>
      <c r="K13" s="15"/>
      <c r="L13" s="15"/>
      <c r="M13" s="15"/>
      <c r="N13" t="s" s="31">
        <v>21</v>
      </c>
      <c r="O13" s="15"/>
      <c r="P13" s="15"/>
      <c r="Q13" s="15"/>
      <c r="R13" s="15"/>
      <c r="S13" s="15"/>
      <c r="T13" t="s" s="31">
        <v>21</v>
      </c>
      <c r="U13" s="15"/>
      <c r="V13" s="15"/>
      <c r="W13" s="15"/>
      <c r="X13" s="15"/>
      <c r="Y13" s="15"/>
    </row>
    <row r="14" ht="20.05" customHeight="1">
      <c r="A14" s="19"/>
      <c r="B14" t="s" s="24">
        <v>22</v>
      </c>
      <c r="C14" s="25">
        <v>1</v>
      </c>
      <c r="D14" s="28">
        <v>29.1275519207844</v>
      </c>
      <c r="E14" s="15"/>
      <c r="F14" s="15"/>
      <c r="G14" s="15"/>
      <c r="H14" t="s" s="27">
        <v>22</v>
      </c>
      <c r="I14" s="25">
        <v>1</v>
      </c>
      <c r="J14" s="28">
        <v>31.3317435430154</v>
      </c>
      <c r="K14" s="15"/>
      <c r="L14" s="15"/>
      <c r="M14" s="15"/>
      <c r="N14" t="s" s="27">
        <v>22</v>
      </c>
      <c r="O14" s="25">
        <v>1</v>
      </c>
      <c r="P14" s="28">
        <v>35.2037492769274</v>
      </c>
      <c r="Q14" s="15"/>
      <c r="R14" s="15"/>
      <c r="S14" s="15"/>
      <c r="T14" t="s" s="27">
        <v>22</v>
      </c>
      <c r="U14" s="25">
        <v>1</v>
      </c>
      <c r="V14" s="28">
        <v>32.27843</v>
      </c>
      <c r="W14" s="15"/>
      <c r="X14" s="15"/>
      <c r="Y14" s="15"/>
    </row>
    <row r="15" ht="20.05" customHeight="1">
      <c r="A15" s="19"/>
      <c r="B15" t="s" s="24">
        <v>23</v>
      </c>
      <c r="C15" s="25">
        <v>0</v>
      </c>
      <c r="D15" s="28">
        <v>0</v>
      </c>
      <c r="E15" s="15"/>
      <c r="F15" s="15"/>
      <c r="G15" s="15"/>
      <c r="H15" t="s" s="27">
        <v>23</v>
      </c>
      <c r="I15" s="25">
        <v>0</v>
      </c>
      <c r="J15" s="28">
        <v>0</v>
      </c>
      <c r="K15" s="15"/>
      <c r="L15" s="15"/>
      <c r="M15" s="15"/>
      <c r="N15" t="s" s="27">
        <v>23</v>
      </c>
      <c r="O15" s="25">
        <v>0</v>
      </c>
      <c r="P15" s="28">
        <v>0</v>
      </c>
      <c r="Q15" s="15"/>
      <c r="R15" s="15"/>
      <c r="S15" s="15"/>
      <c r="T15" t="s" s="27">
        <v>23</v>
      </c>
      <c r="U15" s="25">
        <v>0</v>
      </c>
      <c r="V15" s="28">
        <v>0</v>
      </c>
      <c r="W15" s="15"/>
      <c r="X15" s="15"/>
      <c r="Y15" s="15"/>
    </row>
    <row r="16" ht="20.05" customHeight="1">
      <c r="A16" s="19"/>
      <c r="B16" t="s" s="24">
        <v>24</v>
      </c>
      <c r="C16" s="25">
        <v>0</v>
      </c>
      <c r="D16" s="28">
        <v>0</v>
      </c>
      <c r="E16" s="15"/>
      <c r="F16" s="15"/>
      <c r="G16" s="15"/>
      <c r="H16" t="s" s="27">
        <v>24</v>
      </c>
      <c r="I16" s="25">
        <v>0</v>
      </c>
      <c r="J16" s="28">
        <v>2.071</v>
      </c>
      <c r="K16" s="15"/>
      <c r="L16" s="15"/>
      <c r="M16" s="15"/>
      <c r="N16" t="s" s="27">
        <v>24</v>
      </c>
      <c r="O16" s="25">
        <v>0</v>
      </c>
      <c r="P16" s="28">
        <v>0</v>
      </c>
      <c r="Q16" s="15"/>
      <c r="R16" s="15"/>
      <c r="S16" s="15"/>
      <c r="T16" t="s" s="27">
        <v>24</v>
      </c>
      <c r="U16" s="25">
        <v>0</v>
      </c>
      <c r="V16" s="28">
        <v>2.071</v>
      </c>
      <c r="W16" s="15"/>
      <c r="X16" s="15"/>
      <c r="Y16" s="15"/>
    </row>
    <row r="17" ht="20.05" customHeight="1">
      <c r="A17" s="19"/>
      <c r="B17" t="s" s="24">
        <v>25</v>
      </c>
      <c r="C17" s="25">
        <v>0</v>
      </c>
      <c r="D17" s="28">
        <v>0</v>
      </c>
      <c r="E17" s="15"/>
      <c r="F17" s="15"/>
      <c r="G17" s="15"/>
      <c r="H17" t="s" s="27">
        <v>25</v>
      </c>
      <c r="I17" s="25">
        <v>0</v>
      </c>
      <c r="J17" s="28">
        <v>0</v>
      </c>
      <c r="K17" s="15"/>
      <c r="L17" s="15"/>
      <c r="M17" s="15"/>
      <c r="N17" t="s" s="27">
        <v>25</v>
      </c>
      <c r="O17" s="25">
        <v>0</v>
      </c>
      <c r="P17" s="28">
        <v>0</v>
      </c>
      <c r="Q17" s="15"/>
      <c r="R17" s="15"/>
      <c r="S17" s="15"/>
      <c r="T17" t="s" s="27">
        <v>25</v>
      </c>
      <c r="U17" s="25">
        <v>0</v>
      </c>
      <c r="V17" s="28">
        <v>0</v>
      </c>
      <c r="W17" s="15"/>
      <c r="X17" s="15"/>
      <c r="Y17" s="15"/>
    </row>
    <row r="18" ht="20.05" customHeight="1">
      <c r="A18" s="29"/>
      <c r="B18" t="s" s="30">
        <v>26</v>
      </c>
      <c r="C18" s="15"/>
      <c r="D18" s="15"/>
      <c r="E18" s="15"/>
      <c r="F18" s="15"/>
      <c r="G18" s="15"/>
      <c r="H18" t="s" s="31">
        <v>26</v>
      </c>
      <c r="I18" s="15"/>
      <c r="J18" s="15"/>
      <c r="K18" s="15"/>
      <c r="L18" s="15"/>
      <c r="M18" s="15"/>
      <c r="N18" t="s" s="31">
        <v>26</v>
      </c>
      <c r="O18" s="15"/>
      <c r="P18" s="15"/>
      <c r="Q18" s="15"/>
      <c r="R18" s="15"/>
      <c r="S18" s="15"/>
      <c r="T18" t="s" s="31">
        <v>26</v>
      </c>
      <c r="U18" s="15"/>
      <c r="V18" s="15"/>
      <c r="W18" s="15"/>
      <c r="X18" s="15"/>
      <c r="Y18" s="15"/>
    </row>
    <row r="19" ht="20.05" customHeight="1">
      <c r="A19" s="19"/>
      <c r="B19" t="s" s="24">
        <v>22</v>
      </c>
      <c r="C19" s="25">
        <v>1</v>
      </c>
      <c r="D19" s="28">
        <v>5.63530981188083</v>
      </c>
      <c r="E19" s="15"/>
      <c r="F19" s="15"/>
      <c r="G19" s="15"/>
      <c r="H19" t="s" s="27">
        <v>22</v>
      </c>
      <c r="I19" s="25">
        <v>1</v>
      </c>
      <c r="J19" s="28">
        <v>5.74844111374785</v>
      </c>
      <c r="K19" s="15"/>
      <c r="L19" s="15"/>
      <c r="M19" s="15"/>
      <c r="N19" t="s" s="27">
        <v>22</v>
      </c>
      <c r="O19" s="25">
        <v>1</v>
      </c>
      <c r="P19" s="28">
        <v>5.709822962112</v>
      </c>
      <c r="Q19" s="15"/>
      <c r="R19" s="15"/>
      <c r="S19" s="15"/>
      <c r="T19" t="s" s="27">
        <v>22</v>
      </c>
      <c r="U19" s="25">
        <v>1</v>
      </c>
      <c r="V19" s="28">
        <v>5.75959</v>
      </c>
      <c r="W19" s="15"/>
      <c r="X19" s="15"/>
      <c r="Y19" s="15"/>
    </row>
    <row r="20" ht="20.05" customHeight="1">
      <c r="A20" s="19"/>
      <c r="B20" t="s" s="24">
        <v>23</v>
      </c>
      <c r="C20" s="25">
        <v>0</v>
      </c>
      <c r="D20" s="28">
        <v>0</v>
      </c>
      <c r="E20" s="15"/>
      <c r="F20" s="15"/>
      <c r="G20" s="15"/>
      <c r="H20" t="s" s="27">
        <v>23</v>
      </c>
      <c r="I20" s="25">
        <v>0</v>
      </c>
      <c r="J20" s="28">
        <v>0</v>
      </c>
      <c r="K20" s="15"/>
      <c r="L20" s="15"/>
      <c r="M20" s="15"/>
      <c r="N20" t="s" s="27">
        <v>23</v>
      </c>
      <c r="O20" s="25">
        <v>0</v>
      </c>
      <c r="P20" s="28">
        <v>0</v>
      </c>
      <c r="Q20" s="15"/>
      <c r="R20" s="15"/>
      <c r="S20" s="15"/>
      <c r="T20" t="s" s="27">
        <v>23</v>
      </c>
      <c r="U20" s="25">
        <v>0</v>
      </c>
      <c r="V20" s="28">
        <v>0</v>
      </c>
      <c r="W20" s="15"/>
      <c r="X20" s="15"/>
      <c r="Y20" s="15"/>
    </row>
    <row r="21" ht="20.05" customHeight="1">
      <c r="A21" s="19"/>
      <c r="B21" t="s" s="24">
        <v>24</v>
      </c>
      <c r="C21" s="25">
        <v>1</v>
      </c>
      <c r="D21" s="28">
        <v>1.05747544266122</v>
      </c>
      <c r="E21" s="15"/>
      <c r="F21" s="15"/>
      <c r="G21" s="15"/>
      <c r="H21" t="s" s="27">
        <v>24</v>
      </c>
      <c r="I21" s="25">
        <v>1</v>
      </c>
      <c r="J21" s="28">
        <v>1.01924708813559</v>
      </c>
      <c r="K21" s="15"/>
      <c r="L21" s="15"/>
      <c r="M21" s="15"/>
      <c r="N21" t="s" s="27">
        <v>24</v>
      </c>
      <c r="O21" s="25">
        <v>1</v>
      </c>
      <c r="P21" s="28">
        <v>1.12873928452399</v>
      </c>
      <c r="Q21" s="15"/>
      <c r="R21" s="15"/>
      <c r="S21" s="15"/>
      <c r="T21" t="s" s="27">
        <v>24</v>
      </c>
      <c r="U21" s="25">
        <v>1</v>
      </c>
      <c r="V21" s="28">
        <v>1.0660039</v>
      </c>
      <c r="W21" s="15"/>
      <c r="X21" s="15"/>
      <c r="Y21" s="15"/>
    </row>
    <row r="22" ht="20.05" customHeight="1">
      <c r="A22" s="19"/>
      <c r="B22" t="s" s="24">
        <v>25</v>
      </c>
      <c r="C22" s="25">
        <v>1</v>
      </c>
      <c r="D22" s="28">
        <v>90.42127284888311</v>
      </c>
      <c r="E22" s="15"/>
      <c r="F22" s="15"/>
      <c r="G22" s="15"/>
      <c r="H22" t="s" s="27">
        <v>25</v>
      </c>
      <c r="I22" s="25">
        <v>1</v>
      </c>
      <c r="J22" s="28">
        <v>89.3551023460094</v>
      </c>
      <c r="K22" s="15"/>
      <c r="L22" s="15"/>
      <c r="M22" s="15"/>
      <c r="N22" t="s" s="27">
        <v>25</v>
      </c>
      <c r="O22" s="25">
        <v>1</v>
      </c>
      <c r="P22" s="28">
        <v>94.9864158139623</v>
      </c>
      <c r="Q22" s="15"/>
      <c r="R22" s="15"/>
      <c r="S22" s="15"/>
      <c r="T22" t="s" s="27">
        <v>25</v>
      </c>
      <c r="U22" s="25">
        <v>1</v>
      </c>
      <c r="V22" s="28">
        <v>89.655</v>
      </c>
      <c r="W22" s="15"/>
      <c r="X22" s="15"/>
      <c r="Y22" s="15"/>
    </row>
    <row r="23" ht="20.05" customHeight="1">
      <c r="A23" s="19"/>
      <c r="B23" t="s" s="30">
        <v>27</v>
      </c>
      <c r="C23" s="15"/>
      <c r="D23" s="15"/>
      <c r="E23" s="15"/>
      <c r="F23" s="15"/>
      <c r="G23" s="15"/>
      <c r="H23" t="s" s="31">
        <v>27</v>
      </c>
      <c r="I23" s="15"/>
      <c r="J23" s="15"/>
      <c r="K23" s="15"/>
      <c r="L23" s="15"/>
      <c r="M23" s="15"/>
      <c r="N23" t="s" s="31">
        <v>27</v>
      </c>
      <c r="O23" s="15"/>
      <c r="P23" s="15"/>
      <c r="Q23" s="15"/>
      <c r="R23" s="15"/>
      <c r="S23" s="15"/>
      <c r="T23" t="s" s="31">
        <v>27</v>
      </c>
      <c r="U23" s="15"/>
      <c r="V23" s="15"/>
      <c r="W23" s="15"/>
      <c r="X23" s="15"/>
      <c r="Y23" s="15"/>
    </row>
    <row r="24" ht="20.05" customHeight="1">
      <c r="A24" s="19"/>
      <c r="B24" t="s" s="24">
        <v>22</v>
      </c>
      <c r="C24" s="25">
        <v>1</v>
      </c>
      <c r="D24" s="28">
        <v>7.72409739148267</v>
      </c>
      <c r="E24" s="15"/>
      <c r="F24" s="15"/>
      <c r="G24" s="15"/>
      <c r="H24" t="s" s="27">
        <v>22</v>
      </c>
      <c r="I24" s="25">
        <v>1</v>
      </c>
      <c r="J24" s="28">
        <v>7.54768435664329</v>
      </c>
      <c r="K24" s="15"/>
      <c r="L24" s="15"/>
      <c r="M24" s="15"/>
      <c r="N24" t="s" s="27">
        <v>22</v>
      </c>
      <c r="O24" s="25">
        <v>1</v>
      </c>
      <c r="P24" s="28">
        <v>7.58102452649605</v>
      </c>
      <c r="Q24" s="15"/>
      <c r="R24" s="15"/>
      <c r="S24" s="15"/>
      <c r="T24" t="s" s="27">
        <v>22</v>
      </c>
      <c r="U24" s="25">
        <v>1</v>
      </c>
      <c r="V24" s="28">
        <v>7.44998</v>
      </c>
      <c r="W24" s="15"/>
      <c r="X24" s="15"/>
      <c r="Y24" s="15"/>
    </row>
    <row r="25" ht="20.05" customHeight="1">
      <c r="A25" s="19"/>
      <c r="B25" t="s" s="24">
        <v>23</v>
      </c>
      <c r="C25" s="25">
        <v>1</v>
      </c>
      <c r="D25" s="28">
        <v>1.91705057730305</v>
      </c>
      <c r="E25" s="15"/>
      <c r="F25" s="15"/>
      <c r="G25" s="15"/>
      <c r="H25" t="s" s="27">
        <v>23</v>
      </c>
      <c r="I25" s="25">
        <v>1</v>
      </c>
      <c r="J25" s="28">
        <v>1.91613230513462</v>
      </c>
      <c r="K25" s="15"/>
      <c r="L25" s="15"/>
      <c r="M25" s="15"/>
      <c r="N25" t="s" s="27">
        <v>23</v>
      </c>
      <c r="O25" s="25">
        <v>1</v>
      </c>
      <c r="P25" s="28">
        <v>1.92916746355072</v>
      </c>
      <c r="Q25" s="15"/>
      <c r="R25" s="15"/>
      <c r="S25" s="15"/>
      <c r="T25" t="s" s="27">
        <v>23</v>
      </c>
      <c r="U25" s="25">
        <v>1</v>
      </c>
      <c r="V25" s="28">
        <v>1.91626</v>
      </c>
      <c r="W25" s="15"/>
      <c r="X25" s="15"/>
      <c r="Y25" s="15"/>
    </row>
    <row r="26" ht="20.05" customHeight="1">
      <c r="A26" s="19"/>
      <c r="B26" t="s" s="24">
        <v>24</v>
      </c>
      <c r="C26" s="25">
        <v>1</v>
      </c>
      <c r="D26" s="28">
        <v>9.00182998370158</v>
      </c>
      <c r="E26" s="15"/>
      <c r="F26" s="15"/>
      <c r="G26" s="15"/>
      <c r="H26" t="s" s="27">
        <v>24</v>
      </c>
      <c r="I26" s="25">
        <v>1</v>
      </c>
      <c r="J26" s="28">
        <v>8.990027347101041</v>
      </c>
      <c r="K26" s="15"/>
      <c r="L26" s="15"/>
      <c r="M26" s="15"/>
      <c r="N26" t="s" s="27">
        <v>24</v>
      </c>
      <c r="O26" s="25">
        <v>1</v>
      </c>
      <c r="P26" s="28">
        <v>9.01909870228736</v>
      </c>
      <c r="Q26" s="15"/>
      <c r="R26" s="15"/>
      <c r="S26" s="15"/>
      <c r="T26" t="s" s="27">
        <v>24</v>
      </c>
      <c r="U26" s="25">
        <v>1</v>
      </c>
      <c r="V26" s="28">
        <v>9.006584999999999</v>
      </c>
      <c r="W26" s="15"/>
      <c r="X26" s="15"/>
      <c r="Y26" s="15"/>
    </row>
    <row r="27" ht="20.05" customHeight="1">
      <c r="A27" s="19"/>
      <c r="B27" t="s" s="24">
        <v>25</v>
      </c>
      <c r="C27" s="25">
        <v>1</v>
      </c>
      <c r="D27" s="28">
        <v>109.174944603542</v>
      </c>
      <c r="E27" s="15"/>
      <c r="F27" s="15"/>
      <c r="G27" s="15"/>
      <c r="H27" t="s" s="27">
        <v>25</v>
      </c>
      <c r="I27" s="25">
        <v>1</v>
      </c>
      <c r="J27" s="28">
        <v>109.139295400213</v>
      </c>
      <c r="K27" s="15"/>
      <c r="L27" s="15"/>
      <c r="M27" s="15"/>
      <c r="N27" t="s" s="27">
        <v>25</v>
      </c>
      <c r="O27" s="25">
        <v>1</v>
      </c>
      <c r="P27" s="28">
        <v>109.001527642836</v>
      </c>
      <c r="Q27" s="15"/>
      <c r="R27" s="15"/>
      <c r="S27" s="15"/>
      <c r="T27" t="s" s="27">
        <v>25</v>
      </c>
      <c r="U27" s="25">
        <v>1</v>
      </c>
      <c r="V27" s="28">
        <v>109.033</v>
      </c>
      <c r="W27" s="15"/>
      <c r="X27" s="15"/>
      <c r="Y27" s="15"/>
    </row>
    <row r="28" ht="20.05" customHeight="1">
      <c r="A28" s="19"/>
      <c r="B28" t="s" s="30">
        <v>28</v>
      </c>
      <c r="C28" s="15"/>
      <c r="D28" s="15"/>
      <c r="E28" s="15"/>
      <c r="F28" s="15"/>
      <c r="G28" s="15"/>
      <c r="H28" t="s" s="31">
        <v>28</v>
      </c>
      <c r="I28" s="15"/>
      <c r="J28" s="15"/>
      <c r="K28" s="15"/>
      <c r="L28" s="15"/>
      <c r="M28" s="15"/>
      <c r="N28" t="s" s="31">
        <v>28</v>
      </c>
      <c r="O28" s="15"/>
      <c r="P28" s="15"/>
      <c r="Q28" s="15"/>
      <c r="R28" s="15"/>
      <c r="S28" s="15"/>
      <c r="T28" t="s" s="31">
        <v>28</v>
      </c>
      <c r="U28" s="15"/>
      <c r="V28" s="15"/>
      <c r="W28" s="15"/>
      <c r="X28" s="15"/>
      <c r="Y28" s="15"/>
    </row>
    <row r="29" ht="20.05" customHeight="1">
      <c r="A29" s="19"/>
      <c r="B29" t="s" s="24">
        <v>22</v>
      </c>
      <c r="C29" s="25">
        <v>1</v>
      </c>
      <c r="D29" s="28">
        <v>1.4088867803254</v>
      </c>
      <c r="E29" s="15"/>
      <c r="F29" s="15"/>
      <c r="G29" s="15"/>
      <c r="H29" t="s" s="27">
        <v>22</v>
      </c>
      <c r="I29" s="25">
        <v>1</v>
      </c>
      <c r="J29" s="28">
        <v>0.596665925575139</v>
      </c>
      <c r="K29" s="15"/>
      <c r="L29" s="15"/>
      <c r="M29" s="15"/>
      <c r="N29" t="s" s="27">
        <v>22</v>
      </c>
      <c r="O29" s="25">
        <v>1</v>
      </c>
      <c r="P29" s="28">
        <v>0.557512986221765</v>
      </c>
      <c r="Q29" s="15"/>
      <c r="R29" s="15"/>
      <c r="S29" s="15"/>
      <c r="T29" t="s" s="27">
        <v>22</v>
      </c>
      <c r="U29" s="25">
        <v>1</v>
      </c>
      <c r="V29" s="28">
        <v>0.494868</v>
      </c>
      <c r="W29" s="15"/>
      <c r="X29" s="15"/>
      <c r="Y29" s="15"/>
    </row>
    <row r="30" ht="20.05" customHeight="1">
      <c r="A30" s="19"/>
      <c r="B30" t="s" s="24">
        <v>23</v>
      </c>
      <c r="C30" s="25">
        <v>0</v>
      </c>
      <c r="D30" s="28">
        <v>0</v>
      </c>
      <c r="E30" s="15"/>
      <c r="F30" s="15"/>
      <c r="G30" s="15"/>
      <c r="H30" t="s" s="27">
        <v>23</v>
      </c>
      <c r="I30" s="25">
        <v>0</v>
      </c>
      <c r="J30" s="28">
        <v>0</v>
      </c>
      <c r="K30" s="15"/>
      <c r="L30" s="15"/>
      <c r="M30" s="15"/>
      <c r="N30" t="s" s="27">
        <v>23</v>
      </c>
      <c r="O30" s="25">
        <v>0</v>
      </c>
      <c r="P30" s="28">
        <v>0</v>
      </c>
      <c r="Q30" s="15"/>
      <c r="R30" s="15"/>
      <c r="S30" s="15"/>
      <c r="T30" t="s" s="27">
        <v>23</v>
      </c>
      <c r="U30" s="25">
        <v>0</v>
      </c>
      <c r="V30" s="28">
        <v>0</v>
      </c>
      <c r="W30" s="15"/>
      <c r="X30" s="15"/>
      <c r="Y30" s="15"/>
    </row>
    <row r="31" ht="20.05" customHeight="1">
      <c r="A31" s="19"/>
      <c r="B31" t="s" s="24">
        <v>24</v>
      </c>
      <c r="C31" s="25">
        <v>1</v>
      </c>
      <c r="D31" s="28">
        <v>6.50559284117391</v>
      </c>
      <c r="E31" s="15"/>
      <c r="F31" s="15"/>
      <c r="G31" s="15"/>
      <c r="H31" t="s" s="27">
        <v>24</v>
      </c>
      <c r="I31" s="25">
        <v>1</v>
      </c>
      <c r="J31" s="28">
        <v>6.49992065442384</v>
      </c>
      <c r="K31" s="15"/>
      <c r="L31" s="15"/>
      <c r="M31" s="15"/>
      <c r="N31" t="s" s="27">
        <v>24</v>
      </c>
      <c r="O31" s="25">
        <v>1</v>
      </c>
      <c r="P31" s="28">
        <v>6.48650008503834</v>
      </c>
      <c r="Q31" s="15"/>
      <c r="R31" s="15"/>
      <c r="S31" s="15"/>
      <c r="T31" t="s" s="27">
        <v>24</v>
      </c>
      <c r="U31" s="25">
        <v>1</v>
      </c>
      <c r="V31" s="28">
        <v>6.49292</v>
      </c>
      <c r="W31" s="15"/>
      <c r="X31" s="15"/>
      <c r="Y31" s="15"/>
    </row>
    <row r="32" ht="20.05" customHeight="1">
      <c r="A32" s="19"/>
      <c r="B32" t="s" s="24">
        <v>25</v>
      </c>
      <c r="C32" s="25">
        <v>1</v>
      </c>
      <c r="D32" s="28">
        <v>51.1649514308734</v>
      </c>
      <c r="E32" s="15"/>
      <c r="F32" s="15"/>
      <c r="G32" s="15"/>
      <c r="H32" t="s" s="27">
        <v>25</v>
      </c>
      <c r="I32" s="25">
        <v>1</v>
      </c>
      <c r="J32" s="28">
        <v>51.4794757164082</v>
      </c>
      <c r="K32" s="15"/>
      <c r="L32" s="15"/>
      <c r="M32" s="15"/>
      <c r="N32" t="s" s="27">
        <v>25</v>
      </c>
      <c r="O32" s="25">
        <v>1</v>
      </c>
      <c r="P32" s="28">
        <v>51.0502450700411</v>
      </c>
      <c r="Q32" s="15"/>
      <c r="R32" s="15"/>
      <c r="S32" s="15"/>
      <c r="T32" t="s" s="27">
        <v>25</v>
      </c>
      <c r="U32" s="25">
        <v>1</v>
      </c>
      <c r="V32" s="28">
        <v>51.01197</v>
      </c>
      <c r="W32" s="15"/>
      <c r="X32" s="15"/>
      <c r="Y32" s="15"/>
    </row>
    <row r="33" ht="20.05" customHeight="1">
      <c r="A33" s="19"/>
      <c r="B33" t="s" s="30">
        <v>29</v>
      </c>
      <c r="C33" s="15"/>
      <c r="D33" s="15"/>
      <c r="E33" s="15"/>
      <c r="F33" s="15"/>
      <c r="G33" s="15"/>
      <c r="H33" t="s" s="31">
        <v>29</v>
      </c>
      <c r="I33" s="15"/>
      <c r="J33" s="15"/>
      <c r="K33" s="15"/>
      <c r="L33" s="15"/>
      <c r="M33" s="15"/>
      <c r="N33" t="s" s="31">
        <v>29</v>
      </c>
      <c r="O33" s="15"/>
      <c r="P33" s="15"/>
      <c r="Q33" s="15"/>
      <c r="R33" s="15"/>
      <c r="S33" s="15"/>
      <c r="T33" t="s" s="31">
        <v>29</v>
      </c>
      <c r="U33" s="15"/>
      <c r="V33" s="15"/>
      <c r="W33" s="15"/>
      <c r="X33" s="15"/>
      <c r="Y33" s="15"/>
    </row>
    <row r="34" ht="20.05" customHeight="1">
      <c r="A34" s="19"/>
      <c r="B34" t="s" s="24">
        <v>30</v>
      </c>
      <c r="C34" s="25">
        <v>1</v>
      </c>
      <c r="D34" s="28">
        <v>2.15920488458133</v>
      </c>
      <c r="E34" s="15"/>
      <c r="F34" s="15"/>
      <c r="G34" s="15"/>
      <c r="H34" t="s" s="27">
        <v>30</v>
      </c>
      <c r="I34" s="25">
        <v>1</v>
      </c>
      <c r="J34" s="28">
        <v>1.83496331854515</v>
      </c>
      <c r="K34" s="15"/>
      <c r="L34" s="15"/>
      <c r="M34" s="15"/>
      <c r="N34" t="s" s="27">
        <v>30</v>
      </c>
      <c r="O34" s="25">
        <v>1</v>
      </c>
      <c r="P34" s="28">
        <v>2.28785454877381</v>
      </c>
      <c r="Q34" s="15"/>
      <c r="R34" s="15"/>
      <c r="S34" s="15"/>
      <c r="T34" t="s" s="27">
        <v>30</v>
      </c>
      <c r="U34" s="25">
        <v>1</v>
      </c>
      <c r="V34" s="28">
        <v>2.41519</v>
      </c>
      <c r="W34" s="15"/>
      <c r="X34" s="15"/>
      <c r="Y34" s="15"/>
    </row>
    <row r="35" ht="20.05" customHeight="1">
      <c r="A35" s="19"/>
      <c r="B35" t="s" s="24">
        <v>31</v>
      </c>
      <c r="C35" s="25">
        <v>1</v>
      </c>
      <c r="D35" s="28">
        <v>8.73030277719401</v>
      </c>
      <c r="E35" s="15"/>
      <c r="F35" s="15"/>
      <c r="G35" s="15"/>
      <c r="H35" t="s" s="27">
        <v>31</v>
      </c>
      <c r="I35" s="25">
        <v>1</v>
      </c>
      <c r="J35" s="28">
        <v>8.149868712929219</v>
      </c>
      <c r="K35" s="15"/>
      <c r="L35" s="15"/>
      <c r="M35" s="15"/>
      <c r="N35" t="s" s="27">
        <v>31</v>
      </c>
      <c r="O35" s="25">
        <v>1</v>
      </c>
      <c r="P35" s="28">
        <v>9.58060183395925</v>
      </c>
      <c r="Q35" s="15"/>
      <c r="R35" s="15"/>
      <c r="S35" s="15"/>
      <c r="T35" t="s" s="27">
        <v>31</v>
      </c>
      <c r="U35" s="25">
        <v>1</v>
      </c>
      <c r="V35" s="28">
        <v>10.06228</v>
      </c>
      <c r="W35" s="15"/>
      <c r="X35" s="15"/>
      <c r="Y35" s="15"/>
    </row>
    <row r="36" ht="20.05" customHeight="1">
      <c r="A36" s="19"/>
      <c r="B36" t="s" s="24">
        <v>32</v>
      </c>
      <c r="C36" s="25">
        <v>1</v>
      </c>
      <c r="D36" s="28">
        <v>3.95254035992409</v>
      </c>
      <c r="E36" s="15"/>
      <c r="F36" s="15"/>
      <c r="G36" s="15"/>
      <c r="H36" t="s" s="27">
        <v>32</v>
      </c>
      <c r="I36" s="25">
        <v>1</v>
      </c>
      <c r="J36" s="28">
        <v>4.096629479437</v>
      </c>
      <c r="K36" s="15"/>
      <c r="L36" s="15"/>
      <c r="M36" s="15"/>
      <c r="N36" t="s" s="27">
        <v>32</v>
      </c>
      <c r="O36" s="25">
        <v>1</v>
      </c>
      <c r="P36" s="28">
        <v>3.85194707044471</v>
      </c>
      <c r="Q36" s="15"/>
      <c r="R36" s="15"/>
      <c r="S36" s="15"/>
      <c r="T36" t="s" s="27">
        <v>32</v>
      </c>
      <c r="U36" s="25">
        <v>1</v>
      </c>
      <c r="V36" s="28">
        <v>3.96306</v>
      </c>
      <c r="W36" s="15"/>
      <c r="X36" s="15"/>
      <c r="Y36" s="15"/>
    </row>
    <row r="37" ht="20.05" customHeight="1">
      <c r="A37" s="19"/>
      <c r="B37" t="s" s="24">
        <v>33</v>
      </c>
      <c r="C37" s="25">
        <v>1</v>
      </c>
      <c r="D37" s="28">
        <v>21.5551404537385</v>
      </c>
      <c r="E37" s="15"/>
      <c r="F37" s="15"/>
      <c r="G37" s="15"/>
      <c r="H37" t="s" s="27">
        <v>33</v>
      </c>
      <c r="I37" s="25">
        <v>1</v>
      </c>
      <c r="J37" s="28">
        <v>18.9586535654529</v>
      </c>
      <c r="K37" s="15"/>
      <c r="L37" s="15"/>
      <c r="M37" s="15"/>
      <c r="N37" t="s" s="27">
        <v>33</v>
      </c>
      <c r="O37" s="25">
        <v>1</v>
      </c>
      <c r="P37" s="28">
        <v>20.9305600504738</v>
      </c>
      <c r="Q37" s="15"/>
      <c r="R37" s="15"/>
      <c r="S37" s="15"/>
      <c r="T37" t="s" s="27">
        <v>33</v>
      </c>
      <c r="U37" s="25">
        <v>1</v>
      </c>
      <c r="V37" s="28">
        <v>19.97939</v>
      </c>
      <c r="W37" s="15"/>
      <c r="X37" s="15"/>
      <c r="Y37" s="15"/>
    </row>
    <row r="38" ht="20.05" customHeight="1">
      <c r="A38" s="19"/>
      <c r="B38" t="s" s="24">
        <v>34</v>
      </c>
      <c r="C38" s="25">
        <v>1</v>
      </c>
      <c r="D38" s="28">
        <v>2.90532624988586</v>
      </c>
      <c r="E38" s="15"/>
      <c r="F38" s="15"/>
      <c r="G38" s="15"/>
      <c r="H38" t="s" s="27">
        <v>34</v>
      </c>
      <c r="I38" s="25">
        <v>1</v>
      </c>
      <c r="J38" s="28">
        <v>3.2282539745607</v>
      </c>
      <c r="K38" s="15"/>
      <c r="L38" s="15"/>
      <c r="M38" s="15"/>
      <c r="N38" t="s" s="27">
        <v>34</v>
      </c>
      <c r="O38" s="25">
        <v>1</v>
      </c>
      <c r="P38" s="28">
        <v>2.72621877327959</v>
      </c>
      <c r="Q38" s="15"/>
      <c r="R38" s="15"/>
      <c r="S38" s="15"/>
      <c r="T38" t="s" s="27">
        <v>34</v>
      </c>
      <c r="U38" s="25">
        <v>1</v>
      </c>
      <c r="V38" s="28">
        <v>2.711236</v>
      </c>
      <c r="W38" s="15"/>
      <c r="X38" s="15"/>
      <c r="Y38" s="15"/>
    </row>
    <row r="39" ht="20.05" customHeight="1">
      <c r="A39" s="19"/>
      <c r="B39" t="s" s="24">
        <v>35</v>
      </c>
      <c r="C39" s="25">
        <v>1</v>
      </c>
      <c r="D39" s="28">
        <v>6.87010630605924</v>
      </c>
      <c r="E39" s="15"/>
      <c r="F39" s="15"/>
      <c r="G39" s="15"/>
      <c r="H39" t="s" s="27">
        <v>35</v>
      </c>
      <c r="I39" s="25">
        <v>1</v>
      </c>
      <c r="J39" s="28">
        <v>13.9491372368732</v>
      </c>
      <c r="K39" s="15"/>
      <c r="L39" s="15"/>
      <c r="M39" s="15"/>
      <c r="N39" t="s" s="27">
        <v>35</v>
      </c>
      <c r="O39" s="25">
        <v>1</v>
      </c>
      <c r="P39" s="28">
        <v>5.7490451635557</v>
      </c>
      <c r="Q39" s="15"/>
      <c r="R39" s="15"/>
      <c r="S39" s="15"/>
      <c r="T39" t="s" s="27">
        <v>35</v>
      </c>
      <c r="U39" s="25">
        <v>1</v>
      </c>
      <c r="V39" s="28">
        <v>5.02401799</v>
      </c>
      <c r="W39" s="15"/>
      <c r="X39" s="15"/>
      <c r="Y39" s="15"/>
    </row>
    <row r="40" ht="20.05" customHeight="1">
      <c r="A40" s="19"/>
      <c r="B40" t="s" s="24">
        <v>36</v>
      </c>
      <c r="C40" s="25">
        <v>1</v>
      </c>
      <c r="D40" s="28">
        <v>3.92761261190687</v>
      </c>
      <c r="E40" s="15"/>
      <c r="F40" s="15"/>
      <c r="G40" s="15"/>
      <c r="H40" t="s" s="27">
        <v>36</v>
      </c>
      <c r="I40" s="25">
        <v>1</v>
      </c>
      <c r="J40" s="28">
        <v>4.2284069659501</v>
      </c>
      <c r="K40" s="15"/>
      <c r="L40" s="15"/>
      <c r="M40" s="15"/>
      <c r="N40" t="s" s="27">
        <v>36</v>
      </c>
      <c r="O40" s="25">
        <v>1</v>
      </c>
      <c r="P40" s="28">
        <v>3.6590707202965</v>
      </c>
      <c r="Q40" s="15"/>
      <c r="R40" s="15"/>
      <c r="S40" s="15"/>
      <c r="T40" t="s" s="27">
        <v>37</v>
      </c>
      <c r="U40" s="25">
        <v>1</v>
      </c>
      <c r="V40" s="28">
        <v>3.69968</v>
      </c>
      <c r="W40" s="15"/>
      <c r="X40" s="15"/>
      <c r="Y40" s="15"/>
    </row>
    <row r="41" ht="20.05" customHeight="1">
      <c r="A41" s="19"/>
      <c r="B41" t="s" s="24">
        <v>38</v>
      </c>
      <c r="C41" s="25">
        <v>1</v>
      </c>
      <c r="D41" s="28">
        <v>12.6049287972002</v>
      </c>
      <c r="E41" s="15"/>
      <c r="F41" s="15"/>
      <c r="G41" s="15"/>
      <c r="H41" t="s" s="27">
        <v>38</v>
      </c>
      <c r="I41" s="25">
        <v>1</v>
      </c>
      <c r="J41" s="28">
        <v>5.30015584358751</v>
      </c>
      <c r="K41" s="15"/>
      <c r="L41" s="15"/>
      <c r="M41" s="15"/>
      <c r="N41" t="s" s="27">
        <v>38</v>
      </c>
      <c r="O41" s="25">
        <v>1</v>
      </c>
      <c r="P41" s="28">
        <v>37.166124918701</v>
      </c>
      <c r="Q41" s="15"/>
      <c r="R41" s="15"/>
      <c r="S41" s="15"/>
      <c r="T41" t="s" s="27">
        <v>39</v>
      </c>
      <c r="U41" s="25">
        <v>1</v>
      </c>
      <c r="V41" s="28">
        <v>109.1646</v>
      </c>
      <c r="W41" s="15"/>
      <c r="X41" s="15"/>
      <c r="Y41" s="15"/>
    </row>
    <row r="42" ht="20.05" customHeight="1">
      <c r="A42" s="19"/>
      <c r="B42" t="s" s="24">
        <v>37</v>
      </c>
      <c r="C42" s="25">
        <v>1</v>
      </c>
      <c r="D42" s="28">
        <v>3.66476291088885</v>
      </c>
      <c r="E42" s="15"/>
      <c r="F42" s="15"/>
      <c r="G42" s="15"/>
      <c r="H42" t="s" s="27">
        <v>37</v>
      </c>
      <c r="I42" s="25">
        <v>1</v>
      </c>
      <c r="J42" s="28">
        <v>3.67589063749071</v>
      </c>
      <c r="K42" s="15"/>
      <c r="L42" s="15"/>
      <c r="M42" s="15"/>
      <c r="N42" t="s" s="27">
        <v>37</v>
      </c>
      <c r="O42" s="25">
        <v>1</v>
      </c>
      <c r="P42" s="28">
        <v>3.83337445033658</v>
      </c>
      <c r="Q42" s="15"/>
      <c r="R42" s="15"/>
      <c r="S42" s="15"/>
      <c r="T42" s="15"/>
      <c r="U42" s="14"/>
      <c r="V42" s="28"/>
      <c r="W42" s="15"/>
      <c r="X42" s="15"/>
      <c r="Y42" s="15"/>
    </row>
    <row r="43" ht="20.05" customHeight="1">
      <c r="A43" s="19"/>
      <c r="B43" t="s" s="24">
        <v>39</v>
      </c>
      <c r="C43" s="25">
        <v>1</v>
      </c>
      <c r="D43" s="28">
        <v>94.4295437491093</v>
      </c>
      <c r="E43" s="15"/>
      <c r="F43" s="15"/>
      <c r="G43" s="15"/>
      <c r="H43" t="s" s="27">
        <v>39</v>
      </c>
      <c r="I43" s="25">
        <v>1</v>
      </c>
      <c r="J43" s="28">
        <v>94.8034666980675</v>
      </c>
      <c r="K43" s="15"/>
      <c r="L43" s="15"/>
      <c r="M43" s="15"/>
      <c r="N43" t="s" s="27">
        <v>39</v>
      </c>
      <c r="O43" s="25">
        <v>1</v>
      </c>
      <c r="P43" s="28">
        <v>167.725698610214</v>
      </c>
      <c r="Q43" s="15"/>
      <c r="R43" s="15"/>
      <c r="S43" s="15"/>
      <c r="T43" s="15"/>
      <c r="U43" s="14"/>
      <c r="V43" s="28"/>
      <c r="W43" s="15"/>
      <c r="X43" s="15"/>
      <c r="Y43" s="15"/>
    </row>
    <row r="44" ht="20.05" customHeight="1">
      <c r="A44" s="19"/>
      <c r="B44" t="s" s="30">
        <v>40</v>
      </c>
      <c r="C44" s="15"/>
      <c r="D44" s="15"/>
      <c r="E44" s="15"/>
      <c r="F44" s="15"/>
      <c r="G44" s="15"/>
      <c r="H44" t="s" s="31">
        <v>40</v>
      </c>
      <c r="I44" s="15"/>
      <c r="J44" s="15"/>
      <c r="K44" s="15"/>
      <c r="L44" s="15"/>
      <c r="M44" s="15"/>
      <c r="N44" t="s" s="31">
        <v>40</v>
      </c>
      <c r="O44" s="15"/>
      <c r="P44" s="15"/>
      <c r="Q44" s="15"/>
      <c r="R44" s="15"/>
      <c r="S44" s="15"/>
      <c r="T44" t="s" s="31">
        <v>40</v>
      </c>
      <c r="U44" s="15"/>
      <c r="V44" s="15"/>
      <c r="W44" s="15"/>
      <c r="X44" s="15"/>
      <c r="Y44" s="15"/>
    </row>
    <row r="45" ht="20.05" customHeight="1">
      <c r="A45" s="19"/>
      <c r="B45" t="s" s="24">
        <v>22</v>
      </c>
      <c r="C45" s="25">
        <v>1</v>
      </c>
      <c r="D45" s="28">
        <v>9.66315878940811</v>
      </c>
      <c r="E45" s="15"/>
      <c r="F45" s="15"/>
      <c r="G45" s="15"/>
      <c r="H45" t="s" s="27">
        <v>22</v>
      </c>
      <c r="I45" s="25">
        <v>1</v>
      </c>
      <c r="J45" s="28">
        <v>9.777689155427881</v>
      </c>
      <c r="K45" s="15"/>
      <c r="L45" s="15"/>
      <c r="M45" s="15"/>
      <c r="N45" t="s" s="27">
        <v>22</v>
      </c>
      <c r="O45" s="25">
        <v>1</v>
      </c>
      <c r="P45" s="28">
        <v>10.2987712703635</v>
      </c>
      <c r="Q45" s="15"/>
      <c r="R45" s="15"/>
      <c r="S45" s="15"/>
      <c r="T45" t="s" s="27">
        <v>22</v>
      </c>
      <c r="U45" s="25">
        <v>1</v>
      </c>
      <c r="V45" s="28">
        <v>9.569534000000001</v>
      </c>
      <c r="W45" s="15"/>
      <c r="X45" s="15"/>
      <c r="Y45" s="15"/>
    </row>
    <row r="46" ht="20.05" customHeight="1">
      <c r="A46" s="19"/>
      <c r="B46" t="s" s="24">
        <v>23</v>
      </c>
      <c r="C46" s="25">
        <v>0</v>
      </c>
      <c r="D46" s="28">
        <v>0</v>
      </c>
      <c r="E46" s="15"/>
      <c r="F46" s="15"/>
      <c r="G46" s="15"/>
      <c r="H46" t="s" s="27">
        <v>23</v>
      </c>
      <c r="I46" s="25">
        <v>0</v>
      </c>
      <c r="J46" s="28">
        <v>0</v>
      </c>
      <c r="K46" s="15"/>
      <c r="L46" s="15"/>
      <c r="M46" s="15"/>
      <c r="N46" t="s" s="27">
        <v>23</v>
      </c>
      <c r="O46" s="25">
        <v>0</v>
      </c>
      <c r="P46" s="28">
        <v>0</v>
      </c>
      <c r="Q46" s="15"/>
      <c r="R46" s="15"/>
      <c r="S46" s="15"/>
      <c r="T46" t="s" s="27">
        <v>23</v>
      </c>
      <c r="U46" s="25">
        <v>0</v>
      </c>
      <c r="V46" s="28">
        <v>0</v>
      </c>
      <c r="W46" s="15"/>
      <c r="X46" s="15"/>
      <c r="Y46" s="15"/>
    </row>
    <row r="47" ht="20.05" customHeight="1">
      <c r="A47" s="19"/>
      <c r="B47" t="s" s="24">
        <v>24</v>
      </c>
      <c r="C47" s="25">
        <v>1</v>
      </c>
      <c r="D47" s="28">
        <v>4.14747579354804</v>
      </c>
      <c r="E47" s="15"/>
      <c r="F47" s="15"/>
      <c r="G47" s="15"/>
      <c r="H47" t="s" s="27">
        <v>24</v>
      </c>
      <c r="I47" s="25">
        <v>1</v>
      </c>
      <c r="J47" s="28">
        <v>4.11171861593548</v>
      </c>
      <c r="K47" s="15"/>
      <c r="L47" s="15"/>
      <c r="M47" s="15"/>
      <c r="N47" t="s" s="27">
        <v>24</v>
      </c>
      <c r="O47" s="25">
        <v>1</v>
      </c>
      <c r="P47" s="28">
        <v>4.32497906895195</v>
      </c>
      <c r="Q47" s="15"/>
      <c r="R47" s="15"/>
      <c r="S47" s="15"/>
      <c r="T47" t="s" s="27">
        <v>24</v>
      </c>
      <c r="U47" s="25">
        <v>1</v>
      </c>
      <c r="V47" s="28">
        <v>4.11322</v>
      </c>
      <c r="W47" s="15"/>
      <c r="X47" s="15"/>
      <c r="Y47" s="15"/>
    </row>
    <row r="48" ht="20.05" customHeight="1">
      <c r="A48" s="19"/>
      <c r="B48" t="s" s="24">
        <v>25</v>
      </c>
      <c r="C48" s="25">
        <v>1</v>
      </c>
      <c r="D48" s="28">
        <v>139.156415600477</v>
      </c>
      <c r="E48" s="15"/>
      <c r="F48" s="15"/>
      <c r="G48" s="15"/>
      <c r="H48" t="s" s="27">
        <v>25</v>
      </c>
      <c r="I48" s="25">
        <v>1</v>
      </c>
      <c r="J48" s="28">
        <v>142.102786470752</v>
      </c>
      <c r="K48" s="15"/>
      <c r="L48" s="15"/>
      <c r="M48" s="15"/>
      <c r="N48" t="s" s="27">
        <v>25</v>
      </c>
      <c r="O48" s="25">
        <v>1</v>
      </c>
      <c r="P48" s="28">
        <v>42.1648071942126</v>
      </c>
      <c r="Q48" s="15"/>
      <c r="R48" s="15"/>
      <c r="S48" s="15"/>
      <c r="T48" t="s" s="27">
        <v>25</v>
      </c>
      <c r="U48" s="25">
        <v>1</v>
      </c>
      <c r="V48" s="28">
        <v>139.31219</v>
      </c>
      <c r="W48" s="15"/>
      <c r="X48" s="15"/>
      <c r="Y48" s="15"/>
    </row>
    <row r="49" ht="20.05" customHeight="1">
      <c r="A49" s="19"/>
      <c r="B49" t="s" s="30">
        <v>41</v>
      </c>
      <c r="C49" s="15"/>
      <c r="D49" s="15"/>
      <c r="E49" s="15"/>
      <c r="F49" s="15"/>
      <c r="G49" s="15"/>
      <c r="H49" t="s" s="31">
        <v>41</v>
      </c>
      <c r="I49" s="15"/>
      <c r="J49" s="15"/>
      <c r="K49" s="15"/>
      <c r="L49" s="15"/>
      <c r="M49" s="15"/>
      <c r="N49" t="s" s="31">
        <v>41</v>
      </c>
      <c r="O49" s="15"/>
      <c r="P49" s="15"/>
      <c r="Q49" s="15"/>
      <c r="R49" s="15"/>
      <c r="S49" s="15"/>
      <c r="T49" t="s" s="31">
        <v>41</v>
      </c>
      <c r="U49" s="15"/>
      <c r="V49" s="15"/>
      <c r="W49" s="15"/>
      <c r="X49" s="15"/>
      <c r="Y49" s="15"/>
    </row>
    <row r="50" ht="20.05" customHeight="1">
      <c r="A50" s="19"/>
      <c r="B50" t="s" s="24">
        <v>42</v>
      </c>
      <c r="C50" s="25">
        <v>1</v>
      </c>
      <c r="D50" s="28">
        <v>0.155164645728817</v>
      </c>
      <c r="E50" s="15"/>
      <c r="F50" s="15"/>
      <c r="G50" s="15"/>
      <c r="H50" t="s" s="27">
        <v>42</v>
      </c>
      <c r="I50" s="25">
        <v>1</v>
      </c>
      <c r="J50" s="28">
        <v>0.485119702370856</v>
      </c>
      <c r="K50" s="15"/>
      <c r="L50" s="15"/>
      <c r="M50" s="15"/>
      <c r="N50" t="s" s="27">
        <v>42</v>
      </c>
      <c r="O50" s="25">
        <v>1</v>
      </c>
      <c r="P50" s="28">
        <v>0.227767161781434</v>
      </c>
      <c r="Q50" s="15"/>
      <c r="R50" s="15"/>
      <c r="S50" s="15"/>
      <c r="T50" t="s" s="27">
        <v>42</v>
      </c>
      <c r="U50" s="25">
        <v>1</v>
      </c>
      <c r="V50" s="28">
        <v>0.30627</v>
      </c>
      <c r="W50" s="15"/>
      <c r="X50" s="15"/>
      <c r="Y50" s="15"/>
    </row>
    <row r="51" ht="20.05" customHeight="1">
      <c r="A51" s="19"/>
      <c r="B51" t="s" s="24">
        <v>43</v>
      </c>
      <c r="C51" s="25">
        <v>1</v>
      </c>
      <c r="D51" s="28">
        <v>0.415760059322288</v>
      </c>
      <c r="E51" s="15"/>
      <c r="F51" s="15"/>
      <c r="G51" s="15"/>
      <c r="H51" t="s" s="27">
        <v>43</v>
      </c>
      <c r="I51" s="25">
        <v>1</v>
      </c>
      <c r="J51" s="28">
        <v>0.41894052034589</v>
      </c>
      <c r="K51" s="15"/>
      <c r="L51" s="15"/>
      <c r="M51" s="15"/>
      <c r="N51" t="s" s="27">
        <v>43</v>
      </c>
      <c r="O51" s="25">
        <v>1</v>
      </c>
      <c r="P51" s="28">
        <v>0.211798982706409</v>
      </c>
      <c r="Q51" s="15"/>
      <c r="R51" s="15"/>
      <c r="S51" s="15"/>
      <c r="T51" t="s" s="27">
        <v>43</v>
      </c>
      <c r="U51" s="25">
        <v>1</v>
      </c>
      <c r="V51" s="28">
        <v>0.3364</v>
      </c>
      <c r="W51" s="15"/>
      <c r="X51" s="15"/>
      <c r="Y51" s="15"/>
    </row>
    <row r="52" ht="20.05" customHeight="1">
      <c r="A52" s="19"/>
      <c r="B52" t="s" s="24">
        <v>44</v>
      </c>
      <c r="C52" s="25">
        <v>1</v>
      </c>
      <c r="D52" s="28">
        <v>0.270235072294635</v>
      </c>
      <c r="E52" s="15"/>
      <c r="F52" s="15"/>
      <c r="G52" s="15"/>
      <c r="H52" t="s" s="27">
        <v>44</v>
      </c>
      <c r="I52" s="25">
        <v>1</v>
      </c>
      <c r="J52" s="28">
        <v>0.142471834649168</v>
      </c>
      <c r="K52" s="15"/>
      <c r="L52" s="15"/>
      <c r="M52" s="15"/>
      <c r="N52" t="s" s="27">
        <v>44</v>
      </c>
      <c r="O52" s="25">
        <v>1</v>
      </c>
      <c r="P52" s="28">
        <v>0.20362096060852</v>
      </c>
      <c r="Q52" s="15"/>
      <c r="R52" s="15"/>
      <c r="S52" s="15"/>
      <c r="T52" t="s" s="27">
        <v>45</v>
      </c>
      <c r="U52" s="25">
        <v>1</v>
      </c>
      <c r="V52" s="28">
        <v>0.1768</v>
      </c>
      <c r="W52" s="15"/>
      <c r="X52" s="15"/>
      <c r="Y52" s="15"/>
    </row>
    <row r="53" ht="20.05" customHeight="1">
      <c r="A53" s="19"/>
      <c r="B53" t="s" s="24">
        <v>46</v>
      </c>
      <c r="C53" s="25">
        <v>1</v>
      </c>
      <c r="D53" s="28">
        <v>0.084001621428373</v>
      </c>
      <c r="E53" s="15"/>
      <c r="F53" s="15"/>
      <c r="G53" s="15"/>
      <c r="H53" t="s" s="27">
        <v>46</v>
      </c>
      <c r="I53" s="25">
        <v>1</v>
      </c>
      <c r="J53" s="28">
        <v>0.363225941001331</v>
      </c>
      <c r="K53" s="15"/>
      <c r="L53" s="15"/>
      <c r="M53" s="15"/>
      <c r="N53" t="s" s="27">
        <v>46</v>
      </c>
      <c r="O53" s="25">
        <v>1</v>
      </c>
      <c r="P53" s="28">
        <v>0.0661651216911516</v>
      </c>
      <c r="Q53" s="15"/>
      <c r="R53" s="15"/>
      <c r="S53" s="15"/>
      <c r="T53" t="s" s="27">
        <v>47</v>
      </c>
      <c r="U53" s="25">
        <v>1</v>
      </c>
      <c r="V53" s="28">
        <v>0.50092</v>
      </c>
      <c r="W53" s="15"/>
      <c r="X53" s="15"/>
      <c r="Y53" s="15"/>
    </row>
    <row r="54" ht="20.05" customHeight="1">
      <c r="A54" s="19"/>
      <c r="B54" t="s" s="24">
        <v>47</v>
      </c>
      <c r="C54" s="25">
        <v>1</v>
      </c>
      <c r="D54" s="28">
        <v>0.539032314597653</v>
      </c>
      <c r="E54" s="15"/>
      <c r="F54" s="15"/>
      <c r="G54" s="15"/>
      <c r="H54" t="s" s="27">
        <v>47</v>
      </c>
      <c r="I54" s="25">
        <v>1</v>
      </c>
      <c r="J54" s="28">
        <v>0.521700624152352</v>
      </c>
      <c r="K54" s="15"/>
      <c r="L54" s="15"/>
      <c r="M54" s="15"/>
      <c r="N54" t="s" s="27">
        <v>47</v>
      </c>
      <c r="O54" s="25">
        <v>1</v>
      </c>
      <c r="P54" s="28">
        <v>0.51852083590912</v>
      </c>
      <c r="Q54" s="15"/>
      <c r="R54" s="15"/>
      <c r="S54" s="15"/>
      <c r="T54" s="15"/>
      <c r="U54" s="14"/>
      <c r="V54" s="28"/>
      <c r="W54" s="15"/>
      <c r="X54" s="15"/>
      <c r="Y54" s="15"/>
    </row>
    <row r="55" ht="20.05" customHeight="1">
      <c r="A55" s="19"/>
      <c r="B55" s="20"/>
      <c r="C55" s="14"/>
      <c r="D55" s="28"/>
      <c r="E55" s="15"/>
      <c r="F55" s="15"/>
      <c r="G55" s="15"/>
      <c r="H55" s="15"/>
      <c r="I55" s="14"/>
      <c r="J55" s="28"/>
      <c r="K55" s="15"/>
      <c r="L55" s="15"/>
      <c r="M55" s="15"/>
      <c r="N55" s="15"/>
      <c r="O55" s="14"/>
      <c r="P55" s="28"/>
      <c r="Q55" s="15"/>
      <c r="R55" s="15"/>
      <c r="S55" s="15"/>
      <c r="T55" s="15"/>
      <c r="U55" s="14"/>
      <c r="V55" s="28"/>
      <c r="W55" s="15"/>
      <c r="X55" s="15"/>
      <c r="Y55" s="15"/>
    </row>
  </sheetData>
  <mergeCells count="29">
    <mergeCell ref="A1:Y1"/>
    <mergeCell ref="H13:L13"/>
    <mergeCell ref="H18:L18"/>
    <mergeCell ref="H23:L23"/>
    <mergeCell ref="H28:L28"/>
    <mergeCell ref="H33:L33"/>
    <mergeCell ref="H44:L44"/>
    <mergeCell ref="H49:L49"/>
    <mergeCell ref="N13:R13"/>
    <mergeCell ref="N18:R18"/>
    <mergeCell ref="N23:R23"/>
    <mergeCell ref="N28:R28"/>
    <mergeCell ref="N33:R33"/>
    <mergeCell ref="N44:R44"/>
    <mergeCell ref="N49:R49"/>
    <mergeCell ref="B13:F13"/>
    <mergeCell ref="B18:F18"/>
    <mergeCell ref="B23:F23"/>
    <mergeCell ref="B28:F28"/>
    <mergeCell ref="B33:F33"/>
    <mergeCell ref="B44:F44"/>
    <mergeCell ref="B49:F49"/>
    <mergeCell ref="T13:X13"/>
    <mergeCell ref="T18:X18"/>
    <mergeCell ref="T23:X23"/>
    <mergeCell ref="T28:X28"/>
    <mergeCell ref="T33:X33"/>
    <mergeCell ref="T44:X44"/>
    <mergeCell ref="T49:X49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