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sh\Documents\Non-PhD Papers\Current Biology\Current Biology data\"/>
    </mc:Choice>
  </mc:AlternateContent>
  <xr:revisionPtr revIDLastSave="0" documentId="8_{7496CE94-70E7-46AB-A079-3F14014925FF}" xr6:coauthVersionLast="45" xr6:coauthVersionMax="45" xr10:uidLastSave="{00000000-0000-0000-0000-000000000000}"/>
  <bookViews>
    <workbookView xWindow="-19320" yWindow="-60" windowWidth="19440" windowHeight="15000" xr2:uid="{00000000-000D-0000-FFFF-FFFF00000000}"/>
  </bookViews>
  <sheets>
    <sheet name="Arkusz1" sheetId="1" r:id="rId1"/>
    <sheet name="Arkusz2" sheetId="2" r:id="rId2"/>
    <sheet name="Arkusz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37" i="1" l="1"/>
  <c r="G137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28" i="1"/>
  <c r="G28" i="1" s="1"/>
  <c r="F29" i="1"/>
  <c r="G29" i="1" s="1"/>
  <c r="F30" i="1"/>
  <c r="G30" i="1" s="1"/>
  <c r="F31" i="1"/>
  <c r="G31" i="1" s="1"/>
  <c r="F32" i="1"/>
  <c r="G32" i="1" s="1"/>
  <c r="F33" i="1"/>
  <c r="G33" i="1" s="1"/>
  <c r="F34" i="1"/>
  <c r="G34" i="1" s="1"/>
  <c r="F35" i="1"/>
  <c r="G35" i="1" s="1"/>
  <c r="F36" i="1"/>
  <c r="G36" i="1" s="1"/>
  <c r="F37" i="1"/>
  <c r="G37" i="1" s="1"/>
  <c r="F38" i="1"/>
  <c r="G38" i="1" s="1"/>
  <c r="F39" i="1"/>
  <c r="G39" i="1" s="1"/>
  <c r="F40" i="1"/>
  <c r="G40" i="1" s="1"/>
  <c r="F41" i="1"/>
  <c r="G41" i="1" s="1"/>
  <c r="F42" i="1"/>
  <c r="G42" i="1" s="1"/>
  <c r="F43" i="1"/>
  <c r="G43" i="1" s="1"/>
  <c r="F44" i="1"/>
  <c r="G44" i="1" s="1"/>
  <c r="F45" i="1"/>
  <c r="G45" i="1" s="1"/>
  <c r="F46" i="1"/>
  <c r="G46" i="1" s="1"/>
  <c r="F47" i="1"/>
  <c r="G47" i="1" s="1"/>
  <c r="F48" i="1"/>
  <c r="G48" i="1" s="1"/>
  <c r="F49" i="1"/>
  <c r="G49" i="1" s="1"/>
  <c r="F50" i="1"/>
  <c r="G50" i="1" s="1"/>
  <c r="F51" i="1"/>
  <c r="G51" i="1" s="1"/>
  <c r="F52" i="1"/>
  <c r="G52" i="1" s="1"/>
  <c r="F53" i="1"/>
  <c r="G53" i="1" s="1"/>
  <c r="F54" i="1"/>
  <c r="G54" i="1" s="1"/>
  <c r="F55" i="1"/>
  <c r="G55" i="1" s="1"/>
  <c r="F56" i="1"/>
  <c r="G56" i="1" s="1"/>
  <c r="F57" i="1"/>
  <c r="G57" i="1" s="1"/>
  <c r="F58" i="1"/>
  <c r="G58" i="1" s="1"/>
  <c r="F59" i="1"/>
  <c r="G59" i="1" s="1"/>
  <c r="F60" i="1"/>
  <c r="G60" i="1" s="1"/>
  <c r="F61" i="1"/>
  <c r="G61" i="1" s="1"/>
  <c r="F62" i="1"/>
  <c r="G62" i="1" s="1"/>
  <c r="F63" i="1"/>
  <c r="G63" i="1" s="1"/>
  <c r="F64" i="1"/>
  <c r="G64" i="1" s="1"/>
  <c r="F65" i="1"/>
  <c r="G65" i="1" s="1"/>
  <c r="F66" i="1"/>
  <c r="G66" i="1" s="1"/>
  <c r="F67" i="1"/>
  <c r="G67" i="1" s="1"/>
  <c r="F68" i="1"/>
  <c r="G68" i="1" s="1"/>
  <c r="F69" i="1"/>
  <c r="G69" i="1" s="1"/>
  <c r="F70" i="1"/>
  <c r="G70" i="1" s="1"/>
  <c r="F71" i="1"/>
  <c r="G71" i="1" s="1"/>
  <c r="F72" i="1"/>
  <c r="G72" i="1" s="1"/>
  <c r="F73" i="1"/>
  <c r="G73" i="1" s="1"/>
  <c r="F74" i="1"/>
  <c r="G74" i="1" s="1"/>
  <c r="F75" i="1"/>
  <c r="G75" i="1" s="1"/>
  <c r="F76" i="1"/>
  <c r="G76" i="1" s="1"/>
  <c r="F77" i="1"/>
  <c r="G77" i="1" s="1"/>
  <c r="F78" i="1"/>
  <c r="G78" i="1" s="1"/>
  <c r="F79" i="1"/>
  <c r="G79" i="1" s="1"/>
  <c r="F80" i="1"/>
  <c r="G80" i="1" s="1"/>
  <c r="F81" i="1"/>
  <c r="G81" i="1" s="1"/>
  <c r="F82" i="1"/>
  <c r="G82" i="1" s="1"/>
  <c r="F83" i="1"/>
  <c r="G83" i="1" s="1"/>
  <c r="F84" i="1"/>
  <c r="G84" i="1" s="1"/>
  <c r="F85" i="1"/>
  <c r="G85" i="1" s="1"/>
  <c r="F86" i="1"/>
  <c r="G86" i="1" s="1"/>
  <c r="F87" i="1"/>
  <c r="G87" i="1" s="1"/>
  <c r="F88" i="1"/>
  <c r="G88" i="1" s="1"/>
  <c r="F89" i="1"/>
  <c r="G89" i="1" s="1"/>
  <c r="F90" i="1"/>
  <c r="G90" i="1" s="1"/>
  <c r="F91" i="1"/>
  <c r="G91" i="1" s="1"/>
  <c r="F92" i="1"/>
  <c r="G92" i="1" s="1"/>
  <c r="F93" i="1"/>
  <c r="G93" i="1" s="1"/>
  <c r="F94" i="1"/>
  <c r="G94" i="1" s="1"/>
  <c r="F97" i="1"/>
  <c r="G97" i="1" s="1"/>
  <c r="F98" i="1"/>
  <c r="G98" i="1" s="1"/>
  <c r="F101" i="1"/>
  <c r="G101" i="1" s="1"/>
  <c r="F102" i="1"/>
  <c r="G102" i="1" s="1"/>
  <c r="F103" i="1"/>
  <c r="G103" i="1" s="1"/>
  <c r="F104" i="1"/>
  <c r="G104" i="1" s="1"/>
  <c r="F105" i="1"/>
  <c r="G105" i="1" s="1"/>
  <c r="F106" i="1"/>
  <c r="G106" i="1" s="1"/>
  <c r="F110" i="1"/>
  <c r="G110" i="1" s="1"/>
  <c r="F111" i="1"/>
  <c r="G111" i="1" s="1"/>
  <c r="F112" i="1"/>
  <c r="G112" i="1" s="1"/>
  <c r="F113" i="1"/>
  <c r="G113" i="1" s="1"/>
  <c r="F114" i="1"/>
  <c r="G114" i="1" s="1"/>
  <c r="F117" i="1"/>
  <c r="G117" i="1" s="1"/>
  <c r="F118" i="1"/>
  <c r="G118" i="1" s="1"/>
  <c r="F119" i="1"/>
  <c r="G119" i="1" s="1"/>
  <c r="F120" i="1"/>
  <c r="G120" i="1" s="1"/>
  <c r="F125" i="1"/>
  <c r="G125" i="1" s="1"/>
  <c r="F126" i="1"/>
  <c r="G126" i="1" s="1"/>
  <c r="F127" i="1"/>
  <c r="G127" i="1" s="1"/>
  <c r="F128" i="1"/>
  <c r="G128" i="1" s="1"/>
  <c r="F131" i="1"/>
  <c r="G131" i="1" s="1"/>
  <c r="F132" i="1"/>
  <c r="G132" i="1" s="1"/>
  <c r="F133" i="1"/>
  <c r="G133" i="1" s="1"/>
  <c r="F134" i="1"/>
  <c r="G134" i="1" s="1"/>
  <c r="F135" i="1"/>
  <c r="G135" i="1" s="1"/>
  <c r="F136" i="1"/>
  <c r="G136" i="1" s="1"/>
  <c r="F4" i="1"/>
  <c r="G4" i="1" s="1"/>
  <c r="F5" i="1"/>
  <c r="G5" i="1" s="1"/>
  <c r="F3" i="1"/>
  <c r="G3" i="1" s="1"/>
  <c r="I5" i="1"/>
  <c r="I10" i="1"/>
  <c r="I13" i="1"/>
  <c r="I18" i="1"/>
  <c r="I21" i="1"/>
  <c r="I26" i="1"/>
  <c r="I29" i="1"/>
  <c r="I34" i="1"/>
  <c r="I37" i="1"/>
  <c r="I42" i="1"/>
  <c r="I45" i="1"/>
  <c r="I50" i="1"/>
  <c r="I53" i="1"/>
  <c r="I58" i="1"/>
  <c r="I61" i="1"/>
  <c r="I66" i="1"/>
  <c r="I69" i="1"/>
  <c r="I74" i="1"/>
  <c r="I77" i="1"/>
  <c r="I82" i="1"/>
  <c r="I85" i="1"/>
  <c r="I90" i="1"/>
  <c r="I93" i="1"/>
  <c r="I98" i="1"/>
  <c r="I101" i="1"/>
  <c r="I106" i="1"/>
  <c r="I109" i="1"/>
  <c r="I114" i="1"/>
  <c r="I117" i="1"/>
  <c r="I122" i="1"/>
  <c r="I125" i="1"/>
  <c r="I130" i="1"/>
  <c r="I133" i="1"/>
  <c r="I4" i="1"/>
  <c r="H9" i="1"/>
  <c r="I9" i="1" s="1"/>
  <c r="H10" i="1"/>
  <c r="H11" i="1"/>
  <c r="I11" i="1" s="1"/>
  <c r="H12" i="1"/>
  <c r="I12" i="1" s="1"/>
  <c r="H13" i="1"/>
  <c r="H14" i="1"/>
  <c r="I14" i="1" s="1"/>
  <c r="H15" i="1"/>
  <c r="I15" i="1" s="1"/>
  <c r="H16" i="1"/>
  <c r="I16" i="1" s="1"/>
  <c r="H17" i="1"/>
  <c r="I17" i="1" s="1"/>
  <c r="H18" i="1"/>
  <c r="H19" i="1"/>
  <c r="I19" i="1" s="1"/>
  <c r="H20" i="1"/>
  <c r="I20" i="1" s="1"/>
  <c r="H21" i="1"/>
  <c r="H22" i="1"/>
  <c r="I22" i="1" s="1"/>
  <c r="H23" i="1"/>
  <c r="I23" i="1" s="1"/>
  <c r="H24" i="1"/>
  <c r="I24" i="1" s="1"/>
  <c r="H25" i="1"/>
  <c r="I25" i="1" s="1"/>
  <c r="H26" i="1"/>
  <c r="H27" i="1"/>
  <c r="I27" i="1" s="1"/>
  <c r="H28" i="1"/>
  <c r="I28" i="1" s="1"/>
  <c r="H29" i="1"/>
  <c r="H30" i="1"/>
  <c r="I30" i="1" s="1"/>
  <c r="H31" i="1"/>
  <c r="I31" i="1" s="1"/>
  <c r="H32" i="1"/>
  <c r="I32" i="1" s="1"/>
  <c r="H33" i="1"/>
  <c r="I33" i="1" s="1"/>
  <c r="H34" i="1"/>
  <c r="H35" i="1"/>
  <c r="I35" i="1" s="1"/>
  <c r="H36" i="1"/>
  <c r="I36" i="1" s="1"/>
  <c r="H37" i="1"/>
  <c r="H38" i="1"/>
  <c r="I38" i="1" s="1"/>
  <c r="H39" i="1"/>
  <c r="I39" i="1" s="1"/>
  <c r="H40" i="1"/>
  <c r="I40" i="1" s="1"/>
  <c r="H41" i="1"/>
  <c r="I41" i="1" s="1"/>
  <c r="H42" i="1"/>
  <c r="H43" i="1"/>
  <c r="I43" i="1" s="1"/>
  <c r="H44" i="1"/>
  <c r="I44" i="1" s="1"/>
  <c r="H45" i="1"/>
  <c r="H46" i="1"/>
  <c r="I46" i="1" s="1"/>
  <c r="H47" i="1"/>
  <c r="I47" i="1" s="1"/>
  <c r="H48" i="1"/>
  <c r="I48" i="1" s="1"/>
  <c r="H49" i="1"/>
  <c r="I49" i="1" s="1"/>
  <c r="H50" i="1"/>
  <c r="H51" i="1"/>
  <c r="I51" i="1" s="1"/>
  <c r="H52" i="1"/>
  <c r="I52" i="1" s="1"/>
  <c r="H53" i="1"/>
  <c r="H54" i="1"/>
  <c r="I54" i="1" s="1"/>
  <c r="H55" i="1"/>
  <c r="I55" i="1" s="1"/>
  <c r="H56" i="1"/>
  <c r="I56" i="1" s="1"/>
  <c r="H57" i="1"/>
  <c r="I57" i="1" s="1"/>
  <c r="H58" i="1"/>
  <c r="H59" i="1"/>
  <c r="I59" i="1" s="1"/>
  <c r="H60" i="1"/>
  <c r="I60" i="1" s="1"/>
  <c r="H61" i="1"/>
  <c r="H62" i="1"/>
  <c r="I62" i="1" s="1"/>
  <c r="H63" i="1"/>
  <c r="I63" i="1" s="1"/>
  <c r="H64" i="1"/>
  <c r="I64" i="1" s="1"/>
  <c r="H65" i="1"/>
  <c r="I65" i="1" s="1"/>
  <c r="H66" i="1"/>
  <c r="H67" i="1"/>
  <c r="I67" i="1" s="1"/>
  <c r="H68" i="1"/>
  <c r="I68" i="1" s="1"/>
  <c r="H69" i="1"/>
  <c r="H70" i="1"/>
  <c r="I70" i="1" s="1"/>
  <c r="H71" i="1"/>
  <c r="I71" i="1" s="1"/>
  <c r="H72" i="1"/>
  <c r="I72" i="1" s="1"/>
  <c r="H73" i="1"/>
  <c r="I73" i="1" s="1"/>
  <c r="H74" i="1"/>
  <c r="H75" i="1"/>
  <c r="I75" i="1" s="1"/>
  <c r="H76" i="1"/>
  <c r="I76" i="1" s="1"/>
  <c r="H77" i="1"/>
  <c r="H78" i="1"/>
  <c r="I78" i="1" s="1"/>
  <c r="H79" i="1"/>
  <c r="I79" i="1" s="1"/>
  <c r="H80" i="1"/>
  <c r="I80" i="1" s="1"/>
  <c r="H81" i="1"/>
  <c r="I81" i="1" s="1"/>
  <c r="H82" i="1"/>
  <c r="H83" i="1"/>
  <c r="I83" i="1" s="1"/>
  <c r="H84" i="1"/>
  <c r="I84" i="1" s="1"/>
  <c r="H85" i="1"/>
  <c r="H86" i="1"/>
  <c r="I86" i="1" s="1"/>
  <c r="H87" i="1"/>
  <c r="I87" i="1" s="1"/>
  <c r="H88" i="1"/>
  <c r="I88" i="1" s="1"/>
  <c r="H89" i="1"/>
  <c r="I89" i="1" s="1"/>
  <c r="H90" i="1"/>
  <c r="H91" i="1"/>
  <c r="I91" i="1" s="1"/>
  <c r="H92" i="1"/>
  <c r="I92" i="1" s="1"/>
  <c r="H93" i="1"/>
  <c r="H94" i="1"/>
  <c r="I94" i="1" s="1"/>
  <c r="H95" i="1"/>
  <c r="I95" i="1" s="1"/>
  <c r="H96" i="1"/>
  <c r="I96" i="1" s="1"/>
  <c r="H97" i="1"/>
  <c r="I97" i="1" s="1"/>
  <c r="H98" i="1"/>
  <c r="H99" i="1"/>
  <c r="I99" i="1" s="1"/>
  <c r="H100" i="1"/>
  <c r="I100" i="1" s="1"/>
  <c r="H101" i="1"/>
  <c r="H102" i="1"/>
  <c r="I102" i="1" s="1"/>
  <c r="H103" i="1"/>
  <c r="I103" i="1" s="1"/>
  <c r="H104" i="1"/>
  <c r="I104" i="1" s="1"/>
  <c r="H105" i="1"/>
  <c r="I105" i="1" s="1"/>
  <c r="H106" i="1"/>
  <c r="H107" i="1"/>
  <c r="I107" i="1" s="1"/>
  <c r="H108" i="1"/>
  <c r="I108" i="1" s="1"/>
  <c r="H109" i="1"/>
  <c r="H110" i="1"/>
  <c r="I110" i="1" s="1"/>
  <c r="H111" i="1"/>
  <c r="I111" i="1" s="1"/>
  <c r="H112" i="1"/>
  <c r="I112" i="1" s="1"/>
  <c r="H113" i="1"/>
  <c r="I113" i="1" s="1"/>
  <c r="H114" i="1"/>
  <c r="H115" i="1"/>
  <c r="I115" i="1" s="1"/>
  <c r="H116" i="1"/>
  <c r="I116" i="1" s="1"/>
  <c r="H117" i="1"/>
  <c r="H118" i="1"/>
  <c r="I118" i="1" s="1"/>
  <c r="H119" i="1"/>
  <c r="I119" i="1" s="1"/>
  <c r="H120" i="1"/>
  <c r="I120" i="1" s="1"/>
  <c r="H121" i="1"/>
  <c r="I121" i="1" s="1"/>
  <c r="H122" i="1"/>
  <c r="H123" i="1"/>
  <c r="I123" i="1" s="1"/>
  <c r="H124" i="1"/>
  <c r="I124" i="1" s="1"/>
  <c r="H125" i="1"/>
  <c r="H126" i="1"/>
  <c r="I126" i="1" s="1"/>
  <c r="H127" i="1"/>
  <c r="I127" i="1" s="1"/>
  <c r="H128" i="1"/>
  <c r="I128" i="1" s="1"/>
  <c r="H129" i="1"/>
  <c r="I129" i="1" s="1"/>
  <c r="H130" i="1"/>
  <c r="H131" i="1"/>
  <c r="I131" i="1" s="1"/>
  <c r="H132" i="1"/>
  <c r="I132" i="1" s="1"/>
  <c r="H133" i="1"/>
  <c r="H134" i="1"/>
  <c r="I134" i="1" s="1"/>
  <c r="H135" i="1"/>
  <c r="I135" i="1" s="1"/>
  <c r="H136" i="1"/>
  <c r="I136" i="1" s="1"/>
  <c r="H137" i="1"/>
  <c r="I137" i="1" s="1"/>
  <c r="H5" i="1"/>
  <c r="H6" i="1"/>
  <c r="I6" i="1" s="1"/>
  <c r="H7" i="1"/>
  <c r="I7" i="1" s="1"/>
  <c r="H8" i="1"/>
  <c r="I8" i="1" s="1"/>
  <c r="H4" i="1"/>
</calcChain>
</file>

<file path=xl/sharedStrings.xml><?xml version="1.0" encoding="utf-8"?>
<sst xmlns="http://schemas.openxmlformats.org/spreadsheetml/2006/main" count="8" uniqueCount="8">
  <si>
    <t>AL3 time</t>
  </si>
  <si>
    <t>interval [s]</t>
  </si>
  <si>
    <t>distance [cm]</t>
  </si>
  <si>
    <t>time.diff.ratio</t>
  </si>
  <si>
    <t>log.time.diff.ratio</t>
  </si>
  <si>
    <t xml:space="preserve">Squirting event </t>
  </si>
  <si>
    <t>distance.ratio</t>
  </si>
  <si>
    <t>log.distance.ratio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</si>
</sst>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>
    <font>
      <sz val="11"/>
      <color theme="1"/>
      <name val="Czcionka tekstu podstawowego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7"/>
  <sheetViews>
    <sheetView tabSelected="1" workbookViewId="0">
      <selection activeCell="K33" sqref="K33"/>
    </sheetView>
  </sheetViews>
  <sheetFormatPr defaultRowHeight="13.8"/>
  <cols>
    <col min="3" max="3" width="12.19921875" customWidth="1"/>
    <col min="4" max="4" width="11.59765625" customWidth="1"/>
    <col min="5" max="5" width="14.09765625" customWidth="1"/>
    <col min="6" max="6" width="11.59765625" customWidth="1"/>
    <col min="7" max="7" width="14.59765625" customWidth="1"/>
    <col min="8" max="8" width="17" customWidth="1"/>
  </cols>
  <sheetData>
    <row r="1" spans="1:9">
      <c r="A1" s="1" t="s">
        <v>0</v>
      </c>
      <c r="C1" t="s">
        <v>2</v>
      </c>
      <c r="D1" t="s">
        <v>1</v>
      </c>
      <c r="E1" t="s">
        <v>5</v>
      </c>
      <c r="F1" t="s">
        <v>6</v>
      </c>
      <c r="G1" t="s">
        <v>7</v>
      </c>
      <c r="H1" t="s">
        <v>3</v>
      </c>
      <c r="I1" t="s">
        <v>4</v>
      </c>
    </row>
    <row r="2" spans="1:9">
      <c r="A2" s="1">
        <v>0.5541666666666667</v>
      </c>
      <c r="B2" s="2"/>
      <c r="C2">
        <v>10</v>
      </c>
      <c r="D2">
        <v>0</v>
      </c>
      <c r="E2">
        <v>1</v>
      </c>
    </row>
    <row r="3" spans="1:9">
      <c r="A3" s="1">
        <v>0.55520833333333341</v>
      </c>
      <c r="B3" s="2"/>
      <c r="C3">
        <v>17</v>
      </c>
      <c r="D3">
        <v>90</v>
      </c>
      <c r="E3">
        <v>2</v>
      </c>
      <c r="F3">
        <f>C3/C2</f>
        <v>1.7</v>
      </c>
      <c r="G3">
        <f>LOG(F3)</f>
        <v>0.23044892137827391</v>
      </c>
    </row>
    <row r="4" spans="1:9">
      <c r="A4" s="1">
        <v>0.5561342592592593</v>
      </c>
      <c r="B4" s="2"/>
      <c r="C4">
        <v>31</v>
      </c>
      <c r="D4">
        <v>80</v>
      </c>
      <c r="E4">
        <v>3</v>
      </c>
      <c r="F4">
        <f t="shared" ref="F4:F67" si="0">C4/C3</f>
        <v>1.8235294117647058</v>
      </c>
      <c r="G4">
        <f t="shared" ref="G4:G67" si="1">LOG(F4)</f>
        <v>0.26091277245599875</v>
      </c>
      <c r="H4">
        <f>D4/D3</f>
        <v>0.88888888888888884</v>
      </c>
      <c r="I4">
        <f>LOG(H4)</f>
        <v>-5.1152522447381311E-2</v>
      </c>
    </row>
    <row r="5" spans="1:9">
      <c r="A5" s="1">
        <v>0.55842592592592599</v>
      </c>
      <c r="B5" s="2"/>
      <c r="C5">
        <v>26</v>
      </c>
      <c r="D5">
        <v>198</v>
      </c>
      <c r="E5">
        <v>4</v>
      </c>
      <c r="F5">
        <f t="shared" si="0"/>
        <v>0.83870967741935487</v>
      </c>
      <c r="G5">
        <f t="shared" si="1"/>
        <v>-7.6388345863454693E-2</v>
      </c>
      <c r="H5">
        <f t="shared" ref="H5:H68" si="2">D5/D4</f>
        <v>2.4750000000000001</v>
      </c>
      <c r="I5">
        <f t="shared" ref="I5:I68" si="3">LOG(H5)</f>
        <v>0.39357520326958756</v>
      </c>
    </row>
    <row r="6" spans="1:9">
      <c r="A6" s="1">
        <v>0.55988425925925933</v>
      </c>
      <c r="B6" s="2"/>
      <c r="C6">
        <v>24</v>
      </c>
      <c r="D6">
        <v>126</v>
      </c>
      <c r="E6">
        <v>5</v>
      </c>
      <c r="F6">
        <f t="shared" si="0"/>
        <v>0.92307692307692313</v>
      </c>
      <c r="G6">
        <f t="shared" si="1"/>
        <v>-3.4762106259211917E-2</v>
      </c>
      <c r="H6">
        <f t="shared" si="2"/>
        <v>0.63636363636363635</v>
      </c>
      <c r="I6">
        <f t="shared" si="3"/>
        <v>-0.19629464514396822</v>
      </c>
    </row>
    <row r="7" spans="1:9">
      <c r="A7" s="1">
        <v>0.56035879629629637</v>
      </c>
      <c r="B7" s="2"/>
      <c r="C7">
        <v>43</v>
      </c>
      <c r="D7">
        <v>41</v>
      </c>
      <c r="E7">
        <v>6</v>
      </c>
      <c r="F7">
        <f t="shared" si="0"/>
        <v>1.7916666666666667</v>
      </c>
      <c r="G7">
        <f t="shared" si="1"/>
        <v>0.2532572138679805</v>
      </c>
      <c r="H7">
        <f t="shared" si="2"/>
        <v>0.32539682539682541</v>
      </c>
      <c r="I7">
        <f t="shared" si="3"/>
        <v>-0.48758668839782737</v>
      </c>
    </row>
    <row r="8" spans="1:9">
      <c r="A8" s="1">
        <v>0.56090277777777786</v>
      </c>
      <c r="B8" s="2"/>
      <c r="C8">
        <v>42</v>
      </c>
      <c r="D8">
        <v>47</v>
      </c>
      <c r="E8">
        <v>7</v>
      </c>
      <c r="F8">
        <f t="shared" si="0"/>
        <v>0.97674418604651159</v>
      </c>
      <c r="G8">
        <f t="shared" si="1"/>
        <v>-1.0219165181686082E-2</v>
      </c>
      <c r="H8">
        <f t="shared" si="2"/>
        <v>1.1463414634146341</v>
      </c>
      <c r="I8">
        <f t="shared" si="3"/>
        <v>5.9314001215981932E-2</v>
      </c>
    </row>
    <row r="9" spans="1:9">
      <c r="A9" s="1">
        <v>0.56151620370370381</v>
      </c>
      <c r="B9" s="2"/>
      <c r="C9">
        <v>21</v>
      </c>
      <c r="D9">
        <v>53</v>
      </c>
      <c r="E9">
        <v>8</v>
      </c>
      <c r="F9">
        <f t="shared" si="0"/>
        <v>0.5</v>
      </c>
      <c r="G9">
        <f t="shared" si="1"/>
        <v>-0.3010299956639812</v>
      </c>
      <c r="H9">
        <f t="shared" si="2"/>
        <v>1.1276595744680851</v>
      </c>
      <c r="I9">
        <f t="shared" si="3"/>
        <v>5.2178011665071564E-2</v>
      </c>
    </row>
    <row r="10" spans="1:9">
      <c r="A10" s="1">
        <v>0.56240740740740747</v>
      </c>
      <c r="B10" s="2"/>
      <c r="C10">
        <v>44</v>
      </c>
      <c r="D10">
        <v>77</v>
      </c>
      <c r="E10">
        <v>9</v>
      </c>
      <c r="F10">
        <f t="shared" si="0"/>
        <v>2.0952380952380953</v>
      </c>
      <c r="G10">
        <f t="shared" si="1"/>
        <v>0.32123338175226818</v>
      </c>
      <c r="H10">
        <f t="shared" si="2"/>
        <v>1.4528301886792452</v>
      </c>
      <c r="I10">
        <f t="shared" si="3"/>
        <v>0.1622148555716928</v>
      </c>
    </row>
    <row r="11" spans="1:9">
      <c r="A11" s="1">
        <v>0.56321759259259263</v>
      </c>
      <c r="B11" s="2"/>
      <c r="C11">
        <v>49</v>
      </c>
      <c r="D11">
        <v>70</v>
      </c>
      <c r="E11">
        <v>10</v>
      </c>
      <c r="F11">
        <f t="shared" si="0"/>
        <v>1.1136363636363635</v>
      </c>
      <c r="G11">
        <f t="shared" si="1"/>
        <v>4.6743403542326194E-2</v>
      </c>
      <c r="H11">
        <f t="shared" si="2"/>
        <v>0.90909090909090906</v>
      </c>
      <c r="I11">
        <f t="shared" si="3"/>
        <v>-4.1392685158225057E-2</v>
      </c>
    </row>
    <row r="12" spans="1:9">
      <c r="A12" s="1">
        <v>0.56341435185185185</v>
      </c>
      <c r="B12" s="2"/>
      <c r="C12">
        <v>49</v>
      </c>
      <c r="D12">
        <v>17</v>
      </c>
      <c r="E12">
        <v>11</v>
      </c>
      <c r="F12">
        <f t="shared" si="0"/>
        <v>1</v>
      </c>
      <c r="G12">
        <f t="shared" si="1"/>
        <v>0</v>
      </c>
      <c r="H12">
        <f t="shared" si="2"/>
        <v>0.24285714285714285</v>
      </c>
      <c r="I12">
        <f t="shared" si="3"/>
        <v>-0.61464911863598293</v>
      </c>
    </row>
    <row r="13" spans="1:9">
      <c r="A13" s="1">
        <v>0.56406250000000002</v>
      </c>
      <c r="B13" s="2"/>
      <c r="C13">
        <v>53</v>
      </c>
      <c r="D13">
        <v>56</v>
      </c>
      <c r="E13">
        <v>12</v>
      </c>
      <c r="F13">
        <f t="shared" si="0"/>
        <v>1.0816326530612246</v>
      </c>
      <c r="G13">
        <f t="shared" si="1"/>
        <v>3.4079789572275421E-2</v>
      </c>
      <c r="H13">
        <f t="shared" si="2"/>
        <v>3.2941176470588234</v>
      </c>
      <c r="I13">
        <f t="shared" si="3"/>
        <v>0.51773910562792647</v>
      </c>
    </row>
    <row r="14" spans="1:9">
      <c r="A14" s="1">
        <v>0.56457175925925929</v>
      </c>
      <c r="B14" s="2"/>
      <c r="C14">
        <v>57</v>
      </c>
      <c r="D14">
        <v>44</v>
      </c>
      <c r="E14">
        <v>13</v>
      </c>
      <c r="F14">
        <f t="shared" si="0"/>
        <v>1.0754716981132075</v>
      </c>
      <c r="G14">
        <f t="shared" si="1"/>
        <v>3.1598986071702348E-2</v>
      </c>
      <c r="H14">
        <f t="shared" si="2"/>
        <v>0.7857142857142857</v>
      </c>
      <c r="I14">
        <f t="shared" si="3"/>
        <v>-0.104735350520013</v>
      </c>
    </row>
    <row r="15" spans="1:9">
      <c r="A15" s="1">
        <v>0.56530092592592596</v>
      </c>
      <c r="B15" s="2"/>
      <c r="C15">
        <v>60</v>
      </c>
      <c r="D15">
        <v>63</v>
      </c>
      <c r="E15">
        <v>14</v>
      </c>
      <c r="F15">
        <f t="shared" si="0"/>
        <v>1.0526315789473684</v>
      </c>
      <c r="G15">
        <f t="shared" si="1"/>
        <v>2.2276394711152208E-2</v>
      </c>
      <c r="H15">
        <f t="shared" si="2"/>
        <v>1.4318181818181819</v>
      </c>
      <c r="I15">
        <f t="shared" si="3"/>
        <v>0.15588787296739429</v>
      </c>
    </row>
    <row r="16" spans="1:9">
      <c r="A16" s="1">
        <v>0.56583333333333341</v>
      </c>
      <c r="B16" s="2"/>
      <c r="C16">
        <v>61</v>
      </c>
      <c r="D16">
        <v>46</v>
      </c>
      <c r="E16">
        <v>15</v>
      </c>
      <c r="F16">
        <f t="shared" si="0"/>
        <v>1.0166666666666666</v>
      </c>
      <c r="G16">
        <f t="shared" si="1"/>
        <v>7.1785846271233758E-3</v>
      </c>
      <c r="H16">
        <f t="shared" si="2"/>
        <v>0.73015873015873012</v>
      </c>
      <c r="I16">
        <f t="shared" si="3"/>
        <v>-0.13658271777200764</v>
      </c>
    </row>
    <row r="17" spans="1:9">
      <c r="A17" s="1">
        <v>0.56646990740740744</v>
      </c>
      <c r="B17" s="2"/>
      <c r="C17">
        <v>57</v>
      </c>
      <c r="D17">
        <v>55</v>
      </c>
      <c r="E17">
        <v>16</v>
      </c>
      <c r="F17">
        <f t="shared" si="0"/>
        <v>0.93442622950819676</v>
      </c>
      <c r="G17">
        <f t="shared" si="1"/>
        <v>-2.9454979338275619E-2</v>
      </c>
      <c r="H17">
        <f t="shared" si="2"/>
        <v>1.1956521739130435</v>
      </c>
      <c r="I17">
        <f t="shared" si="3"/>
        <v>7.7604857812669764E-2</v>
      </c>
    </row>
    <row r="18" spans="1:9">
      <c r="A18" s="1">
        <v>0.56712962962962965</v>
      </c>
      <c r="B18" s="2"/>
      <c r="C18">
        <v>58</v>
      </c>
      <c r="D18">
        <v>57</v>
      </c>
      <c r="E18">
        <v>17</v>
      </c>
      <c r="F18">
        <f t="shared" si="0"/>
        <v>1.0175438596491229</v>
      </c>
      <c r="G18">
        <f t="shared" si="1"/>
        <v>7.5531378904459068E-3</v>
      </c>
      <c r="H18">
        <f t="shared" si="2"/>
        <v>1.0363636363636364</v>
      </c>
      <c r="I18">
        <f t="shared" si="3"/>
        <v>1.5512166178247558E-2</v>
      </c>
    </row>
    <row r="19" spans="1:9">
      <c r="A19" s="1">
        <v>0.56768518518518518</v>
      </c>
      <c r="B19" s="2"/>
      <c r="C19">
        <v>60</v>
      </c>
      <c r="D19">
        <v>48</v>
      </c>
      <c r="E19">
        <v>18</v>
      </c>
      <c r="F19">
        <f t="shared" si="0"/>
        <v>1.0344827586206897</v>
      </c>
      <c r="G19">
        <f t="shared" si="1"/>
        <v>1.4723256820706378E-2</v>
      </c>
      <c r="H19">
        <f t="shared" si="2"/>
        <v>0.84210526315789469</v>
      </c>
      <c r="I19">
        <f t="shared" si="3"/>
        <v>-7.4633618296904208E-2</v>
      </c>
    </row>
    <row r="20" spans="1:9">
      <c r="A20" s="1">
        <v>0.5683449074074074</v>
      </c>
      <c r="B20" s="2"/>
      <c r="C20">
        <v>62</v>
      </c>
      <c r="D20">
        <v>57</v>
      </c>
      <c r="E20">
        <v>19</v>
      </c>
      <c r="F20">
        <f t="shared" si="0"/>
        <v>1.0333333333333334</v>
      </c>
      <c r="G20">
        <f t="shared" si="1"/>
        <v>1.4240439114610285E-2</v>
      </c>
      <c r="H20">
        <f t="shared" si="2"/>
        <v>1.1875</v>
      </c>
      <c r="I20">
        <f t="shared" si="3"/>
        <v>7.4633618296904181E-2</v>
      </c>
    </row>
    <row r="21" spans="1:9">
      <c r="A21" s="1">
        <v>0.56905092592592588</v>
      </c>
      <c r="B21" s="2"/>
      <c r="C21">
        <v>51</v>
      </c>
      <c r="D21">
        <v>61</v>
      </c>
      <c r="E21">
        <v>20</v>
      </c>
      <c r="F21">
        <f t="shared" si="0"/>
        <v>0.82258064516129037</v>
      </c>
      <c r="G21">
        <f t="shared" si="1"/>
        <v>-8.4821513400317489E-2</v>
      </c>
      <c r="H21">
        <f t="shared" si="2"/>
        <v>1.0701754385964912</v>
      </c>
      <c r="I21">
        <f t="shared" si="3"/>
        <v>2.9454979338275632E-2</v>
      </c>
    </row>
    <row r="22" spans="1:9">
      <c r="A22" s="1">
        <v>0.56957175925925918</v>
      </c>
      <c r="B22" s="2"/>
      <c r="C22">
        <v>60</v>
      </c>
      <c r="D22">
        <v>45</v>
      </c>
      <c r="E22">
        <v>21</v>
      </c>
      <c r="F22">
        <f t="shared" si="0"/>
        <v>1.1764705882352942</v>
      </c>
      <c r="G22">
        <f t="shared" si="1"/>
        <v>7.0581074285707285E-2</v>
      </c>
      <c r="H22">
        <f t="shared" si="2"/>
        <v>0.73770491803278693</v>
      </c>
      <c r="I22">
        <f t="shared" si="3"/>
        <v>-0.13211732123542333</v>
      </c>
    </row>
    <row r="23" spans="1:9">
      <c r="A23" s="1">
        <v>0.57018518518518513</v>
      </c>
      <c r="B23" s="2"/>
      <c r="C23">
        <v>62</v>
      </c>
      <c r="D23">
        <v>53</v>
      </c>
      <c r="E23">
        <v>22</v>
      </c>
      <c r="F23">
        <f t="shared" si="0"/>
        <v>1.0333333333333334</v>
      </c>
      <c r="G23">
        <f t="shared" si="1"/>
        <v>1.4240439114610285E-2</v>
      </c>
      <c r="H23">
        <f t="shared" si="2"/>
        <v>1.1777777777777778</v>
      </c>
      <c r="I23">
        <f t="shared" si="3"/>
        <v>7.1063355825445373E-2</v>
      </c>
    </row>
    <row r="24" spans="1:9">
      <c r="A24" s="1">
        <v>0.57090277777777776</v>
      </c>
      <c r="B24" s="2"/>
      <c r="C24">
        <v>57</v>
      </c>
      <c r="D24">
        <v>62</v>
      </c>
      <c r="E24">
        <v>23</v>
      </c>
      <c r="F24">
        <f t="shared" si="0"/>
        <v>0.91935483870967738</v>
      </c>
      <c r="G24">
        <f t="shared" si="1"/>
        <v>-3.6516833825762492E-2</v>
      </c>
      <c r="H24">
        <f t="shared" si="2"/>
        <v>1.1698113207547169</v>
      </c>
      <c r="I24">
        <f t="shared" si="3"/>
        <v>6.8115819897464819E-2</v>
      </c>
    </row>
    <row r="25" spans="1:9">
      <c r="A25" s="1">
        <v>0.5715972222222222</v>
      </c>
      <c r="B25" s="2"/>
      <c r="C25">
        <v>63</v>
      </c>
      <c r="D25">
        <v>60</v>
      </c>
      <c r="E25">
        <v>24</v>
      </c>
      <c r="F25">
        <f t="shared" si="0"/>
        <v>1.1052631578947369</v>
      </c>
      <c r="G25">
        <f t="shared" si="1"/>
        <v>4.3465693781090345E-2</v>
      </c>
      <c r="H25">
        <f t="shared" si="2"/>
        <v>0.967741935483871</v>
      </c>
      <c r="I25">
        <f t="shared" si="3"/>
        <v>-1.424043911461023E-2</v>
      </c>
    </row>
    <row r="26" spans="1:9">
      <c r="A26" s="1">
        <v>0.57212962962962965</v>
      </c>
      <c r="B26" s="2"/>
      <c r="C26">
        <v>62</v>
      </c>
      <c r="D26">
        <v>46</v>
      </c>
      <c r="E26">
        <v>25</v>
      </c>
      <c r="F26">
        <f t="shared" si="0"/>
        <v>0.98412698412698407</v>
      </c>
      <c r="G26">
        <f t="shared" si="1"/>
        <v>-6.948859955327855E-3</v>
      </c>
      <c r="H26">
        <f t="shared" si="2"/>
        <v>0.76666666666666672</v>
      </c>
      <c r="I26">
        <f t="shared" si="3"/>
        <v>-0.11539341870206953</v>
      </c>
    </row>
    <row r="27" spans="1:9">
      <c r="A27" s="1">
        <v>0.5728240740740741</v>
      </c>
      <c r="B27" s="2"/>
      <c r="C27">
        <v>59</v>
      </c>
      <c r="D27">
        <v>60</v>
      </c>
      <c r="E27">
        <v>26</v>
      </c>
      <c r="F27">
        <f t="shared" si="0"/>
        <v>0.95161290322580649</v>
      </c>
      <c r="G27">
        <f t="shared" si="1"/>
        <v>-2.1539677856109666E-2</v>
      </c>
      <c r="H27">
        <f t="shared" si="2"/>
        <v>1.3043478260869565</v>
      </c>
      <c r="I27">
        <f t="shared" si="3"/>
        <v>0.11539341870206957</v>
      </c>
    </row>
    <row r="28" spans="1:9">
      <c r="A28" s="1">
        <v>0.57356481481481481</v>
      </c>
      <c r="B28" s="2"/>
      <c r="C28">
        <v>40</v>
      </c>
      <c r="D28">
        <v>64</v>
      </c>
      <c r="E28">
        <v>27</v>
      </c>
      <c r="F28">
        <f t="shared" si="0"/>
        <v>0.67796610169491522</v>
      </c>
      <c r="G28">
        <f t="shared" si="1"/>
        <v>-0.16879202031418181</v>
      </c>
      <c r="H28">
        <f t="shared" si="2"/>
        <v>1.0666666666666667</v>
      </c>
      <c r="I28">
        <f t="shared" si="3"/>
        <v>2.8028723600243534E-2</v>
      </c>
    </row>
    <row r="29" spans="1:9">
      <c r="A29" s="1">
        <v>0.57435185185185189</v>
      </c>
      <c r="B29" s="2"/>
      <c r="C29">
        <v>60</v>
      </c>
      <c r="D29">
        <v>68</v>
      </c>
      <c r="E29">
        <v>28</v>
      </c>
      <c r="F29">
        <f t="shared" si="0"/>
        <v>1.5</v>
      </c>
      <c r="G29">
        <f t="shared" si="1"/>
        <v>0.17609125905568124</v>
      </c>
      <c r="H29">
        <f t="shared" si="2"/>
        <v>1.0625</v>
      </c>
      <c r="I29">
        <f t="shared" si="3"/>
        <v>2.6328938722349149E-2</v>
      </c>
    </row>
    <row r="30" spans="1:9">
      <c r="A30" s="1">
        <v>0.57521990740740747</v>
      </c>
      <c r="B30" s="2"/>
      <c r="C30">
        <v>63</v>
      </c>
      <c r="D30">
        <v>75</v>
      </c>
      <c r="E30">
        <v>29</v>
      </c>
      <c r="F30">
        <f t="shared" si="0"/>
        <v>1.05</v>
      </c>
      <c r="G30">
        <f t="shared" si="1"/>
        <v>2.1189299069938092E-2</v>
      </c>
      <c r="H30">
        <f t="shared" si="2"/>
        <v>1.1029411764705883</v>
      </c>
      <c r="I30">
        <f t="shared" si="3"/>
        <v>4.2552350685463758E-2</v>
      </c>
    </row>
    <row r="31" spans="1:9">
      <c r="A31" s="1">
        <v>0.57605324074074082</v>
      </c>
      <c r="B31" s="2"/>
      <c r="C31">
        <v>65</v>
      </c>
      <c r="D31">
        <v>72</v>
      </c>
      <c r="E31">
        <v>30</v>
      </c>
      <c r="F31">
        <f t="shared" si="0"/>
        <v>1.0317460317460319</v>
      </c>
      <c r="G31">
        <f t="shared" si="1"/>
        <v>1.3572807189273915E-2</v>
      </c>
      <c r="H31">
        <f t="shared" si="2"/>
        <v>0.96</v>
      </c>
      <c r="I31">
        <f t="shared" si="3"/>
        <v>-1.7728766960431602E-2</v>
      </c>
    </row>
    <row r="32" spans="1:9">
      <c r="A32" s="1">
        <v>0.5769212962962964</v>
      </c>
      <c r="B32" s="2"/>
      <c r="C32">
        <v>63</v>
      </c>
      <c r="D32">
        <v>75</v>
      </c>
      <c r="E32">
        <v>31</v>
      </c>
      <c r="F32">
        <f t="shared" si="0"/>
        <v>0.96923076923076923</v>
      </c>
      <c r="G32">
        <f t="shared" si="1"/>
        <v>-1.357280718927387E-2</v>
      </c>
      <c r="H32">
        <f t="shared" si="2"/>
        <v>1.0416666666666667</v>
      </c>
      <c r="I32">
        <f t="shared" si="3"/>
        <v>1.7728766960431616E-2</v>
      </c>
    </row>
    <row r="33" spans="1:9">
      <c r="A33" s="1">
        <v>0.57790509259259271</v>
      </c>
      <c r="B33" s="2"/>
      <c r="C33">
        <v>61</v>
      </c>
      <c r="D33">
        <v>85</v>
      </c>
      <c r="E33">
        <v>32</v>
      </c>
      <c r="F33">
        <f t="shared" si="0"/>
        <v>0.96825396825396826</v>
      </c>
      <c r="G33">
        <f t="shared" si="1"/>
        <v>-1.4010714442814671E-2</v>
      </c>
      <c r="H33">
        <f t="shared" si="2"/>
        <v>1.1333333333333333</v>
      </c>
      <c r="I33">
        <f t="shared" si="3"/>
        <v>5.4357662322592676E-2</v>
      </c>
    </row>
    <row r="34" spans="1:9">
      <c r="A34" s="1">
        <v>0.57884259259259274</v>
      </c>
      <c r="B34" s="2"/>
      <c r="C34">
        <v>65</v>
      </c>
      <c r="D34">
        <v>81</v>
      </c>
      <c r="E34">
        <v>33</v>
      </c>
      <c r="F34">
        <f t="shared" si="0"/>
        <v>1.0655737704918034</v>
      </c>
      <c r="G34">
        <f t="shared" si="1"/>
        <v>2.7583521632088569E-2</v>
      </c>
      <c r="H34">
        <f t="shared" si="2"/>
        <v>0.95294117647058818</v>
      </c>
      <c r="I34">
        <f t="shared" si="3"/>
        <v>-2.0933906835643008E-2</v>
      </c>
    </row>
    <row r="35" spans="1:9">
      <c r="A35" s="1">
        <v>0.57979166666666682</v>
      </c>
      <c r="B35" s="2"/>
      <c r="C35">
        <v>69</v>
      </c>
      <c r="D35">
        <v>82</v>
      </c>
      <c r="E35">
        <v>34</v>
      </c>
      <c r="F35">
        <f t="shared" si="0"/>
        <v>1.0615384615384615</v>
      </c>
      <c r="G35">
        <f t="shared" si="1"/>
        <v>2.5935734094399743E-2</v>
      </c>
      <c r="H35">
        <f t="shared" si="2"/>
        <v>1.0123456790123457</v>
      </c>
      <c r="I35">
        <f t="shared" si="3"/>
        <v>5.3288335050669638E-3</v>
      </c>
    </row>
    <row r="36" spans="1:9">
      <c r="A36" s="1">
        <v>0.58070601851851866</v>
      </c>
      <c r="B36" s="2"/>
      <c r="C36">
        <v>63</v>
      </c>
      <c r="D36">
        <v>79</v>
      </c>
      <c r="E36">
        <v>35</v>
      </c>
      <c r="F36">
        <f t="shared" si="0"/>
        <v>0.91304347826086951</v>
      </c>
      <c r="G36">
        <f t="shared" si="1"/>
        <v>-3.9508541283673634E-2</v>
      </c>
      <c r="H36">
        <f t="shared" si="2"/>
        <v>0.96341463414634143</v>
      </c>
      <c r="I36">
        <f t="shared" si="3"/>
        <v>-1.6186761093275277E-2</v>
      </c>
    </row>
    <row r="37" spans="1:9">
      <c r="A37" s="1">
        <v>0.58160879629629647</v>
      </c>
      <c r="B37" s="2"/>
      <c r="C37">
        <v>63</v>
      </c>
      <c r="D37">
        <v>78</v>
      </c>
      <c r="E37">
        <v>36</v>
      </c>
      <c r="F37">
        <f t="shared" si="0"/>
        <v>1</v>
      </c>
      <c r="G37">
        <f t="shared" si="1"/>
        <v>0</v>
      </c>
      <c r="H37">
        <f t="shared" si="2"/>
        <v>0.98734177215189878</v>
      </c>
      <c r="I37">
        <f t="shared" si="3"/>
        <v>-5.5324885999610074E-3</v>
      </c>
    </row>
    <row r="38" spans="1:9">
      <c r="A38" s="1">
        <v>0.58239583333333356</v>
      </c>
      <c r="B38" s="2"/>
      <c r="C38">
        <v>67</v>
      </c>
      <c r="D38">
        <v>68</v>
      </c>
      <c r="E38">
        <v>37</v>
      </c>
      <c r="F38">
        <f t="shared" si="0"/>
        <v>1.0634920634920635</v>
      </c>
      <c r="G38">
        <f t="shared" si="1"/>
        <v>2.6734253247244728E-2</v>
      </c>
      <c r="H38">
        <f t="shared" si="2"/>
        <v>0.87179487179487181</v>
      </c>
      <c r="I38">
        <f t="shared" si="3"/>
        <v>-5.9585689984244079E-2</v>
      </c>
    </row>
    <row r="39" spans="1:9">
      <c r="A39" s="1">
        <v>0.58333333333333359</v>
      </c>
      <c r="B39" s="2"/>
      <c r="C39">
        <v>62</v>
      </c>
      <c r="D39">
        <v>81</v>
      </c>
      <c r="E39">
        <v>38</v>
      </c>
      <c r="F39">
        <f t="shared" si="0"/>
        <v>0.92537313432835822</v>
      </c>
      <c r="G39">
        <f t="shared" si="1"/>
        <v>-3.3683113202572557E-2</v>
      </c>
      <c r="H39">
        <f t="shared" si="2"/>
        <v>1.1911764705882353</v>
      </c>
      <c r="I39">
        <f t="shared" si="3"/>
        <v>7.5976106172413432E-2</v>
      </c>
    </row>
    <row r="40" spans="1:9">
      <c r="A40" s="1">
        <v>0.58416666666666694</v>
      </c>
      <c r="B40" s="2"/>
      <c r="C40">
        <v>54</v>
      </c>
      <c r="D40">
        <v>72</v>
      </c>
      <c r="E40">
        <v>39</v>
      </c>
      <c r="F40">
        <f t="shared" si="0"/>
        <v>0.87096774193548387</v>
      </c>
      <c r="G40">
        <f t="shared" si="1"/>
        <v>-5.9997929675285368E-2</v>
      </c>
      <c r="H40">
        <f t="shared" si="2"/>
        <v>0.88888888888888884</v>
      </c>
      <c r="I40">
        <f t="shared" si="3"/>
        <v>-5.1152522447381311E-2</v>
      </c>
    </row>
    <row r="41" spans="1:9">
      <c r="A41" s="1">
        <v>0.58506944444444475</v>
      </c>
      <c r="B41" s="2"/>
      <c r="C41">
        <v>58</v>
      </c>
      <c r="D41">
        <v>78</v>
      </c>
      <c r="E41">
        <v>40</v>
      </c>
      <c r="F41">
        <f t="shared" si="0"/>
        <v>1.0740740740740742</v>
      </c>
      <c r="G41">
        <f t="shared" si="1"/>
        <v>3.103423373996882E-2</v>
      </c>
      <c r="H41">
        <f t="shared" si="2"/>
        <v>1.0833333333333333</v>
      </c>
      <c r="I41">
        <f t="shared" si="3"/>
        <v>3.476210625921191E-2</v>
      </c>
    </row>
    <row r="42" spans="1:9">
      <c r="A42" s="1">
        <v>0.58606481481481509</v>
      </c>
      <c r="B42" s="2"/>
      <c r="C42">
        <v>56</v>
      </c>
      <c r="D42">
        <v>86</v>
      </c>
      <c r="E42">
        <v>41</v>
      </c>
      <c r="F42">
        <f t="shared" si="0"/>
        <v>0.96551724137931039</v>
      </c>
      <c r="G42">
        <f t="shared" si="1"/>
        <v>-1.5239966556736846E-2</v>
      </c>
      <c r="H42">
        <f t="shared" si="2"/>
        <v>1.1025641025641026</v>
      </c>
      <c r="I42">
        <f t="shared" si="3"/>
        <v>4.2403848553087355E-2</v>
      </c>
    </row>
    <row r="43" spans="1:9">
      <c r="A43" s="1">
        <v>0.58697916666666694</v>
      </c>
      <c r="B43" s="2"/>
      <c r="C43">
        <v>65</v>
      </c>
      <c r="D43">
        <v>79</v>
      </c>
      <c r="E43">
        <v>42</v>
      </c>
      <c r="F43">
        <f t="shared" si="0"/>
        <v>1.1607142857142858</v>
      </c>
      <c r="G43">
        <f t="shared" si="1"/>
        <v>6.4725329636655199E-2</v>
      </c>
      <c r="H43">
        <f t="shared" si="2"/>
        <v>0.91860465116279066</v>
      </c>
      <c r="I43">
        <f t="shared" si="3"/>
        <v>-3.6871359953126306E-2</v>
      </c>
    </row>
    <row r="44" spans="1:9">
      <c r="A44" s="1">
        <v>0.58799768518518547</v>
      </c>
      <c r="B44" s="2"/>
      <c r="C44">
        <v>67</v>
      </c>
      <c r="D44">
        <v>88</v>
      </c>
      <c r="E44">
        <v>43</v>
      </c>
      <c r="F44">
        <f t="shared" si="0"/>
        <v>1.0307692307692307</v>
      </c>
      <c r="G44">
        <f t="shared" si="1"/>
        <v>1.3161446057970814E-2</v>
      </c>
      <c r="H44">
        <f t="shared" si="2"/>
        <v>1.1139240506329113</v>
      </c>
      <c r="I44">
        <f t="shared" si="3"/>
        <v>4.6855580859727172E-2</v>
      </c>
    </row>
    <row r="45" spans="1:9">
      <c r="A45" s="1">
        <v>0.58899305555555581</v>
      </c>
      <c r="B45" s="2"/>
      <c r="C45">
        <v>68</v>
      </c>
      <c r="D45">
        <v>86</v>
      </c>
      <c r="E45">
        <v>44</v>
      </c>
      <c r="F45">
        <f t="shared" si="0"/>
        <v>1.0149253731343284</v>
      </c>
      <c r="G45">
        <f t="shared" si="1"/>
        <v>6.4341100054099033E-3</v>
      </c>
      <c r="H45">
        <f t="shared" si="2"/>
        <v>0.97727272727272729</v>
      </c>
      <c r="I45">
        <f t="shared" si="3"/>
        <v>-9.9842209066008953E-3</v>
      </c>
    </row>
    <row r="46" spans="1:9">
      <c r="A46" s="1">
        <v>0.58997685185185211</v>
      </c>
      <c r="B46" s="2"/>
      <c r="C46">
        <v>70</v>
      </c>
      <c r="D46">
        <v>85</v>
      </c>
      <c r="E46">
        <v>45</v>
      </c>
      <c r="F46">
        <f t="shared" si="0"/>
        <v>1.0294117647058822</v>
      </c>
      <c r="G46">
        <f t="shared" si="1"/>
        <v>1.2589127308020467E-2</v>
      </c>
      <c r="H46">
        <f t="shared" si="2"/>
        <v>0.98837209302325579</v>
      </c>
      <c r="I46">
        <f t="shared" si="3"/>
        <v>-5.0795255292749976E-3</v>
      </c>
    </row>
    <row r="47" spans="1:9">
      <c r="A47" s="1">
        <v>0.59093750000000023</v>
      </c>
      <c r="B47" s="2"/>
      <c r="C47">
        <v>59</v>
      </c>
      <c r="D47">
        <v>83</v>
      </c>
      <c r="E47">
        <v>46</v>
      </c>
      <c r="F47">
        <f t="shared" si="0"/>
        <v>0.84285714285714286</v>
      </c>
      <c r="G47">
        <f t="shared" si="1"/>
        <v>-7.4246028372112638E-2</v>
      </c>
      <c r="H47">
        <f t="shared" si="2"/>
        <v>0.97647058823529409</v>
      </c>
      <c r="I47">
        <f t="shared" si="3"/>
        <v>-1.0340833338218842E-2</v>
      </c>
    </row>
    <row r="48" spans="1:9">
      <c r="A48" s="1">
        <v>0.59179398148148166</v>
      </c>
      <c r="B48" s="2"/>
      <c r="C48">
        <v>68</v>
      </c>
      <c r="D48">
        <v>74</v>
      </c>
      <c r="E48">
        <v>47</v>
      </c>
      <c r="F48">
        <f t="shared" si="0"/>
        <v>1.152542372881356</v>
      </c>
      <c r="G48">
        <f t="shared" si="1"/>
        <v>6.1656901064092141E-2</v>
      </c>
      <c r="H48">
        <f t="shared" si="2"/>
        <v>0.89156626506024095</v>
      </c>
      <c r="I48">
        <f t="shared" si="3"/>
        <v>-4.9846372645097718E-2</v>
      </c>
    </row>
    <row r="49" spans="1:9">
      <c r="A49" s="1">
        <v>0.59282407407407423</v>
      </c>
      <c r="B49" s="2"/>
      <c r="C49">
        <v>63</v>
      </c>
      <c r="D49">
        <v>89</v>
      </c>
      <c r="E49">
        <v>48</v>
      </c>
      <c r="F49">
        <f t="shared" si="0"/>
        <v>0.92647058823529416</v>
      </c>
      <c r="G49">
        <f t="shared" si="1"/>
        <v>-3.3168363252654598E-2</v>
      </c>
      <c r="H49">
        <f t="shared" si="2"/>
        <v>1.2027027027027026</v>
      </c>
      <c r="I49">
        <f t="shared" si="3"/>
        <v>8.0158286913936561E-2</v>
      </c>
    </row>
    <row r="50" spans="1:9">
      <c r="A50" s="1">
        <v>0.59373842592592607</v>
      </c>
      <c r="B50" s="2"/>
      <c r="C50">
        <v>63</v>
      </c>
      <c r="D50">
        <v>79</v>
      </c>
      <c r="E50">
        <v>49</v>
      </c>
      <c r="F50">
        <f t="shared" si="0"/>
        <v>1</v>
      </c>
      <c r="G50">
        <f t="shared" si="1"/>
        <v>0</v>
      </c>
      <c r="H50">
        <f t="shared" si="2"/>
        <v>0.88764044943820219</v>
      </c>
      <c r="I50">
        <f t="shared" si="3"/>
        <v>-5.1762915354471382E-2</v>
      </c>
    </row>
    <row r="51" spans="1:9">
      <c r="A51" s="1">
        <v>0.59487268518518532</v>
      </c>
      <c r="B51" s="2"/>
      <c r="C51">
        <v>55</v>
      </c>
      <c r="D51">
        <v>98</v>
      </c>
      <c r="E51">
        <v>50</v>
      </c>
      <c r="F51">
        <f t="shared" si="0"/>
        <v>0.87301587301587302</v>
      </c>
      <c r="G51">
        <f t="shared" si="1"/>
        <v>-5.897785995933786E-2</v>
      </c>
      <c r="H51">
        <f t="shared" si="2"/>
        <v>1.240506329113924</v>
      </c>
      <c r="I51">
        <f t="shared" si="3"/>
        <v>9.3598984402053415E-2</v>
      </c>
    </row>
    <row r="52" spans="1:9">
      <c r="A52" s="1">
        <v>0.59587962962962981</v>
      </c>
      <c r="B52" s="2"/>
      <c r="C52">
        <v>59</v>
      </c>
      <c r="D52">
        <v>87</v>
      </c>
      <c r="E52">
        <v>51</v>
      </c>
      <c r="F52">
        <f t="shared" si="0"/>
        <v>1.0727272727272728</v>
      </c>
      <c r="G52">
        <f t="shared" si="1"/>
        <v>3.0489322147900354E-2</v>
      </c>
      <c r="H52">
        <f t="shared" si="2"/>
        <v>0.88775510204081631</v>
      </c>
      <c r="I52">
        <f t="shared" si="3"/>
        <v>-5.1706823073876342E-2</v>
      </c>
    </row>
    <row r="53" spans="1:9">
      <c r="A53" s="1">
        <v>0.59675925925925943</v>
      </c>
      <c r="B53" s="2"/>
      <c r="C53">
        <v>60</v>
      </c>
      <c r="D53">
        <v>76</v>
      </c>
      <c r="E53">
        <v>52</v>
      </c>
      <c r="F53">
        <f t="shared" si="0"/>
        <v>1.0169491525423728</v>
      </c>
      <c r="G53">
        <f t="shared" si="1"/>
        <v>7.2992387414994231E-3</v>
      </c>
      <c r="H53">
        <f t="shared" si="2"/>
        <v>0.87356321839080464</v>
      </c>
      <c r="I53">
        <f t="shared" si="3"/>
        <v>-5.8705660337827148E-2</v>
      </c>
    </row>
    <row r="54" spans="1:9">
      <c r="A54" s="1">
        <v>0.59791666666666687</v>
      </c>
      <c r="B54" s="2"/>
      <c r="C54">
        <v>67</v>
      </c>
      <c r="D54">
        <v>100</v>
      </c>
      <c r="E54">
        <v>53</v>
      </c>
      <c r="F54">
        <f t="shared" si="0"/>
        <v>1.1166666666666667</v>
      </c>
      <c r="G54">
        <f t="shared" si="1"/>
        <v>4.7923552317182816E-2</v>
      </c>
      <c r="H54">
        <f t="shared" si="2"/>
        <v>1.3157894736842106</v>
      </c>
      <c r="I54">
        <f t="shared" si="3"/>
        <v>0.11918640771920867</v>
      </c>
    </row>
    <row r="55" spans="1:9">
      <c r="A55" s="1">
        <v>0.59903935185185209</v>
      </c>
      <c r="B55" s="2"/>
      <c r="C55">
        <v>68</v>
      </c>
      <c r="D55">
        <v>97</v>
      </c>
      <c r="E55">
        <v>54</v>
      </c>
      <c r="F55">
        <f t="shared" si="0"/>
        <v>1.0149253731343284</v>
      </c>
      <c r="G55">
        <f t="shared" si="1"/>
        <v>6.4341100054099033E-3</v>
      </c>
      <c r="H55">
        <f t="shared" si="2"/>
        <v>0.97</v>
      </c>
      <c r="I55">
        <f t="shared" si="3"/>
        <v>-1.322826573375516E-2</v>
      </c>
    </row>
    <row r="56" spans="1:9">
      <c r="A56" s="1">
        <v>0.60013888888888911</v>
      </c>
      <c r="B56" s="2"/>
      <c r="C56">
        <v>63</v>
      </c>
      <c r="D56">
        <v>95</v>
      </c>
      <c r="E56">
        <v>55</v>
      </c>
      <c r="F56">
        <f t="shared" si="0"/>
        <v>0.92647058823529416</v>
      </c>
      <c r="G56">
        <f t="shared" si="1"/>
        <v>-3.3168363252654598E-2</v>
      </c>
      <c r="H56">
        <f t="shared" si="2"/>
        <v>0.97938144329896903</v>
      </c>
      <c r="I56">
        <f t="shared" si="3"/>
        <v>-9.0481289773971015E-3</v>
      </c>
    </row>
    <row r="57" spans="1:9">
      <c r="A57" s="1">
        <v>0.60118055555555583</v>
      </c>
      <c r="B57" s="2"/>
      <c r="C57">
        <v>67</v>
      </c>
      <c r="D57">
        <v>90</v>
      </c>
      <c r="E57">
        <v>56</v>
      </c>
      <c r="F57">
        <f t="shared" si="0"/>
        <v>1.0634920634920635</v>
      </c>
      <c r="G57">
        <f t="shared" si="1"/>
        <v>2.6734253247244728E-2</v>
      </c>
      <c r="H57">
        <f t="shared" si="2"/>
        <v>0.94736842105263153</v>
      </c>
      <c r="I57">
        <f t="shared" si="3"/>
        <v>-2.3481095849522914E-2</v>
      </c>
    </row>
    <row r="58" spans="1:9">
      <c r="A58" s="1">
        <v>0.6021296296296299</v>
      </c>
      <c r="B58" s="2"/>
      <c r="C58">
        <v>65</v>
      </c>
      <c r="D58">
        <v>82</v>
      </c>
      <c r="E58">
        <v>57</v>
      </c>
      <c r="F58">
        <f t="shared" si="0"/>
        <v>0.97014925373134331</v>
      </c>
      <c r="G58">
        <f t="shared" si="1"/>
        <v>-1.3161446057970849E-2</v>
      </c>
      <c r="H58">
        <f t="shared" si="2"/>
        <v>0.91111111111111109</v>
      </c>
      <c r="I58">
        <f t="shared" si="3"/>
        <v>-4.0428657055608191E-2</v>
      </c>
    </row>
    <row r="59" spans="1:9">
      <c r="A59" s="1">
        <v>0.6031944444444447</v>
      </c>
      <c r="B59" s="2"/>
      <c r="C59">
        <v>60</v>
      </c>
      <c r="D59">
        <v>92</v>
      </c>
      <c r="E59">
        <v>58</v>
      </c>
      <c r="F59">
        <f t="shared" si="0"/>
        <v>0.92307692307692313</v>
      </c>
      <c r="G59">
        <f t="shared" si="1"/>
        <v>-3.4762106259211917E-2</v>
      </c>
      <c r="H59">
        <f t="shared" si="2"/>
        <v>1.1219512195121952</v>
      </c>
      <c r="I59">
        <f t="shared" si="3"/>
        <v>4.997397496183862E-2</v>
      </c>
    </row>
    <row r="60" spans="1:9">
      <c r="A60" s="1">
        <v>0.60423611111111142</v>
      </c>
      <c r="B60" s="2"/>
      <c r="C60">
        <v>69</v>
      </c>
      <c r="D60">
        <v>90</v>
      </c>
      <c r="E60">
        <v>59</v>
      </c>
      <c r="F60">
        <f t="shared" si="0"/>
        <v>1.1499999999999999</v>
      </c>
      <c r="G60">
        <f t="shared" si="1"/>
        <v>6.069784035361165E-2</v>
      </c>
      <c r="H60">
        <f t="shared" si="2"/>
        <v>0.97826086956521741</v>
      </c>
      <c r="I60">
        <f t="shared" si="3"/>
        <v>-9.5453179062303887E-3</v>
      </c>
    </row>
    <row r="61" spans="1:9">
      <c r="A61" s="1">
        <v>0.60541666666666694</v>
      </c>
      <c r="B61" s="2"/>
      <c r="C61">
        <v>65</v>
      </c>
      <c r="D61">
        <v>102</v>
      </c>
      <c r="E61">
        <v>60</v>
      </c>
      <c r="F61">
        <f t="shared" si="0"/>
        <v>0.94202898550724634</v>
      </c>
      <c r="G61">
        <f t="shared" si="1"/>
        <v>-2.5935734094399757E-2</v>
      </c>
      <c r="H61">
        <f t="shared" si="2"/>
        <v>1.1333333333333333</v>
      </c>
      <c r="I61">
        <f t="shared" si="3"/>
        <v>5.4357662322592676E-2</v>
      </c>
    </row>
    <row r="62" spans="1:9">
      <c r="A62" s="1">
        <v>0.60655092592592619</v>
      </c>
      <c r="B62" s="2"/>
      <c r="C62">
        <v>63</v>
      </c>
      <c r="D62">
        <v>98</v>
      </c>
      <c r="E62">
        <v>61</v>
      </c>
      <c r="F62">
        <f t="shared" si="0"/>
        <v>0.96923076923076923</v>
      </c>
      <c r="G62">
        <f t="shared" si="1"/>
        <v>-1.357280718927387E-2</v>
      </c>
      <c r="H62">
        <f t="shared" si="2"/>
        <v>0.96078431372549022</v>
      </c>
      <c r="I62">
        <f t="shared" si="3"/>
        <v>-1.7374096069422692E-2</v>
      </c>
    </row>
    <row r="63" spans="1:9">
      <c r="A63" s="1">
        <v>0.60770833333333363</v>
      </c>
      <c r="B63" s="2"/>
      <c r="C63">
        <v>62</v>
      </c>
      <c r="D63">
        <v>100</v>
      </c>
      <c r="E63">
        <v>62</v>
      </c>
      <c r="F63">
        <f t="shared" si="0"/>
        <v>0.98412698412698407</v>
      </c>
      <c r="G63">
        <f t="shared" si="1"/>
        <v>-6.948859955327855E-3</v>
      </c>
      <c r="H63">
        <f t="shared" si="2"/>
        <v>1.0204081632653061</v>
      </c>
      <c r="I63">
        <f t="shared" si="3"/>
        <v>8.7739243075051522E-3</v>
      </c>
    </row>
    <row r="64" spans="1:9">
      <c r="A64" s="1">
        <v>0.60898148148148179</v>
      </c>
      <c r="B64" s="2"/>
      <c r="C64">
        <v>62</v>
      </c>
      <c r="D64">
        <v>110</v>
      </c>
      <c r="E64">
        <v>63</v>
      </c>
      <c r="F64">
        <f t="shared" si="0"/>
        <v>1</v>
      </c>
      <c r="G64">
        <f t="shared" si="1"/>
        <v>0</v>
      </c>
      <c r="H64">
        <f t="shared" si="2"/>
        <v>1.1000000000000001</v>
      </c>
      <c r="I64">
        <f t="shared" si="3"/>
        <v>4.1392685158225077E-2</v>
      </c>
    </row>
    <row r="65" spans="1:9">
      <c r="A65" s="1">
        <v>0.61002314814814851</v>
      </c>
      <c r="B65" s="2"/>
      <c r="C65">
        <v>66</v>
      </c>
      <c r="D65">
        <v>90</v>
      </c>
      <c r="E65">
        <v>64</v>
      </c>
      <c r="F65">
        <f t="shared" si="0"/>
        <v>1.064516129032258</v>
      </c>
      <c r="G65">
        <f t="shared" si="1"/>
        <v>2.7152246043614776E-2</v>
      </c>
      <c r="H65">
        <f t="shared" si="2"/>
        <v>0.81818181818181823</v>
      </c>
      <c r="I65">
        <f t="shared" si="3"/>
        <v>-8.7150175718900144E-2</v>
      </c>
    </row>
    <row r="66" spans="1:9">
      <c r="A66" s="1">
        <v>0.61101851851851885</v>
      </c>
      <c r="B66" s="2"/>
      <c r="C66">
        <v>49</v>
      </c>
      <c r="D66">
        <v>86</v>
      </c>
      <c r="E66">
        <v>65</v>
      </c>
      <c r="F66">
        <f t="shared" si="0"/>
        <v>0.74242424242424243</v>
      </c>
      <c r="G66">
        <f t="shared" si="1"/>
        <v>-0.12934785551335501</v>
      </c>
      <c r="H66">
        <f t="shared" si="2"/>
        <v>0.9555555555555556</v>
      </c>
      <c r="I66">
        <f t="shared" si="3"/>
        <v>-1.9744058195757131E-2</v>
      </c>
    </row>
    <row r="67" spans="1:9">
      <c r="A67" s="1">
        <v>0.61202546296296334</v>
      </c>
      <c r="B67" s="2"/>
      <c r="C67">
        <v>57</v>
      </c>
      <c r="D67">
        <v>87</v>
      </c>
      <c r="E67">
        <v>66</v>
      </c>
      <c r="F67">
        <f t="shared" si="0"/>
        <v>1.1632653061224489</v>
      </c>
      <c r="G67">
        <f t="shared" si="1"/>
        <v>6.5678775643977727E-2</v>
      </c>
      <c r="H67">
        <f t="shared" si="2"/>
        <v>1.0116279069767442</v>
      </c>
      <c r="I67">
        <f t="shared" si="3"/>
        <v>5.0208013750508117E-3</v>
      </c>
    </row>
    <row r="68" spans="1:9">
      <c r="A68" s="1">
        <v>0.61303240740740783</v>
      </c>
      <c r="B68" s="2"/>
      <c r="C68">
        <v>60</v>
      </c>
      <c r="D68">
        <v>87</v>
      </c>
      <c r="E68">
        <v>67</v>
      </c>
      <c r="F68">
        <f t="shared" ref="F68:F131" si="4">C68/C67</f>
        <v>1.0526315789473684</v>
      </c>
      <c r="G68">
        <f t="shared" ref="G68:G131" si="5">LOG(F68)</f>
        <v>2.2276394711152208E-2</v>
      </c>
      <c r="H68">
        <f t="shared" si="2"/>
        <v>1</v>
      </c>
      <c r="I68">
        <f t="shared" si="3"/>
        <v>0</v>
      </c>
    </row>
    <row r="69" spans="1:9">
      <c r="A69" s="1">
        <v>0.61413194444444485</v>
      </c>
      <c r="B69" s="2"/>
      <c r="C69">
        <v>66</v>
      </c>
      <c r="D69">
        <v>95</v>
      </c>
      <c r="E69">
        <v>68</v>
      </c>
      <c r="F69">
        <f t="shared" si="4"/>
        <v>1.1000000000000001</v>
      </c>
      <c r="G69">
        <f t="shared" si="5"/>
        <v>4.1392685158225077E-2</v>
      </c>
      <c r="H69">
        <f t="shared" ref="H69:H132" si="6">D69/D68</f>
        <v>1.0919540229885059</v>
      </c>
      <c r="I69">
        <f t="shared" ref="I69:I132" si="7">LOG(H69)</f>
        <v>3.8204352670229286E-2</v>
      </c>
    </row>
    <row r="70" spans="1:9">
      <c r="A70" s="1">
        <v>0.61545138888888928</v>
      </c>
      <c r="B70" s="2"/>
      <c r="C70">
        <v>60</v>
      </c>
      <c r="D70">
        <v>114</v>
      </c>
      <c r="E70">
        <v>69</v>
      </c>
      <c r="F70">
        <f t="shared" si="4"/>
        <v>0.90909090909090906</v>
      </c>
      <c r="G70">
        <f t="shared" si="5"/>
        <v>-4.1392685158225057E-2</v>
      </c>
      <c r="H70">
        <f t="shared" si="6"/>
        <v>1.2</v>
      </c>
      <c r="I70">
        <f t="shared" si="7"/>
        <v>7.9181246047624818E-2</v>
      </c>
    </row>
    <row r="71" spans="1:9">
      <c r="A71" s="1">
        <v>0.61589120370370409</v>
      </c>
      <c r="B71" s="2"/>
      <c r="C71">
        <v>45</v>
      </c>
      <c r="D71">
        <v>38</v>
      </c>
      <c r="E71">
        <v>70</v>
      </c>
      <c r="F71">
        <f t="shared" si="4"/>
        <v>0.75</v>
      </c>
      <c r="G71">
        <f t="shared" si="5"/>
        <v>-0.12493873660829995</v>
      </c>
      <c r="H71">
        <f t="shared" si="6"/>
        <v>0.33333333333333331</v>
      </c>
      <c r="I71">
        <f t="shared" si="7"/>
        <v>-0.47712125471966244</v>
      </c>
    </row>
    <row r="72" spans="1:9">
      <c r="A72" s="1">
        <v>0.61697916666666708</v>
      </c>
      <c r="B72" s="2"/>
      <c r="C72">
        <v>53</v>
      </c>
      <c r="D72">
        <v>94</v>
      </c>
      <c r="E72">
        <v>71</v>
      </c>
      <c r="F72">
        <f t="shared" si="4"/>
        <v>1.1777777777777778</v>
      </c>
      <c r="G72">
        <f t="shared" si="5"/>
        <v>7.1063355825445373E-2</v>
      </c>
      <c r="H72">
        <f t="shared" si="6"/>
        <v>2.4736842105263159</v>
      </c>
      <c r="I72">
        <f t="shared" si="7"/>
        <v>0.39334425698288855</v>
      </c>
    </row>
    <row r="73" spans="1:9">
      <c r="A73" s="1">
        <v>0.61795138888888934</v>
      </c>
      <c r="B73" s="2"/>
      <c r="C73">
        <v>63</v>
      </c>
      <c r="D73">
        <v>84</v>
      </c>
      <c r="E73">
        <v>72</v>
      </c>
      <c r="F73">
        <f t="shared" si="4"/>
        <v>1.1886792452830188</v>
      </c>
      <c r="G73">
        <f t="shared" si="5"/>
        <v>7.5064679852792651E-2</v>
      </c>
      <c r="H73">
        <f t="shared" si="6"/>
        <v>0.8936170212765957</v>
      </c>
      <c r="I73">
        <f t="shared" si="7"/>
        <v>-4.8848567537817023E-2</v>
      </c>
    </row>
    <row r="74" spans="1:9">
      <c r="A74" s="1">
        <v>0.6189236111111116</v>
      </c>
      <c r="B74" s="2"/>
      <c r="C74">
        <v>57</v>
      </c>
      <c r="D74">
        <v>84</v>
      </c>
      <c r="E74">
        <v>73</v>
      </c>
      <c r="F74">
        <f t="shared" si="4"/>
        <v>0.90476190476190477</v>
      </c>
      <c r="G74">
        <f t="shared" si="5"/>
        <v>-4.3465693781090303E-2</v>
      </c>
      <c r="H74">
        <f t="shared" si="6"/>
        <v>1</v>
      </c>
      <c r="I74">
        <f t="shared" si="7"/>
        <v>0</v>
      </c>
    </row>
    <row r="75" spans="1:9">
      <c r="A75" s="1">
        <v>0.6199884259259264</v>
      </c>
      <c r="B75" s="2"/>
      <c r="C75">
        <v>60</v>
      </c>
      <c r="D75">
        <v>92</v>
      </c>
      <c r="E75">
        <v>74</v>
      </c>
      <c r="F75">
        <f t="shared" si="4"/>
        <v>1.0526315789473684</v>
      </c>
      <c r="G75">
        <f t="shared" si="5"/>
        <v>2.2276394711152208E-2</v>
      </c>
      <c r="H75">
        <f t="shared" si="6"/>
        <v>1.0952380952380953</v>
      </c>
      <c r="I75">
        <f t="shared" si="7"/>
        <v>3.9508541283673655E-2</v>
      </c>
    </row>
    <row r="76" spans="1:9">
      <c r="A76" s="1">
        <v>0.62119212962963011</v>
      </c>
      <c r="B76" s="2"/>
      <c r="C76">
        <v>54</v>
      </c>
      <c r="D76">
        <v>104</v>
      </c>
      <c r="E76">
        <v>75</v>
      </c>
      <c r="F76">
        <f t="shared" si="4"/>
        <v>0.9</v>
      </c>
      <c r="G76">
        <f t="shared" si="5"/>
        <v>-4.5757490560675115E-2</v>
      </c>
      <c r="H76">
        <f t="shared" si="6"/>
        <v>1.1304347826086956</v>
      </c>
      <c r="I76">
        <f t="shared" si="7"/>
        <v>5.324551195322505E-2</v>
      </c>
    </row>
    <row r="77" spans="1:9">
      <c r="A77" s="1">
        <v>0.62274305555555598</v>
      </c>
      <c r="B77" s="2"/>
      <c r="C77">
        <v>44</v>
      </c>
      <c r="D77">
        <v>134</v>
      </c>
      <c r="E77">
        <v>76</v>
      </c>
      <c r="F77">
        <f t="shared" si="4"/>
        <v>0.81481481481481477</v>
      </c>
      <c r="G77">
        <f t="shared" si="5"/>
        <v>-8.8941083336781093E-2</v>
      </c>
      <c r="H77">
        <f t="shared" si="6"/>
        <v>1.2884615384615385</v>
      </c>
      <c r="I77">
        <f t="shared" si="7"/>
        <v>0.11007145906602731</v>
      </c>
    </row>
    <row r="78" spans="1:9">
      <c r="A78" s="1">
        <v>0.62369212962963005</v>
      </c>
      <c r="B78" s="2"/>
      <c r="C78">
        <v>64</v>
      </c>
      <c r="D78">
        <v>82</v>
      </c>
      <c r="E78">
        <v>77</v>
      </c>
      <c r="F78">
        <f t="shared" si="4"/>
        <v>1.4545454545454546</v>
      </c>
      <c r="G78">
        <f t="shared" si="5"/>
        <v>0.16272729749769976</v>
      </c>
      <c r="H78">
        <f t="shared" si="6"/>
        <v>0.61194029850746268</v>
      </c>
      <c r="I78">
        <f t="shared" si="7"/>
        <v>-0.21329094598109094</v>
      </c>
    </row>
    <row r="79" spans="1:9">
      <c r="A79" s="1">
        <v>0.62496527777777822</v>
      </c>
      <c r="B79" s="2"/>
      <c r="C79">
        <v>64</v>
      </c>
      <c r="D79">
        <v>110</v>
      </c>
      <c r="E79">
        <v>78</v>
      </c>
      <c r="F79">
        <f t="shared" si="4"/>
        <v>1</v>
      </c>
      <c r="G79">
        <f t="shared" si="5"/>
        <v>0</v>
      </c>
      <c r="H79">
        <f t="shared" si="6"/>
        <v>1.3414634146341464</v>
      </c>
      <c r="I79">
        <f t="shared" si="7"/>
        <v>0.12757883277450838</v>
      </c>
    </row>
    <row r="80" spans="1:9">
      <c r="A80" s="1">
        <v>0.62629629629629668</v>
      </c>
      <c r="B80" s="2"/>
      <c r="C80">
        <v>63</v>
      </c>
      <c r="D80">
        <v>115</v>
      </c>
      <c r="E80">
        <v>79</v>
      </c>
      <c r="F80">
        <f t="shared" si="4"/>
        <v>0.984375</v>
      </c>
      <c r="G80">
        <f t="shared" si="5"/>
        <v>-6.8394245303054664E-3</v>
      </c>
      <c r="H80">
        <f t="shared" si="6"/>
        <v>1.0454545454545454</v>
      </c>
      <c r="I80">
        <f t="shared" si="7"/>
        <v>1.9305155195386624E-2</v>
      </c>
    </row>
    <row r="81" spans="1:9">
      <c r="A81" s="1">
        <v>0.62775462962963002</v>
      </c>
      <c r="B81" s="2"/>
      <c r="C81">
        <v>69</v>
      </c>
      <c r="D81">
        <v>126</v>
      </c>
      <c r="E81">
        <v>80</v>
      </c>
      <c r="F81">
        <f t="shared" si="4"/>
        <v>1.0952380952380953</v>
      </c>
      <c r="G81">
        <f t="shared" si="5"/>
        <v>3.9508541283673655E-2</v>
      </c>
      <c r="H81">
        <f t="shared" si="6"/>
        <v>1.0956521739130434</v>
      </c>
      <c r="I81">
        <f t="shared" si="7"/>
        <v>3.9672704763951176E-2</v>
      </c>
    </row>
    <row r="82" spans="1:9">
      <c r="A82" s="1">
        <v>0.62893518518518554</v>
      </c>
      <c r="B82" s="2"/>
      <c r="C82">
        <v>68</v>
      </c>
      <c r="D82">
        <v>102</v>
      </c>
      <c r="E82">
        <v>81</v>
      </c>
      <c r="F82">
        <f t="shared" si="4"/>
        <v>0.98550724637681164</v>
      </c>
      <c r="G82">
        <f t="shared" si="5"/>
        <v>-6.3401780310189766E-3</v>
      </c>
      <c r="H82">
        <f t="shared" si="6"/>
        <v>0.80952380952380953</v>
      </c>
      <c r="I82">
        <f t="shared" si="7"/>
        <v>-9.1770373355645335E-2</v>
      </c>
    </row>
    <row r="83" spans="1:9">
      <c r="A83" s="1">
        <v>0.63013888888888925</v>
      </c>
      <c r="B83" s="2"/>
      <c r="C83">
        <v>73</v>
      </c>
      <c r="D83">
        <v>104</v>
      </c>
      <c r="E83">
        <v>82</v>
      </c>
      <c r="F83">
        <f t="shared" si="4"/>
        <v>1.0735294117647058</v>
      </c>
      <c r="G83">
        <f t="shared" si="5"/>
        <v>3.0813947414219566E-2</v>
      </c>
      <c r="H83">
        <f t="shared" si="6"/>
        <v>1.0196078431372548</v>
      </c>
      <c r="I83">
        <f t="shared" si="7"/>
        <v>8.4331675368627644E-3</v>
      </c>
    </row>
    <row r="84" spans="1:9">
      <c r="A84" s="1">
        <v>0.63129629629629669</v>
      </c>
      <c r="B84" s="2"/>
      <c r="C84">
        <v>71</v>
      </c>
      <c r="D84">
        <v>100</v>
      </c>
      <c r="E84">
        <v>83</v>
      </c>
      <c r="F84">
        <f t="shared" si="4"/>
        <v>0.9726027397260274</v>
      </c>
      <c r="G84">
        <f t="shared" si="5"/>
        <v>-1.2064511401380614E-2</v>
      </c>
      <c r="H84">
        <f t="shared" si="6"/>
        <v>0.96153846153846156</v>
      </c>
      <c r="I84">
        <f t="shared" si="7"/>
        <v>-1.7033339298780342E-2</v>
      </c>
    </row>
    <row r="85" spans="1:9">
      <c r="A85" s="1">
        <v>0.63248842592592636</v>
      </c>
      <c r="B85" s="2"/>
      <c r="C85">
        <v>67</v>
      </c>
      <c r="D85">
        <v>103</v>
      </c>
      <c r="E85">
        <v>84</v>
      </c>
      <c r="F85">
        <f t="shared" si="4"/>
        <v>0.94366197183098588</v>
      </c>
      <c r="G85">
        <f t="shared" si="5"/>
        <v>-2.5183546018248869E-2</v>
      </c>
      <c r="H85">
        <f t="shared" si="6"/>
        <v>1.03</v>
      </c>
      <c r="I85">
        <f t="shared" si="7"/>
        <v>1.2837224705172217E-2</v>
      </c>
    </row>
    <row r="86" spans="1:9">
      <c r="A86" s="1">
        <v>0.63372685185185229</v>
      </c>
      <c r="B86" s="2"/>
      <c r="C86">
        <v>71</v>
      </c>
      <c r="D86">
        <v>107</v>
      </c>
      <c r="E86">
        <v>85</v>
      </c>
      <c r="F86">
        <f t="shared" si="4"/>
        <v>1.0597014925373134</v>
      </c>
      <c r="G86">
        <f t="shared" si="5"/>
        <v>2.5183546018248831E-2</v>
      </c>
      <c r="H86">
        <f t="shared" si="6"/>
        <v>1.0388349514563107</v>
      </c>
      <c r="I86">
        <f t="shared" si="7"/>
        <v>1.6546552980037429E-2</v>
      </c>
    </row>
    <row r="87" spans="1:9">
      <c r="A87" s="1">
        <v>0.63504629629629672</v>
      </c>
      <c r="B87" s="2"/>
      <c r="C87">
        <v>72</v>
      </c>
      <c r="D87">
        <v>114</v>
      </c>
      <c r="E87">
        <v>86</v>
      </c>
      <c r="F87">
        <f t="shared" si="4"/>
        <v>1.0140845070422535</v>
      </c>
      <c r="G87">
        <f t="shared" si="5"/>
        <v>6.0741477121931658E-3</v>
      </c>
      <c r="H87">
        <f t="shared" si="6"/>
        <v>1.0654205607476634</v>
      </c>
      <c r="I87">
        <f t="shared" si="7"/>
        <v>2.7521073651262912E-2</v>
      </c>
    </row>
    <row r="88" spans="1:9">
      <c r="A88" s="1">
        <v>0.63611111111111152</v>
      </c>
      <c r="B88" s="2"/>
      <c r="C88">
        <v>68</v>
      </c>
      <c r="D88">
        <v>92</v>
      </c>
      <c r="E88">
        <v>87</v>
      </c>
      <c r="F88">
        <f t="shared" si="4"/>
        <v>0.94444444444444442</v>
      </c>
      <c r="G88">
        <f t="shared" si="5"/>
        <v>-2.4823583725032152E-2</v>
      </c>
      <c r="H88">
        <f t="shared" si="6"/>
        <v>0.80701754385964908</v>
      </c>
      <c r="I88">
        <f t="shared" si="7"/>
        <v>-9.3117023990917355E-2</v>
      </c>
    </row>
    <row r="89" spans="1:9">
      <c r="A89" s="1">
        <v>0.63762731481481527</v>
      </c>
      <c r="B89" s="2"/>
      <c r="C89">
        <v>77</v>
      </c>
      <c r="D89">
        <v>131</v>
      </c>
      <c r="E89">
        <v>88</v>
      </c>
      <c r="F89">
        <f t="shared" si="4"/>
        <v>1.1323529411764706</v>
      </c>
      <c r="G89">
        <f t="shared" si="5"/>
        <v>5.3981812466245539E-2</v>
      </c>
      <c r="H89">
        <f t="shared" si="6"/>
        <v>1.423913043478261</v>
      </c>
      <c r="I89">
        <f t="shared" si="7"/>
        <v>0.15348346831020904</v>
      </c>
    </row>
    <row r="90" spans="1:9">
      <c r="A90" s="1">
        <v>0.63876157407407452</v>
      </c>
      <c r="B90" s="2"/>
      <c r="C90">
        <v>62</v>
      </c>
      <c r="D90">
        <v>98</v>
      </c>
      <c r="E90">
        <v>89</v>
      </c>
      <c r="F90">
        <f t="shared" si="4"/>
        <v>0.80519480519480524</v>
      </c>
      <c r="G90">
        <f t="shared" si="5"/>
        <v>-9.4099035674227977E-2</v>
      </c>
      <c r="H90">
        <f t="shared" si="6"/>
        <v>0.74809160305343514</v>
      </c>
      <c r="I90">
        <f t="shared" si="7"/>
        <v>-0.12604521996326939</v>
      </c>
    </row>
    <row r="91" spans="1:9">
      <c r="A91" s="1">
        <v>0.63945601851851896</v>
      </c>
      <c r="B91" s="2"/>
      <c r="C91">
        <v>79</v>
      </c>
      <c r="D91">
        <v>60</v>
      </c>
      <c r="E91">
        <v>90</v>
      </c>
      <c r="F91">
        <f t="shared" si="4"/>
        <v>1.2741935483870968</v>
      </c>
      <c r="G91">
        <f t="shared" si="5"/>
        <v>0.10523540179218754</v>
      </c>
      <c r="H91">
        <f t="shared" si="6"/>
        <v>0.61224489795918369</v>
      </c>
      <c r="I91">
        <f t="shared" si="7"/>
        <v>-0.21307482530885122</v>
      </c>
    </row>
    <row r="92" spans="1:9">
      <c r="A92" s="1">
        <v>0.64070601851851894</v>
      </c>
      <c r="B92" s="2"/>
      <c r="C92">
        <v>73</v>
      </c>
      <c r="D92">
        <v>108</v>
      </c>
      <c r="E92">
        <v>91</v>
      </c>
      <c r="F92">
        <f t="shared" si="4"/>
        <v>0.92405063291139244</v>
      </c>
      <c r="G92">
        <f t="shared" si="5"/>
        <v>-3.4304231169985509E-2</v>
      </c>
      <c r="H92">
        <f t="shared" si="6"/>
        <v>1.8</v>
      </c>
      <c r="I92">
        <f t="shared" si="7"/>
        <v>0.25527250510330607</v>
      </c>
    </row>
    <row r="93" spans="1:9">
      <c r="A93" s="1">
        <v>0.64145833333333335</v>
      </c>
      <c r="B93" s="2"/>
      <c r="C93">
        <v>65</v>
      </c>
      <c r="D93">
        <v>75</v>
      </c>
      <c r="E93">
        <v>92</v>
      </c>
      <c r="F93">
        <f t="shared" si="4"/>
        <v>0.8904109589041096</v>
      </c>
      <c r="G93">
        <f t="shared" si="5"/>
        <v>-5.0409503477600322E-2</v>
      </c>
      <c r="H93">
        <f t="shared" si="6"/>
        <v>0.69444444444444442</v>
      </c>
      <c r="I93">
        <f t="shared" si="7"/>
        <v>-0.15836249209524966</v>
      </c>
    </row>
    <row r="94" spans="1:9">
      <c r="A94" s="1">
        <v>0.64236111111111116</v>
      </c>
      <c r="B94" s="2"/>
      <c r="C94">
        <v>73</v>
      </c>
      <c r="D94">
        <v>78</v>
      </c>
      <c r="E94">
        <v>93</v>
      </c>
      <c r="F94">
        <f t="shared" si="4"/>
        <v>1.1230769230769231</v>
      </c>
      <c r="G94">
        <f t="shared" si="5"/>
        <v>5.0409503477600329E-2</v>
      </c>
      <c r="H94">
        <f t="shared" si="6"/>
        <v>1.04</v>
      </c>
      <c r="I94">
        <f t="shared" si="7"/>
        <v>1.703333929878037E-2</v>
      </c>
    </row>
    <row r="95" spans="1:9">
      <c r="A95" s="1">
        <v>0.64326388888888897</v>
      </c>
      <c r="B95" s="2"/>
      <c r="D95">
        <v>78</v>
      </c>
      <c r="E95">
        <v>94</v>
      </c>
      <c r="H95">
        <f t="shared" si="6"/>
        <v>1</v>
      </c>
      <c r="I95">
        <f t="shared" si="7"/>
        <v>0</v>
      </c>
    </row>
    <row r="96" spans="1:9">
      <c r="A96" s="1">
        <v>0.64416666666666678</v>
      </c>
      <c r="B96" s="2"/>
      <c r="C96">
        <v>64</v>
      </c>
      <c r="D96">
        <v>78</v>
      </c>
      <c r="E96">
        <v>95</v>
      </c>
      <c r="H96">
        <f t="shared" si="6"/>
        <v>1</v>
      </c>
      <c r="I96">
        <f t="shared" si="7"/>
        <v>0</v>
      </c>
    </row>
    <row r="97" spans="1:9">
      <c r="A97" s="1">
        <v>0.64515046296296308</v>
      </c>
      <c r="B97" s="2"/>
      <c r="C97">
        <v>63</v>
      </c>
      <c r="D97">
        <v>85</v>
      </c>
      <c r="E97">
        <v>96</v>
      </c>
      <c r="F97">
        <f t="shared" si="4"/>
        <v>0.984375</v>
      </c>
      <c r="G97">
        <f t="shared" si="5"/>
        <v>-6.8394245303054664E-3</v>
      </c>
      <c r="H97">
        <f t="shared" si="6"/>
        <v>1.0897435897435896</v>
      </c>
      <c r="I97">
        <f t="shared" si="7"/>
        <v>3.7324323023812292E-2</v>
      </c>
    </row>
    <row r="98" spans="1:9">
      <c r="A98" s="1">
        <v>0.64629629629629637</v>
      </c>
      <c r="B98" s="2"/>
      <c r="C98">
        <v>60</v>
      </c>
      <c r="D98">
        <v>99</v>
      </c>
      <c r="E98">
        <v>97</v>
      </c>
      <c r="F98">
        <f t="shared" si="4"/>
        <v>0.95238095238095233</v>
      </c>
      <c r="G98">
        <f t="shared" si="5"/>
        <v>-2.1189299069938095E-2</v>
      </c>
      <c r="H98">
        <f t="shared" si="6"/>
        <v>1.1647058823529413</v>
      </c>
      <c r="I98">
        <f t="shared" si="7"/>
        <v>6.6216268883257212E-2</v>
      </c>
    </row>
    <row r="99" spans="1:9">
      <c r="A99" s="1">
        <v>0.64766203703703706</v>
      </c>
      <c r="B99" s="2"/>
      <c r="D99">
        <v>118</v>
      </c>
      <c r="E99">
        <v>98</v>
      </c>
      <c r="H99">
        <f t="shared" si="6"/>
        <v>1.1919191919191918</v>
      </c>
      <c r="I99">
        <f t="shared" si="7"/>
        <v>7.6246812708575432E-2</v>
      </c>
    </row>
    <row r="100" spans="1:9">
      <c r="A100" s="1">
        <v>0.64891203703703704</v>
      </c>
      <c r="B100" s="2"/>
      <c r="C100">
        <v>79</v>
      </c>
      <c r="D100">
        <v>108</v>
      </c>
      <c r="E100">
        <v>99</v>
      </c>
      <c r="H100">
        <f t="shared" si="6"/>
        <v>0.9152542372881356</v>
      </c>
      <c r="I100">
        <f t="shared" si="7"/>
        <v>-3.8458251819175684E-2</v>
      </c>
    </row>
    <row r="101" spans="1:9">
      <c r="A101" s="1">
        <v>0.65023148148148147</v>
      </c>
      <c r="B101" s="2"/>
      <c r="C101">
        <v>71</v>
      </c>
      <c r="D101">
        <v>114</v>
      </c>
      <c r="E101">
        <v>100</v>
      </c>
      <c r="F101">
        <f t="shared" si="4"/>
        <v>0.89873417721518989</v>
      </c>
      <c r="G101">
        <f t="shared" si="5"/>
        <v>-4.6368742571366132E-2</v>
      </c>
      <c r="H101">
        <f t="shared" si="6"/>
        <v>1.0555555555555556</v>
      </c>
      <c r="I101">
        <f t="shared" si="7"/>
        <v>2.34810958495229E-2</v>
      </c>
    </row>
    <row r="102" spans="1:9">
      <c r="A102" s="1">
        <v>0.65144675925925921</v>
      </c>
      <c r="B102" s="2"/>
      <c r="C102">
        <v>73</v>
      </c>
      <c r="D102">
        <v>105</v>
      </c>
      <c r="E102">
        <v>101</v>
      </c>
      <c r="F102">
        <f t="shared" si="4"/>
        <v>1.028169014084507</v>
      </c>
      <c r="G102">
        <f t="shared" si="5"/>
        <v>1.2064511401380599E-2</v>
      </c>
      <c r="H102">
        <f t="shared" si="6"/>
        <v>0.92105263157894735</v>
      </c>
      <c r="I102">
        <f t="shared" si="7"/>
        <v>-3.5715552266534535E-2</v>
      </c>
    </row>
    <row r="103" spans="1:9">
      <c r="A103" s="1">
        <v>0.6528356481481481</v>
      </c>
      <c r="B103" s="2"/>
      <c r="C103">
        <v>72</v>
      </c>
      <c r="D103">
        <v>120</v>
      </c>
      <c r="E103">
        <v>102</v>
      </c>
      <c r="F103">
        <f t="shared" si="4"/>
        <v>0.98630136986301364</v>
      </c>
      <c r="G103">
        <f t="shared" si="5"/>
        <v>-5.9903636891874652E-3</v>
      </c>
      <c r="H103">
        <f t="shared" si="6"/>
        <v>1.1428571428571428</v>
      </c>
      <c r="I103">
        <f t="shared" si="7"/>
        <v>5.7991946977686733E-2</v>
      </c>
    </row>
    <row r="104" spans="1:9">
      <c r="A104" s="1">
        <v>0.65417824074074071</v>
      </c>
      <c r="B104" s="2"/>
      <c r="C104">
        <v>75</v>
      </c>
      <c r="D104">
        <v>116</v>
      </c>
      <c r="E104">
        <v>103</v>
      </c>
      <c r="F104">
        <f t="shared" si="4"/>
        <v>1.0416666666666667</v>
      </c>
      <c r="G104">
        <f t="shared" si="5"/>
        <v>1.7728766960431616E-2</v>
      </c>
      <c r="H104">
        <f t="shared" si="6"/>
        <v>0.96666666666666667</v>
      </c>
      <c r="I104">
        <f t="shared" si="7"/>
        <v>-1.4723256820706347E-2</v>
      </c>
    </row>
    <row r="105" spans="1:9">
      <c r="A105" s="1">
        <v>0.65506944444444437</v>
      </c>
      <c r="B105" s="2"/>
      <c r="C105">
        <v>74</v>
      </c>
      <c r="D105">
        <v>77</v>
      </c>
      <c r="E105">
        <v>104</v>
      </c>
      <c r="F105">
        <f t="shared" si="4"/>
        <v>0.98666666666666669</v>
      </c>
      <c r="G105">
        <f t="shared" si="5"/>
        <v>-5.8295436607238441E-3</v>
      </c>
      <c r="H105">
        <f t="shared" si="6"/>
        <v>0.66379310344827591</v>
      </c>
      <c r="I105">
        <f t="shared" si="7"/>
        <v>-0.17796726405443658</v>
      </c>
    </row>
    <row r="106" spans="1:9">
      <c r="A106" s="1">
        <v>0.65631944444444434</v>
      </c>
      <c r="B106" s="2"/>
      <c r="C106">
        <v>76</v>
      </c>
      <c r="D106">
        <v>108</v>
      </c>
      <c r="E106">
        <v>105</v>
      </c>
      <c r="F106">
        <f t="shared" si="4"/>
        <v>1.027027027027027</v>
      </c>
      <c r="G106">
        <f t="shared" si="5"/>
        <v>1.1581872549815138E-2</v>
      </c>
      <c r="H106">
        <f t="shared" si="6"/>
        <v>1.4025974025974026</v>
      </c>
      <c r="I106">
        <f t="shared" si="7"/>
        <v>0.14693303031446783</v>
      </c>
    </row>
    <row r="107" spans="1:9">
      <c r="A107" s="1">
        <v>0.65736111111111106</v>
      </c>
      <c r="B107" s="2"/>
      <c r="D107">
        <v>90</v>
      </c>
      <c r="E107">
        <v>106</v>
      </c>
      <c r="H107">
        <f t="shared" si="6"/>
        <v>0.83333333333333337</v>
      </c>
      <c r="I107">
        <f t="shared" si="7"/>
        <v>-7.9181246047624804E-2</v>
      </c>
    </row>
    <row r="108" spans="1:9">
      <c r="A108" s="1">
        <v>0.65863425925925922</v>
      </c>
      <c r="B108" s="2"/>
      <c r="D108">
        <v>110</v>
      </c>
      <c r="E108">
        <v>107</v>
      </c>
      <c r="H108">
        <f t="shared" si="6"/>
        <v>1.2222222222222223</v>
      </c>
      <c r="I108">
        <f t="shared" si="7"/>
        <v>8.71501757189002E-2</v>
      </c>
    </row>
    <row r="109" spans="1:9">
      <c r="A109" s="1">
        <v>0.65979166666666667</v>
      </c>
      <c r="B109" s="2"/>
      <c r="C109">
        <v>74</v>
      </c>
      <c r="D109">
        <v>100</v>
      </c>
      <c r="E109">
        <v>108</v>
      </c>
      <c r="H109">
        <f t="shared" si="6"/>
        <v>0.90909090909090906</v>
      </c>
      <c r="I109">
        <f t="shared" si="7"/>
        <v>-4.1392685158225057E-2</v>
      </c>
    </row>
    <row r="110" spans="1:9">
      <c r="A110" s="1">
        <v>0.66067129629629628</v>
      </c>
      <c r="B110" s="2"/>
      <c r="C110">
        <v>60</v>
      </c>
      <c r="D110">
        <v>76</v>
      </c>
      <c r="E110">
        <v>109</v>
      </c>
      <c r="F110">
        <f t="shared" si="4"/>
        <v>0.81081081081081086</v>
      </c>
      <c r="G110">
        <f t="shared" si="5"/>
        <v>-9.1080469347332535E-2</v>
      </c>
      <c r="H110">
        <f t="shared" si="6"/>
        <v>0.76</v>
      </c>
      <c r="I110">
        <f t="shared" si="7"/>
        <v>-0.11918640771920865</v>
      </c>
    </row>
    <row r="111" spans="1:9">
      <c r="A111" s="1">
        <v>0.66142361111111114</v>
      </c>
      <c r="B111" s="2"/>
      <c r="C111">
        <v>67</v>
      </c>
      <c r="D111">
        <v>65</v>
      </c>
      <c r="E111">
        <v>110</v>
      </c>
      <c r="F111">
        <f t="shared" si="4"/>
        <v>1.1166666666666667</v>
      </c>
      <c r="G111">
        <f t="shared" si="5"/>
        <v>4.7923552317182816E-2</v>
      </c>
      <c r="H111">
        <f t="shared" si="6"/>
        <v>0.85526315789473684</v>
      </c>
      <c r="I111">
        <f t="shared" si="7"/>
        <v>-6.7900235637935777E-2</v>
      </c>
    </row>
    <row r="112" spans="1:9">
      <c r="A112" s="1">
        <v>0.66246527777777786</v>
      </c>
      <c r="B112" s="2"/>
      <c r="C112">
        <v>63</v>
      </c>
      <c r="D112">
        <v>90</v>
      </c>
      <c r="E112">
        <v>111</v>
      </c>
      <c r="F112">
        <f t="shared" si="4"/>
        <v>0.94029850746268662</v>
      </c>
      <c r="G112">
        <f t="shared" si="5"/>
        <v>-2.6734253247244707E-2</v>
      </c>
      <c r="H112">
        <f t="shared" si="6"/>
        <v>1.3846153846153846</v>
      </c>
      <c r="I112">
        <f t="shared" si="7"/>
        <v>0.14132915279646929</v>
      </c>
    </row>
    <row r="113" spans="1:9">
      <c r="A113" s="1">
        <v>0.66353009259259266</v>
      </c>
      <c r="B113" s="2"/>
      <c r="C113">
        <v>72</v>
      </c>
      <c r="D113">
        <v>92</v>
      </c>
      <c r="E113">
        <v>112</v>
      </c>
      <c r="F113">
        <f t="shared" si="4"/>
        <v>1.1428571428571428</v>
      </c>
      <c r="G113">
        <f t="shared" si="5"/>
        <v>5.7991946977686733E-2</v>
      </c>
      <c r="H113">
        <f t="shared" si="6"/>
        <v>1.0222222222222221</v>
      </c>
      <c r="I113">
        <f t="shared" si="7"/>
        <v>9.5453179062303609E-3</v>
      </c>
    </row>
    <row r="114" spans="1:9">
      <c r="A114" s="1">
        <v>0.66461805555555564</v>
      </c>
      <c r="B114" s="2"/>
      <c r="C114">
        <v>67</v>
      </c>
      <c r="D114">
        <v>94</v>
      </c>
      <c r="E114">
        <v>113</v>
      </c>
      <c r="F114">
        <f t="shared" si="4"/>
        <v>0.93055555555555558</v>
      </c>
      <c r="G114">
        <f t="shared" si="5"/>
        <v>-3.1257693730442015E-2</v>
      </c>
      <c r="H114">
        <f t="shared" si="6"/>
        <v>1.0217391304347827</v>
      </c>
      <c r="I114">
        <f t="shared" si="7"/>
        <v>9.3400262541434315E-3</v>
      </c>
    </row>
    <row r="115" spans="1:9">
      <c r="A115" s="1">
        <v>0.66614583333333344</v>
      </c>
      <c r="B115" s="2"/>
      <c r="D115">
        <v>132</v>
      </c>
      <c r="E115">
        <v>114</v>
      </c>
      <c r="H115">
        <f t="shared" si="6"/>
        <v>1.4042553191489362</v>
      </c>
      <c r="I115">
        <f t="shared" si="7"/>
        <v>0.14744607760615122</v>
      </c>
    </row>
    <row r="116" spans="1:9">
      <c r="A116" s="1">
        <v>0.66734953703703714</v>
      </c>
      <c r="B116" s="2"/>
      <c r="C116">
        <v>71</v>
      </c>
      <c r="D116">
        <v>104</v>
      </c>
      <c r="E116">
        <v>115</v>
      </c>
      <c r="H116">
        <f t="shared" si="6"/>
        <v>0.78787878787878785</v>
      </c>
      <c r="I116">
        <f t="shared" si="7"/>
        <v>-0.10354059190706953</v>
      </c>
    </row>
    <row r="117" spans="1:9">
      <c r="A117" s="1">
        <v>0.66872685185185199</v>
      </c>
      <c r="B117" s="2"/>
      <c r="C117">
        <v>73</v>
      </c>
      <c r="D117">
        <v>119</v>
      </c>
      <c r="E117">
        <v>116</v>
      </c>
      <c r="F117">
        <f t="shared" si="4"/>
        <v>1.028169014084507</v>
      </c>
      <c r="G117">
        <f t="shared" si="5"/>
        <v>1.2064511401380599E-2</v>
      </c>
      <c r="H117">
        <f t="shared" si="6"/>
        <v>1.1442307692307692</v>
      </c>
      <c r="I117">
        <f t="shared" si="7"/>
        <v>5.8513622093750377E-2</v>
      </c>
    </row>
    <row r="118" spans="1:9">
      <c r="A118" s="1">
        <v>0.67012731481481491</v>
      </c>
      <c r="B118" s="2"/>
      <c r="C118">
        <v>77</v>
      </c>
      <c r="D118">
        <v>121</v>
      </c>
      <c r="E118">
        <v>117</v>
      </c>
      <c r="F118">
        <f t="shared" si="4"/>
        <v>1.0547945205479452</v>
      </c>
      <c r="G118">
        <f t="shared" si="5"/>
        <v>2.316786505202597E-2</v>
      </c>
      <c r="H118">
        <f t="shared" si="6"/>
        <v>1.0168067226890756</v>
      </c>
      <c r="I118">
        <f t="shared" si="7"/>
        <v>7.238408923919297E-3</v>
      </c>
    </row>
    <row r="119" spans="1:9">
      <c r="A119" s="1">
        <v>0.67136574074074085</v>
      </c>
      <c r="B119" s="2"/>
      <c r="C119">
        <v>78</v>
      </c>
      <c r="D119">
        <v>107</v>
      </c>
      <c r="E119">
        <v>118</v>
      </c>
      <c r="F119">
        <f t="shared" si="4"/>
        <v>1.0129870129870129</v>
      </c>
      <c r="G119">
        <f t="shared" si="5"/>
        <v>5.6038775179984845E-3</v>
      </c>
      <c r="H119">
        <f t="shared" si="6"/>
        <v>0.88429752066115708</v>
      </c>
      <c r="I119">
        <f t="shared" si="7"/>
        <v>-5.3401592631240412E-2</v>
      </c>
    </row>
    <row r="120" spans="1:9">
      <c r="A120" s="1">
        <v>0.6728819444444446</v>
      </c>
      <c r="B120" s="2"/>
      <c r="C120">
        <v>65</v>
      </c>
      <c r="D120">
        <v>131</v>
      </c>
      <c r="E120">
        <v>119</v>
      </c>
      <c r="F120">
        <f t="shared" si="4"/>
        <v>0.83333333333333337</v>
      </c>
      <c r="G120">
        <f t="shared" si="5"/>
        <v>-7.9181246047624804E-2</v>
      </c>
      <c r="H120">
        <f t="shared" si="6"/>
        <v>1.2242990654205608</v>
      </c>
      <c r="I120">
        <f t="shared" si="7"/>
        <v>8.7887517970554635E-2</v>
      </c>
    </row>
    <row r="121" spans="1:9">
      <c r="A121" s="1">
        <v>0.67496527777777793</v>
      </c>
      <c r="B121" s="2"/>
      <c r="D121">
        <v>180</v>
      </c>
      <c r="E121">
        <v>120</v>
      </c>
      <c r="H121">
        <f t="shared" si="6"/>
        <v>1.3740458015267176</v>
      </c>
      <c r="I121">
        <f t="shared" si="7"/>
        <v>0.13800120944754182</v>
      </c>
    </row>
    <row r="122" spans="1:9">
      <c r="A122" s="1">
        <v>0.67550925925925942</v>
      </c>
      <c r="B122" s="2"/>
      <c r="D122">
        <v>47</v>
      </c>
      <c r="E122">
        <v>121</v>
      </c>
      <c r="H122">
        <f t="shared" si="6"/>
        <v>0.26111111111111113</v>
      </c>
      <c r="I122">
        <f t="shared" si="7"/>
        <v>-0.5831746471675886</v>
      </c>
    </row>
    <row r="123" spans="1:9">
      <c r="A123" s="1">
        <v>0.67748842592592606</v>
      </c>
      <c r="B123" s="2"/>
      <c r="D123">
        <v>171</v>
      </c>
      <c r="E123">
        <v>122</v>
      </c>
      <c r="H123">
        <f t="shared" si="6"/>
        <v>3.6382978723404253</v>
      </c>
      <c r="I123">
        <f t="shared" si="7"/>
        <v>0.56089825245643632</v>
      </c>
    </row>
    <row r="124" spans="1:9">
      <c r="A124" s="1">
        <v>0.67950231481481493</v>
      </c>
      <c r="B124" s="2"/>
      <c r="C124">
        <v>64</v>
      </c>
      <c r="D124">
        <v>174</v>
      </c>
      <c r="E124">
        <v>123</v>
      </c>
      <c r="H124">
        <f t="shared" si="6"/>
        <v>1.0175438596491229</v>
      </c>
      <c r="I124">
        <f t="shared" si="7"/>
        <v>7.5531378904459068E-3</v>
      </c>
    </row>
    <row r="125" spans="1:9">
      <c r="A125" s="1">
        <v>0.68153935185185199</v>
      </c>
      <c r="B125" s="2"/>
      <c r="C125">
        <v>3</v>
      </c>
      <c r="D125">
        <v>176</v>
      </c>
      <c r="E125">
        <v>124</v>
      </c>
      <c r="F125">
        <f t="shared" si="4"/>
        <v>4.6875E-2</v>
      </c>
      <c r="G125">
        <f t="shared" si="5"/>
        <v>-1.3290587192642247</v>
      </c>
      <c r="H125">
        <f t="shared" si="6"/>
        <v>1.0114942528735633</v>
      </c>
      <c r="I125">
        <f t="shared" si="7"/>
        <v>4.9634195315501435E-3</v>
      </c>
    </row>
    <row r="126" spans="1:9">
      <c r="A126" s="1">
        <v>0.68165509259259272</v>
      </c>
      <c r="B126" s="2"/>
      <c r="C126">
        <v>32</v>
      </c>
      <c r="D126">
        <v>10</v>
      </c>
      <c r="E126">
        <v>125</v>
      </c>
      <c r="F126">
        <f t="shared" si="4"/>
        <v>10.666666666666666</v>
      </c>
      <c r="G126">
        <f t="shared" si="5"/>
        <v>1.0280287236002434</v>
      </c>
      <c r="H126">
        <f t="shared" si="6"/>
        <v>5.6818181818181816E-2</v>
      </c>
      <c r="I126">
        <f t="shared" si="7"/>
        <v>-1.2455126678141499</v>
      </c>
    </row>
    <row r="127" spans="1:9">
      <c r="A127" s="1">
        <v>0.68177083333333344</v>
      </c>
      <c r="B127" s="2"/>
      <c r="C127">
        <v>27</v>
      </c>
      <c r="D127">
        <v>10</v>
      </c>
      <c r="E127">
        <v>126</v>
      </c>
      <c r="F127">
        <f t="shared" si="4"/>
        <v>0.84375</v>
      </c>
      <c r="G127">
        <f t="shared" si="5"/>
        <v>-7.378621416091867E-2</v>
      </c>
      <c r="H127">
        <f t="shared" si="6"/>
        <v>1</v>
      </c>
      <c r="I127">
        <f t="shared" si="7"/>
        <v>0</v>
      </c>
    </row>
    <row r="128" spans="1:9">
      <c r="A128" s="1">
        <v>0.68188657407407416</v>
      </c>
      <c r="B128" s="2"/>
      <c r="C128">
        <v>31</v>
      </c>
      <c r="D128">
        <v>10</v>
      </c>
      <c r="E128">
        <v>127</v>
      </c>
      <c r="F128">
        <f t="shared" si="4"/>
        <v>1.1481481481481481</v>
      </c>
      <c r="G128">
        <f t="shared" si="5"/>
        <v>5.9997929675285368E-2</v>
      </c>
      <c r="H128">
        <f t="shared" si="6"/>
        <v>1</v>
      </c>
      <c r="I128">
        <f t="shared" si="7"/>
        <v>0</v>
      </c>
    </row>
    <row r="129" spans="1:9">
      <c r="A129" s="1">
        <v>0.68379629629629635</v>
      </c>
      <c r="B129" s="2"/>
      <c r="D129">
        <v>165</v>
      </c>
      <c r="E129">
        <v>128</v>
      </c>
      <c r="H129">
        <f t="shared" si="6"/>
        <v>16.5</v>
      </c>
      <c r="I129">
        <f t="shared" si="7"/>
        <v>1.2174839442139063</v>
      </c>
    </row>
    <row r="130" spans="1:9">
      <c r="A130" s="1">
        <v>0.68527777777777787</v>
      </c>
      <c r="B130" s="2"/>
      <c r="C130">
        <v>40</v>
      </c>
      <c r="D130">
        <v>128</v>
      </c>
      <c r="E130">
        <v>129</v>
      </c>
      <c r="H130">
        <f t="shared" si="6"/>
        <v>0.77575757575757576</v>
      </c>
      <c r="I130">
        <f t="shared" si="7"/>
        <v>-0.11027397456603792</v>
      </c>
    </row>
    <row r="131" spans="1:9">
      <c r="A131" s="1">
        <v>0.68626157407407418</v>
      </c>
      <c r="B131" s="2"/>
      <c r="C131">
        <v>45</v>
      </c>
      <c r="D131">
        <v>85</v>
      </c>
      <c r="E131">
        <v>130</v>
      </c>
      <c r="F131">
        <f t="shared" si="4"/>
        <v>1.125</v>
      </c>
      <c r="G131">
        <f t="shared" si="5"/>
        <v>5.1152522447381291E-2</v>
      </c>
      <c r="H131">
        <f t="shared" si="6"/>
        <v>0.6640625</v>
      </c>
      <c r="I131">
        <f t="shared" si="7"/>
        <v>-0.17779104393357564</v>
      </c>
    </row>
    <row r="132" spans="1:9">
      <c r="A132" s="1">
        <v>0.68753472222222234</v>
      </c>
      <c r="B132" s="2"/>
      <c r="C132">
        <v>57</v>
      </c>
      <c r="D132">
        <v>110</v>
      </c>
      <c r="E132">
        <v>131</v>
      </c>
      <c r="F132">
        <f t="shared" ref="F132:F137" si="8">C132/C131</f>
        <v>1.2666666666666666</v>
      </c>
      <c r="G132">
        <f t="shared" ref="G132:G137" si="9">LOG(F132)</f>
        <v>0.10266234189714769</v>
      </c>
      <c r="H132">
        <f t="shared" si="6"/>
        <v>1.2941176470588236</v>
      </c>
      <c r="I132">
        <f t="shared" si="7"/>
        <v>0.11197375944393233</v>
      </c>
    </row>
    <row r="133" spans="1:9">
      <c r="A133" s="1">
        <v>0.68826388888888901</v>
      </c>
      <c r="B133" s="2"/>
      <c r="C133">
        <v>39</v>
      </c>
      <c r="D133">
        <v>63</v>
      </c>
      <c r="E133">
        <v>132</v>
      </c>
      <c r="F133">
        <f t="shared" si="8"/>
        <v>0.68421052631578949</v>
      </c>
      <c r="G133">
        <f t="shared" si="9"/>
        <v>-0.16481024864599217</v>
      </c>
      <c r="H133">
        <f t="shared" ref="H133:H137" si="10">D133/D132</f>
        <v>0.57272727272727275</v>
      </c>
      <c r="I133">
        <f t="shared" ref="I133:I137" si="11">LOG(H133)</f>
        <v>-0.24205213570464332</v>
      </c>
    </row>
    <row r="134" spans="1:9">
      <c r="A134" s="1">
        <v>0.69000000000000017</v>
      </c>
      <c r="B134" s="2"/>
      <c r="C134">
        <v>27</v>
      </c>
      <c r="D134">
        <v>150</v>
      </c>
      <c r="E134">
        <v>133</v>
      </c>
      <c r="F134">
        <f t="shared" si="8"/>
        <v>0.69230769230769229</v>
      </c>
      <c r="G134">
        <f t="shared" si="9"/>
        <v>-0.15970084286751191</v>
      </c>
      <c r="H134">
        <f t="shared" si="10"/>
        <v>2.3809523809523809</v>
      </c>
      <c r="I134">
        <f t="shared" si="11"/>
        <v>0.37675070960209955</v>
      </c>
    </row>
    <row r="135" spans="1:9">
      <c r="A135" s="1">
        <v>0.69258101851851872</v>
      </c>
      <c r="B135" s="2"/>
      <c r="C135">
        <v>20</v>
      </c>
      <c r="D135">
        <v>223</v>
      </c>
      <c r="E135">
        <v>134</v>
      </c>
      <c r="F135">
        <f t="shared" si="8"/>
        <v>0.7407407407407407</v>
      </c>
      <c r="G135">
        <f t="shared" si="9"/>
        <v>-0.13033376849500614</v>
      </c>
      <c r="H135">
        <f t="shared" si="10"/>
        <v>1.4866666666666666</v>
      </c>
      <c r="I135">
        <f t="shared" si="11"/>
        <v>0.1722136039924794</v>
      </c>
    </row>
    <row r="136" spans="1:9">
      <c r="A136" s="1">
        <v>0.69465277777777801</v>
      </c>
      <c r="B136" s="2"/>
      <c r="C136">
        <v>31</v>
      </c>
      <c r="D136">
        <v>179</v>
      </c>
      <c r="E136">
        <v>135</v>
      </c>
      <c r="F136">
        <f t="shared" si="8"/>
        <v>1.55</v>
      </c>
      <c r="G136">
        <f t="shared" si="9"/>
        <v>0.1903316981702915</v>
      </c>
      <c r="H136">
        <f t="shared" si="10"/>
        <v>0.80269058295964124</v>
      </c>
      <c r="I136">
        <f t="shared" si="11"/>
        <v>-9.5451832068267517E-2</v>
      </c>
    </row>
    <row r="137" spans="1:9">
      <c r="A137" s="1">
        <v>0.69802083333333353</v>
      </c>
      <c r="B137" s="2"/>
      <c r="C137">
        <v>28</v>
      </c>
      <c r="D137">
        <v>291</v>
      </c>
      <c r="E137">
        <v>136</v>
      </c>
      <c r="F137">
        <f t="shared" si="8"/>
        <v>0.90322580645161288</v>
      </c>
      <c r="G137">
        <f t="shared" si="9"/>
        <v>-4.4203662492053472E-2</v>
      </c>
      <c r="H137">
        <f t="shared" si="10"/>
        <v>1.6256983240223464</v>
      </c>
      <c r="I137">
        <f t="shared" si="11"/>
        <v>0.21103995800601413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3.8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8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Company>IOP PAN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Ćmiel</dc:creator>
  <cp:lastModifiedBy>Josh</cp:lastModifiedBy>
  <dcterms:created xsi:type="dcterms:W3CDTF">2018-06-13T11:28:40Z</dcterms:created>
  <dcterms:modified xsi:type="dcterms:W3CDTF">2020-10-16T12:29:23Z</dcterms:modified>
</cp:coreProperties>
</file>