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rianlopezcampos/Google Drive/1-Trabajo de graduación/Resultados/VC - Extracto/26 03 2021/"/>
    </mc:Choice>
  </mc:AlternateContent>
  <xr:revisionPtr revIDLastSave="0" documentId="13_ncr:1_{550250A9-46F7-3240-9226-04868E362A78}" xr6:coauthVersionLast="47" xr6:coauthVersionMax="47" xr10:uidLastSave="{00000000-0000-0000-0000-000000000000}"/>
  <bookViews>
    <workbookView xWindow="17800" yWindow="7300" windowWidth="25860" windowHeight="15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7" i="1" l="1"/>
  <c r="I106" i="1"/>
  <c r="H106" i="1"/>
  <c r="I57" i="1"/>
  <c r="I56" i="1"/>
  <c r="H5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F29" i="1" s="1"/>
  <c r="C30" i="1"/>
  <c r="C31" i="1"/>
  <c r="F32" i="1" s="1"/>
  <c r="C32" i="1"/>
  <c r="C33" i="1"/>
  <c r="F33" i="1" s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F55" i="1" s="1"/>
  <c r="C56" i="1"/>
  <c r="C57" i="1"/>
  <c r="C58" i="1"/>
  <c r="C59" i="1"/>
  <c r="F59" i="1" s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F103" i="1" s="1"/>
  <c r="C104" i="1"/>
  <c r="C105" i="1"/>
  <c r="C106" i="1"/>
  <c r="F106" i="1" s="1"/>
  <c r="C107" i="1"/>
  <c r="F108" i="1" s="1"/>
  <c r="C108" i="1"/>
  <c r="C109" i="1"/>
  <c r="C110" i="1"/>
  <c r="C111" i="1"/>
  <c r="F112" i="1" s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3" i="1"/>
  <c r="I105" i="1"/>
  <c r="H105" i="1"/>
  <c r="H104" i="1"/>
  <c r="H54" i="1"/>
  <c r="H55" i="1"/>
  <c r="I55" i="1"/>
  <c r="F58" i="1"/>
  <c r="F57" i="1"/>
  <c r="F56" i="1"/>
  <c r="F54" i="1"/>
  <c r="F53" i="1"/>
  <c r="F52" i="1"/>
  <c r="F31" i="1"/>
  <c r="F30" i="1"/>
  <c r="F28" i="1"/>
  <c r="F27" i="1"/>
  <c r="F26" i="1"/>
  <c r="F109" i="1"/>
  <c r="F110" i="1"/>
  <c r="F111" i="1"/>
  <c r="F105" i="1"/>
  <c r="F102" i="1"/>
  <c r="C152" i="1"/>
  <c r="F104" i="1" l="1"/>
  <c r="F107" i="1"/>
</calcChain>
</file>

<file path=xl/sharedStrings.xml><?xml version="1.0" encoding="utf-8"?>
<sst xmlns="http://schemas.openxmlformats.org/spreadsheetml/2006/main" count="10" uniqueCount="7">
  <si>
    <t>Potential (V)</t>
  </si>
  <si>
    <t>200 uL extract</t>
  </si>
  <si>
    <t>KCl 0.1 M</t>
  </si>
  <si>
    <t>Current (V)</t>
  </si>
  <si>
    <t>Current (mV)</t>
  </si>
  <si>
    <t>Derivada</t>
  </si>
  <si>
    <t>Peak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</si>
</sst>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8"/>
          <c:order val="0"/>
          <c:tx>
            <c:v>200 uL extract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1806-E240-A1B3-BA8D3724F187}"/>
            </c:ext>
          </c:extLst>
        </c:ser>
        <c:ser>
          <c:idx val="9"/>
          <c:order val="1"/>
          <c:tx>
            <c:v>Blank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1806-E240-A1B3-BA8D3724F187}"/>
            </c:ext>
          </c:extLst>
        </c:ser>
        <c:ser>
          <c:idx val="12"/>
          <c:order val="2"/>
          <c:tx>
            <c:v>200 uL extract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1806-E240-A1B3-BA8D3724F187}"/>
            </c:ext>
          </c:extLst>
        </c:ser>
        <c:ser>
          <c:idx val="13"/>
          <c:order val="3"/>
          <c:tx>
            <c:v>Blank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1806-E240-A1B3-BA8D3724F187}"/>
            </c:ext>
          </c:extLst>
        </c:ser>
        <c:ser>
          <c:idx val="4"/>
          <c:order val="4"/>
          <c:tx>
            <c:v>200 uL extract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1806-E240-A1B3-BA8D3724F187}"/>
            </c:ext>
          </c:extLst>
        </c:ser>
        <c:ser>
          <c:idx val="5"/>
          <c:order val="5"/>
          <c:tx>
            <c:v>Blank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1806-E240-A1B3-BA8D3724F187}"/>
            </c:ext>
          </c:extLst>
        </c:ser>
        <c:ser>
          <c:idx val="0"/>
          <c:order val="6"/>
          <c:tx>
            <c:v>200 uL extract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1806-E240-A1B3-BA8D3724F187}"/>
            </c:ext>
          </c:extLst>
        </c:ser>
        <c:ser>
          <c:idx val="1"/>
          <c:order val="7"/>
          <c:tx>
            <c:v>Blank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1806-E240-A1B3-BA8D3724F187}"/>
            </c:ext>
          </c:extLst>
        </c:ser>
        <c:ser>
          <c:idx val="2"/>
          <c:order val="8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1806-E240-A1B3-BA8D3724F18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63BB-524C-A248-92D0BDDB3F63}"/>
              </c:ext>
            </c:extLst>
          </c:dPt>
          <c:xVal>
            <c:numRef>
              <c:f>Sheet1!$H$54:$H$57</c:f>
              <c:numCache>
                <c:formatCode>General</c:formatCode>
                <c:ptCount val="4"/>
                <c:pt idx="0">
                  <c:v>0.1337432861328125</c:v>
                </c:pt>
                <c:pt idx="1">
                  <c:v>0.1337432861328125</c:v>
                </c:pt>
                <c:pt idx="2">
                  <c:v>0.1337432861328125</c:v>
                </c:pt>
                <c:pt idx="3">
                  <c:v>-0.5</c:v>
                </c:pt>
              </c:numCache>
            </c:numRef>
          </c:xVal>
          <c:yVal>
            <c:numRef>
              <c:f>Sheet1!$I$54:$I$57</c:f>
              <c:numCache>
                <c:formatCode>General</c:formatCode>
                <c:ptCount val="4"/>
                <c:pt idx="0">
                  <c:v>0</c:v>
                </c:pt>
                <c:pt idx="1">
                  <c:v>5.44036865234375</c:v>
                </c:pt>
                <c:pt idx="2">
                  <c:v>5.44036865234375</c:v>
                </c:pt>
                <c:pt idx="3">
                  <c:v>5.44036865234375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1806-E240-A1B3-BA8D3724F187}"/>
            </c:ext>
          </c:extLst>
        </c:ser>
        <c:ser>
          <c:idx val="3"/>
          <c:order val="9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1806-E240-A1B3-BA8D3724F18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63BB-524C-A248-92D0BDDB3F63}"/>
              </c:ext>
            </c:extLst>
          </c:dPt>
          <c:xVal>
            <c:numRef>
              <c:f>Sheet1!$H$104:$H$107</c:f>
              <c:numCache>
                <c:formatCode>General</c:formatCode>
                <c:ptCount val="4"/>
                <c:pt idx="0">
                  <c:v>0.6372833251953125</c:v>
                </c:pt>
                <c:pt idx="1">
                  <c:v>0.6372833251953125</c:v>
                </c:pt>
                <c:pt idx="2">
                  <c:v>0.6372833251953125</c:v>
                </c:pt>
                <c:pt idx="3">
                  <c:v>-0.5</c:v>
                </c:pt>
              </c:numCache>
            </c:numRef>
          </c:xVal>
          <c:yVal>
            <c:numRef>
              <c:f>Sheet1!$I$104:$I$107</c:f>
              <c:numCache>
                <c:formatCode>General</c:formatCode>
                <c:ptCount val="4"/>
                <c:pt idx="0">
                  <c:v>0</c:v>
                </c:pt>
                <c:pt idx="1">
                  <c:v>2.49847412109375</c:v>
                </c:pt>
                <c:pt idx="2">
                  <c:v>2.49847412109375</c:v>
                </c:pt>
                <c:pt idx="3">
                  <c:v>2.49847412109375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1806-E240-A1B3-BA8D3724F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841551"/>
        <c:axId val="1949841967"/>
      </c:scatterChart>
      <c:valAx>
        <c:axId val="1949841551"/>
        <c:scaling>
          <c:orientation val="minMax"/>
          <c:max val="1.5"/>
          <c:min val="-0.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Potential (</a:t>
                </a:r>
                <a:r>
                  <a:rPr lang="es-ES_tradnl" sz="900" b="0" i="0" u="none" strike="noStrike" baseline="0">
                    <a:effectLst/>
                  </a:rPr>
                  <a:t>V vs Ag/AgCl (aq))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in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967"/>
        <c:crosses val="autoZero"/>
        <c:crossBetween val="midCat"/>
        <c:majorUnit val="0.25"/>
      </c:valAx>
      <c:valAx>
        <c:axId val="1949841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Current (</a:t>
                </a:r>
                <a:r>
                  <a:rPr lang="es-ES_tradnl" sz="900" b="0" i="0" u="none" strike="noStrike" baseline="0">
                    <a:effectLst/>
                  </a:rPr>
                  <a:t>𝜇</a:t>
                </a:r>
                <a:r>
                  <a:rPr lang="es-ES_tradnl"/>
                  <a:t>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in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551"/>
        <c:crosses val="autoZero"/>
        <c:crossBetween val="midCat"/>
      </c:valAx>
      <c:spPr>
        <a:noFill/>
        <a:ln cap="flat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8"/>
          <c:order val="0"/>
          <c:tx>
            <c:v>200 uL extract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D7-3744-969C-37D7E3212B6F}"/>
            </c:ext>
          </c:extLst>
        </c:ser>
        <c:ser>
          <c:idx val="9"/>
          <c:order val="1"/>
          <c:tx>
            <c:v>Blank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D7-3744-969C-37D7E3212B6F}"/>
            </c:ext>
          </c:extLst>
        </c:ser>
        <c:ser>
          <c:idx val="12"/>
          <c:order val="2"/>
          <c:tx>
            <c:v>200 uL extract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5D7-3744-969C-37D7E3212B6F}"/>
            </c:ext>
          </c:extLst>
        </c:ser>
        <c:ser>
          <c:idx val="13"/>
          <c:order val="3"/>
          <c:tx>
            <c:v>Blank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5D7-3744-969C-37D7E3212B6F}"/>
            </c:ext>
          </c:extLst>
        </c:ser>
        <c:ser>
          <c:idx val="4"/>
          <c:order val="4"/>
          <c:tx>
            <c:v>200 uL extract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5D7-3744-969C-37D7E3212B6F}"/>
            </c:ext>
          </c:extLst>
        </c:ser>
        <c:ser>
          <c:idx val="5"/>
          <c:order val="5"/>
          <c:tx>
            <c:v>Blank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5D7-3744-969C-37D7E3212B6F}"/>
            </c:ext>
          </c:extLst>
        </c:ser>
        <c:ser>
          <c:idx val="0"/>
          <c:order val="6"/>
          <c:tx>
            <c:v>200 uL extract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45D7-3744-969C-37D7E3212B6F}"/>
            </c:ext>
          </c:extLst>
        </c:ser>
        <c:ser>
          <c:idx val="1"/>
          <c:order val="7"/>
          <c:tx>
            <c:v>Blank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45D7-3744-969C-37D7E3212B6F}"/>
            </c:ext>
          </c:extLst>
        </c:ser>
        <c:ser>
          <c:idx val="2"/>
          <c:order val="8"/>
          <c:tx>
            <c:v>Peak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45D7-3744-969C-37D7E3212B6F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8C04-BD4E-9E34-DBE9342367D4}"/>
              </c:ext>
            </c:extLst>
          </c:dPt>
          <c:xVal>
            <c:numRef>
              <c:f>Sheet1!$H$54:$H$57</c:f>
              <c:numCache>
                <c:formatCode>General</c:formatCode>
                <c:ptCount val="4"/>
                <c:pt idx="0">
                  <c:v>0.1337432861328125</c:v>
                </c:pt>
                <c:pt idx="1">
                  <c:v>0.1337432861328125</c:v>
                </c:pt>
                <c:pt idx="2">
                  <c:v>0.1337432861328125</c:v>
                </c:pt>
                <c:pt idx="3">
                  <c:v>-0.5</c:v>
                </c:pt>
              </c:numCache>
            </c:numRef>
          </c:xVal>
          <c:yVal>
            <c:numRef>
              <c:f>Sheet1!$I$54:$I$57</c:f>
              <c:numCache>
                <c:formatCode>General</c:formatCode>
                <c:ptCount val="4"/>
                <c:pt idx="0">
                  <c:v>0</c:v>
                </c:pt>
                <c:pt idx="1">
                  <c:v>5.44036865234375</c:v>
                </c:pt>
                <c:pt idx="2">
                  <c:v>5.44036865234375</c:v>
                </c:pt>
                <c:pt idx="3">
                  <c:v>5.44036865234375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45D7-3744-969C-37D7E3212B6F}"/>
            </c:ext>
          </c:extLst>
        </c:ser>
        <c:ser>
          <c:idx val="3"/>
          <c:order val="9"/>
          <c:tx>
            <c:v>Peak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45D7-3744-969C-37D7E3212B6F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8C04-BD4E-9E34-DBE9342367D4}"/>
              </c:ext>
            </c:extLst>
          </c:dPt>
          <c:xVal>
            <c:numRef>
              <c:f>Sheet1!$H$104:$H$10705</c:f>
              <c:numCache>
                <c:formatCode>General</c:formatCode>
                <c:ptCount val="10602"/>
                <c:pt idx="0">
                  <c:v>0.6372833251953125</c:v>
                </c:pt>
                <c:pt idx="1">
                  <c:v>0.6372833251953125</c:v>
                </c:pt>
                <c:pt idx="2">
                  <c:v>0.6372833251953125</c:v>
                </c:pt>
                <c:pt idx="3">
                  <c:v>-0.5</c:v>
                </c:pt>
              </c:numCache>
            </c:numRef>
          </c:xVal>
          <c:yVal>
            <c:numRef>
              <c:f>Sheet1!$I$104:$I$1075</c:f>
              <c:numCache>
                <c:formatCode>General</c:formatCode>
                <c:ptCount val="972"/>
                <c:pt idx="0">
                  <c:v>0</c:v>
                </c:pt>
                <c:pt idx="1">
                  <c:v>2.49847412109375</c:v>
                </c:pt>
                <c:pt idx="2">
                  <c:v>2.49847412109375</c:v>
                </c:pt>
                <c:pt idx="3">
                  <c:v>2.49847412109375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45D7-3744-969C-37D7E321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841551"/>
        <c:axId val="1949841967"/>
      </c:scatterChart>
      <c:valAx>
        <c:axId val="1949841551"/>
        <c:scaling>
          <c:orientation val="minMax"/>
          <c:max val="1.5"/>
          <c:min val="-0.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Potencial</a:t>
                </a:r>
                <a:r>
                  <a:rPr lang="es-ES_tradnl" baseline="0"/>
                  <a:t> </a:t>
                </a:r>
                <a:r>
                  <a:rPr lang="es-ES_tradnl"/>
                  <a:t>(</a:t>
                </a:r>
                <a:r>
                  <a:rPr lang="es-ES_tradnl" sz="900" b="0" i="0" u="none" strike="noStrike" baseline="0">
                    <a:effectLst/>
                  </a:rPr>
                  <a:t>V vs Ag/AgCl (ac)</a:t>
                </a:r>
                <a:r>
                  <a:rPr lang="es-ES_tradn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967"/>
        <c:crosses val="autoZero"/>
        <c:crossBetween val="midCat"/>
        <c:majorUnit val="0.25"/>
      </c:valAx>
      <c:valAx>
        <c:axId val="1949841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Corriente (</a:t>
                </a:r>
                <a:r>
                  <a:rPr lang="es-ES_tradnl" sz="900" b="0" i="0" u="none" strike="noStrike" baseline="0">
                    <a:effectLst/>
                  </a:rPr>
                  <a:t>𝜇</a:t>
                </a:r>
                <a:r>
                  <a:rPr lang="es-ES_tradnl"/>
                  <a:t>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5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8"/>
          <c:order val="0"/>
          <c:tx>
            <c:v>200 uL extract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3-1747-8B7D-FF675F740925}"/>
            </c:ext>
          </c:extLst>
        </c:ser>
        <c:ser>
          <c:idx val="9"/>
          <c:order val="1"/>
          <c:tx>
            <c:v>Blank</c:v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13-1747-8B7D-FF675F74092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213-1747-8B7D-FF675F74092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213-1747-8B7D-FF675F740925}"/>
              </c:ext>
            </c:extLst>
          </c:dPt>
          <c:xVal>
            <c:numRef>
              <c:f>Sheet1!$H$54:$H$57</c:f>
              <c:numCache>
                <c:formatCode>General</c:formatCode>
                <c:ptCount val="4"/>
                <c:pt idx="0">
                  <c:v>0.1337432861328125</c:v>
                </c:pt>
                <c:pt idx="1">
                  <c:v>0.1337432861328125</c:v>
                </c:pt>
                <c:pt idx="2">
                  <c:v>0.1337432861328125</c:v>
                </c:pt>
                <c:pt idx="3">
                  <c:v>-0.5</c:v>
                </c:pt>
              </c:numCache>
            </c:numRef>
          </c:xVal>
          <c:yVal>
            <c:numRef>
              <c:f>Sheet1!$I$54:$I$57</c:f>
              <c:numCache>
                <c:formatCode>General</c:formatCode>
                <c:ptCount val="4"/>
                <c:pt idx="0">
                  <c:v>0</c:v>
                </c:pt>
                <c:pt idx="1">
                  <c:v>5.44036865234375</c:v>
                </c:pt>
                <c:pt idx="2">
                  <c:v>5.44036865234375</c:v>
                </c:pt>
                <c:pt idx="3">
                  <c:v>5.44036865234375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213-1747-8B7D-FF675F74092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7213-1747-8B7D-FF675F74092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7213-1747-8B7D-FF675F740925}"/>
              </c:ext>
            </c:extLst>
          </c:dPt>
          <c:xVal>
            <c:numRef>
              <c:f>Sheet1!$H$104:$H$107</c:f>
              <c:numCache>
                <c:formatCode>General</c:formatCode>
                <c:ptCount val="4"/>
                <c:pt idx="0">
                  <c:v>0.6372833251953125</c:v>
                </c:pt>
                <c:pt idx="1">
                  <c:v>0.6372833251953125</c:v>
                </c:pt>
                <c:pt idx="2">
                  <c:v>0.6372833251953125</c:v>
                </c:pt>
                <c:pt idx="3">
                  <c:v>-0.5</c:v>
                </c:pt>
              </c:numCache>
            </c:numRef>
          </c:xVal>
          <c:yVal>
            <c:numRef>
              <c:f>Sheet1!$I$104:$I$107</c:f>
              <c:numCache>
                <c:formatCode>General</c:formatCode>
                <c:ptCount val="4"/>
                <c:pt idx="0">
                  <c:v>0</c:v>
                </c:pt>
                <c:pt idx="1">
                  <c:v>2.49847412109375</c:v>
                </c:pt>
                <c:pt idx="2">
                  <c:v>2.49847412109375</c:v>
                </c:pt>
                <c:pt idx="3">
                  <c:v>2.49847412109375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213-1747-8B7D-FF675F740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841551"/>
        <c:axId val="1949841967"/>
      </c:scatterChart>
      <c:valAx>
        <c:axId val="1949841551"/>
        <c:scaling>
          <c:orientation val="minMax"/>
          <c:max val="1.5"/>
          <c:min val="-0.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Potential (</a:t>
                </a:r>
                <a:r>
                  <a:rPr lang="es-ES_tradnl" sz="900" b="0" i="0" u="none" strike="noStrike" baseline="0">
                    <a:effectLst/>
                  </a:rPr>
                  <a:t>V vs Ag/AgCl (aq))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967"/>
        <c:crosses val="autoZero"/>
        <c:crossBetween val="midCat"/>
        <c:majorUnit val="0.25"/>
      </c:valAx>
      <c:valAx>
        <c:axId val="1949841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Current (</a:t>
                </a:r>
                <a:r>
                  <a:rPr lang="es-ES_tradnl" sz="900" b="0" i="0" u="none" strike="noStrike" baseline="0">
                    <a:effectLst/>
                  </a:rPr>
                  <a:t>𝜇</a:t>
                </a:r>
                <a:r>
                  <a:rPr lang="es-ES_tradnl"/>
                  <a:t>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551"/>
        <c:crosses val="autoZero"/>
        <c:crossBetween val="midCat"/>
      </c:valAx>
      <c:spPr>
        <a:noFill/>
        <a:ln cap="flat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8"/>
          <c:order val="0"/>
          <c:tx>
            <c:v>200 uL extract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Sheet1!$C$3:$C$151</c:f>
              <c:numCache>
                <c:formatCode>General</c:formatCode>
                <c:ptCount val="149"/>
                <c:pt idx="0">
                  <c:v>2.4945373535156254</c:v>
                </c:pt>
                <c:pt idx="1">
                  <c:v>2.87506103515625</c:v>
                </c:pt>
                <c:pt idx="2">
                  <c:v>2.88299560546875</c:v>
                </c:pt>
                <c:pt idx="3">
                  <c:v>2.8802490234375</c:v>
                </c:pt>
                <c:pt idx="4">
                  <c:v>2.8842163085937496</c:v>
                </c:pt>
                <c:pt idx="5">
                  <c:v>2.8909301757812496</c:v>
                </c:pt>
                <c:pt idx="6">
                  <c:v>2.9028320312499996</c:v>
                </c:pt>
                <c:pt idx="7">
                  <c:v>2.9190063476562496</c:v>
                </c:pt>
                <c:pt idx="8">
                  <c:v>2.93548583984375</c:v>
                </c:pt>
                <c:pt idx="9">
                  <c:v>2.9553222656249996</c:v>
                </c:pt>
                <c:pt idx="10">
                  <c:v>2.97607421875</c:v>
                </c:pt>
                <c:pt idx="11">
                  <c:v>2.9974365234375</c:v>
                </c:pt>
                <c:pt idx="12">
                  <c:v>3.0215454101562496</c:v>
                </c:pt>
                <c:pt idx="13">
                  <c:v>3.0462646484375</c:v>
                </c:pt>
                <c:pt idx="14">
                  <c:v>3.0694580078125</c:v>
                </c:pt>
                <c:pt idx="15">
                  <c:v>3.0950927734375</c:v>
                </c:pt>
                <c:pt idx="16">
                  <c:v>3.1195068359375</c:v>
                </c:pt>
                <c:pt idx="17">
                  <c:v>3.14300537109375</c:v>
                </c:pt>
                <c:pt idx="18">
                  <c:v>3.1655883789062496</c:v>
                </c:pt>
                <c:pt idx="19">
                  <c:v>3.1851196289062496</c:v>
                </c:pt>
                <c:pt idx="20">
                  <c:v>3.203125</c:v>
                </c:pt>
                <c:pt idx="21">
                  <c:v>3.2162475585937496</c:v>
                </c:pt>
                <c:pt idx="22">
                  <c:v>3.2293701171875</c:v>
                </c:pt>
                <c:pt idx="23">
                  <c:v>3.23760986328125</c:v>
                </c:pt>
                <c:pt idx="24">
                  <c:v>3.2437133789062496</c:v>
                </c:pt>
                <c:pt idx="25">
                  <c:v>3.24554443359375</c:v>
                </c:pt>
                <c:pt idx="26">
                  <c:v>3.2437133789062496</c:v>
                </c:pt>
                <c:pt idx="27">
                  <c:v>3.2379150390624996</c:v>
                </c:pt>
                <c:pt idx="28">
                  <c:v>3.2284545898437496</c:v>
                </c:pt>
                <c:pt idx="29">
                  <c:v>3.2165527343749996</c:v>
                </c:pt>
                <c:pt idx="30">
                  <c:v>3.1991577148437504</c:v>
                </c:pt>
                <c:pt idx="31">
                  <c:v>3.1826782226562496</c:v>
                </c:pt>
                <c:pt idx="32">
                  <c:v>3.16070556640625</c:v>
                </c:pt>
                <c:pt idx="33">
                  <c:v>3.1378173828125</c:v>
                </c:pt>
                <c:pt idx="34">
                  <c:v>3.11370849609375</c:v>
                </c:pt>
                <c:pt idx="35">
                  <c:v>3.0877685546874996</c:v>
                </c:pt>
                <c:pt idx="36">
                  <c:v>3.0685424804687496</c:v>
                </c:pt>
                <c:pt idx="37">
                  <c:v>3.0529785156249996</c:v>
                </c:pt>
                <c:pt idx="38">
                  <c:v>3.0453491210937496</c:v>
                </c:pt>
                <c:pt idx="39">
                  <c:v>3.0517578124999996</c:v>
                </c:pt>
                <c:pt idx="40">
                  <c:v>3.07891845703125</c:v>
                </c:pt>
                <c:pt idx="41">
                  <c:v>3.14056396484375</c:v>
                </c:pt>
                <c:pt idx="42">
                  <c:v>3.2354736328125004</c:v>
                </c:pt>
                <c:pt idx="43">
                  <c:v>3.3749389648437496</c:v>
                </c:pt>
                <c:pt idx="44">
                  <c:v>3.55926513671875</c:v>
                </c:pt>
                <c:pt idx="45">
                  <c:v>3.7835693359375</c:v>
                </c:pt>
                <c:pt idx="46">
                  <c:v>4.0402221679687509</c:v>
                </c:pt>
                <c:pt idx="47">
                  <c:v>4.31610107421875</c:v>
                </c:pt>
                <c:pt idx="48">
                  <c:v>4.59869384765625</c:v>
                </c:pt>
                <c:pt idx="49">
                  <c:v>4.8724365234375</c:v>
                </c:pt>
                <c:pt idx="50">
                  <c:v>5.1150512695312509</c:v>
                </c:pt>
                <c:pt idx="51">
                  <c:v>5.29815673828125</c:v>
                </c:pt>
                <c:pt idx="52">
                  <c:v>5.40557861328125</c:v>
                </c:pt>
                <c:pt idx="53">
                  <c:v>5.44036865234375</c:v>
                </c:pt>
                <c:pt idx="54">
                  <c:v>5.38665771484375</c:v>
                </c:pt>
                <c:pt idx="55">
                  <c:v>5.2551269531250009</c:v>
                </c:pt>
                <c:pt idx="56">
                  <c:v>5.06744384765625</c:v>
                </c:pt>
                <c:pt idx="57">
                  <c:v>4.83673095703125</c:v>
                </c:pt>
                <c:pt idx="58">
                  <c:v>4.580078125</c:v>
                </c:pt>
                <c:pt idx="59">
                  <c:v>4.31304931640625</c:v>
                </c:pt>
                <c:pt idx="60">
                  <c:v>4.0484619140625</c:v>
                </c:pt>
                <c:pt idx="61">
                  <c:v>3.7948608398437504</c:v>
                </c:pt>
                <c:pt idx="62">
                  <c:v>3.56201171875</c:v>
                </c:pt>
                <c:pt idx="63">
                  <c:v>3.3508300781250004</c:v>
                </c:pt>
                <c:pt idx="64">
                  <c:v>3.1663818359375</c:v>
                </c:pt>
                <c:pt idx="65">
                  <c:v>3.0058288574218754</c:v>
                </c:pt>
                <c:pt idx="66">
                  <c:v>2.8681640625000004</c:v>
                </c:pt>
                <c:pt idx="67">
                  <c:v>2.7492370605468754</c:v>
                </c:pt>
                <c:pt idx="68">
                  <c:v>2.6478271484375004</c:v>
                </c:pt>
                <c:pt idx="69">
                  <c:v>2.5631103515625004</c:v>
                </c:pt>
                <c:pt idx="70">
                  <c:v>2.4897766113281254</c:v>
                </c:pt>
                <c:pt idx="71">
                  <c:v>2.427276611328125</c:v>
                </c:pt>
                <c:pt idx="72">
                  <c:v>2.37652587890625</c:v>
                </c:pt>
                <c:pt idx="73">
                  <c:v>2.3331298828125</c:v>
                </c:pt>
                <c:pt idx="74">
                  <c:v>2.2985839843750004</c:v>
                </c:pt>
                <c:pt idx="75">
                  <c:v>2.2708129882812504</c:v>
                </c:pt>
                <c:pt idx="76">
                  <c:v>2.24853515625</c:v>
                </c:pt>
                <c:pt idx="77">
                  <c:v>2.2302246093750004</c:v>
                </c:pt>
                <c:pt idx="78">
                  <c:v>2.2180175781249996</c:v>
                </c:pt>
                <c:pt idx="79">
                  <c:v>2.2113037109375</c:v>
                </c:pt>
                <c:pt idx="80">
                  <c:v>2.2079467773437504</c:v>
                </c:pt>
                <c:pt idx="81">
                  <c:v>2.2079467773437504</c:v>
                </c:pt>
                <c:pt idx="82">
                  <c:v>2.2113037109375004</c:v>
                </c:pt>
                <c:pt idx="83">
                  <c:v>2.21832275390625</c:v>
                </c:pt>
                <c:pt idx="84">
                  <c:v>2.22747802734375</c:v>
                </c:pt>
                <c:pt idx="85">
                  <c:v>2.23846435546875</c:v>
                </c:pt>
                <c:pt idx="86">
                  <c:v>2.2521972656250004</c:v>
                </c:pt>
                <c:pt idx="87">
                  <c:v>2.2686767578125</c:v>
                </c:pt>
                <c:pt idx="88">
                  <c:v>2.28485107421875</c:v>
                </c:pt>
                <c:pt idx="89">
                  <c:v>2.3028564453125</c:v>
                </c:pt>
                <c:pt idx="90">
                  <c:v>2.32208251953125</c:v>
                </c:pt>
                <c:pt idx="91">
                  <c:v>2.3403930664062504</c:v>
                </c:pt>
                <c:pt idx="92">
                  <c:v>2.359619140625</c:v>
                </c:pt>
                <c:pt idx="93">
                  <c:v>2.3776245117187504</c:v>
                </c:pt>
                <c:pt idx="94">
                  <c:v>2.39501953125</c:v>
                </c:pt>
                <c:pt idx="95">
                  <c:v>2.41119384765625</c:v>
                </c:pt>
                <c:pt idx="96">
                  <c:v>2.4267578125000004</c:v>
                </c:pt>
                <c:pt idx="97">
                  <c:v>2.4407958984374996</c:v>
                </c:pt>
                <c:pt idx="98">
                  <c:v>2.45361328125</c:v>
                </c:pt>
                <c:pt idx="99">
                  <c:v>2.464599609375</c:v>
                </c:pt>
                <c:pt idx="100">
                  <c:v>2.4752807617187504</c:v>
                </c:pt>
                <c:pt idx="101">
                  <c:v>2.48504638671875</c:v>
                </c:pt>
                <c:pt idx="102">
                  <c:v>2.4920654296875004</c:v>
                </c:pt>
                <c:pt idx="103">
                  <c:v>2.49847412109375</c:v>
                </c:pt>
                <c:pt idx="104">
                  <c:v>2.5054931640625004</c:v>
                </c:pt>
                <c:pt idx="105">
                  <c:v>2.5100708007812504</c:v>
                </c:pt>
                <c:pt idx="106">
                  <c:v>2.5152587890625</c:v>
                </c:pt>
                <c:pt idx="107">
                  <c:v>2.5189208984375</c:v>
                </c:pt>
                <c:pt idx="108">
                  <c:v>2.5238037109375</c:v>
                </c:pt>
                <c:pt idx="109">
                  <c:v>2.528076171875</c:v>
                </c:pt>
                <c:pt idx="110">
                  <c:v>2.5335693359375004</c:v>
                </c:pt>
                <c:pt idx="111">
                  <c:v>2.54058837890625</c:v>
                </c:pt>
                <c:pt idx="112">
                  <c:v>2.54730224609375</c:v>
                </c:pt>
                <c:pt idx="113">
                  <c:v>2.5552368164062504</c:v>
                </c:pt>
                <c:pt idx="114">
                  <c:v>2.564697265625</c:v>
                </c:pt>
                <c:pt idx="115">
                  <c:v>2.5762939453125004</c:v>
                </c:pt>
                <c:pt idx="116">
                  <c:v>2.586669921875</c:v>
                </c:pt>
                <c:pt idx="117">
                  <c:v>2.6010131835937504</c:v>
                </c:pt>
                <c:pt idx="118">
                  <c:v>2.6165771484375</c:v>
                </c:pt>
                <c:pt idx="119">
                  <c:v>2.63336181640625</c:v>
                </c:pt>
                <c:pt idx="120">
                  <c:v>2.6507568359375004</c:v>
                </c:pt>
                <c:pt idx="121">
                  <c:v>2.672119140625</c:v>
                </c:pt>
                <c:pt idx="122">
                  <c:v>2.694091796875</c:v>
                </c:pt>
                <c:pt idx="123">
                  <c:v>2.7166748046875004</c:v>
                </c:pt>
                <c:pt idx="124">
                  <c:v>2.74261474609375</c:v>
                </c:pt>
                <c:pt idx="125">
                  <c:v>2.7700805664062504</c:v>
                </c:pt>
                <c:pt idx="126">
                  <c:v>2.7984619140625</c:v>
                </c:pt>
                <c:pt idx="127">
                  <c:v>2.83172607421875</c:v>
                </c:pt>
                <c:pt idx="128">
                  <c:v>2.8674316406250004</c:v>
                </c:pt>
                <c:pt idx="129">
                  <c:v>2.90618896484375</c:v>
                </c:pt>
                <c:pt idx="130">
                  <c:v>2.9470825195312504</c:v>
                </c:pt>
                <c:pt idx="131">
                  <c:v>2.9928588867187504</c:v>
                </c:pt>
                <c:pt idx="132">
                  <c:v>3.04168701171875</c:v>
                </c:pt>
                <c:pt idx="133">
                  <c:v>3.0975341796875</c:v>
                </c:pt>
                <c:pt idx="134">
                  <c:v>3.1555175781250004</c:v>
                </c:pt>
                <c:pt idx="135">
                  <c:v>3.2196044921875004</c:v>
                </c:pt>
                <c:pt idx="136">
                  <c:v>3.2910156250000004</c:v>
                </c:pt>
                <c:pt idx="137">
                  <c:v>3.3676147460937504</c:v>
                </c:pt>
                <c:pt idx="138">
                  <c:v>3.4500122070312504</c:v>
                </c:pt>
                <c:pt idx="139">
                  <c:v>3.5400390625000004</c:v>
                </c:pt>
                <c:pt idx="140">
                  <c:v>3.63983154296875</c:v>
                </c:pt>
                <c:pt idx="141">
                  <c:v>3.7472534179687504</c:v>
                </c:pt>
                <c:pt idx="142">
                  <c:v>3.8629150390625</c:v>
                </c:pt>
                <c:pt idx="143">
                  <c:v>3.9923095703125004</c:v>
                </c:pt>
                <c:pt idx="144">
                  <c:v>4.1351318359375</c:v>
                </c:pt>
                <c:pt idx="145">
                  <c:v>4.2938232421875009</c:v>
                </c:pt>
                <c:pt idx="146">
                  <c:v>4.4683837890625</c:v>
                </c:pt>
                <c:pt idx="147">
                  <c:v>4.6667480468750009</c:v>
                </c:pt>
                <c:pt idx="148">
                  <c:v>4.8867797851562509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95-0442-90ED-B986751F619E}"/>
            </c:ext>
          </c:extLst>
        </c:ser>
        <c:ser>
          <c:idx val="9"/>
          <c:order val="1"/>
          <c:tx>
            <c:v>Blank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Sheet1!$A$3:$A$151</c:f>
              <c:numCache>
                <c:formatCode>General</c:formatCode>
                <c:ptCount val="149"/>
                <c:pt idx="0">
                  <c:v>-0.4000091552734375</c:v>
                </c:pt>
                <c:pt idx="1">
                  <c:v>-0.3899383544921875</c:v>
                </c:pt>
                <c:pt idx="2">
                  <c:v>-0.3798675537109375</c:v>
                </c:pt>
                <c:pt idx="3">
                  <c:v>-0.3697967529296875</c:v>
                </c:pt>
                <c:pt idx="4">
                  <c:v>-0.3597259521484375</c:v>
                </c:pt>
                <c:pt idx="5">
                  <c:v>-0.3496551513671875</c:v>
                </c:pt>
                <c:pt idx="6">
                  <c:v>-0.3395843505859375</c:v>
                </c:pt>
                <c:pt idx="7">
                  <c:v>-0.3295135498046875</c:v>
                </c:pt>
                <c:pt idx="8">
                  <c:v>-0.3194427490234375</c:v>
                </c:pt>
                <c:pt idx="9">
                  <c:v>-0.3093719482421875</c:v>
                </c:pt>
                <c:pt idx="10">
                  <c:v>-0.2993011474609375</c:v>
                </c:pt>
                <c:pt idx="11">
                  <c:v>-0.2892303466796875</c:v>
                </c:pt>
                <c:pt idx="12">
                  <c:v>-0.2791595458984375</c:v>
                </c:pt>
                <c:pt idx="13">
                  <c:v>-0.2690887451171875</c:v>
                </c:pt>
                <c:pt idx="14">
                  <c:v>-0.2590179443359375</c:v>
                </c:pt>
                <c:pt idx="15">
                  <c:v>-0.2489471435546875</c:v>
                </c:pt>
                <c:pt idx="16">
                  <c:v>-0.2388763427734375</c:v>
                </c:pt>
                <c:pt idx="17">
                  <c:v>-0.2288055419921875</c:v>
                </c:pt>
                <c:pt idx="18">
                  <c:v>-0.2187347412109375</c:v>
                </c:pt>
                <c:pt idx="19">
                  <c:v>-0.2086639404296875</c:v>
                </c:pt>
                <c:pt idx="20">
                  <c:v>-0.1985931396484375</c:v>
                </c:pt>
                <c:pt idx="21">
                  <c:v>-0.1885223388671875</c:v>
                </c:pt>
                <c:pt idx="22">
                  <c:v>-0.1784515380859375</c:v>
                </c:pt>
                <c:pt idx="23">
                  <c:v>-0.1683807373046875</c:v>
                </c:pt>
                <c:pt idx="24">
                  <c:v>-0.1583099365234375</c:v>
                </c:pt>
                <c:pt idx="25">
                  <c:v>-0.1482391357421875</c:v>
                </c:pt>
                <c:pt idx="26">
                  <c:v>-0.1381683349609375</c:v>
                </c:pt>
                <c:pt idx="27">
                  <c:v>-0.1280975341796875</c:v>
                </c:pt>
                <c:pt idx="28">
                  <c:v>-0.1180267333984375</c:v>
                </c:pt>
                <c:pt idx="29">
                  <c:v>-0.1079559326171875</c:v>
                </c:pt>
                <c:pt idx="30">
                  <c:v>-9.78851318359375E-2</c:v>
                </c:pt>
                <c:pt idx="31">
                  <c:v>-8.78143310546875E-2</c:v>
                </c:pt>
                <c:pt idx="32">
                  <c:v>-7.77435302734375E-2</c:v>
                </c:pt>
                <c:pt idx="33">
                  <c:v>-6.76727294921875E-2</c:v>
                </c:pt>
                <c:pt idx="34">
                  <c:v>-5.76019287109375E-2</c:v>
                </c:pt>
                <c:pt idx="35">
                  <c:v>-4.75311279296875E-2</c:v>
                </c:pt>
                <c:pt idx="36">
                  <c:v>-3.74603271484375E-2</c:v>
                </c:pt>
                <c:pt idx="37">
                  <c:v>-2.73895263671875E-2</c:v>
                </c:pt>
                <c:pt idx="38">
                  <c:v>-1.73187255859375E-2</c:v>
                </c:pt>
                <c:pt idx="39">
                  <c:v>-7.2479248046875E-3</c:v>
                </c:pt>
                <c:pt idx="40">
                  <c:v>2.8228759765625E-3</c:v>
                </c:pt>
                <c:pt idx="41">
                  <c:v>1.28936767578125E-2</c:v>
                </c:pt>
                <c:pt idx="42">
                  <c:v>2.29644775390625E-2</c:v>
                </c:pt>
                <c:pt idx="43">
                  <c:v>3.30352783203125E-2</c:v>
                </c:pt>
                <c:pt idx="44">
                  <c:v>4.31060791015625E-2</c:v>
                </c:pt>
                <c:pt idx="45">
                  <c:v>5.31768798828125E-2</c:v>
                </c:pt>
                <c:pt idx="46">
                  <c:v>6.32476806640625E-2</c:v>
                </c:pt>
                <c:pt idx="47">
                  <c:v>7.33184814453125E-2</c:v>
                </c:pt>
                <c:pt idx="48">
                  <c:v>8.33892822265625E-2</c:v>
                </c:pt>
                <c:pt idx="49">
                  <c:v>9.34600830078125E-2</c:v>
                </c:pt>
                <c:pt idx="50">
                  <c:v>0.1035308837890625</c:v>
                </c:pt>
                <c:pt idx="51">
                  <c:v>0.1136016845703125</c:v>
                </c:pt>
                <c:pt idx="52">
                  <c:v>0.1236724853515625</c:v>
                </c:pt>
                <c:pt idx="53">
                  <c:v>0.1337432861328125</c:v>
                </c:pt>
                <c:pt idx="54">
                  <c:v>0.1438140869140625</c:v>
                </c:pt>
                <c:pt idx="55">
                  <c:v>0.1538848876953125</c:v>
                </c:pt>
                <c:pt idx="56">
                  <c:v>0.1639556884765625</c:v>
                </c:pt>
                <c:pt idx="57">
                  <c:v>0.1740264892578125</c:v>
                </c:pt>
                <c:pt idx="58">
                  <c:v>0.1840972900390625</c:v>
                </c:pt>
                <c:pt idx="59">
                  <c:v>0.1941680908203125</c:v>
                </c:pt>
                <c:pt idx="60">
                  <c:v>0.2042388916015625</c:v>
                </c:pt>
                <c:pt idx="61">
                  <c:v>0.2143096923828125</c:v>
                </c:pt>
                <c:pt idx="62">
                  <c:v>0.2243804931640625</c:v>
                </c:pt>
                <c:pt idx="63">
                  <c:v>0.2344512939453125</c:v>
                </c:pt>
                <c:pt idx="64">
                  <c:v>0.2445220947265625</c:v>
                </c:pt>
                <c:pt idx="65">
                  <c:v>0.2545928955078125</c:v>
                </c:pt>
                <c:pt idx="66">
                  <c:v>0.2646636962890625</c:v>
                </c:pt>
                <c:pt idx="67">
                  <c:v>0.2747344970703125</c:v>
                </c:pt>
                <c:pt idx="68">
                  <c:v>0.2848052978515625</c:v>
                </c:pt>
                <c:pt idx="69">
                  <c:v>0.2948760986328125</c:v>
                </c:pt>
                <c:pt idx="70">
                  <c:v>0.3049468994140625</c:v>
                </c:pt>
                <c:pt idx="71">
                  <c:v>0.3150177001953125</c:v>
                </c:pt>
                <c:pt idx="72">
                  <c:v>0.3250885009765625</c:v>
                </c:pt>
                <c:pt idx="73">
                  <c:v>0.3351593017578125</c:v>
                </c:pt>
                <c:pt idx="74">
                  <c:v>0.3452301025390625</c:v>
                </c:pt>
                <c:pt idx="75">
                  <c:v>0.3553009033203125</c:v>
                </c:pt>
                <c:pt idx="76">
                  <c:v>0.3653717041015625</c:v>
                </c:pt>
                <c:pt idx="77">
                  <c:v>0.3754425048828125</c:v>
                </c:pt>
                <c:pt idx="78">
                  <c:v>0.3855133056640625</c:v>
                </c:pt>
                <c:pt idx="79">
                  <c:v>0.3955841064453125</c:v>
                </c:pt>
                <c:pt idx="80">
                  <c:v>0.4056549072265625</c:v>
                </c:pt>
                <c:pt idx="81">
                  <c:v>0.4157257080078125</c:v>
                </c:pt>
                <c:pt idx="82">
                  <c:v>0.4257965087890625</c:v>
                </c:pt>
                <c:pt idx="83">
                  <c:v>0.4358673095703125</c:v>
                </c:pt>
                <c:pt idx="84">
                  <c:v>0.4459381103515625</c:v>
                </c:pt>
                <c:pt idx="85">
                  <c:v>0.4560089111328125</c:v>
                </c:pt>
                <c:pt idx="86">
                  <c:v>0.4660797119140625</c:v>
                </c:pt>
                <c:pt idx="87">
                  <c:v>0.4761505126953125</c:v>
                </c:pt>
                <c:pt idx="88">
                  <c:v>0.4862213134765625</c:v>
                </c:pt>
                <c:pt idx="89">
                  <c:v>0.4962921142578125</c:v>
                </c:pt>
                <c:pt idx="90">
                  <c:v>0.5063629150390625</c:v>
                </c:pt>
                <c:pt idx="91">
                  <c:v>0.5164337158203125</c:v>
                </c:pt>
                <c:pt idx="92">
                  <c:v>0.5265045166015625</c:v>
                </c:pt>
                <c:pt idx="93">
                  <c:v>0.5365753173828125</c:v>
                </c:pt>
                <c:pt idx="94">
                  <c:v>0.5466461181640625</c:v>
                </c:pt>
                <c:pt idx="95">
                  <c:v>0.5567169189453125</c:v>
                </c:pt>
                <c:pt idx="96">
                  <c:v>0.5667877197265625</c:v>
                </c:pt>
                <c:pt idx="97">
                  <c:v>0.5768585205078125</c:v>
                </c:pt>
                <c:pt idx="98">
                  <c:v>0.5869293212890625</c:v>
                </c:pt>
                <c:pt idx="99">
                  <c:v>0.5970001220703125</c:v>
                </c:pt>
                <c:pt idx="100">
                  <c:v>0.6070709228515625</c:v>
                </c:pt>
                <c:pt idx="101">
                  <c:v>0.6171417236328125</c:v>
                </c:pt>
                <c:pt idx="102">
                  <c:v>0.6272125244140625</c:v>
                </c:pt>
                <c:pt idx="103">
                  <c:v>0.6372833251953125</c:v>
                </c:pt>
                <c:pt idx="104">
                  <c:v>0.6473541259765625</c:v>
                </c:pt>
                <c:pt idx="105">
                  <c:v>0.6574249267578125</c:v>
                </c:pt>
                <c:pt idx="106">
                  <c:v>0.6674957275390625</c:v>
                </c:pt>
                <c:pt idx="107">
                  <c:v>0.6775665283203125</c:v>
                </c:pt>
                <c:pt idx="108">
                  <c:v>0.6876373291015625</c:v>
                </c:pt>
                <c:pt idx="109">
                  <c:v>0.6977081298828125</c:v>
                </c:pt>
                <c:pt idx="110">
                  <c:v>0.7077789306640625</c:v>
                </c:pt>
                <c:pt idx="111">
                  <c:v>0.7178497314453125</c:v>
                </c:pt>
                <c:pt idx="112">
                  <c:v>0.7279205322265625</c:v>
                </c:pt>
                <c:pt idx="113">
                  <c:v>0.7379913330078125</c:v>
                </c:pt>
                <c:pt idx="114">
                  <c:v>0.7480621337890625</c:v>
                </c:pt>
                <c:pt idx="115">
                  <c:v>0.7581329345703125</c:v>
                </c:pt>
                <c:pt idx="116">
                  <c:v>0.7682037353515625</c:v>
                </c:pt>
                <c:pt idx="117">
                  <c:v>0.7782745361328125</c:v>
                </c:pt>
                <c:pt idx="118">
                  <c:v>0.7883453369140625</c:v>
                </c:pt>
                <c:pt idx="119">
                  <c:v>0.7984161376953125</c:v>
                </c:pt>
                <c:pt idx="120">
                  <c:v>0.8084869384765625</c:v>
                </c:pt>
                <c:pt idx="121">
                  <c:v>0.8185577392578125</c:v>
                </c:pt>
                <c:pt idx="122">
                  <c:v>0.8286285400390625</c:v>
                </c:pt>
                <c:pt idx="123">
                  <c:v>0.8386993408203125</c:v>
                </c:pt>
                <c:pt idx="124">
                  <c:v>0.8487701416015625</c:v>
                </c:pt>
                <c:pt idx="125">
                  <c:v>0.8588409423828125</c:v>
                </c:pt>
                <c:pt idx="126">
                  <c:v>0.8689117431640625</c:v>
                </c:pt>
                <c:pt idx="127">
                  <c:v>0.8789825439453125</c:v>
                </c:pt>
                <c:pt idx="128">
                  <c:v>0.8890533447265625</c:v>
                </c:pt>
                <c:pt idx="129">
                  <c:v>0.8991241455078125</c:v>
                </c:pt>
                <c:pt idx="130">
                  <c:v>0.9091949462890625</c:v>
                </c:pt>
                <c:pt idx="131">
                  <c:v>0.9192657470703125</c:v>
                </c:pt>
                <c:pt idx="132">
                  <c:v>0.9293365478515625</c:v>
                </c:pt>
                <c:pt idx="133">
                  <c:v>0.9394073486328125</c:v>
                </c:pt>
                <c:pt idx="134">
                  <c:v>0.9494781494140625</c:v>
                </c:pt>
                <c:pt idx="135">
                  <c:v>0.9595489501953125</c:v>
                </c:pt>
                <c:pt idx="136">
                  <c:v>0.9696197509765625</c:v>
                </c:pt>
                <c:pt idx="137">
                  <c:v>0.9796905517578125</c:v>
                </c:pt>
                <c:pt idx="138">
                  <c:v>0.9897613525390625</c:v>
                </c:pt>
                <c:pt idx="139">
                  <c:v>0.9998321533203125</c:v>
                </c:pt>
                <c:pt idx="140">
                  <c:v>1.0099029541015625</c:v>
                </c:pt>
                <c:pt idx="141">
                  <c:v>1.0199737548828125</c:v>
                </c:pt>
                <c:pt idx="142">
                  <c:v>1.0300445556640625</c:v>
                </c:pt>
                <c:pt idx="143">
                  <c:v>1.0401153564453125</c:v>
                </c:pt>
                <c:pt idx="144">
                  <c:v>1.0501861572265625</c:v>
                </c:pt>
                <c:pt idx="145">
                  <c:v>1.0602569580078125</c:v>
                </c:pt>
                <c:pt idx="146">
                  <c:v>1.0703277587890625</c:v>
                </c:pt>
                <c:pt idx="147">
                  <c:v>1.0803985595703125</c:v>
                </c:pt>
                <c:pt idx="148">
                  <c:v>1.0904693603515625</c:v>
                </c:pt>
              </c:numCache>
            </c:numRef>
          </c:xVal>
          <c:yVal>
            <c:numRef>
              <c:f>Sheet1!$E$3:$E$151</c:f>
              <c:numCache>
                <c:formatCode>General</c:formatCode>
                <c:ptCount val="149"/>
                <c:pt idx="0">
                  <c:v>2.7395629882812496</c:v>
                </c:pt>
                <c:pt idx="1">
                  <c:v>3.1466674804687504</c:v>
                </c:pt>
                <c:pt idx="2">
                  <c:v>3.1646728515624996</c:v>
                </c:pt>
                <c:pt idx="3">
                  <c:v>3.1658935546875</c:v>
                </c:pt>
                <c:pt idx="4">
                  <c:v>3.1686401367187504</c:v>
                </c:pt>
                <c:pt idx="5">
                  <c:v>3.173828125</c:v>
                </c:pt>
                <c:pt idx="6">
                  <c:v>3.1805419921875</c:v>
                </c:pt>
                <c:pt idx="7">
                  <c:v>3.189697265625</c:v>
                </c:pt>
                <c:pt idx="8">
                  <c:v>3.1985473632812496</c:v>
                </c:pt>
                <c:pt idx="9">
                  <c:v>3.20770263671875</c:v>
                </c:pt>
                <c:pt idx="10">
                  <c:v>3.22021484375</c:v>
                </c:pt>
                <c:pt idx="11">
                  <c:v>3.2293701171875</c:v>
                </c:pt>
                <c:pt idx="12">
                  <c:v>3.2391357421874996</c:v>
                </c:pt>
                <c:pt idx="13">
                  <c:v>3.2492065429687504</c:v>
                </c:pt>
                <c:pt idx="14">
                  <c:v>3.2571411132812496</c:v>
                </c:pt>
                <c:pt idx="15">
                  <c:v>3.2632446289062496</c:v>
                </c:pt>
                <c:pt idx="16">
                  <c:v>3.2702636718750004</c:v>
                </c:pt>
                <c:pt idx="17">
                  <c:v>3.2775878906249996</c:v>
                </c:pt>
                <c:pt idx="18">
                  <c:v>3.27362060546875</c:v>
                </c:pt>
                <c:pt idx="19">
                  <c:v>3.27117919921875</c:v>
                </c:pt>
                <c:pt idx="20">
                  <c:v>3.2766723632812496</c:v>
                </c:pt>
                <c:pt idx="21">
                  <c:v>3.275146484375</c:v>
                </c:pt>
                <c:pt idx="22">
                  <c:v>3.25714111328125</c:v>
                </c:pt>
                <c:pt idx="23">
                  <c:v>3.2507324218750004</c:v>
                </c:pt>
                <c:pt idx="24">
                  <c:v>3.2513427734374996</c:v>
                </c:pt>
                <c:pt idx="25">
                  <c:v>3.2269287109375</c:v>
                </c:pt>
                <c:pt idx="26">
                  <c:v>3.1988525390625</c:v>
                </c:pt>
                <c:pt idx="27">
                  <c:v>3.1787109374999996</c:v>
                </c:pt>
                <c:pt idx="28">
                  <c:v>3.1521606445312496</c:v>
                </c:pt>
                <c:pt idx="29">
                  <c:v>3.126220703125</c:v>
                </c:pt>
                <c:pt idx="30">
                  <c:v>3.08197021484375</c:v>
                </c:pt>
                <c:pt idx="31">
                  <c:v>3.0630493164062496</c:v>
                </c:pt>
                <c:pt idx="32">
                  <c:v>3.0108642578125</c:v>
                </c:pt>
                <c:pt idx="33">
                  <c:v>2.9806518554687496</c:v>
                </c:pt>
                <c:pt idx="34">
                  <c:v>2.9406738281249996</c:v>
                </c:pt>
                <c:pt idx="35">
                  <c:v>2.90435791015625</c:v>
                </c:pt>
                <c:pt idx="36">
                  <c:v>2.8515625</c:v>
                </c:pt>
                <c:pt idx="37">
                  <c:v>2.8121948242187496</c:v>
                </c:pt>
                <c:pt idx="38">
                  <c:v>2.764892578125</c:v>
                </c:pt>
                <c:pt idx="39">
                  <c:v>2.724609375</c:v>
                </c:pt>
                <c:pt idx="40">
                  <c:v>2.68310546875</c:v>
                </c:pt>
                <c:pt idx="41">
                  <c:v>2.63763427734375</c:v>
                </c:pt>
                <c:pt idx="42">
                  <c:v>2.59552001953125</c:v>
                </c:pt>
                <c:pt idx="43">
                  <c:v>2.55609130859375</c:v>
                </c:pt>
                <c:pt idx="44">
                  <c:v>2.5143432617187496</c:v>
                </c:pt>
                <c:pt idx="45">
                  <c:v>2.475555419921875</c:v>
                </c:pt>
                <c:pt idx="46">
                  <c:v>2.434417724609375</c:v>
                </c:pt>
                <c:pt idx="47">
                  <c:v>2.3974304199218746</c:v>
                </c:pt>
                <c:pt idx="48">
                  <c:v>2.3605346679687504</c:v>
                </c:pt>
                <c:pt idx="49">
                  <c:v>2.3263549804687496</c:v>
                </c:pt>
                <c:pt idx="50">
                  <c:v>2.294342041015625</c:v>
                </c:pt>
                <c:pt idx="51">
                  <c:v>2.26263427734375</c:v>
                </c:pt>
                <c:pt idx="52">
                  <c:v>2.2323303222656246</c:v>
                </c:pt>
                <c:pt idx="53">
                  <c:v>2.2058410644531246</c:v>
                </c:pt>
                <c:pt idx="54">
                  <c:v>2.1795654296875</c:v>
                </c:pt>
                <c:pt idx="55">
                  <c:v>2.1563110351562496</c:v>
                </c:pt>
                <c:pt idx="56">
                  <c:v>2.1344299316406246</c:v>
                </c:pt>
                <c:pt idx="57">
                  <c:v>2.1147460937499996</c:v>
                </c:pt>
                <c:pt idx="58">
                  <c:v>2.094940185546875</c:v>
                </c:pt>
                <c:pt idx="59">
                  <c:v>2.077911376953125</c:v>
                </c:pt>
                <c:pt idx="60">
                  <c:v>2.0608825683593746</c:v>
                </c:pt>
                <c:pt idx="61">
                  <c:v>2.0451354980468746</c:v>
                </c:pt>
                <c:pt idx="62">
                  <c:v>2.0294494628906246</c:v>
                </c:pt>
                <c:pt idx="63">
                  <c:v>2.014129638671875</c:v>
                </c:pt>
                <c:pt idx="64">
                  <c:v>2.0000305175781246</c:v>
                </c:pt>
                <c:pt idx="65">
                  <c:v>1.9875183105468752</c:v>
                </c:pt>
                <c:pt idx="66">
                  <c:v>1.9743041992187496</c:v>
                </c:pt>
                <c:pt idx="67">
                  <c:v>1.9631652832031248</c:v>
                </c:pt>
                <c:pt idx="68">
                  <c:v>1.9512634277343748</c:v>
                </c:pt>
                <c:pt idx="69">
                  <c:v>1.94073486328125</c:v>
                </c:pt>
                <c:pt idx="70">
                  <c:v>1.93060302734375</c:v>
                </c:pt>
                <c:pt idx="71">
                  <c:v>1.9219970703125</c:v>
                </c:pt>
                <c:pt idx="72">
                  <c:v>1.9140625</c:v>
                </c:pt>
                <c:pt idx="73">
                  <c:v>1.9079589843749996</c:v>
                </c:pt>
                <c:pt idx="74">
                  <c:v>1.900634765625</c:v>
                </c:pt>
                <c:pt idx="75">
                  <c:v>1.8948364257812498</c:v>
                </c:pt>
                <c:pt idx="76">
                  <c:v>1.88690185546875</c:v>
                </c:pt>
                <c:pt idx="77">
                  <c:v>1.8832397460937496</c:v>
                </c:pt>
                <c:pt idx="78">
                  <c:v>1.878662109375</c:v>
                </c:pt>
                <c:pt idx="79">
                  <c:v>1.875</c:v>
                </c:pt>
                <c:pt idx="80">
                  <c:v>1.87164306640625</c:v>
                </c:pt>
                <c:pt idx="81">
                  <c:v>1.86737060546875</c:v>
                </c:pt>
                <c:pt idx="82">
                  <c:v>1.865234375</c:v>
                </c:pt>
                <c:pt idx="83">
                  <c:v>1.86309814453125</c:v>
                </c:pt>
                <c:pt idx="84">
                  <c:v>1.8609619140624998</c:v>
                </c:pt>
                <c:pt idx="85">
                  <c:v>1.8594360351562498</c:v>
                </c:pt>
                <c:pt idx="86">
                  <c:v>1.8591308593749998</c:v>
                </c:pt>
                <c:pt idx="87">
                  <c:v>1.8588256835937498</c:v>
                </c:pt>
                <c:pt idx="88">
                  <c:v>1.8585205078125</c:v>
                </c:pt>
                <c:pt idx="89">
                  <c:v>1.859130859375</c:v>
                </c:pt>
                <c:pt idx="90">
                  <c:v>1.85943603515625</c:v>
                </c:pt>
                <c:pt idx="91">
                  <c:v>1.86065673828125</c:v>
                </c:pt>
                <c:pt idx="92">
                  <c:v>1.8609619140625</c:v>
                </c:pt>
                <c:pt idx="93">
                  <c:v>1.86279296875</c:v>
                </c:pt>
                <c:pt idx="94">
                  <c:v>1.8652343749999998</c:v>
                </c:pt>
                <c:pt idx="95">
                  <c:v>1.8664550781250002</c:v>
                </c:pt>
                <c:pt idx="96">
                  <c:v>1.86920166015625</c:v>
                </c:pt>
                <c:pt idx="97">
                  <c:v>1.87164306640625</c:v>
                </c:pt>
                <c:pt idx="98">
                  <c:v>1.87530517578125</c:v>
                </c:pt>
                <c:pt idx="99">
                  <c:v>1.87835693359375</c:v>
                </c:pt>
                <c:pt idx="100">
                  <c:v>1.88079833984375</c:v>
                </c:pt>
                <c:pt idx="101">
                  <c:v>1.88568115234375</c:v>
                </c:pt>
                <c:pt idx="102">
                  <c:v>1.8899536132812498</c:v>
                </c:pt>
                <c:pt idx="103">
                  <c:v>1.89544677734375</c:v>
                </c:pt>
                <c:pt idx="104">
                  <c:v>1.90032958984375</c:v>
                </c:pt>
                <c:pt idx="105">
                  <c:v>1.9061279296874998</c:v>
                </c:pt>
                <c:pt idx="106">
                  <c:v>1.9134521484374996</c:v>
                </c:pt>
                <c:pt idx="107">
                  <c:v>1.9201660156249996</c:v>
                </c:pt>
                <c:pt idx="108">
                  <c:v>1.9293212890625</c:v>
                </c:pt>
                <c:pt idx="109">
                  <c:v>1.93939208984375</c:v>
                </c:pt>
                <c:pt idx="110">
                  <c:v>1.9500732421874996</c:v>
                </c:pt>
                <c:pt idx="111">
                  <c:v>1.964111328125</c:v>
                </c:pt>
                <c:pt idx="112">
                  <c:v>1.9772338867187498</c:v>
                </c:pt>
                <c:pt idx="113">
                  <c:v>1.9927978515625</c:v>
                </c:pt>
                <c:pt idx="114">
                  <c:v>2.0098876953125</c:v>
                </c:pt>
                <c:pt idx="115">
                  <c:v>2.0281982421875004</c:v>
                </c:pt>
                <c:pt idx="116">
                  <c:v>2.05047607421875</c:v>
                </c:pt>
                <c:pt idx="117">
                  <c:v>2.0721435546874996</c:v>
                </c:pt>
                <c:pt idx="118">
                  <c:v>2.0977783203125</c:v>
                </c:pt>
                <c:pt idx="119">
                  <c:v>2.1240234375</c:v>
                </c:pt>
                <c:pt idx="120">
                  <c:v>2.1527099609374996</c:v>
                </c:pt>
                <c:pt idx="121">
                  <c:v>2.18597412109375</c:v>
                </c:pt>
                <c:pt idx="122">
                  <c:v>2.220458984375</c:v>
                </c:pt>
                <c:pt idx="123">
                  <c:v>2.25555419921875</c:v>
                </c:pt>
                <c:pt idx="124">
                  <c:v>2.2940063476562496</c:v>
                </c:pt>
                <c:pt idx="125">
                  <c:v>2.33184814453125</c:v>
                </c:pt>
                <c:pt idx="126">
                  <c:v>2.37213134765625</c:v>
                </c:pt>
                <c:pt idx="127">
                  <c:v>2.4172973632812504</c:v>
                </c:pt>
                <c:pt idx="128">
                  <c:v>2.4652099609375</c:v>
                </c:pt>
                <c:pt idx="129">
                  <c:v>2.5204467773437504</c:v>
                </c:pt>
                <c:pt idx="130">
                  <c:v>2.58209228515625</c:v>
                </c:pt>
                <c:pt idx="131">
                  <c:v>2.6467895507812504</c:v>
                </c:pt>
                <c:pt idx="132">
                  <c:v>2.72064208984375</c:v>
                </c:pt>
                <c:pt idx="133">
                  <c:v>2.7978515625</c:v>
                </c:pt>
                <c:pt idx="134">
                  <c:v>2.880859375</c:v>
                </c:pt>
                <c:pt idx="135">
                  <c:v>2.96875</c:v>
                </c:pt>
                <c:pt idx="136">
                  <c:v>3.0609130859375</c:v>
                </c:pt>
                <c:pt idx="137">
                  <c:v>3.1567382812500004</c:v>
                </c:pt>
                <c:pt idx="138">
                  <c:v>3.2565307617187509</c:v>
                </c:pt>
                <c:pt idx="139">
                  <c:v>3.35968017578125</c:v>
                </c:pt>
                <c:pt idx="140">
                  <c:v>3.46649169921875</c:v>
                </c:pt>
                <c:pt idx="141">
                  <c:v>3.5791015625000004</c:v>
                </c:pt>
                <c:pt idx="142">
                  <c:v>3.7002563476562509</c:v>
                </c:pt>
                <c:pt idx="143">
                  <c:v>3.82843017578125</c:v>
                </c:pt>
                <c:pt idx="144">
                  <c:v>3.9660644531250004</c:v>
                </c:pt>
                <c:pt idx="145">
                  <c:v>4.119873046875</c:v>
                </c:pt>
                <c:pt idx="146">
                  <c:v>4.2926025390625</c:v>
                </c:pt>
                <c:pt idx="147">
                  <c:v>4.4836425781250009</c:v>
                </c:pt>
                <c:pt idx="148">
                  <c:v>4.69940185546875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95-0442-90ED-B986751F619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95-0442-90ED-B986751F619E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95-0442-90ED-B986751F619E}"/>
              </c:ext>
            </c:extLst>
          </c:dPt>
          <c:xVal>
            <c:numRef>
              <c:f>Sheet1!$H$54:$H$57</c:f>
              <c:numCache>
                <c:formatCode>General</c:formatCode>
                <c:ptCount val="4"/>
                <c:pt idx="0">
                  <c:v>0.1337432861328125</c:v>
                </c:pt>
                <c:pt idx="1">
                  <c:v>0.1337432861328125</c:v>
                </c:pt>
                <c:pt idx="2">
                  <c:v>0.1337432861328125</c:v>
                </c:pt>
                <c:pt idx="3">
                  <c:v>-0.5</c:v>
                </c:pt>
              </c:numCache>
            </c:numRef>
          </c:xVal>
          <c:yVal>
            <c:numRef>
              <c:f>Sheet1!$I$54:$I$57</c:f>
              <c:numCache>
                <c:formatCode>General</c:formatCode>
                <c:ptCount val="4"/>
                <c:pt idx="0">
                  <c:v>0</c:v>
                </c:pt>
                <c:pt idx="1">
                  <c:v>5.44036865234375</c:v>
                </c:pt>
                <c:pt idx="2">
                  <c:v>5.44036865234375</c:v>
                </c:pt>
                <c:pt idx="3">
                  <c:v>5.44036865234375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D95-0442-90ED-B986751F619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D95-0442-90ED-B986751F619E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ED95-0442-90ED-B986751F619E}"/>
              </c:ext>
            </c:extLst>
          </c:dPt>
          <c:xVal>
            <c:numRef>
              <c:f>Sheet1!$H$104:$H$107</c:f>
              <c:numCache>
                <c:formatCode>General</c:formatCode>
                <c:ptCount val="4"/>
                <c:pt idx="0">
                  <c:v>0.6372833251953125</c:v>
                </c:pt>
                <c:pt idx="1">
                  <c:v>0.6372833251953125</c:v>
                </c:pt>
                <c:pt idx="2">
                  <c:v>0.6372833251953125</c:v>
                </c:pt>
                <c:pt idx="3">
                  <c:v>-0.5</c:v>
                </c:pt>
              </c:numCache>
            </c:numRef>
          </c:xVal>
          <c:yVal>
            <c:numRef>
              <c:f>Sheet1!$I$104:$I$107</c:f>
              <c:numCache>
                <c:formatCode>General</c:formatCode>
                <c:ptCount val="4"/>
                <c:pt idx="0">
                  <c:v>0</c:v>
                </c:pt>
                <c:pt idx="1">
                  <c:v>2.49847412109375</c:v>
                </c:pt>
                <c:pt idx="2">
                  <c:v>2.49847412109375</c:v>
                </c:pt>
                <c:pt idx="3">
                  <c:v>2.49847412109375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D95-0442-90ED-B986751F6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841551"/>
        <c:axId val="1949841967"/>
      </c:scatterChart>
      <c:valAx>
        <c:axId val="1949841551"/>
        <c:scaling>
          <c:orientation val="minMax"/>
          <c:max val="1.5"/>
          <c:min val="-0.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Potencial (</a:t>
                </a:r>
                <a:r>
                  <a:rPr lang="es-ES_tradnl" sz="900" b="0" i="0" u="none" strike="noStrike" baseline="0">
                    <a:effectLst/>
                  </a:rPr>
                  <a:t>V vs Ag/AgCl (ac))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967"/>
        <c:crosses val="autoZero"/>
        <c:crossBetween val="midCat"/>
        <c:majorUnit val="0.25"/>
      </c:valAx>
      <c:valAx>
        <c:axId val="1949841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_tradnl"/>
                  <a:t>Corriente (</a:t>
                </a:r>
                <a:r>
                  <a:rPr lang="es-ES_tradnl" sz="900" b="0" i="0" u="none" strike="noStrike" baseline="0">
                    <a:effectLst/>
                  </a:rPr>
                  <a:t>𝜇</a:t>
                </a:r>
                <a:r>
                  <a:rPr lang="es-ES_tradnl"/>
                  <a:t>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GT"/>
            </a:p>
          </c:txPr>
        </c:title>
        <c:numFmt formatCode="#,##0.00" sourceLinked="0"/>
        <c:majorTickMark val="cross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GT"/>
          </a:p>
        </c:txPr>
        <c:crossAx val="1949841551"/>
        <c:crosses val="autoZero"/>
        <c:crossBetween val="midCat"/>
      </c:valAx>
      <c:spPr>
        <a:noFill/>
        <a:ln cap="flat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2</xdr:row>
      <xdr:rowOff>153986</xdr:rowOff>
    </xdr:from>
    <xdr:to>
      <xdr:col>11</xdr:col>
      <xdr:colOff>155575</xdr:colOff>
      <xdr:row>20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8755CE-4DEF-4F5B-87F0-5CCC5C503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2</xdr:row>
      <xdr:rowOff>152400</xdr:rowOff>
    </xdr:from>
    <xdr:to>
      <xdr:col>16</xdr:col>
      <xdr:colOff>317500</xdr:colOff>
      <xdr:row>20</xdr:row>
      <xdr:rowOff>150813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611ECEE-3A37-694D-BB05-6243E1D45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12</xdr:col>
      <xdr:colOff>635000</xdr:colOff>
      <xdr:row>42</xdr:row>
      <xdr:rowOff>188913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4BC608-94AA-604D-90FC-830DEA7BD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685800</xdr:colOff>
      <xdr:row>24</xdr:row>
      <xdr:rowOff>186266</xdr:rowOff>
    </xdr:from>
    <xdr:to>
      <xdr:col>18</xdr:col>
      <xdr:colOff>618066</xdr:colOff>
      <xdr:row>42</xdr:row>
      <xdr:rowOff>180446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E72F464-FEDB-B94C-B9DB-B5D225640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J25" zoomScale="150" zoomScaleNormal="100" workbookViewId="0">
      <selection activeCell="T30" sqref="T30"/>
    </sheetView>
  </sheetViews>
  <sheetFormatPr baseColWidth="10" defaultColWidth="9.1640625" defaultRowHeight="15" x14ac:dyDescent="0.2"/>
  <sheetData>
    <row r="1" spans="1:5" x14ac:dyDescent="0.2">
      <c r="B1" s="3" t="s">
        <v>1</v>
      </c>
      <c r="C1" s="3"/>
      <c r="D1" s="3" t="s">
        <v>2</v>
      </c>
      <c r="E1" s="3"/>
    </row>
    <row r="2" spans="1:5" x14ac:dyDescent="0.2">
      <c r="A2" t="s">
        <v>0</v>
      </c>
      <c r="B2" t="s">
        <v>3</v>
      </c>
      <c r="C2" t="s">
        <v>4</v>
      </c>
      <c r="D2" t="s">
        <v>3</v>
      </c>
      <c r="E2" t="s">
        <v>4</v>
      </c>
    </row>
    <row r="3" spans="1:5" x14ac:dyDescent="0.2">
      <c r="A3">
        <v>-0.4000091552734375</v>
      </c>
      <c r="B3">
        <v>2.4945373535156252E-6</v>
      </c>
      <c r="C3">
        <f>B3*1000*1000</f>
        <v>2.4945373535156254</v>
      </c>
      <c r="D3">
        <v>2.7395629882812497E-6</v>
      </c>
      <c r="E3">
        <f>D3*1000*1000</f>
        <v>2.7395629882812496</v>
      </c>
    </row>
    <row r="4" spans="1:5" x14ac:dyDescent="0.2">
      <c r="A4">
        <v>-0.3899383544921875</v>
      </c>
      <c r="B4">
        <v>2.8750610351562496E-6</v>
      </c>
      <c r="C4">
        <f t="shared" ref="C4:C67" si="0">B4*1000*1000</f>
        <v>2.87506103515625</v>
      </c>
      <c r="D4">
        <v>3.1466674804687502E-6</v>
      </c>
      <c r="E4">
        <f t="shared" ref="E4:E67" si="1">D4*1000*1000</f>
        <v>3.1466674804687504</v>
      </c>
    </row>
    <row r="5" spans="1:5" x14ac:dyDescent="0.2">
      <c r="A5">
        <v>-0.3798675537109375</v>
      </c>
      <c r="B5">
        <v>2.88299560546875E-6</v>
      </c>
      <c r="C5">
        <f t="shared" si="0"/>
        <v>2.88299560546875</v>
      </c>
      <c r="D5">
        <v>3.1646728515624996E-6</v>
      </c>
      <c r="E5">
        <f t="shared" si="1"/>
        <v>3.1646728515624996</v>
      </c>
    </row>
    <row r="6" spans="1:5" x14ac:dyDescent="0.2">
      <c r="A6">
        <v>-0.3697967529296875</v>
      </c>
      <c r="B6">
        <v>2.8802490234374997E-6</v>
      </c>
      <c r="C6">
        <f t="shared" si="0"/>
        <v>2.8802490234375</v>
      </c>
      <c r="D6">
        <v>3.1658935546875E-6</v>
      </c>
      <c r="E6">
        <f t="shared" si="1"/>
        <v>3.1658935546875</v>
      </c>
    </row>
    <row r="7" spans="1:5" x14ac:dyDescent="0.2">
      <c r="A7">
        <v>-0.3597259521484375</v>
      </c>
      <c r="B7">
        <v>2.8842163085937499E-6</v>
      </c>
      <c r="C7">
        <f t="shared" si="0"/>
        <v>2.8842163085937496</v>
      </c>
      <c r="D7">
        <v>3.1686401367187502E-6</v>
      </c>
      <c r="E7">
        <f t="shared" si="1"/>
        <v>3.1686401367187504</v>
      </c>
    </row>
    <row r="8" spans="1:5" x14ac:dyDescent="0.2">
      <c r="A8">
        <v>-0.3496551513671875</v>
      </c>
      <c r="B8">
        <v>2.8909301757812498E-6</v>
      </c>
      <c r="C8">
        <f t="shared" si="0"/>
        <v>2.8909301757812496</v>
      </c>
      <c r="D8">
        <v>3.1738281249999999E-6</v>
      </c>
      <c r="E8">
        <f t="shared" si="1"/>
        <v>3.173828125</v>
      </c>
    </row>
    <row r="9" spans="1:5" x14ac:dyDescent="0.2">
      <c r="A9">
        <v>-0.3395843505859375</v>
      </c>
      <c r="B9">
        <v>2.9028320312499999E-6</v>
      </c>
      <c r="C9">
        <f t="shared" si="0"/>
        <v>2.9028320312499996</v>
      </c>
      <c r="D9">
        <v>3.1805419921874998E-6</v>
      </c>
      <c r="E9">
        <f t="shared" si="1"/>
        <v>3.1805419921875</v>
      </c>
    </row>
    <row r="10" spans="1:5" x14ac:dyDescent="0.2">
      <c r="A10">
        <v>-0.3295135498046875</v>
      </c>
      <c r="B10">
        <v>2.9190063476562495E-6</v>
      </c>
      <c r="C10">
        <f t="shared" si="0"/>
        <v>2.9190063476562496</v>
      </c>
      <c r="D10">
        <v>3.1896972656250001E-6</v>
      </c>
      <c r="E10">
        <f t="shared" si="1"/>
        <v>3.189697265625</v>
      </c>
    </row>
    <row r="11" spans="1:5" x14ac:dyDescent="0.2">
      <c r="A11">
        <v>-0.3194427490234375</v>
      </c>
      <c r="B11">
        <v>2.9354858398437499E-6</v>
      </c>
      <c r="C11">
        <f t="shared" si="0"/>
        <v>2.93548583984375</v>
      </c>
      <c r="D11">
        <v>3.1985473632812496E-6</v>
      </c>
      <c r="E11">
        <f t="shared" si="1"/>
        <v>3.1985473632812496</v>
      </c>
    </row>
    <row r="12" spans="1:5" x14ac:dyDescent="0.2">
      <c r="A12">
        <v>-0.3093719482421875</v>
      </c>
      <c r="B12">
        <v>2.9553222656249999E-6</v>
      </c>
      <c r="C12">
        <f t="shared" si="0"/>
        <v>2.9553222656249996</v>
      </c>
      <c r="D12">
        <v>3.2077026367187499E-6</v>
      </c>
      <c r="E12">
        <f t="shared" si="1"/>
        <v>3.20770263671875</v>
      </c>
    </row>
    <row r="13" spans="1:5" x14ac:dyDescent="0.2">
      <c r="A13">
        <v>-0.2993011474609375</v>
      </c>
      <c r="B13">
        <v>2.9760742187499999E-6</v>
      </c>
      <c r="C13">
        <f t="shared" si="0"/>
        <v>2.97607421875</v>
      </c>
      <c r="D13">
        <v>3.2202148437500001E-6</v>
      </c>
      <c r="E13">
        <f t="shared" si="1"/>
        <v>3.22021484375</v>
      </c>
    </row>
    <row r="14" spans="1:5" x14ac:dyDescent="0.2">
      <c r="A14">
        <v>-0.2892303466796875</v>
      </c>
      <c r="B14">
        <v>2.9974365234375001E-6</v>
      </c>
      <c r="C14">
        <f t="shared" si="0"/>
        <v>2.9974365234375</v>
      </c>
      <c r="D14">
        <v>3.2293701171874999E-6</v>
      </c>
      <c r="E14">
        <f t="shared" si="1"/>
        <v>3.2293701171875</v>
      </c>
    </row>
    <row r="15" spans="1:5" x14ac:dyDescent="0.2">
      <c r="A15">
        <v>-0.2791595458984375</v>
      </c>
      <c r="B15">
        <v>3.0215454101562496E-6</v>
      </c>
      <c r="C15">
        <f t="shared" si="0"/>
        <v>3.0215454101562496</v>
      </c>
      <c r="D15">
        <v>3.2391357421874995E-6</v>
      </c>
      <c r="E15">
        <f t="shared" si="1"/>
        <v>3.2391357421874996</v>
      </c>
    </row>
    <row r="16" spans="1:5" x14ac:dyDescent="0.2">
      <c r="A16">
        <v>-0.2690887451171875</v>
      </c>
      <c r="B16">
        <v>3.0462646484374998E-6</v>
      </c>
      <c r="C16">
        <f t="shared" si="0"/>
        <v>3.0462646484375</v>
      </c>
      <c r="D16">
        <v>3.2492065429687503E-6</v>
      </c>
      <c r="E16">
        <f t="shared" si="1"/>
        <v>3.2492065429687504</v>
      </c>
    </row>
    <row r="17" spans="1:6" x14ac:dyDescent="0.2">
      <c r="A17">
        <v>-0.2590179443359375</v>
      </c>
      <c r="B17">
        <v>3.0694580078125001E-6</v>
      </c>
      <c r="C17">
        <f t="shared" si="0"/>
        <v>3.0694580078125</v>
      </c>
      <c r="D17">
        <v>3.2571411132812497E-6</v>
      </c>
      <c r="E17">
        <f t="shared" si="1"/>
        <v>3.2571411132812496</v>
      </c>
    </row>
    <row r="18" spans="1:6" x14ac:dyDescent="0.2">
      <c r="A18">
        <v>-0.2489471435546875</v>
      </c>
      <c r="B18">
        <v>3.0950927734374999E-6</v>
      </c>
      <c r="C18">
        <f t="shared" si="0"/>
        <v>3.0950927734375</v>
      </c>
      <c r="D18">
        <v>3.2632446289062499E-6</v>
      </c>
      <c r="E18">
        <f t="shared" si="1"/>
        <v>3.2632446289062496</v>
      </c>
    </row>
    <row r="19" spans="1:6" x14ac:dyDescent="0.2">
      <c r="A19">
        <v>-0.2388763427734375</v>
      </c>
      <c r="B19">
        <v>3.1195068359375002E-6</v>
      </c>
      <c r="C19">
        <f t="shared" si="0"/>
        <v>3.1195068359375</v>
      </c>
      <c r="D19">
        <v>3.2702636718750002E-6</v>
      </c>
      <c r="E19">
        <f t="shared" si="1"/>
        <v>3.2702636718750004</v>
      </c>
    </row>
    <row r="20" spans="1:6" x14ac:dyDescent="0.2">
      <c r="A20">
        <v>-0.2288055419921875</v>
      </c>
      <c r="B20">
        <v>3.1430053710937499E-6</v>
      </c>
      <c r="C20">
        <f t="shared" si="0"/>
        <v>3.14300537109375</v>
      </c>
      <c r="D20">
        <v>3.2775878906249999E-6</v>
      </c>
      <c r="E20">
        <f t="shared" si="1"/>
        <v>3.2775878906249996</v>
      </c>
    </row>
    <row r="21" spans="1:6" x14ac:dyDescent="0.2">
      <c r="A21">
        <v>-0.2187347412109375</v>
      </c>
      <c r="B21">
        <v>3.1655883789062497E-6</v>
      </c>
      <c r="C21">
        <f t="shared" si="0"/>
        <v>3.1655883789062496</v>
      </c>
      <c r="D21">
        <v>3.2736206054687497E-6</v>
      </c>
      <c r="E21">
        <f t="shared" si="1"/>
        <v>3.27362060546875</v>
      </c>
    </row>
    <row r="22" spans="1:6" x14ac:dyDescent="0.2">
      <c r="A22">
        <v>-0.2086639404296875</v>
      </c>
      <c r="B22">
        <v>3.1851196289062497E-6</v>
      </c>
      <c r="C22">
        <f t="shared" si="0"/>
        <v>3.1851196289062496</v>
      </c>
      <c r="D22">
        <v>3.2711791992187498E-6</v>
      </c>
      <c r="E22">
        <f t="shared" si="1"/>
        <v>3.27117919921875</v>
      </c>
    </row>
    <row r="23" spans="1:6" x14ac:dyDescent="0.2">
      <c r="A23">
        <v>-0.1985931396484375</v>
      </c>
      <c r="B23">
        <v>3.2031249999999999E-6</v>
      </c>
      <c r="C23">
        <f t="shared" si="0"/>
        <v>3.203125</v>
      </c>
      <c r="D23">
        <v>3.2766723632812498E-6</v>
      </c>
      <c r="E23">
        <f t="shared" si="1"/>
        <v>3.2766723632812496</v>
      </c>
    </row>
    <row r="24" spans="1:6" x14ac:dyDescent="0.2">
      <c r="A24">
        <v>-0.1885223388671875</v>
      </c>
      <c r="B24">
        <v>3.2162475585937495E-6</v>
      </c>
      <c r="C24">
        <f t="shared" si="0"/>
        <v>3.2162475585937496</v>
      </c>
      <c r="D24">
        <v>3.275146484375E-6</v>
      </c>
      <c r="E24">
        <f t="shared" si="1"/>
        <v>3.275146484375</v>
      </c>
    </row>
    <row r="25" spans="1:6" x14ac:dyDescent="0.2">
      <c r="A25">
        <v>-0.1784515380859375</v>
      </c>
      <c r="B25">
        <v>3.2293701171874999E-6</v>
      </c>
      <c r="C25">
        <f t="shared" si="0"/>
        <v>3.2293701171875</v>
      </c>
      <c r="D25">
        <v>3.2571411132812502E-6</v>
      </c>
      <c r="E25">
        <f t="shared" si="1"/>
        <v>3.25714111328125</v>
      </c>
    </row>
    <row r="26" spans="1:6" x14ac:dyDescent="0.2">
      <c r="A26">
        <v>-0.1683807373046875</v>
      </c>
      <c r="B26">
        <v>3.2376098632812501E-6</v>
      </c>
      <c r="C26">
        <f t="shared" si="0"/>
        <v>3.23760986328125</v>
      </c>
      <c r="D26">
        <v>3.2507324218750001E-6</v>
      </c>
      <c r="E26">
        <f t="shared" si="1"/>
        <v>3.2507324218750004</v>
      </c>
      <c r="F26">
        <f>(C26-C25)/(A26-A25)</f>
        <v>0.81818181818181823</v>
      </c>
    </row>
    <row r="27" spans="1:6" x14ac:dyDescent="0.2">
      <c r="A27">
        <v>-0.1583099365234375</v>
      </c>
      <c r="B27">
        <v>3.2437133789062499E-6</v>
      </c>
      <c r="C27">
        <f t="shared" si="0"/>
        <v>3.2437133789062496</v>
      </c>
      <c r="D27">
        <v>3.2513427734374999E-6</v>
      </c>
      <c r="E27">
        <f t="shared" si="1"/>
        <v>3.2513427734374996</v>
      </c>
      <c r="F27">
        <f t="shared" ref="F27:F33" si="2">(C27-C26)/(A27-A26)</f>
        <v>0.606060606060562</v>
      </c>
    </row>
    <row r="28" spans="1:6" x14ac:dyDescent="0.2">
      <c r="A28">
        <v>-0.1482391357421875</v>
      </c>
      <c r="B28">
        <v>3.24554443359375E-6</v>
      </c>
      <c r="C28">
        <f t="shared" si="0"/>
        <v>3.24554443359375</v>
      </c>
      <c r="D28">
        <v>3.2269287109375E-6</v>
      </c>
      <c r="E28">
        <f t="shared" si="1"/>
        <v>3.2269287109375</v>
      </c>
      <c r="F28">
        <f t="shared" si="2"/>
        <v>0.18181818181822593</v>
      </c>
    </row>
    <row r="29" spans="1:6" x14ac:dyDescent="0.2">
      <c r="A29" s="1">
        <v>-0.1381683349609375</v>
      </c>
      <c r="B29" s="1">
        <v>3.2437133789062499E-6</v>
      </c>
      <c r="C29">
        <f t="shared" si="0"/>
        <v>3.2437133789062496</v>
      </c>
      <c r="D29">
        <v>3.1988525390624999E-6</v>
      </c>
      <c r="E29">
        <f t="shared" si="1"/>
        <v>3.1988525390625</v>
      </c>
      <c r="F29">
        <f t="shared" si="2"/>
        <v>-0.18181818181822593</v>
      </c>
    </row>
    <row r="30" spans="1:6" x14ac:dyDescent="0.2">
      <c r="A30">
        <v>-0.1280975341796875</v>
      </c>
      <c r="B30">
        <v>3.2379150390624996E-6</v>
      </c>
      <c r="C30">
        <f t="shared" si="0"/>
        <v>3.2379150390624996</v>
      </c>
      <c r="D30">
        <v>3.1787109374999997E-6</v>
      </c>
      <c r="E30">
        <f t="shared" si="1"/>
        <v>3.1787109374999996</v>
      </c>
      <c r="F30">
        <f t="shared" si="2"/>
        <v>-0.5757575757575758</v>
      </c>
    </row>
    <row r="31" spans="1:6" x14ac:dyDescent="0.2">
      <c r="A31">
        <v>-0.1180267333984375</v>
      </c>
      <c r="B31">
        <v>3.2284545898437499E-6</v>
      </c>
      <c r="C31">
        <f t="shared" si="0"/>
        <v>3.2284545898437496</v>
      </c>
      <c r="D31">
        <v>3.1521606445312498E-6</v>
      </c>
      <c r="E31">
        <f t="shared" si="1"/>
        <v>3.1521606445312496</v>
      </c>
      <c r="F31">
        <f t="shared" si="2"/>
        <v>-0.93939393939393945</v>
      </c>
    </row>
    <row r="32" spans="1:6" x14ac:dyDescent="0.2">
      <c r="A32">
        <v>-0.1079559326171875</v>
      </c>
      <c r="B32">
        <v>3.2165527343749998E-6</v>
      </c>
      <c r="C32">
        <f t="shared" si="0"/>
        <v>3.2165527343749996</v>
      </c>
      <c r="D32">
        <v>3.1262207031250001E-6</v>
      </c>
      <c r="E32">
        <f t="shared" si="1"/>
        <v>3.126220703125</v>
      </c>
      <c r="F32">
        <f t="shared" si="2"/>
        <v>-1.1818181818181819</v>
      </c>
    </row>
    <row r="33" spans="1:6" x14ac:dyDescent="0.2">
      <c r="A33">
        <v>-9.78851318359375E-2</v>
      </c>
      <c r="B33">
        <v>3.1991577148437502E-6</v>
      </c>
      <c r="C33">
        <f t="shared" si="0"/>
        <v>3.1991577148437504</v>
      </c>
      <c r="D33">
        <v>3.0819702148437499E-6</v>
      </c>
      <c r="E33">
        <f t="shared" si="1"/>
        <v>3.08197021484375</v>
      </c>
      <c r="F33">
        <f t="shared" si="2"/>
        <v>-1.7272727272726391</v>
      </c>
    </row>
    <row r="34" spans="1:6" x14ac:dyDescent="0.2">
      <c r="A34">
        <v>-8.78143310546875E-2</v>
      </c>
      <c r="B34">
        <v>3.1826782226562498E-6</v>
      </c>
      <c r="C34">
        <f t="shared" si="0"/>
        <v>3.1826782226562496</v>
      </c>
      <c r="D34">
        <v>3.0630493164062496E-6</v>
      </c>
      <c r="E34">
        <f t="shared" si="1"/>
        <v>3.0630493164062496</v>
      </c>
    </row>
    <row r="35" spans="1:6" x14ac:dyDescent="0.2">
      <c r="A35">
        <v>-7.77435302734375E-2</v>
      </c>
      <c r="B35">
        <v>3.1607055664062499E-6</v>
      </c>
      <c r="C35">
        <f t="shared" si="0"/>
        <v>3.16070556640625</v>
      </c>
      <c r="D35">
        <v>3.0108642578124999E-6</v>
      </c>
      <c r="E35">
        <f t="shared" si="1"/>
        <v>3.0108642578125</v>
      </c>
    </row>
    <row r="36" spans="1:6" x14ac:dyDescent="0.2">
      <c r="A36">
        <v>-6.76727294921875E-2</v>
      </c>
      <c r="B36">
        <v>3.1378173828124998E-6</v>
      </c>
      <c r="C36">
        <f t="shared" si="0"/>
        <v>3.1378173828125</v>
      </c>
      <c r="D36">
        <v>2.9806518554687498E-6</v>
      </c>
      <c r="E36">
        <f t="shared" si="1"/>
        <v>2.9806518554687496</v>
      </c>
    </row>
    <row r="37" spans="1:6" x14ac:dyDescent="0.2">
      <c r="A37">
        <v>-5.76019287109375E-2</v>
      </c>
      <c r="B37">
        <v>3.1137084960937499E-6</v>
      </c>
      <c r="C37">
        <f t="shared" si="0"/>
        <v>3.11370849609375</v>
      </c>
      <c r="D37">
        <v>2.9406738281249996E-6</v>
      </c>
      <c r="E37">
        <f t="shared" si="1"/>
        <v>2.9406738281249996</v>
      </c>
    </row>
    <row r="38" spans="1:6" x14ac:dyDescent="0.2">
      <c r="A38">
        <v>-4.75311279296875E-2</v>
      </c>
      <c r="B38">
        <v>3.0877685546874998E-6</v>
      </c>
      <c r="C38">
        <f t="shared" si="0"/>
        <v>3.0877685546874996</v>
      </c>
      <c r="D38">
        <v>2.9043579101562501E-6</v>
      </c>
      <c r="E38">
        <f t="shared" si="1"/>
        <v>2.90435791015625</v>
      </c>
    </row>
    <row r="39" spans="1:6" x14ac:dyDescent="0.2">
      <c r="A39">
        <v>-3.74603271484375E-2</v>
      </c>
      <c r="B39">
        <v>3.0685424804687496E-6</v>
      </c>
      <c r="C39">
        <f t="shared" si="0"/>
        <v>3.0685424804687496</v>
      </c>
      <c r="D39">
        <v>2.8515624999999999E-6</v>
      </c>
      <c r="E39">
        <f t="shared" si="1"/>
        <v>2.8515625</v>
      </c>
    </row>
    <row r="40" spans="1:6" x14ac:dyDescent="0.2">
      <c r="A40">
        <v>-2.73895263671875E-2</v>
      </c>
      <c r="B40">
        <v>3.0529785156249997E-6</v>
      </c>
      <c r="C40">
        <f t="shared" si="0"/>
        <v>3.0529785156249996</v>
      </c>
      <c r="D40">
        <v>2.8121948242187499E-6</v>
      </c>
      <c r="E40">
        <f t="shared" si="1"/>
        <v>2.8121948242187496</v>
      </c>
    </row>
    <row r="41" spans="1:6" x14ac:dyDescent="0.2">
      <c r="A41">
        <v>-1.73187255859375E-2</v>
      </c>
      <c r="B41">
        <v>3.0453491210937497E-6</v>
      </c>
      <c r="C41">
        <f t="shared" si="0"/>
        <v>3.0453491210937496</v>
      </c>
      <c r="D41">
        <v>2.764892578125E-6</v>
      </c>
      <c r="E41">
        <f t="shared" si="1"/>
        <v>2.764892578125</v>
      </c>
    </row>
    <row r="42" spans="1:6" x14ac:dyDescent="0.2">
      <c r="A42">
        <v>-7.2479248046875E-3</v>
      </c>
      <c r="B42">
        <v>3.0517578124999997E-6</v>
      </c>
      <c r="C42">
        <f t="shared" si="0"/>
        <v>3.0517578124999996</v>
      </c>
      <c r="D42">
        <v>2.7246093749999999E-6</v>
      </c>
      <c r="E42">
        <f t="shared" si="1"/>
        <v>2.724609375</v>
      </c>
    </row>
    <row r="43" spans="1:6" x14ac:dyDescent="0.2">
      <c r="A43">
        <v>2.8228759765625E-3</v>
      </c>
      <c r="B43">
        <v>3.0789184570312502E-6</v>
      </c>
      <c r="C43">
        <f t="shared" si="0"/>
        <v>3.07891845703125</v>
      </c>
      <c r="D43">
        <v>2.6831054687499999E-6</v>
      </c>
      <c r="E43">
        <f t="shared" si="1"/>
        <v>2.68310546875</v>
      </c>
    </row>
    <row r="44" spans="1:6" x14ac:dyDescent="0.2">
      <c r="A44">
        <v>1.28936767578125E-2</v>
      </c>
      <c r="B44">
        <v>3.14056396484375E-6</v>
      </c>
      <c r="C44">
        <f t="shared" si="0"/>
        <v>3.14056396484375</v>
      </c>
      <c r="D44">
        <v>2.6376342773437502E-6</v>
      </c>
      <c r="E44">
        <f t="shared" si="1"/>
        <v>2.63763427734375</v>
      </c>
    </row>
    <row r="45" spans="1:6" x14ac:dyDescent="0.2">
      <c r="A45">
        <v>2.29644775390625E-2</v>
      </c>
      <c r="B45">
        <v>3.2354736328125001E-6</v>
      </c>
      <c r="C45">
        <f t="shared" si="0"/>
        <v>3.2354736328125004</v>
      </c>
      <c r="D45">
        <v>2.59552001953125E-6</v>
      </c>
      <c r="E45">
        <f t="shared" si="1"/>
        <v>2.59552001953125</v>
      </c>
    </row>
    <row r="46" spans="1:6" x14ac:dyDescent="0.2">
      <c r="A46">
        <v>3.30352783203125E-2</v>
      </c>
      <c r="B46">
        <v>3.3749389648437498E-6</v>
      </c>
      <c r="C46">
        <f t="shared" si="0"/>
        <v>3.3749389648437496</v>
      </c>
      <c r="D46">
        <v>2.55609130859375E-6</v>
      </c>
      <c r="E46">
        <f t="shared" si="1"/>
        <v>2.55609130859375</v>
      </c>
    </row>
    <row r="47" spans="1:6" x14ac:dyDescent="0.2">
      <c r="A47">
        <v>4.31060791015625E-2</v>
      </c>
      <c r="B47">
        <v>3.5592651367187499E-6</v>
      </c>
      <c r="C47">
        <f t="shared" si="0"/>
        <v>3.55926513671875</v>
      </c>
      <c r="D47">
        <v>2.5143432617187497E-6</v>
      </c>
      <c r="E47">
        <f t="shared" si="1"/>
        <v>2.5143432617187496</v>
      </c>
    </row>
    <row r="48" spans="1:6" x14ac:dyDescent="0.2">
      <c r="A48">
        <v>5.31768798828125E-2</v>
      </c>
      <c r="B48">
        <v>3.7835693359375002E-6</v>
      </c>
      <c r="C48">
        <f t="shared" si="0"/>
        <v>3.7835693359375</v>
      </c>
      <c r="D48">
        <v>2.4755554199218749E-6</v>
      </c>
      <c r="E48">
        <f t="shared" si="1"/>
        <v>2.475555419921875</v>
      </c>
    </row>
    <row r="49" spans="1:9" x14ac:dyDescent="0.2">
      <c r="A49">
        <v>6.32476806640625E-2</v>
      </c>
      <c r="B49">
        <v>4.0402221679687502E-6</v>
      </c>
      <c r="C49">
        <f t="shared" si="0"/>
        <v>4.0402221679687509</v>
      </c>
      <c r="D49">
        <v>2.4344177246093748E-6</v>
      </c>
      <c r="E49">
        <f t="shared" si="1"/>
        <v>2.434417724609375</v>
      </c>
    </row>
    <row r="50" spans="1:9" x14ac:dyDescent="0.2">
      <c r="A50">
        <v>7.33184814453125E-2</v>
      </c>
      <c r="B50">
        <v>4.31610107421875E-6</v>
      </c>
      <c r="C50">
        <f t="shared" si="0"/>
        <v>4.31610107421875</v>
      </c>
      <c r="D50">
        <v>2.3974304199218747E-6</v>
      </c>
      <c r="E50">
        <f t="shared" si="1"/>
        <v>2.3974304199218746</v>
      </c>
    </row>
    <row r="51" spans="1:9" x14ac:dyDescent="0.2">
      <c r="A51">
        <v>8.33892822265625E-2</v>
      </c>
      <c r="B51">
        <v>4.5986938476562497E-6</v>
      </c>
      <c r="C51">
        <f t="shared" si="0"/>
        <v>4.59869384765625</v>
      </c>
      <c r="D51">
        <v>2.3605346679687501E-6</v>
      </c>
      <c r="E51">
        <f t="shared" si="1"/>
        <v>2.3605346679687504</v>
      </c>
    </row>
    <row r="52" spans="1:9" x14ac:dyDescent="0.2">
      <c r="A52">
        <v>9.34600830078125E-2</v>
      </c>
      <c r="B52">
        <v>4.8724365234374999E-6</v>
      </c>
      <c r="C52">
        <f t="shared" si="0"/>
        <v>4.8724365234375</v>
      </c>
      <c r="D52">
        <v>2.3263549804687498E-6</v>
      </c>
      <c r="E52">
        <f t="shared" si="1"/>
        <v>2.3263549804687496</v>
      </c>
      <c r="F52">
        <f>(C52-C51)/(A52-A51)</f>
        <v>27.181818181818183</v>
      </c>
    </row>
    <row r="53" spans="1:9" x14ac:dyDescent="0.2">
      <c r="A53">
        <v>0.1035308837890625</v>
      </c>
      <c r="B53">
        <v>5.1150512695312511E-6</v>
      </c>
      <c r="C53">
        <f t="shared" si="0"/>
        <v>5.1150512695312509</v>
      </c>
      <c r="D53">
        <v>2.2943420410156249E-6</v>
      </c>
      <c r="E53">
        <f t="shared" si="1"/>
        <v>2.294342041015625</v>
      </c>
      <c r="F53">
        <f t="shared" ref="F53:F59" si="3">(C53-C52)/(A53-A52)</f>
        <v>24.090909090909179</v>
      </c>
      <c r="H53" t="s">
        <v>6</v>
      </c>
    </row>
    <row r="54" spans="1:9" x14ac:dyDescent="0.2">
      <c r="A54">
        <v>0.1136016845703125</v>
      </c>
      <c r="B54">
        <v>5.2981567382812504E-6</v>
      </c>
      <c r="C54">
        <f t="shared" si="0"/>
        <v>5.29815673828125</v>
      </c>
      <c r="D54">
        <v>2.26263427734375E-6</v>
      </c>
      <c r="E54">
        <f t="shared" si="1"/>
        <v>2.26263427734375</v>
      </c>
      <c r="F54">
        <f t="shared" si="3"/>
        <v>18.181818181818095</v>
      </c>
      <c r="H54">
        <f>H55</f>
        <v>0.1337432861328125</v>
      </c>
      <c r="I54">
        <v>0</v>
      </c>
    </row>
    <row r="55" spans="1:9" x14ac:dyDescent="0.2">
      <c r="A55">
        <v>0.1236724853515625</v>
      </c>
      <c r="B55">
        <v>5.4055786132812503E-6</v>
      </c>
      <c r="C55">
        <f t="shared" si="0"/>
        <v>5.40557861328125</v>
      </c>
      <c r="D55">
        <v>2.2323303222656247E-6</v>
      </c>
      <c r="E55">
        <f t="shared" si="1"/>
        <v>2.2323303222656246</v>
      </c>
      <c r="F55">
        <f t="shared" si="3"/>
        <v>10.666666666666666</v>
      </c>
      <c r="H55">
        <f>A56</f>
        <v>0.1337432861328125</v>
      </c>
      <c r="I55" s="1">
        <f>C56</f>
        <v>5.44036865234375</v>
      </c>
    </row>
    <row r="56" spans="1:9" x14ac:dyDescent="0.2">
      <c r="A56" s="1">
        <v>0.1337432861328125</v>
      </c>
      <c r="B56" s="1">
        <v>5.4403686523437504E-6</v>
      </c>
      <c r="C56">
        <f t="shared" si="0"/>
        <v>5.44036865234375</v>
      </c>
      <c r="D56">
        <v>2.2058410644531249E-6</v>
      </c>
      <c r="E56">
        <f t="shared" si="1"/>
        <v>2.2058410644531246</v>
      </c>
      <c r="F56">
        <f t="shared" si="3"/>
        <v>3.4545454545454546</v>
      </c>
      <c r="H56">
        <f>H55</f>
        <v>0.1337432861328125</v>
      </c>
      <c r="I56">
        <f>I55</f>
        <v>5.44036865234375</v>
      </c>
    </row>
    <row r="57" spans="1:9" x14ac:dyDescent="0.2">
      <c r="A57">
        <v>0.1438140869140625</v>
      </c>
      <c r="B57">
        <v>5.38665771484375E-6</v>
      </c>
      <c r="C57">
        <f t="shared" si="0"/>
        <v>5.38665771484375</v>
      </c>
      <c r="D57">
        <v>2.1795654296874999E-6</v>
      </c>
      <c r="E57">
        <f t="shared" si="1"/>
        <v>2.1795654296875</v>
      </c>
      <c r="F57">
        <f t="shared" si="3"/>
        <v>-5.333333333333333</v>
      </c>
      <c r="H57">
        <v>-0.5</v>
      </c>
      <c r="I57">
        <f>I56</f>
        <v>5.44036865234375</v>
      </c>
    </row>
    <row r="58" spans="1:9" x14ac:dyDescent="0.2">
      <c r="A58">
        <v>0.1538848876953125</v>
      </c>
      <c r="B58">
        <v>5.2551269531250006E-6</v>
      </c>
      <c r="C58">
        <f t="shared" si="0"/>
        <v>5.2551269531250009</v>
      </c>
      <c r="D58">
        <v>2.1563110351562495E-6</v>
      </c>
      <c r="E58">
        <f t="shared" si="1"/>
        <v>2.1563110351562496</v>
      </c>
      <c r="F58">
        <f t="shared" si="3"/>
        <v>-13.060606060605972</v>
      </c>
    </row>
    <row r="59" spans="1:9" x14ac:dyDescent="0.2">
      <c r="A59">
        <v>0.1639556884765625</v>
      </c>
      <c r="B59">
        <v>5.0674438476562501E-6</v>
      </c>
      <c r="C59">
        <f t="shared" si="0"/>
        <v>5.06744384765625</v>
      </c>
      <c r="D59">
        <v>2.1344299316406247E-6</v>
      </c>
      <c r="E59">
        <f t="shared" si="1"/>
        <v>2.1344299316406246</v>
      </c>
      <c r="F59">
        <f t="shared" si="3"/>
        <v>-18.636363636363726</v>
      </c>
    </row>
    <row r="60" spans="1:9" x14ac:dyDescent="0.2">
      <c r="A60">
        <v>0.1740264892578125</v>
      </c>
      <c r="B60">
        <v>4.8367309570312506E-6</v>
      </c>
      <c r="C60">
        <f t="shared" si="0"/>
        <v>4.83673095703125</v>
      </c>
      <c r="D60">
        <v>2.1147460937499999E-6</v>
      </c>
      <c r="E60">
        <f t="shared" si="1"/>
        <v>2.1147460937499996</v>
      </c>
    </row>
    <row r="61" spans="1:9" x14ac:dyDescent="0.2">
      <c r="A61">
        <v>0.1840972900390625</v>
      </c>
      <c r="B61">
        <v>4.5800781250000006E-6</v>
      </c>
      <c r="C61">
        <f t="shared" si="0"/>
        <v>4.580078125</v>
      </c>
      <c r="D61">
        <v>2.094940185546875E-6</v>
      </c>
      <c r="E61">
        <f t="shared" si="1"/>
        <v>2.094940185546875</v>
      </c>
    </row>
    <row r="62" spans="1:9" x14ac:dyDescent="0.2">
      <c r="A62">
        <v>0.1941680908203125</v>
      </c>
      <c r="B62">
        <v>4.3130493164062503E-6</v>
      </c>
      <c r="C62">
        <f t="shared" si="0"/>
        <v>4.31304931640625</v>
      </c>
      <c r="D62">
        <v>2.0779113769531249E-6</v>
      </c>
      <c r="E62">
        <f t="shared" si="1"/>
        <v>2.077911376953125</v>
      </c>
    </row>
    <row r="63" spans="1:9" x14ac:dyDescent="0.2">
      <c r="A63">
        <v>0.2042388916015625</v>
      </c>
      <c r="B63">
        <v>4.0484619140625E-6</v>
      </c>
      <c r="C63">
        <f t="shared" si="0"/>
        <v>4.0484619140625</v>
      </c>
      <c r="D63">
        <v>2.0608825683593748E-6</v>
      </c>
      <c r="E63">
        <f t="shared" si="1"/>
        <v>2.0608825683593746</v>
      </c>
    </row>
    <row r="64" spans="1:9" x14ac:dyDescent="0.2">
      <c r="A64">
        <v>0.2143096923828125</v>
      </c>
      <c r="B64">
        <v>3.7948608398437501E-6</v>
      </c>
      <c r="C64">
        <f t="shared" si="0"/>
        <v>3.7948608398437504</v>
      </c>
      <c r="D64">
        <v>2.0451354980468747E-6</v>
      </c>
      <c r="E64">
        <f t="shared" si="1"/>
        <v>2.0451354980468746</v>
      </c>
    </row>
    <row r="65" spans="1:5" x14ac:dyDescent="0.2">
      <c r="A65">
        <v>0.2243804931640625</v>
      </c>
      <c r="B65">
        <v>3.5620117187500001E-6</v>
      </c>
      <c r="C65">
        <f t="shared" si="0"/>
        <v>3.56201171875</v>
      </c>
      <c r="D65">
        <v>2.0294494628906247E-6</v>
      </c>
      <c r="E65">
        <f t="shared" si="1"/>
        <v>2.0294494628906246</v>
      </c>
    </row>
    <row r="66" spans="1:5" x14ac:dyDescent="0.2">
      <c r="A66">
        <v>0.2344512939453125</v>
      </c>
      <c r="B66">
        <v>3.3508300781250003E-6</v>
      </c>
      <c r="C66">
        <f t="shared" si="0"/>
        <v>3.3508300781250004</v>
      </c>
      <c r="D66">
        <v>2.0141296386718751E-6</v>
      </c>
      <c r="E66">
        <f t="shared" si="1"/>
        <v>2.014129638671875</v>
      </c>
    </row>
    <row r="67" spans="1:5" x14ac:dyDescent="0.2">
      <c r="A67">
        <v>0.2445220947265625</v>
      </c>
      <c r="B67">
        <v>3.1663818359375E-6</v>
      </c>
      <c r="C67">
        <f t="shared" si="0"/>
        <v>3.1663818359375</v>
      </c>
      <c r="D67">
        <v>2.0000305175781249E-6</v>
      </c>
      <c r="E67">
        <f t="shared" si="1"/>
        <v>2.0000305175781246</v>
      </c>
    </row>
    <row r="68" spans="1:5" x14ac:dyDescent="0.2">
      <c r="A68">
        <v>0.2545928955078125</v>
      </c>
      <c r="B68">
        <v>3.0058288574218754E-6</v>
      </c>
      <c r="C68">
        <f t="shared" ref="C68:C131" si="4">B68*1000*1000</f>
        <v>3.0058288574218754</v>
      </c>
      <c r="D68">
        <v>1.9875183105468751E-6</v>
      </c>
      <c r="E68">
        <f t="shared" ref="E68:E131" si="5">D68*1000*1000</f>
        <v>1.9875183105468752</v>
      </c>
    </row>
    <row r="69" spans="1:5" x14ac:dyDescent="0.2">
      <c r="A69">
        <v>0.2646636962890625</v>
      </c>
      <c r="B69">
        <v>2.8681640625000004E-6</v>
      </c>
      <c r="C69">
        <f t="shared" si="4"/>
        <v>2.8681640625000004</v>
      </c>
      <c r="D69">
        <v>1.9743041992187496E-6</v>
      </c>
      <c r="E69">
        <f t="shared" si="5"/>
        <v>1.9743041992187496</v>
      </c>
    </row>
    <row r="70" spans="1:5" x14ac:dyDescent="0.2">
      <c r="A70">
        <v>0.2747344970703125</v>
      </c>
      <c r="B70">
        <v>2.7492370605468754E-6</v>
      </c>
      <c r="C70">
        <f t="shared" si="4"/>
        <v>2.7492370605468754</v>
      </c>
      <c r="D70">
        <v>1.9631652832031249E-6</v>
      </c>
      <c r="E70">
        <f t="shared" si="5"/>
        <v>1.9631652832031248</v>
      </c>
    </row>
    <row r="71" spans="1:5" x14ac:dyDescent="0.2">
      <c r="A71">
        <v>0.2848052978515625</v>
      </c>
      <c r="B71">
        <v>2.6478271484375002E-6</v>
      </c>
      <c r="C71">
        <f t="shared" si="4"/>
        <v>2.6478271484375004</v>
      </c>
      <c r="D71">
        <v>1.9512634277343749E-6</v>
      </c>
      <c r="E71">
        <f t="shared" si="5"/>
        <v>1.9512634277343748</v>
      </c>
    </row>
    <row r="72" spans="1:5" x14ac:dyDescent="0.2">
      <c r="A72">
        <v>0.2948760986328125</v>
      </c>
      <c r="B72">
        <v>2.5631103515625002E-6</v>
      </c>
      <c r="C72">
        <f t="shared" si="4"/>
        <v>2.5631103515625004</v>
      </c>
      <c r="D72">
        <v>1.9407348632812499E-6</v>
      </c>
      <c r="E72">
        <f t="shared" si="5"/>
        <v>1.94073486328125</v>
      </c>
    </row>
    <row r="73" spans="1:5" x14ac:dyDescent="0.2">
      <c r="A73">
        <v>0.3049468994140625</v>
      </c>
      <c r="B73">
        <v>2.4897766113281251E-6</v>
      </c>
      <c r="C73">
        <f t="shared" si="4"/>
        <v>2.4897766113281254</v>
      </c>
      <c r="D73">
        <v>1.93060302734375E-6</v>
      </c>
      <c r="E73">
        <f t="shared" si="5"/>
        <v>1.93060302734375</v>
      </c>
    </row>
    <row r="74" spans="1:5" x14ac:dyDescent="0.2">
      <c r="A74">
        <v>0.3150177001953125</v>
      </c>
      <c r="B74">
        <v>2.4272766113281253E-6</v>
      </c>
      <c r="C74">
        <f t="shared" si="4"/>
        <v>2.427276611328125</v>
      </c>
      <c r="D74">
        <v>1.9219970703124998E-6</v>
      </c>
      <c r="E74">
        <f t="shared" si="5"/>
        <v>1.9219970703125</v>
      </c>
    </row>
    <row r="75" spans="1:5" x14ac:dyDescent="0.2">
      <c r="A75">
        <v>0.3250885009765625</v>
      </c>
      <c r="B75">
        <v>2.37652587890625E-6</v>
      </c>
      <c r="C75">
        <f t="shared" si="4"/>
        <v>2.37652587890625</v>
      </c>
      <c r="D75">
        <v>1.9140624999999999E-6</v>
      </c>
      <c r="E75">
        <f t="shared" si="5"/>
        <v>1.9140625</v>
      </c>
    </row>
    <row r="76" spans="1:5" x14ac:dyDescent="0.2">
      <c r="A76">
        <v>0.3351593017578125</v>
      </c>
      <c r="B76">
        <v>2.3331298828124998E-6</v>
      </c>
      <c r="C76">
        <f t="shared" si="4"/>
        <v>2.3331298828125</v>
      </c>
      <c r="D76">
        <v>1.9079589843749998E-6</v>
      </c>
      <c r="E76">
        <f t="shared" si="5"/>
        <v>1.9079589843749996</v>
      </c>
    </row>
    <row r="77" spans="1:5" x14ac:dyDescent="0.2">
      <c r="A77">
        <v>0.3452301025390625</v>
      </c>
      <c r="B77">
        <v>2.2985839843750004E-6</v>
      </c>
      <c r="C77">
        <f t="shared" si="4"/>
        <v>2.2985839843750004</v>
      </c>
      <c r="D77">
        <v>1.9006347656250001E-6</v>
      </c>
      <c r="E77">
        <f t="shared" si="5"/>
        <v>1.900634765625</v>
      </c>
    </row>
    <row r="78" spans="1:5" x14ac:dyDescent="0.2">
      <c r="A78">
        <v>0.3553009033203125</v>
      </c>
      <c r="B78">
        <v>2.2708129882812501E-6</v>
      </c>
      <c r="C78">
        <f t="shared" si="4"/>
        <v>2.2708129882812504</v>
      </c>
      <c r="D78">
        <v>1.89483642578125E-6</v>
      </c>
      <c r="E78">
        <f t="shared" si="5"/>
        <v>1.8948364257812498</v>
      </c>
    </row>
    <row r="79" spans="1:5" x14ac:dyDescent="0.2">
      <c r="A79">
        <v>0.3653717041015625</v>
      </c>
      <c r="B79">
        <v>2.2485351562500003E-6</v>
      </c>
      <c r="C79">
        <f t="shared" si="4"/>
        <v>2.24853515625</v>
      </c>
      <c r="D79">
        <v>1.8869018554687499E-6</v>
      </c>
      <c r="E79">
        <f t="shared" si="5"/>
        <v>1.88690185546875</v>
      </c>
    </row>
    <row r="80" spans="1:5" x14ac:dyDescent="0.2">
      <c r="A80">
        <v>0.3754425048828125</v>
      </c>
      <c r="B80">
        <v>2.2302246093750002E-6</v>
      </c>
      <c r="C80">
        <f t="shared" si="4"/>
        <v>2.2302246093750004</v>
      </c>
      <c r="D80">
        <v>1.8832397460937496E-6</v>
      </c>
      <c r="E80">
        <f t="shared" si="5"/>
        <v>1.8832397460937496</v>
      </c>
    </row>
    <row r="81" spans="1:5" x14ac:dyDescent="0.2">
      <c r="A81">
        <v>0.3855133056640625</v>
      </c>
      <c r="B81">
        <v>2.2180175781249998E-6</v>
      </c>
      <c r="C81">
        <f t="shared" si="4"/>
        <v>2.2180175781249996</v>
      </c>
      <c r="D81">
        <v>1.8786621093750001E-6</v>
      </c>
      <c r="E81">
        <f t="shared" si="5"/>
        <v>1.878662109375</v>
      </c>
    </row>
    <row r="82" spans="1:5" x14ac:dyDescent="0.2">
      <c r="A82">
        <v>0.3955841064453125</v>
      </c>
      <c r="B82">
        <v>2.2113037109374999E-6</v>
      </c>
      <c r="C82">
        <f t="shared" si="4"/>
        <v>2.2113037109375</v>
      </c>
      <c r="D82">
        <v>1.8749999999999998E-6</v>
      </c>
      <c r="E82">
        <f t="shared" si="5"/>
        <v>1.875</v>
      </c>
    </row>
    <row r="83" spans="1:5" x14ac:dyDescent="0.2">
      <c r="A83">
        <v>0.4056549072265625</v>
      </c>
      <c r="B83">
        <v>2.2079467773437504E-6</v>
      </c>
      <c r="C83">
        <f t="shared" si="4"/>
        <v>2.2079467773437504</v>
      </c>
      <c r="D83">
        <v>1.8716430664062499E-6</v>
      </c>
      <c r="E83">
        <f t="shared" si="5"/>
        <v>1.87164306640625</v>
      </c>
    </row>
    <row r="84" spans="1:5" x14ac:dyDescent="0.2">
      <c r="A84">
        <v>0.4157257080078125</v>
      </c>
      <c r="B84">
        <v>2.2079467773437504E-6</v>
      </c>
      <c r="C84">
        <f t="shared" si="4"/>
        <v>2.2079467773437504</v>
      </c>
      <c r="D84">
        <v>1.8673706054687498E-6</v>
      </c>
      <c r="E84">
        <f t="shared" si="5"/>
        <v>1.86737060546875</v>
      </c>
    </row>
    <row r="85" spans="1:5" x14ac:dyDescent="0.2">
      <c r="A85">
        <v>0.4257965087890625</v>
      </c>
      <c r="B85">
        <v>2.2113037109375003E-6</v>
      </c>
      <c r="C85">
        <f t="shared" si="4"/>
        <v>2.2113037109375004</v>
      </c>
      <c r="D85">
        <v>1.865234375E-6</v>
      </c>
      <c r="E85">
        <f t="shared" si="5"/>
        <v>1.865234375</v>
      </c>
    </row>
    <row r="86" spans="1:5" x14ac:dyDescent="0.2">
      <c r="A86">
        <v>0.4358673095703125</v>
      </c>
      <c r="B86">
        <v>2.2183227539062501E-6</v>
      </c>
      <c r="C86">
        <f t="shared" si="4"/>
        <v>2.21832275390625</v>
      </c>
      <c r="D86">
        <v>1.86309814453125E-6</v>
      </c>
      <c r="E86">
        <f t="shared" si="5"/>
        <v>1.86309814453125</v>
      </c>
    </row>
    <row r="87" spans="1:5" x14ac:dyDescent="0.2">
      <c r="A87">
        <v>0.4459381103515625</v>
      </c>
      <c r="B87">
        <v>2.22747802734375E-6</v>
      </c>
      <c r="C87">
        <f t="shared" si="4"/>
        <v>2.22747802734375</v>
      </c>
      <c r="D87">
        <v>1.8609619140624998E-6</v>
      </c>
      <c r="E87">
        <f t="shared" si="5"/>
        <v>1.8609619140624998</v>
      </c>
    </row>
    <row r="88" spans="1:5" x14ac:dyDescent="0.2">
      <c r="A88">
        <v>0.4560089111328125</v>
      </c>
      <c r="B88">
        <v>2.23846435546875E-6</v>
      </c>
      <c r="C88">
        <f t="shared" si="4"/>
        <v>2.23846435546875</v>
      </c>
      <c r="D88">
        <v>1.8594360351562497E-6</v>
      </c>
      <c r="E88">
        <f t="shared" si="5"/>
        <v>1.8594360351562498</v>
      </c>
    </row>
    <row r="89" spans="1:5" x14ac:dyDescent="0.2">
      <c r="A89">
        <v>0.4660797119140625</v>
      </c>
      <c r="B89">
        <v>2.2521972656250001E-6</v>
      </c>
      <c r="C89">
        <f t="shared" si="4"/>
        <v>2.2521972656250004</v>
      </c>
      <c r="D89">
        <v>1.8591308593749998E-6</v>
      </c>
      <c r="E89">
        <f t="shared" si="5"/>
        <v>1.8591308593749998</v>
      </c>
    </row>
    <row r="90" spans="1:5" x14ac:dyDescent="0.2">
      <c r="A90">
        <v>0.4761505126953125</v>
      </c>
      <c r="B90">
        <v>2.2686767578125001E-6</v>
      </c>
      <c r="C90">
        <f t="shared" si="4"/>
        <v>2.2686767578125</v>
      </c>
      <c r="D90">
        <v>1.8588256835937498E-6</v>
      </c>
      <c r="E90">
        <f t="shared" si="5"/>
        <v>1.8588256835937498</v>
      </c>
    </row>
    <row r="91" spans="1:5" x14ac:dyDescent="0.2">
      <c r="A91">
        <v>0.4862213134765625</v>
      </c>
      <c r="B91">
        <v>2.2848510742187502E-6</v>
      </c>
      <c r="C91">
        <f t="shared" si="4"/>
        <v>2.28485107421875</v>
      </c>
      <c r="D91">
        <v>1.8585205078124999E-6</v>
      </c>
      <c r="E91">
        <f t="shared" si="5"/>
        <v>1.8585205078125</v>
      </c>
    </row>
    <row r="92" spans="1:5" x14ac:dyDescent="0.2">
      <c r="A92">
        <v>0.4962921142578125</v>
      </c>
      <c r="B92">
        <v>2.3028564453125E-6</v>
      </c>
      <c r="C92">
        <f t="shared" si="4"/>
        <v>2.3028564453125</v>
      </c>
      <c r="D92">
        <v>1.8591308593750001E-6</v>
      </c>
      <c r="E92">
        <f t="shared" si="5"/>
        <v>1.859130859375</v>
      </c>
    </row>
    <row r="93" spans="1:5" x14ac:dyDescent="0.2">
      <c r="A93">
        <v>0.5063629150390625</v>
      </c>
      <c r="B93">
        <v>2.3220825195312501E-6</v>
      </c>
      <c r="C93">
        <f t="shared" si="4"/>
        <v>2.32208251953125</v>
      </c>
      <c r="D93">
        <v>1.8594360351562499E-6</v>
      </c>
      <c r="E93">
        <f t="shared" si="5"/>
        <v>1.85943603515625</v>
      </c>
    </row>
    <row r="94" spans="1:5" x14ac:dyDescent="0.2">
      <c r="A94">
        <v>0.5164337158203125</v>
      </c>
      <c r="B94">
        <v>2.3403930664062502E-6</v>
      </c>
      <c r="C94">
        <f t="shared" si="4"/>
        <v>2.3403930664062504</v>
      </c>
      <c r="D94">
        <v>1.8606567382812499E-6</v>
      </c>
      <c r="E94">
        <f t="shared" si="5"/>
        <v>1.86065673828125</v>
      </c>
    </row>
    <row r="95" spans="1:5" x14ac:dyDescent="0.2">
      <c r="A95">
        <v>0.5265045166015625</v>
      </c>
      <c r="B95">
        <v>2.359619140625E-6</v>
      </c>
      <c r="C95">
        <f t="shared" si="4"/>
        <v>2.359619140625</v>
      </c>
      <c r="D95">
        <v>1.8609619140625E-6</v>
      </c>
      <c r="E95">
        <f t="shared" si="5"/>
        <v>1.8609619140625</v>
      </c>
    </row>
    <row r="96" spans="1:5" x14ac:dyDescent="0.2">
      <c r="A96">
        <v>0.5365753173828125</v>
      </c>
      <c r="B96">
        <v>2.3776245117187502E-6</v>
      </c>
      <c r="C96">
        <f t="shared" si="4"/>
        <v>2.3776245117187504</v>
      </c>
      <c r="D96">
        <v>1.8627929687499999E-6</v>
      </c>
      <c r="E96">
        <f t="shared" si="5"/>
        <v>1.86279296875</v>
      </c>
    </row>
    <row r="97" spans="1:9" x14ac:dyDescent="0.2">
      <c r="A97">
        <v>0.5466461181640625</v>
      </c>
      <c r="B97">
        <v>2.3950195312500002E-6</v>
      </c>
      <c r="C97">
        <f t="shared" si="4"/>
        <v>2.39501953125</v>
      </c>
      <c r="D97">
        <v>1.8652343749999998E-6</v>
      </c>
      <c r="E97">
        <f t="shared" si="5"/>
        <v>1.8652343749999998</v>
      </c>
    </row>
    <row r="98" spans="1:9" x14ac:dyDescent="0.2">
      <c r="A98">
        <v>0.5567169189453125</v>
      </c>
      <c r="B98">
        <v>2.4111938476562503E-6</v>
      </c>
      <c r="C98">
        <f t="shared" si="4"/>
        <v>2.41119384765625</v>
      </c>
      <c r="D98">
        <v>1.8664550781250002E-6</v>
      </c>
      <c r="E98">
        <f t="shared" si="5"/>
        <v>1.8664550781250002</v>
      </c>
    </row>
    <row r="99" spans="1:9" x14ac:dyDescent="0.2">
      <c r="A99">
        <v>0.5667877197265625</v>
      </c>
      <c r="B99">
        <v>2.4267578125000002E-6</v>
      </c>
      <c r="C99">
        <f t="shared" si="4"/>
        <v>2.4267578125000004</v>
      </c>
      <c r="D99">
        <v>1.86920166015625E-6</v>
      </c>
      <c r="E99">
        <f t="shared" si="5"/>
        <v>1.86920166015625</v>
      </c>
    </row>
    <row r="100" spans="1:9" x14ac:dyDescent="0.2">
      <c r="A100">
        <v>0.5768585205078125</v>
      </c>
      <c r="B100">
        <v>2.4407958984374999E-6</v>
      </c>
      <c r="C100">
        <f t="shared" si="4"/>
        <v>2.4407958984374996</v>
      </c>
      <c r="D100">
        <v>1.8716430664062499E-6</v>
      </c>
      <c r="E100">
        <f t="shared" si="5"/>
        <v>1.87164306640625</v>
      </c>
    </row>
    <row r="101" spans="1:9" x14ac:dyDescent="0.2">
      <c r="A101">
        <v>0.5869293212890625</v>
      </c>
      <c r="B101">
        <v>2.45361328125E-6</v>
      </c>
      <c r="C101">
        <f t="shared" si="4"/>
        <v>2.45361328125</v>
      </c>
      <c r="D101">
        <v>1.8753051757812501E-6</v>
      </c>
      <c r="E101">
        <f t="shared" si="5"/>
        <v>1.87530517578125</v>
      </c>
      <c r="F101" t="s">
        <v>5</v>
      </c>
    </row>
    <row r="102" spans="1:9" x14ac:dyDescent="0.2">
      <c r="A102">
        <v>0.5970001220703125</v>
      </c>
      <c r="B102">
        <v>2.464599609375E-6</v>
      </c>
      <c r="C102">
        <f t="shared" si="4"/>
        <v>2.464599609375</v>
      </c>
      <c r="D102">
        <v>1.8783569335937498E-6</v>
      </c>
      <c r="E102">
        <f t="shared" si="5"/>
        <v>1.87835693359375</v>
      </c>
      <c r="F102">
        <f>(C102-C101)/(A102-A101)</f>
        <v>1.0909090909090908</v>
      </c>
    </row>
    <row r="103" spans="1:9" x14ac:dyDescent="0.2">
      <c r="A103">
        <v>0.6070709228515625</v>
      </c>
      <c r="B103">
        <v>2.4752807617187505E-6</v>
      </c>
      <c r="C103">
        <f t="shared" si="4"/>
        <v>2.4752807617187504</v>
      </c>
      <c r="D103">
        <v>1.8807983398437501E-6</v>
      </c>
      <c r="E103">
        <f t="shared" si="5"/>
        <v>1.88079833984375</v>
      </c>
      <c r="F103">
        <f t="shared" ref="F103:F112" si="6">(C103-C102)/(A103-A102)</f>
        <v>1.0606060606061047</v>
      </c>
      <c r="H103" t="s">
        <v>6</v>
      </c>
    </row>
    <row r="104" spans="1:9" x14ac:dyDescent="0.2">
      <c r="A104" s="2">
        <v>0.6171417236328125</v>
      </c>
      <c r="B104" s="2">
        <v>2.4850463867187501E-6</v>
      </c>
      <c r="C104">
        <f t="shared" si="4"/>
        <v>2.48504638671875</v>
      </c>
      <c r="D104" s="2">
        <v>1.8856811523437499E-6</v>
      </c>
      <c r="E104">
        <f t="shared" si="5"/>
        <v>1.88568115234375</v>
      </c>
      <c r="F104">
        <f t="shared" si="6"/>
        <v>0.96969696969692565</v>
      </c>
      <c r="H104">
        <f>H105</f>
        <v>0.6372833251953125</v>
      </c>
      <c r="I104">
        <v>0</v>
      </c>
    </row>
    <row r="105" spans="1:9" x14ac:dyDescent="0.2">
      <c r="A105">
        <v>0.6272125244140625</v>
      </c>
      <c r="B105">
        <v>2.4920654296875003E-6</v>
      </c>
      <c r="C105">
        <f t="shared" si="4"/>
        <v>2.4920654296875004</v>
      </c>
      <c r="D105">
        <v>1.8899536132812498E-6</v>
      </c>
      <c r="E105">
        <f t="shared" si="5"/>
        <v>1.8899536132812498</v>
      </c>
      <c r="F105">
        <f t="shared" si="6"/>
        <v>0.69696969696974109</v>
      </c>
      <c r="H105">
        <f>A106</f>
        <v>0.6372833251953125</v>
      </c>
      <c r="I105" s="1">
        <f>C106</f>
        <v>2.49847412109375</v>
      </c>
    </row>
    <row r="106" spans="1:9" x14ac:dyDescent="0.2">
      <c r="A106" s="2">
        <v>0.6372833251953125</v>
      </c>
      <c r="B106" s="2">
        <v>2.4984741210937499E-6</v>
      </c>
      <c r="C106">
        <f t="shared" si="4"/>
        <v>2.49847412109375</v>
      </c>
      <c r="D106">
        <v>1.89544677734375E-6</v>
      </c>
      <c r="E106">
        <f t="shared" si="5"/>
        <v>1.89544677734375</v>
      </c>
      <c r="F106">
        <f t="shared" si="6"/>
        <v>0.63636363636359228</v>
      </c>
      <c r="H106">
        <f>H105</f>
        <v>0.6372833251953125</v>
      </c>
      <c r="I106">
        <f>I105</f>
        <v>2.49847412109375</v>
      </c>
    </row>
    <row r="107" spans="1:9" x14ac:dyDescent="0.2">
      <c r="A107">
        <v>0.6473541259765625</v>
      </c>
      <c r="B107">
        <v>2.5054931640625002E-6</v>
      </c>
      <c r="C107">
        <f t="shared" si="4"/>
        <v>2.5054931640625004</v>
      </c>
      <c r="D107">
        <v>1.9003295898437502E-6</v>
      </c>
      <c r="E107">
        <f t="shared" si="5"/>
        <v>1.90032958984375</v>
      </c>
      <c r="F107">
        <f t="shared" si="6"/>
        <v>0.69696969696974109</v>
      </c>
      <c r="H107">
        <v>-0.5</v>
      </c>
      <c r="I107">
        <f>I106</f>
        <v>2.49847412109375</v>
      </c>
    </row>
    <row r="108" spans="1:9" x14ac:dyDescent="0.2">
      <c r="A108">
        <v>0.6574249267578125</v>
      </c>
      <c r="B108">
        <v>2.5100708007812505E-6</v>
      </c>
      <c r="C108">
        <f t="shared" si="4"/>
        <v>2.5100708007812504</v>
      </c>
      <c r="D108">
        <v>1.9061279296874998E-6</v>
      </c>
      <c r="E108">
        <f t="shared" si="5"/>
        <v>1.9061279296874998</v>
      </c>
      <c r="F108">
        <f t="shared" si="6"/>
        <v>0.45454545454545453</v>
      </c>
    </row>
    <row r="109" spans="1:9" x14ac:dyDescent="0.2">
      <c r="A109">
        <v>0.6674957275390625</v>
      </c>
      <c r="B109">
        <v>2.5152587890625002E-6</v>
      </c>
      <c r="C109">
        <f t="shared" si="4"/>
        <v>2.5152587890625</v>
      </c>
      <c r="D109">
        <v>1.9134521484374998E-6</v>
      </c>
      <c r="E109">
        <f t="shared" si="5"/>
        <v>1.9134521484374996</v>
      </c>
      <c r="F109">
        <f t="shared" si="6"/>
        <v>0.51515151515147106</v>
      </c>
    </row>
    <row r="110" spans="1:9" x14ac:dyDescent="0.2">
      <c r="A110">
        <v>0.6775665283203125</v>
      </c>
      <c r="B110">
        <v>2.5189208984375001E-6</v>
      </c>
      <c r="C110">
        <f t="shared" si="4"/>
        <v>2.5189208984375</v>
      </c>
      <c r="D110">
        <v>1.9201660156249997E-6</v>
      </c>
      <c r="E110">
        <f t="shared" si="5"/>
        <v>1.9201660156249996</v>
      </c>
      <c r="F110">
        <f t="shared" si="6"/>
        <v>0.36363636363636365</v>
      </c>
    </row>
    <row r="111" spans="1:9" x14ac:dyDescent="0.2">
      <c r="A111">
        <v>0.6876373291015625</v>
      </c>
      <c r="B111">
        <v>2.5238037109375003E-6</v>
      </c>
      <c r="C111">
        <f t="shared" si="4"/>
        <v>2.5238037109375</v>
      </c>
      <c r="D111">
        <v>1.9293212890625E-6</v>
      </c>
      <c r="E111">
        <f t="shared" si="5"/>
        <v>1.9293212890625</v>
      </c>
      <c r="F111">
        <f t="shared" si="6"/>
        <v>0.48484848484848486</v>
      </c>
    </row>
    <row r="112" spans="1:9" x14ac:dyDescent="0.2">
      <c r="A112">
        <v>0.6977081298828125</v>
      </c>
      <c r="B112">
        <v>2.5280761718749999E-6</v>
      </c>
      <c r="C112">
        <f t="shared" si="4"/>
        <v>2.528076171875</v>
      </c>
      <c r="D112">
        <v>1.9393920898437499E-6</v>
      </c>
      <c r="E112">
        <f t="shared" si="5"/>
        <v>1.93939208984375</v>
      </c>
      <c r="F112">
        <f t="shared" si="6"/>
        <v>0.42424242424242425</v>
      </c>
    </row>
    <row r="113" spans="1:5" x14ac:dyDescent="0.2">
      <c r="A113">
        <v>0.7077789306640625</v>
      </c>
      <c r="B113">
        <v>2.5335693359375003E-6</v>
      </c>
      <c r="C113">
        <f t="shared" si="4"/>
        <v>2.5335693359375004</v>
      </c>
      <c r="D113">
        <v>1.9500732421874995E-6</v>
      </c>
      <c r="E113">
        <f t="shared" si="5"/>
        <v>1.9500732421874996</v>
      </c>
    </row>
    <row r="114" spans="1:5" x14ac:dyDescent="0.2">
      <c r="A114">
        <v>0.7178497314453125</v>
      </c>
      <c r="B114">
        <v>2.5405883789062501E-6</v>
      </c>
      <c r="C114">
        <f t="shared" si="4"/>
        <v>2.54058837890625</v>
      </c>
      <c r="D114">
        <v>1.964111328125E-6</v>
      </c>
      <c r="E114">
        <f t="shared" si="5"/>
        <v>1.964111328125</v>
      </c>
    </row>
    <row r="115" spans="1:5" x14ac:dyDescent="0.2">
      <c r="A115">
        <v>0.7279205322265625</v>
      </c>
      <c r="B115">
        <v>2.5473022460937501E-6</v>
      </c>
      <c r="C115">
        <f t="shared" si="4"/>
        <v>2.54730224609375</v>
      </c>
      <c r="D115">
        <v>1.9772338867187496E-6</v>
      </c>
      <c r="E115">
        <f t="shared" si="5"/>
        <v>1.9772338867187498</v>
      </c>
    </row>
    <row r="116" spans="1:5" x14ac:dyDescent="0.2">
      <c r="A116">
        <v>0.7379913330078125</v>
      </c>
      <c r="B116">
        <v>2.5552368164062504E-6</v>
      </c>
      <c r="C116">
        <f t="shared" si="4"/>
        <v>2.5552368164062504</v>
      </c>
      <c r="D116">
        <v>1.9927978515624999E-6</v>
      </c>
      <c r="E116">
        <f t="shared" si="5"/>
        <v>1.9927978515625</v>
      </c>
    </row>
    <row r="117" spans="1:5" x14ac:dyDescent="0.2">
      <c r="A117">
        <v>0.7480621337890625</v>
      </c>
      <c r="B117">
        <v>2.5646972656250001E-6</v>
      </c>
      <c r="C117">
        <f t="shared" si="4"/>
        <v>2.564697265625</v>
      </c>
      <c r="D117">
        <v>2.0098876953125001E-6</v>
      </c>
      <c r="E117">
        <f t="shared" si="5"/>
        <v>2.0098876953125</v>
      </c>
    </row>
    <row r="118" spans="1:5" x14ac:dyDescent="0.2">
      <c r="A118">
        <v>0.7581329345703125</v>
      </c>
      <c r="B118">
        <v>2.5762939453125003E-6</v>
      </c>
      <c r="C118">
        <f t="shared" si="4"/>
        <v>2.5762939453125004</v>
      </c>
      <c r="D118">
        <v>2.0281982421875002E-6</v>
      </c>
      <c r="E118">
        <f t="shared" si="5"/>
        <v>2.0281982421875004</v>
      </c>
    </row>
    <row r="119" spans="1:5" x14ac:dyDescent="0.2">
      <c r="A119">
        <v>0.7682037353515625</v>
      </c>
      <c r="B119">
        <v>2.5866699218750001E-6</v>
      </c>
      <c r="C119">
        <f t="shared" si="4"/>
        <v>2.586669921875</v>
      </c>
      <c r="D119">
        <v>2.05047607421875E-6</v>
      </c>
      <c r="E119">
        <f t="shared" si="5"/>
        <v>2.05047607421875</v>
      </c>
    </row>
    <row r="120" spans="1:5" x14ac:dyDescent="0.2">
      <c r="A120">
        <v>0.7782745361328125</v>
      </c>
      <c r="B120">
        <v>2.6010131835937504E-6</v>
      </c>
      <c r="C120">
        <f t="shared" si="4"/>
        <v>2.6010131835937504</v>
      </c>
      <c r="D120">
        <v>2.0721435546874996E-6</v>
      </c>
      <c r="E120">
        <f t="shared" si="5"/>
        <v>2.0721435546874996</v>
      </c>
    </row>
    <row r="121" spans="1:5" x14ac:dyDescent="0.2">
      <c r="A121">
        <v>0.7883453369140625</v>
      </c>
      <c r="B121">
        <v>2.6165771484374999E-6</v>
      </c>
      <c r="C121">
        <f t="shared" si="4"/>
        <v>2.6165771484375</v>
      </c>
      <c r="D121">
        <v>2.0977783203124999E-6</v>
      </c>
      <c r="E121">
        <f t="shared" si="5"/>
        <v>2.0977783203125</v>
      </c>
    </row>
    <row r="122" spans="1:5" x14ac:dyDescent="0.2">
      <c r="A122">
        <v>0.7984161376953125</v>
      </c>
      <c r="B122">
        <v>2.6333618164062502E-6</v>
      </c>
      <c r="C122">
        <f t="shared" si="4"/>
        <v>2.63336181640625</v>
      </c>
      <c r="D122">
        <v>2.1240234374999999E-6</v>
      </c>
      <c r="E122">
        <f t="shared" si="5"/>
        <v>2.1240234375</v>
      </c>
    </row>
    <row r="123" spans="1:5" x14ac:dyDescent="0.2">
      <c r="A123">
        <v>0.8084869384765625</v>
      </c>
      <c r="B123">
        <v>2.6507568359375002E-6</v>
      </c>
      <c r="C123">
        <f t="shared" si="4"/>
        <v>2.6507568359375004</v>
      </c>
      <c r="D123">
        <v>2.1527099609374997E-6</v>
      </c>
      <c r="E123">
        <f t="shared" si="5"/>
        <v>2.1527099609374996</v>
      </c>
    </row>
    <row r="124" spans="1:5" x14ac:dyDescent="0.2">
      <c r="A124">
        <v>0.8185577392578125</v>
      </c>
      <c r="B124">
        <v>2.672119140625E-6</v>
      </c>
      <c r="C124">
        <f t="shared" si="4"/>
        <v>2.672119140625</v>
      </c>
      <c r="D124">
        <v>2.18597412109375E-6</v>
      </c>
      <c r="E124">
        <f t="shared" si="5"/>
        <v>2.18597412109375</v>
      </c>
    </row>
    <row r="125" spans="1:5" x14ac:dyDescent="0.2">
      <c r="A125">
        <v>0.8286285400390625</v>
      </c>
      <c r="B125">
        <v>2.6940917968749999E-6</v>
      </c>
      <c r="C125">
        <f t="shared" si="4"/>
        <v>2.694091796875</v>
      </c>
      <c r="D125">
        <v>2.2204589843750002E-6</v>
      </c>
      <c r="E125">
        <f t="shared" si="5"/>
        <v>2.220458984375</v>
      </c>
    </row>
    <row r="126" spans="1:5" x14ac:dyDescent="0.2">
      <c r="A126">
        <v>0.8386993408203125</v>
      </c>
      <c r="B126">
        <v>2.7166748046875005E-6</v>
      </c>
      <c r="C126">
        <f t="shared" si="4"/>
        <v>2.7166748046875004</v>
      </c>
      <c r="D126">
        <v>2.2555541992187501E-6</v>
      </c>
      <c r="E126">
        <f t="shared" si="5"/>
        <v>2.25555419921875</v>
      </c>
    </row>
    <row r="127" spans="1:5" x14ac:dyDescent="0.2">
      <c r="A127">
        <v>0.8487701416015625</v>
      </c>
      <c r="B127">
        <v>2.7426147460937502E-6</v>
      </c>
      <c r="C127">
        <f t="shared" si="4"/>
        <v>2.74261474609375</v>
      </c>
      <c r="D127">
        <v>2.2940063476562496E-6</v>
      </c>
      <c r="E127">
        <f t="shared" si="5"/>
        <v>2.2940063476562496</v>
      </c>
    </row>
    <row r="128" spans="1:5" x14ac:dyDescent="0.2">
      <c r="A128">
        <v>0.8588409423828125</v>
      </c>
      <c r="B128">
        <v>2.7700805664062505E-6</v>
      </c>
      <c r="C128">
        <f t="shared" si="4"/>
        <v>2.7700805664062504</v>
      </c>
      <c r="D128">
        <v>2.3318481445312498E-6</v>
      </c>
      <c r="E128">
        <f t="shared" si="5"/>
        <v>2.33184814453125</v>
      </c>
    </row>
    <row r="129" spans="1:5" x14ac:dyDescent="0.2">
      <c r="A129">
        <v>0.8689117431640625</v>
      </c>
      <c r="B129">
        <v>2.7984619140625001E-6</v>
      </c>
      <c r="C129">
        <f t="shared" si="4"/>
        <v>2.7984619140625</v>
      </c>
      <c r="D129">
        <v>2.3721313476562502E-6</v>
      </c>
      <c r="E129">
        <f t="shared" si="5"/>
        <v>2.37213134765625</v>
      </c>
    </row>
    <row r="130" spans="1:5" x14ac:dyDescent="0.2">
      <c r="A130">
        <v>0.8789825439453125</v>
      </c>
      <c r="B130">
        <v>2.8317260742187503E-6</v>
      </c>
      <c r="C130">
        <f t="shared" si="4"/>
        <v>2.83172607421875</v>
      </c>
      <c r="D130">
        <v>2.4172973632812501E-6</v>
      </c>
      <c r="E130">
        <f t="shared" si="5"/>
        <v>2.4172973632812504</v>
      </c>
    </row>
    <row r="131" spans="1:5" x14ac:dyDescent="0.2">
      <c r="A131">
        <v>0.8890533447265625</v>
      </c>
      <c r="B131">
        <v>2.8674316406250001E-6</v>
      </c>
      <c r="C131">
        <f t="shared" si="4"/>
        <v>2.8674316406250004</v>
      </c>
      <c r="D131">
        <v>2.4652099609375001E-6</v>
      </c>
      <c r="E131">
        <f t="shared" si="5"/>
        <v>2.4652099609375</v>
      </c>
    </row>
    <row r="132" spans="1:5" x14ac:dyDescent="0.2">
      <c r="A132">
        <v>0.8991241455078125</v>
      </c>
      <c r="B132">
        <v>2.9061889648437503E-6</v>
      </c>
      <c r="C132">
        <f t="shared" ref="C132:C151" si="7">B132*1000*1000</f>
        <v>2.90618896484375</v>
      </c>
      <c r="D132">
        <v>2.5204467773437503E-6</v>
      </c>
      <c r="E132">
        <f t="shared" ref="E132:E151" si="8">D132*1000*1000</f>
        <v>2.5204467773437504</v>
      </c>
    </row>
    <row r="133" spans="1:5" x14ac:dyDescent="0.2">
      <c r="A133">
        <v>0.9091949462890625</v>
      </c>
      <c r="B133">
        <v>2.9470825195312505E-6</v>
      </c>
      <c r="C133">
        <f t="shared" si="7"/>
        <v>2.9470825195312504</v>
      </c>
      <c r="D133">
        <v>2.5820922851562501E-6</v>
      </c>
      <c r="E133">
        <f t="shared" si="8"/>
        <v>2.58209228515625</v>
      </c>
    </row>
    <row r="134" spans="1:5" x14ac:dyDescent="0.2">
      <c r="A134">
        <v>0.9192657470703125</v>
      </c>
      <c r="B134">
        <v>2.9928588867187506E-6</v>
      </c>
      <c r="C134">
        <f t="shared" si="7"/>
        <v>2.9928588867187504</v>
      </c>
      <c r="D134">
        <v>2.6467895507812505E-6</v>
      </c>
      <c r="E134">
        <f t="shared" si="8"/>
        <v>2.6467895507812504</v>
      </c>
    </row>
    <row r="135" spans="1:5" x14ac:dyDescent="0.2">
      <c r="A135">
        <v>0.9293365478515625</v>
      </c>
      <c r="B135">
        <v>3.0416870117187498E-6</v>
      </c>
      <c r="C135">
        <f t="shared" si="7"/>
        <v>3.04168701171875</v>
      </c>
      <c r="D135">
        <v>2.7206420898437502E-6</v>
      </c>
      <c r="E135">
        <f t="shared" si="8"/>
        <v>2.72064208984375</v>
      </c>
    </row>
    <row r="136" spans="1:5" x14ac:dyDescent="0.2">
      <c r="A136">
        <v>0.9394073486328125</v>
      </c>
      <c r="B136">
        <v>3.0975341796875002E-6</v>
      </c>
      <c r="C136">
        <f t="shared" si="7"/>
        <v>3.0975341796875</v>
      </c>
      <c r="D136">
        <v>2.7978515625000004E-6</v>
      </c>
      <c r="E136">
        <f t="shared" si="8"/>
        <v>2.7978515625</v>
      </c>
    </row>
    <row r="137" spans="1:5" x14ac:dyDescent="0.2">
      <c r="A137">
        <v>0.9494781494140625</v>
      </c>
      <c r="B137">
        <v>3.1555175781250006E-6</v>
      </c>
      <c r="C137">
        <f t="shared" si="7"/>
        <v>3.1555175781250004</v>
      </c>
      <c r="D137">
        <v>2.8808593750000004E-6</v>
      </c>
      <c r="E137">
        <f t="shared" si="8"/>
        <v>2.880859375</v>
      </c>
    </row>
    <row r="138" spans="1:5" x14ac:dyDescent="0.2">
      <c r="A138">
        <v>0.9595489501953125</v>
      </c>
      <c r="B138">
        <v>3.2196044921875003E-6</v>
      </c>
      <c r="C138">
        <f t="shared" si="7"/>
        <v>3.2196044921875004</v>
      </c>
      <c r="D138">
        <v>2.9687500000000002E-6</v>
      </c>
      <c r="E138">
        <f t="shared" si="8"/>
        <v>2.96875</v>
      </c>
    </row>
    <row r="139" spans="1:5" x14ac:dyDescent="0.2">
      <c r="A139">
        <v>0.9696197509765625</v>
      </c>
      <c r="B139">
        <v>3.2910156250000006E-6</v>
      </c>
      <c r="C139">
        <f t="shared" si="7"/>
        <v>3.2910156250000004</v>
      </c>
      <c r="D139">
        <v>3.0609130859375E-6</v>
      </c>
      <c r="E139">
        <f t="shared" si="8"/>
        <v>3.0609130859375</v>
      </c>
    </row>
    <row r="140" spans="1:5" x14ac:dyDescent="0.2">
      <c r="A140">
        <v>0.9796905517578125</v>
      </c>
      <c r="B140">
        <v>3.3676147460937501E-6</v>
      </c>
      <c r="C140">
        <f t="shared" si="7"/>
        <v>3.3676147460937504</v>
      </c>
      <c r="D140">
        <v>3.1567382812500006E-6</v>
      </c>
      <c r="E140">
        <f t="shared" si="8"/>
        <v>3.1567382812500004</v>
      </c>
    </row>
    <row r="141" spans="1:5" x14ac:dyDescent="0.2">
      <c r="A141">
        <v>0.9897613525390625</v>
      </c>
      <c r="B141">
        <v>3.4500122070312504E-6</v>
      </c>
      <c r="C141">
        <f t="shared" si="7"/>
        <v>3.4500122070312504</v>
      </c>
      <c r="D141">
        <v>3.2565307617187508E-6</v>
      </c>
      <c r="E141">
        <f t="shared" si="8"/>
        <v>3.2565307617187509</v>
      </c>
    </row>
    <row r="142" spans="1:5" x14ac:dyDescent="0.2">
      <c r="A142">
        <v>0.9998321533203125</v>
      </c>
      <c r="B142">
        <v>3.5400390625000006E-6</v>
      </c>
      <c r="C142">
        <f t="shared" si="7"/>
        <v>3.5400390625000004</v>
      </c>
      <c r="D142">
        <v>3.3596801757812502E-6</v>
      </c>
      <c r="E142">
        <f t="shared" si="8"/>
        <v>3.35968017578125</v>
      </c>
    </row>
    <row r="143" spans="1:5" x14ac:dyDescent="0.2">
      <c r="A143">
        <v>1.0099029541015625</v>
      </c>
      <c r="B143">
        <v>3.63983154296875E-6</v>
      </c>
      <c r="C143">
        <f t="shared" si="7"/>
        <v>3.63983154296875</v>
      </c>
      <c r="D143">
        <v>3.4664916992187503E-6</v>
      </c>
      <c r="E143">
        <f t="shared" si="8"/>
        <v>3.46649169921875</v>
      </c>
    </row>
    <row r="144" spans="1:5" x14ac:dyDescent="0.2">
      <c r="A144">
        <v>1.0199737548828125</v>
      </c>
      <c r="B144">
        <v>3.7472534179687507E-6</v>
      </c>
      <c r="C144">
        <f t="shared" si="7"/>
        <v>3.7472534179687504</v>
      </c>
      <c r="D144">
        <v>3.5791015625000003E-6</v>
      </c>
      <c r="E144">
        <f t="shared" si="8"/>
        <v>3.5791015625000004</v>
      </c>
    </row>
    <row r="145" spans="1:5" x14ac:dyDescent="0.2">
      <c r="A145">
        <v>1.0300445556640625</v>
      </c>
      <c r="B145">
        <v>3.8629150390624999E-6</v>
      </c>
      <c r="C145">
        <f t="shared" si="7"/>
        <v>3.8629150390625</v>
      </c>
      <c r="D145">
        <v>3.7002563476562507E-6</v>
      </c>
      <c r="E145">
        <f t="shared" si="8"/>
        <v>3.7002563476562509</v>
      </c>
    </row>
    <row r="146" spans="1:5" x14ac:dyDescent="0.2">
      <c r="A146">
        <v>1.0401153564453125</v>
      </c>
      <c r="B146">
        <v>3.9923095703125006E-6</v>
      </c>
      <c r="C146">
        <f t="shared" si="7"/>
        <v>3.9923095703125004</v>
      </c>
      <c r="D146">
        <v>3.8284301757812502E-6</v>
      </c>
      <c r="E146">
        <f t="shared" si="8"/>
        <v>3.82843017578125</v>
      </c>
    </row>
    <row r="147" spans="1:5" x14ac:dyDescent="0.2">
      <c r="A147">
        <v>1.0501861572265625</v>
      </c>
      <c r="B147">
        <v>4.1351318359375003E-6</v>
      </c>
      <c r="C147">
        <f t="shared" si="7"/>
        <v>4.1351318359375</v>
      </c>
      <c r="D147">
        <v>3.9660644531250006E-6</v>
      </c>
      <c r="E147">
        <f t="shared" si="8"/>
        <v>3.9660644531250004</v>
      </c>
    </row>
    <row r="148" spans="1:5" x14ac:dyDescent="0.2">
      <c r="A148">
        <v>1.0602569580078125</v>
      </c>
      <c r="B148">
        <v>4.2938232421875006E-6</v>
      </c>
      <c r="C148">
        <f t="shared" si="7"/>
        <v>4.2938232421875009</v>
      </c>
      <c r="D148">
        <v>4.1198730468750003E-6</v>
      </c>
      <c r="E148">
        <f t="shared" si="8"/>
        <v>4.119873046875</v>
      </c>
    </row>
    <row r="149" spans="1:5" x14ac:dyDescent="0.2">
      <c r="A149">
        <v>1.0703277587890625</v>
      </c>
      <c r="B149">
        <v>4.4683837890624998E-6</v>
      </c>
      <c r="C149">
        <f t="shared" si="7"/>
        <v>4.4683837890625</v>
      </c>
      <c r="D149">
        <v>4.2926025390625002E-6</v>
      </c>
      <c r="E149">
        <f t="shared" si="8"/>
        <v>4.2926025390625</v>
      </c>
    </row>
    <row r="150" spans="1:5" x14ac:dyDescent="0.2">
      <c r="A150">
        <v>1.0803985595703125</v>
      </c>
      <c r="B150">
        <v>4.6667480468750009E-6</v>
      </c>
      <c r="C150">
        <f t="shared" si="7"/>
        <v>4.6667480468750009</v>
      </c>
      <c r="D150">
        <v>4.4836425781250007E-6</v>
      </c>
      <c r="E150">
        <f t="shared" si="8"/>
        <v>4.4836425781250009</v>
      </c>
    </row>
    <row r="151" spans="1:5" x14ac:dyDescent="0.2">
      <c r="A151">
        <v>1.0904693603515625</v>
      </c>
      <c r="B151">
        <v>4.8867797851562507E-6</v>
      </c>
      <c r="C151">
        <f t="shared" si="7"/>
        <v>4.8867797851562509</v>
      </c>
      <c r="D151">
        <v>4.6994018554687505E-6</v>
      </c>
      <c r="E151">
        <f t="shared" si="8"/>
        <v>4.69940185546875</v>
      </c>
    </row>
    <row r="152" spans="1:5" x14ac:dyDescent="0.2">
      <c r="C152">
        <f>MAX(C3:C151)</f>
        <v>5.44036865234375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2014-10-10T07:21:31Z</dcterms:created>
  <dcterms:modified xsi:type="dcterms:W3CDTF">2022-01-11T01:34:45Z</dcterms:modified>
</cp:coreProperties>
</file>