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rian\Documents\Data Analyst Practice\Massachussets General Hospital\Hospital+Patient+Records\"/>
    </mc:Choice>
  </mc:AlternateContent>
  <xr:revisionPtr revIDLastSave="0" documentId="13_ncr:1_{FCF457C0-3CD5-4C39-8B2E-E32C77C2061B}" xr6:coauthVersionLast="47" xr6:coauthVersionMax="47" xr10:uidLastSave="{00000000-0000-0000-0000-000000000000}"/>
  <bookViews>
    <workbookView xWindow="-120" yWindow="-120" windowWidth="38640" windowHeight="21120" activeTab="7" xr2:uid="{35FE3C7E-C2C2-4DA6-AB0D-333D55E4B4BE}"/>
  </bookViews>
  <sheets>
    <sheet name="payers" sheetId="1" r:id="rId1"/>
    <sheet name="PT SET 1" sheetId="2" r:id="rId2"/>
    <sheet name="PT SET 2" sheetId="3" r:id="rId3"/>
    <sheet name="PT SET 3" sheetId="4" r:id="rId4"/>
    <sheet name="PET SET 4" sheetId="6" r:id="rId5"/>
    <sheet name="PT SET 5" sheetId="5" r:id="rId6"/>
    <sheet name="PT SET 6" sheetId="7" r:id="rId7"/>
    <sheet name="PT SET 7" sheetId="8" r:id="rId8"/>
  </sheets>
  <definedNames>
    <definedName name="_xlcn.WorksheetConnection_payersA1G111" hidden="1">payers!$A$1:$G$11</definedName>
  </definedNames>
  <calcPr calcId="0"/>
  <pivotCaches>
    <pivotCache cacheId="105" r:id="rId9"/>
    <pivotCache cacheId="106" r:id="rId10"/>
    <pivotCache cacheId="107" r:id="rId11"/>
    <pivotCache cacheId="108" r:id="rId12"/>
    <pivotCache cacheId="109" r:id="rId13"/>
    <pivotCache cacheId="110" r:id="rId14"/>
    <pivotCache cacheId="111" r:id="rId15"/>
    <pivotCache cacheId="112" r:id="rId16"/>
    <pivotCache cacheId="113" r:id="rId17"/>
    <pivotCache cacheId="114" r:id="rId18"/>
    <pivotCache cacheId="115" r:id="rId19"/>
    <pivotCache cacheId="116" r:id="rId20"/>
    <pivotCache cacheId="118" r:id="rId21"/>
    <pivotCache cacheId="126" r:id="rId22"/>
  </pivotCaches>
  <extLst>
    <ext xmlns:x15="http://schemas.microsoft.com/office/spreadsheetml/2010/11/main" uri="{FCE2AD5D-F65C-4FA6-A056-5C36A1767C68}">
      <x15:dataModel>
        <x15:modelTables>
          <x15:modelTable id="Range" name="Range" connection="WorksheetConnection_payers!$A$1:$G$1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583F15-DF58-4112-B1E2-F9871D48CF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9E7AFA-505B-4701-8EA0-3018296FAB1D}" name="WorksheetConnection_payers!$A$1:$G$11" type="102" refreshedVersion="8" minRefreshableVersion="5">
    <extLst>
      <ext xmlns:x15="http://schemas.microsoft.com/office/spreadsheetml/2010/11/main" uri="{DE250136-89BD-433C-8126-D09CA5730AF9}">
        <x15:connection id="Range" autoDelete="1">
          <x15:rangePr sourceName="_xlcn.WorksheetConnection_payersA1G1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Range].[ADDRESS].&amp;[Michigan Plaza],[Range].[ADDRESS].&amp;[220 Virginia Ave],[Range].[ADDRESS].&amp;[500 West Main St],[Range].[ADDRESS].&amp;[151 Farmington Ave],[Range].[ADDRESS].&amp;[7500 Security Blvd],[Range].[ADDRESS].&amp;[900 Cottage Grove Rd],[Range].[ADDRESS].&amp;[9800 Healthcare Lane]}"/>
    <s v="{[Range].[STATE_HEADQUARTERED].&amp;[CT],[Range].[STATE_HEADQUARTERED].&amp;[IL],[Range].[STATE_HEADQUARTERED].&amp;[IN],[Range].[STATE_HEADQUARTERED].&amp;[KY],[Range].[STATE_HEADQUARTERED].&amp;[MD],[Range].[STATE_HEADQUARTERED].&amp;[MN]}"/>
    <s v="{[Range].[NAME].&amp;[Aetna],[Range].[NAME].&amp;[Anthem],[Range].[NAME].&amp;[Humana],[Range].[NAME].&amp;[Medicaid],[Range].[NAME].&amp;[Medicare],[Range].[NAME].&amp;[Cigna Health],[Range].[NAME].&amp;[Dual Eligible],[Range].[NAME].&amp;[UnitedHealthcare],[Range].[NAME].&amp;[Blue Cross Blue Shield]}"/>
    <s v="{[Range].[CITY].&amp;[Chicago],[Range].[CITY].&amp;[Hartford],[Range].[CITY].&amp;[Baltimore],[Range].[CITY].&amp;[Bloomfield],[Range].[CITY].&amp;[Louisville],[Range].[CITY].&amp;[Minnetonka],[Range].[CITY].&amp;[Indianapolis]}"/>
    <s v="{[Range].[ZIP].&amp;[6002],[Range].[ZIP].&amp;[6156],[Range].[ZIP].&amp;[21244],[Range].[ZIP].&amp;[40018],[Range].[ZIP].&amp;[46204],[Range].[ZIP].&amp;[55436],[Range].[ZIP].&amp;[60007]}"/>
    <s v="{[Range].[PHONE].&amp;[1-800-262-2583],[Range].[PHONE].&amp;[1-800-331-1476],[Range].[PHONE].&amp;[1-800-633-4227],[Range].[PHONE].&amp;[1-800-872-3862],[Range].[PHONE].&amp;[1-800-997-1654],[Range].[PHONE].&amp;[1-844-330-7799],[Range].[PHONE].&amp;[1-877-267-2323],[Range].[PHONE].&amp;[1-888-545-5205]}"/>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<sst xmlns="http://schemas.openxmlformats.org/spreadsheetml/2006/main" count="157" uniqueCount="79">
  <si>
    <t>Id</t>
  </si>
  <si>
    <t>NAME</t>
  </si>
  <si>
    <t>ADDRESS</t>
  </si>
  <si>
    <t>CITY</t>
  </si>
  <si>
    <t>STATE_HEADQUARTERED</t>
  </si>
  <si>
    <t>ZIP</t>
  </si>
  <si>
    <t>PHONE</t>
  </si>
  <si>
    <t>b3221cfc-24fb-339e-823d-bc4136cbc4ed</t>
  </si>
  <si>
    <t>Dual Eligible</t>
  </si>
  <si>
    <t>7500 Security Blvd</t>
  </si>
  <si>
    <t>Baltimore</t>
  </si>
  <si>
    <t>MD</t>
  </si>
  <si>
    <t>1-877-267-2323</t>
  </si>
  <si>
    <t>7caa7254-5050-3b5e-9eae-bd5ea30e809c</t>
  </si>
  <si>
    <t>Medicare</t>
  </si>
  <si>
    <t>1-800-633-4227</t>
  </si>
  <si>
    <t>7c4411ce-02f1-39b5-b9ec-dfbea9ad3c1a</t>
  </si>
  <si>
    <t>Medicaid</t>
  </si>
  <si>
    <t>d47b3510-2895-3b70-9897-342d681c769d</t>
  </si>
  <si>
    <t>Humana</t>
  </si>
  <si>
    <t>500 West Main St</t>
  </si>
  <si>
    <t>Louisville</t>
  </si>
  <si>
    <t>KY</t>
  </si>
  <si>
    <t>1-844-330-7799</t>
  </si>
  <si>
    <t>6e2f1a2d-27bd-3701-8d08-dae202c58632</t>
  </si>
  <si>
    <t>Blue Cross Blue Shield</t>
  </si>
  <si>
    <t>Michigan Plaza</t>
  </si>
  <si>
    <t>Chicago</t>
  </si>
  <si>
    <t>IL</t>
  </si>
  <si>
    <t>1-800-262-2583</t>
  </si>
  <si>
    <t>5059a55e-5d6e-34d1-b6cb-d83d16e57bcf</t>
  </si>
  <si>
    <t>UnitedHealthcare</t>
  </si>
  <si>
    <t>9800 Healthcare Lane</t>
  </si>
  <si>
    <t>Minnetonka</t>
  </si>
  <si>
    <t>MN</t>
  </si>
  <si>
    <t>1-888-545-5205</t>
  </si>
  <si>
    <t>4d71f845-a6a9-3c39-b242-14d25ef86a8d</t>
  </si>
  <si>
    <t>Aetna</t>
  </si>
  <si>
    <t>151 Farmington Ave</t>
  </si>
  <si>
    <t>Hartford</t>
  </si>
  <si>
    <t>CT</t>
  </si>
  <si>
    <t>1-800-872-3862</t>
  </si>
  <si>
    <t>047f6ec3-6215-35eb-9608-f9dda363a44c</t>
  </si>
  <si>
    <t>Cigna Health</t>
  </si>
  <si>
    <t>900 Cottage Grove Rd</t>
  </si>
  <si>
    <t>Bloomfield</t>
  </si>
  <si>
    <t>1-800-997-1654</t>
  </si>
  <si>
    <t>42c4fca7-f8a9-3cd1-982a-dd9751bf3e2a</t>
  </si>
  <si>
    <t>Anthem</t>
  </si>
  <si>
    <t>220 Virginia Ave</t>
  </si>
  <si>
    <t>Indianapolis</t>
  </si>
  <si>
    <t>IN</t>
  </si>
  <si>
    <t>1-800-331-1476</t>
  </si>
  <si>
    <t>b1c428d6-4f07-31e0-90f0-68ffa6ff8c76</t>
  </si>
  <si>
    <t>NO_INSURANCE</t>
  </si>
  <si>
    <t>Count of Id</t>
  </si>
  <si>
    <t>Distinct Count of Id</t>
  </si>
  <si>
    <t>Row Labels</t>
  </si>
  <si>
    <t>Grand Total</t>
  </si>
  <si>
    <t>Count of NAME</t>
  </si>
  <si>
    <t>Distinct Count of NAME</t>
  </si>
  <si>
    <t>Count of ADDRESS</t>
  </si>
  <si>
    <t>Distinct Count of ADDRESS</t>
  </si>
  <si>
    <t>(Multiple Items)</t>
  </si>
  <si>
    <t>Count of STATE_HEADQUARTERED</t>
  </si>
  <si>
    <t>Distinct Count of STATE_HEADQUARTERED</t>
  </si>
  <si>
    <t xml:space="preserve">Note: In this file, there are are ten (10) payer IDs, and each one appears only once. </t>
  </si>
  <si>
    <t>Note: In this file, there are nine (9) payers named, and each name occurs once. "NO_INSURANCE" or a lack of payer had been filtered out.</t>
  </si>
  <si>
    <t xml:space="preserve">Note: In this file, there are seven (7) DISTINCT addresses, but there are nine (9) addresses total. The blank address for "NO_INSURANCE" or a lack of payer had been filtered out. Three (3) payers appear to share the same address. </t>
  </si>
  <si>
    <t>Count of CITY</t>
  </si>
  <si>
    <t>Distinct Count of CITY</t>
  </si>
  <si>
    <t xml:space="preserve">Note: In this file, there are seven (7) DISTINCT cities listed for the locations of the payer headquarters, but there are nine (9) cities altogether. These cities are related to the payer addresses (see PT SET 3). The blank city for "NO_INSURANCE" or a lack of payer had been filtered out. Three (3) payers are headquartered in Baltimore. Looking back at PT SET 3, the three (3) payers that share the same address would naturally share the same city for their headquarters. </t>
  </si>
  <si>
    <t xml:space="preserve">Note: In this file, there are six (6) DISTINCT states listed for the location of the payer headquarters, but there are nine (9) states altogether. These states are related to the payer addresses (see PT SET 3) and the payer cities (see PT SET 4). The blank state for "NO_INSURANCE" or a lack of payer had been filtered out. Three (3) payers are headquartered in MD (or Maryland) while two (2) payers are headquartered in CT (or Connecticut). Looking back at PT SET 3 and PT SET 4, the three (3) payers that share the same address and city would naturally share the same state for their headquarters. However, the two (2) payers headquartered in CT likely have different addresses and cities. </t>
  </si>
  <si>
    <t>Count of ZIP</t>
  </si>
  <si>
    <t>Distinct Count of ZIP</t>
  </si>
  <si>
    <t xml:space="preserve">Note: In this file, there are nine (9) ZIP codes listed, but only seven (7) DISTINCT ZIP codes. The blank zip code for "NO_INSURANCE" or lack of payer was filtered out. These ZIP codes relate to the payer addresses (see PT SET 3); the three (3) payers headquartered at the same address would have the same ZIP code. It is worth noting that it is possible for a ZIP code to cover multiple towns or cities, and it is possible for a town or city to have multiple ZIP codes. </t>
  </si>
  <si>
    <t>Count of PHONE</t>
  </si>
  <si>
    <t>Distinct Count of PHONE</t>
  </si>
  <si>
    <t xml:space="preserve">Note: In this file, there are nine (9) telephone numbers listed but only eight (8) DISTINCT phone numbers. The blank space for "NO_INSURANCE" or lack of payer had been filtered out. These phone numbers can related to payer addresses (see PT SET 3); payers headquartered at the same address could share the same phone number with each payer being distinguished by an extension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</si>
</sst>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64" fontId="0" fillId="0" borderId="0" xfId="0" applyNumberFormat="1" applyAlignment="1">
      <alignment horizontal="left"/>
    </xf>
    <xf numFmtId="164" fontId="0" fillId="0" borderId="0" xfId="0" pivotButton="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[Brian Mallari - Some Exploratory Analysis - Payers (SYNTHETIC DATA).xlsx]PT SET 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Unique Payer Addresses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SET 3'!$B$3</c:f>
              <c:strCache>
                <c:ptCount val="1"/>
                <c:pt idx="0">
                  <c:v>Total</c:v>
                </c:pt>
              </c:strCache>
            </c:strRef>
          </c:tx>
          <c:spPr>
            <a:solidFill>
              <a:schemeClr val="accent1"/>
            </a:solidFill>
            <a:ln>
              <a:noFill/>
            </a:ln>
            <a:effectLst/>
          </c:spPr>
          <c:invertIfNegative val="0"/>
          <c:cat>
            <c:strRef>
              <c:f>'PT SET 3'!$A$4:$A$11</c:f>
              <c:strCache>
                <c:ptCount val="7"/>
                <c:pt idx="0">
                  <c:v>7500 Security Blvd</c:v>
                </c:pt>
                <c:pt idx="1">
                  <c:v>900 Cottage Grove Rd</c:v>
                </c:pt>
                <c:pt idx="2">
                  <c:v>Michigan Plaza</c:v>
                </c:pt>
                <c:pt idx="3">
                  <c:v>9800 Healthcare Lane</c:v>
                </c:pt>
                <c:pt idx="4">
                  <c:v>500 West Main St</c:v>
                </c:pt>
                <c:pt idx="5">
                  <c:v>220 Virginia Ave</c:v>
                </c:pt>
                <c:pt idx="6">
                  <c:v>151 Farmington Ave</c:v>
                </c:pt>
              </c:strCache>
            </c:strRef>
          </c:cat>
          <c:val>
            <c:numRef>
              <c:f>'PT SET 3'!$B$4:$B$11</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0-401D-4DD5-900E-50822AFED4BE}"/>
            </c:ext>
          </c:extLst>
        </c:ser>
        <c:dLbls>
          <c:showLegendKey val="0"/>
          <c:showVal val="0"/>
          <c:showCatName val="0"/>
          <c:showSerName val="0"/>
          <c:showPercent val="0"/>
          <c:showBubbleSize val="0"/>
        </c:dLbls>
        <c:gapWidth val="219"/>
        <c:overlap val="-27"/>
        <c:axId val="510381951"/>
        <c:axId val="510382431"/>
      </c:barChart>
      <c:catAx>
        <c:axId val="51038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Payer Address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82431"/>
        <c:crosses val="autoZero"/>
        <c:auto val="1"/>
        <c:lblAlgn val="ctr"/>
        <c:lblOffset val="100"/>
        <c:noMultiLvlLbl val="0"/>
      </c:catAx>
      <c:valAx>
        <c:axId val="51038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[Brian Mallari - Some Exploratory Analysis - Payers (SYNTHETIC DATA).xlsx]PET SET 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Unique Payer</a:t>
            </a:r>
            <a:r>
              <a:rPr lang="en-US" baseline="0"/>
              <a:t>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'PET SET 4'!$B$3</c:f>
              <c:strCache>
                <c:ptCount val="1"/>
                <c:pt idx="0">
                  <c:v>Total</c:v>
                </c:pt>
              </c:strCache>
            </c:strRef>
          </c:tx>
          <c:spPr>
            <a:solidFill>
              <a:schemeClr val="accent1"/>
            </a:solidFill>
            <a:ln>
              <a:noFill/>
            </a:ln>
            <a:effectLst/>
          </c:spPr>
          <c:invertIfNegative val="0"/>
          <c:cat>
            <c:strRef>
              <c:f>'PET SET 4'!$A$4:$A$11</c:f>
              <c:strCache>
                <c:ptCount val="7"/>
                <c:pt idx="0">
                  <c:v>Baltimore</c:v>
                </c:pt>
                <c:pt idx="1">
                  <c:v>Louisville</c:v>
                </c:pt>
                <c:pt idx="2">
                  <c:v>Indianapolis</c:v>
                </c:pt>
                <c:pt idx="3">
                  <c:v>Bloomfield</c:v>
                </c:pt>
                <c:pt idx="4">
                  <c:v>Minnetonka</c:v>
                </c:pt>
                <c:pt idx="5">
                  <c:v>Chicago</c:v>
                </c:pt>
                <c:pt idx="6">
                  <c:v>Hartford</c:v>
                </c:pt>
              </c:strCache>
            </c:strRef>
          </c:cat>
          <c:val>
            <c:numRef>
              <c:f>'PET SET 4'!$B$4:$B$11</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0-FA94-4114-8C7E-05BC61846A32}"/>
            </c:ext>
          </c:extLst>
        </c:ser>
        <c:dLbls>
          <c:showLegendKey val="0"/>
          <c:showVal val="0"/>
          <c:showCatName val="0"/>
          <c:showSerName val="0"/>
          <c:showPercent val="0"/>
          <c:showBubbleSize val="0"/>
        </c:dLbls>
        <c:gapWidth val="219"/>
        <c:overlap val="-27"/>
        <c:axId val="660035151"/>
        <c:axId val="660035631"/>
      </c:barChart>
      <c:catAx>
        <c:axId val="66003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Payer 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035631"/>
        <c:crosses val="autoZero"/>
        <c:auto val="1"/>
        <c:lblAlgn val="ctr"/>
        <c:lblOffset val="100"/>
        <c:noMultiLvlLbl val="0"/>
      </c:catAx>
      <c:valAx>
        <c:axId val="66003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03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[Brian Mallari - Some Exploratory Analysis - Payers (SYNTHETIC DATA).xlsx]PT SET 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Unique Payer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SET 5'!$B$3</c:f>
              <c:strCache>
                <c:ptCount val="1"/>
                <c:pt idx="0">
                  <c:v>Total</c:v>
                </c:pt>
              </c:strCache>
            </c:strRef>
          </c:tx>
          <c:spPr>
            <a:solidFill>
              <a:schemeClr val="accent1"/>
            </a:solidFill>
            <a:ln>
              <a:noFill/>
            </a:ln>
            <a:effectLst/>
          </c:spPr>
          <c:invertIfNegative val="0"/>
          <c:cat>
            <c:strRef>
              <c:f>'PT SET 5'!$A$4:$A$10</c:f>
              <c:strCache>
                <c:ptCount val="6"/>
                <c:pt idx="0">
                  <c:v>MD</c:v>
                </c:pt>
                <c:pt idx="1">
                  <c:v>CT</c:v>
                </c:pt>
                <c:pt idx="2">
                  <c:v>MN</c:v>
                </c:pt>
                <c:pt idx="3">
                  <c:v>IL</c:v>
                </c:pt>
                <c:pt idx="4">
                  <c:v>KY</c:v>
                </c:pt>
                <c:pt idx="5">
                  <c:v>IN</c:v>
                </c:pt>
              </c:strCache>
            </c:strRef>
          </c:cat>
          <c:val>
            <c:numRef>
              <c:f>'PT SET 5'!$B$4:$B$10</c:f>
              <c:numCache>
                <c:formatCode>General</c:formatCode>
                <c:ptCount val="6"/>
                <c:pt idx="0">
                  <c:v>3</c:v>
                </c:pt>
                <c:pt idx="1">
                  <c:v>2</c:v>
                </c:pt>
                <c:pt idx="2">
                  <c:v>1</c:v>
                </c:pt>
                <c:pt idx="3">
                  <c:v>1</c:v>
                </c:pt>
                <c:pt idx="4">
                  <c:v>1</c:v>
                </c:pt>
                <c:pt idx="5">
                  <c:v>1</c:v>
                </c:pt>
              </c:numCache>
            </c:numRef>
          </c:val>
          <c:extLst>
            <c:ext xmlns:c16="http://schemas.microsoft.com/office/drawing/2014/chart" uri="{C3380CC4-5D6E-409C-BE32-E72D297353CC}">
              <c16:uniqueId val="{00000000-F1FC-4680-A577-5F51D84B2FF7}"/>
            </c:ext>
          </c:extLst>
        </c:ser>
        <c:dLbls>
          <c:showLegendKey val="0"/>
          <c:showVal val="0"/>
          <c:showCatName val="0"/>
          <c:showSerName val="0"/>
          <c:showPercent val="0"/>
          <c:showBubbleSize val="0"/>
        </c:dLbls>
        <c:gapWidth val="219"/>
        <c:overlap val="-27"/>
        <c:axId val="515745327"/>
        <c:axId val="515747247"/>
      </c:barChart>
      <c:catAx>
        <c:axId val="51574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Payer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47247"/>
        <c:crosses val="autoZero"/>
        <c:auto val="1"/>
        <c:lblAlgn val="ctr"/>
        <c:lblOffset val="100"/>
        <c:noMultiLvlLbl val="0"/>
      </c:catAx>
      <c:valAx>
        <c:axId val="51574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4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[Brian Mallari - Some Exploratory Analysis - Payers (SYNTHETIC DATA).xlsx]PT SET 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Different Zip Codes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SET 6'!$B$3</c:f>
              <c:strCache>
                <c:ptCount val="1"/>
                <c:pt idx="0">
                  <c:v>Total</c:v>
                </c:pt>
              </c:strCache>
            </c:strRef>
          </c:tx>
          <c:spPr>
            <a:solidFill>
              <a:schemeClr val="accent1"/>
            </a:solidFill>
            <a:ln>
              <a:noFill/>
            </a:ln>
            <a:effectLst/>
          </c:spPr>
          <c:invertIfNegative val="0"/>
          <c:cat>
            <c:strRef>
              <c:f>'PT SET 6'!$A$4:$A$11</c:f>
              <c:strCache>
                <c:ptCount val="7"/>
                <c:pt idx="0">
                  <c:v>21244</c:v>
                </c:pt>
                <c:pt idx="1">
                  <c:v>46204</c:v>
                </c:pt>
                <c:pt idx="2">
                  <c:v>6156</c:v>
                </c:pt>
                <c:pt idx="3">
                  <c:v>55436</c:v>
                </c:pt>
                <c:pt idx="4">
                  <c:v>60007</c:v>
                </c:pt>
                <c:pt idx="5">
                  <c:v>6002</c:v>
                </c:pt>
                <c:pt idx="6">
                  <c:v>40018</c:v>
                </c:pt>
              </c:strCache>
            </c:strRef>
          </c:cat>
          <c:val>
            <c:numRef>
              <c:f>'PT SET 6'!$B$4:$B$11</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0-67BA-4C15-9D34-7A03FF06442B}"/>
            </c:ext>
          </c:extLst>
        </c:ser>
        <c:dLbls>
          <c:showLegendKey val="0"/>
          <c:showVal val="0"/>
          <c:showCatName val="0"/>
          <c:showSerName val="0"/>
          <c:showPercent val="0"/>
          <c:showBubbleSize val="0"/>
        </c:dLbls>
        <c:gapWidth val="219"/>
        <c:overlap val="-27"/>
        <c:axId val="1592774320"/>
        <c:axId val="1592773360"/>
      </c:barChart>
      <c:catAx>
        <c:axId val="159277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ZIP</a:t>
                </a:r>
                <a:r>
                  <a:rPr lang="en-US" baseline="0"/>
                  <a:t> Codes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73360"/>
        <c:crosses val="autoZero"/>
        <c:auto val="1"/>
        <c:lblAlgn val="ctr"/>
        <c:lblOffset val="100"/>
        <c:noMultiLvlLbl val="0"/>
      </c:catAx>
      <c:valAx>
        <c:axId val="159277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7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[Brian Mallari - Some Exploratory Analysis - Payers (SYNTHETIC DATA).xlsx]PT SET 7!PivotTable3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Unique</a:t>
            </a:r>
            <a:r>
              <a:rPr lang="en-US" baseline="0"/>
              <a:t> Telephone Numbers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SET 7'!$B$3</c:f>
              <c:strCache>
                <c:ptCount val="1"/>
                <c:pt idx="0">
                  <c:v>Total</c:v>
                </c:pt>
              </c:strCache>
            </c:strRef>
          </c:tx>
          <c:spPr>
            <a:solidFill>
              <a:schemeClr val="accent1"/>
            </a:solidFill>
            <a:ln>
              <a:noFill/>
            </a:ln>
            <a:effectLst/>
          </c:spPr>
          <c:invertIfNegative val="0"/>
          <c:cat>
            <c:strRef>
              <c:f>'PT SET 7'!$A$4:$A$12</c:f>
              <c:strCache>
                <c:ptCount val="8"/>
                <c:pt idx="0">
                  <c:v>1-877-267-2323</c:v>
                </c:pt>
                <c:pt idx="1">
                  <c:v>1-800-997-1654</c:v>
                </c:pt>
                <c:pt idx="2">
                  <c:v>1-888-545-5205</c:v>
                </c:pt>
                <c:pt idx="3">
                  <c:v>1-800-331-1476</c:v>
                </c:pt>
                <c:pt idx="4">
                  <c:v>1-844-330-7799</c:v>
                </c:pt>
                <c:pt idx="5">
                  <c:v>1-800-633-4227</c:v>
                </c:pt>
                <c:pt idx="6">
                  <c:v>1-800-262-2583</c:v>
                </c:pt>
                <c:pt idx="7">
                  <c:v>1-800-872-3862</c:v>
                </c:pt>
              </c:strCache>
            </c:strRef>
          </c:cat>
          <c:val>
            <c:numRef>
              <c:f>'PT SET 7'!$B$4:$B$12</c:f>
              <c:numCache>
                <c:formatCode>General</c:formatCode>
                <c:ptCount val="8"/>
                <c:pt idx="0">
                  <c:v>2</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3E2F-42EA-9DAC-DBB0212FB781}"/>
            </c:ext>
          </c:extLst>
        </c:ser>
        <c:dLbls>
          <c:showLegendKey val="0"/>
          <c:showVal val="0"/>
          <c:showCatName val="0"/>
          <c:showSerName val="0"/>
          <c:showPercent val="0"/>
          <c:showBubbleSize val="0"/>
        </c:dLbls>
        <c:gapWidth val="219"/>
        <c:overlap val="-27"/>
        <c:axId val="41445888"/>
        <c:axId val="41446848"/>
      </c:barChart>
      <c:catAx>
        <c:axId val="414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Telephone</a:t>
                </a:r>
                <a:r>
                  <a:rPr lang="en-US" baseline="0"/>
                  <a:t> Numbers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6848"/>
        <c:crosses val="autoZero"/>
        <c:auto val="1"/>
        <c:lblAlgn val="ctr"/>
        <c:lblOffset val="100"/>
        <c:noMultiLvlLbl val="0"/>
      </c:catAx>
      <c:valAx>
        <c:axId val="4144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361949</xdr:colOff>
      <xdr:row>8</xdr:row>
      <xdr:rowOff>52386</xdr:rowOff>
    </xdr:from>
    <xdr:to>
      <xdr:col>16</xdr:col>
      <xdr:colOff>314325</xdr:colOff>
      <xdr:row>35</xdr:row>
      <xdr:rowOff>190499</xdr:rowOff>
    </xdr:to>
    <xdr:graphicFrame macro="">
      <xdr:nvGraphicFramePr>
        <xdr:cNvPr id="2" name="Chart 1">
          <a:extLst>
            <a:ext uri="{FF2B5EF4-FFF2-40B4-BE49-F238E27FC236}">
              <a16:creationId xmlns:a16="http://schemas.microsoft.com/office/drawing/2014/main" id="{9D6E7B3C-2C28-8BD2-2831-52C8487BA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695324</xdr:colOff>
      <xdr:row>8</xdr:row>
      <xdr:rowOff>138112</xdr:rowOff>
    </xdr:from>
    <xdr:to>
      <xdr:col>17</xdr:col>
      <xdr:colOff>104774</xdr:colOff>
      <xdr:row>36</xdr:row>
      <xdr:rowOff>38100</xdr:rowOff>
    </xdr:to>
    <xdr:graphicFrame macro="">
      <xdr:nvGraphicFramePr>
        <xdr:cNvPr id="2" name="Chart 1">
          <a:extLst>
            <a:ext uri="{FF2B5EF4-FFF2-40B4-BE49-F238E27FC236}">
              <a16:creationId xmlns:a16="http://schemas.microsoft.com/office/drawing/2014/main" id="{B6C26ED9-15C7-B432-A11A-8383F5A59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523874</xdr:colOff>
      <xdr:row>11</xdr:row>
      <xdr:rowOff>119061</xdr:rowOff>
    </xdr:from>
    <xdr:to>
      <xdr:col>15</xdr:col>
      <xdr:colOff>304799</xdr:colOff>
      <xdr:row>36</xdr:row>
      <xdr:rowOff>123824</xdr:rowOff>
    </xdr:to>
    <xdr:graphicFrame macro="">
      <xdr:nvGraphicFramePr>
        <xdr:cNvPr id="2" name="Chart 1">
          <a:extLst>
            <a:ext uri="{FF2B5EF4-FFF2-40B4-BE49-F238E27FC236}">
              <a16:creationId xmlns:a16="http://schemas.microsoft.com/office/drawing/2014/main" id="{37B5476A-3E2B-0469-84C9-760F35C1A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1257300</xdr:colOff>
      <xdr:row>10</xdr:row>
      <xdr:rowOff>157161</xdr:rowOff>
    </xdr:from>
    <xdr:to>
      <xdr:col>16</xdr:col>
      <xdr:colOff>28575</xdr:colOff>
      <xdr:row>42</xdr:row>
      <xdr:rowOff>9524</xdr:rowOff>
    </xdr:to>
    <xdr:graphicFrame macro="">
      <xdr:nvGraphicFramePr>
        <xdr:cNvPr id="2" name="Chart 1">
          <a:extLst>
            <a:ext uri="{FF2B5EF4-FFF2-40B4-BE49-F238E27FC236}">
              <a16:creationId xmlns:a16="http://schemas.microsoft.com/office/drawing/2014/main" id="{FB3F6546-3B8D-6B42-0B87-E2AABC545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1057274</xdr:colOff>
      <xdr:row>10</xdr:row>
      <xdr:rowOff>157161</xdr:rowOff>
    </xdr:from>
    <xdr:to>
      <xdr:col>16</xdr:col>
      <xdr:colOff>352424</xdr:colOff>
      <xdr:row>36</xdr:row>
      <xdr:rowOff>66674</xdr:rowOff>
    </xdr:to>
    <xdr:graphicFrame macro="">
      <xdr:nvGraphicFramePr>
        <xdr:cNvPr id="2" name="Chart 1">
          <a:extLst>
            <a:ext uri="{FF2B5EF4-FFF2-40B4-BE49-F238E27FC236}">
              <a16:creationId xmlns:a16="http://schemas.microsoft.com/office/drawing/2014/main" id="{56467475-F947-125E-D4B3-FF67EFDAC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7.935037384261" backgroundQuery="1" createdVersion="8" refreshedVersion="8" minRefreshableVersion="3" recordCount="0" supportSubquery="1" supportAdvancedDrill="1" xr:uid="{4DCC28D9-13FA-4CA1-8AEE-91B3A16D9C92}">
  <cacheSource type="external" connectionId="1"/>
  <cacheFields count="1">
    <cacheField name="[Measures].[Distinct Count of Id]" caption="Distinct Count of Id" numFmtId="0" hierarchy="10" level="32767"/>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6848171296" backgroundQuery="1" createdVersion="8" refreshedVersion="8" minRefreshableVersion="3" recordCount="0" supportSubquery="1" supportAdvancedDrill="1" xr:uid="{3B71801E-FEAC-4317-8A4F-32EF8653FD37}">
  <cacheSource type="external" connectionId="1"/>
  <cacheFields count="2">
    <cacheField name="[Measures].[Count of STATE_HEADQUARTERED]" caption="Count of STATE_HEADQUARTERED" numFmtId="0" hierarchy="15" level="32767"/>
    <cacheField name="[Range].[STATE_HEADQUARTERED].[STATE_HEADQUARTERED]" caption="STATE_HEADQUARTERED" numFmtId="0" hierarchy="4" level="1">
      <sharedItems count="6">
        <s v="CT"/>
        <s v="IL"/>
        <s v="IN"/>
        <s v="KY"/>
        <s v="MD"/>
        <s v="MN"/>
      </sharedItems>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2" memberValueDatatype="130" unbalanced="0">
      <fieldsUsage count="2">
        <fieldUsage x="-1"/>
        <fieldUsage x="1"/>
      </fieldsUsage>
    </cacheHierarchy>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9.414755555554" backgroundQuery="1" createdVersion="8" refreshedVersion="8" minRefreshableVersion="3" recordCount="0" supportSubquery="1" supportAdvancedDrill="1" xr:uid="{9138B6DA-C3C6-4FC5-B472-D7634B61C77F}">
  <cacheSource type="external" connectionId="1"/>
  <cacheFields count="2">
    <cacheField name="[Measures].[Distinct Count of ZIP]" caption="Distinct Count of ZIP" numFmtId="0" hierarchy="21" level="32767"/>
    <cacheField name="[Range].[ZIP].[ZIP]" caption="ZIP" numFmtId="0" hierarchy="5"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2" memberValueDatatype="20" unbalanced="0">
      <fieldsUsage count="2">
        <fieldUsage x="-1"/>
        <fieldUsage x="1"/>
      </fieldsUsage>
    </cacheHierarchy>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9.414854050927" backgroundQuery="1" createdVersion="8" refreshedVersion="8" minRefreshableVersion="3" recordCount="0" supportSubquery="1" supportAdvancedDrill="1" xr:uid="{31B6759A-402A-4416-8DF0-F9CF74992285}">
  <cacheSource type="external" connectionId="1"/>
  <cacheFields count="2">
    <cacheField name="[Measures].[Count of ZIP]" caption="Count of ZIP" numFmtId="0" hierarchy="20" level="32767"/>
    <cacheField name="[Range].[ZIP].[ZIP]" caption="ZIP" numFmtId="0" hierarchy="5" level="1">
      <sharedItems containsSemiMixedTypes="0" containsString="0" containsNumber="1" containsInteger="1" minValue="6002" maxValue="60007" count="7">
        <n v="6002"/>
        <n v="6156"/>
        <n v="21244"/>
        <n v="40018"/>
        <n v="46204"/>
        <n v="55436"/>
        <n v="60007"/>
      </sharedItems>
      <extLst>
        <ext xmlns:x15="http://schemas.microsoft.com/office/spreadsheetml/2010/11/main" uri="{4F2E5C28-24EA-4eb8-9CBF-B6C8F9C3D259}">
          <x15:cachedUniqueNames>
            <x15:cachedUniqueName index="0" name="[Range].[ZIP].&amp;[6002]"/>
            <x15:cachedUniqueName index="1" name="[Range].[ZIP].&amp;[6156]"/>
            <x15:cachedUniqueName index="2" name="[Range].[ZIP].&amp;[21244]"/>
            <x15:cachedUniqueName index="3" name="[Range].[ZIP].&amp;[40018]"/>
            <x15:cachedUniqueName index="4" name="[Range].[ZIP].&amp;[46204]"/>
            <x15:cachedUniqueName index="5" name="[Range].[ZIP].&amp;[55436]"/>
            <x15:cachedUniqueName index="6" name="[Range].[ZIP].&amp;[60007]"/>
          </x15:cachedUniqueNames>
        </ext>
      </extLst>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2" memberValueDatatype="20" unbalanced="0">
      <fieldsUsage count="2">
        <fieldUsage x="-1"/>
        <fieldUsage x="1"/>
      </fieldsUsage>
    </cacheHierarchy>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9.425662731483" backgroundQuery="1" createdVersion="8" refreshedVersion="8" minRefreshableVersion="3" recordCount="0" supportSubquery="1" supportAdvancedDrill="1" xr:uid="{87EB6772-ED8E-49F1-910D-EA16B1AAA23F}">
  <cacheSource type="external" connectionId="1"/>
  <cacheFields count="2">
    <cacheField name="[Measures].[Count of PHONE]" caption="Count of PHONE" numFmtId="0" hierarchy="22" level="32767"/>
    <cacheField name="[Range].[PHONE].[PHONE]" caption="PHONE" numFmtId="0" hierarchy="6" level="1">
      <sharedItems count="8">
        <s v="1-800-262-2583"/>
        <s v="1-800-331-1476"/>
        <s v="1-800-633-4227"/>
        <s v="1-800-872-3862"/>
        <s v="1-800-997-1654"/>
        <s v="1-844-330-7799"/>
        <s v="1-877-267-2323"/>
        <s v="1-888-545-5205"/>
      </sharedItems>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9.426275115744" backgroundQuery="1" createdVersion="8" refreshedVersion="8" minRefreshableVersion="3" recordCount="0" supportSubquery="1" supportAdvancedDrill="1" xr:uid="{C0087CE2-FC7C-4A14-9553-B7C9B4CAAC39}">
  <cacheSource type="external" connectionId="1"/>
  <cacheFields count="2">
    <cacheField name="[Measures].[Distinct Count of PHONE]" caption="Distinct Count of PHONE" numFmtId="0" hierarchy="23" level="32767"/>
    <cacheField name="[Range].[PHONE].[PHONE]" caption="PHONE" numFmtId="0" hierarchy="6"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7.935419560185" backgroundQuery="1" createdVersion="8" refreshedVersion="8" minRefreshableVersion="3" recordCount="0" supportSubquery="1" supportAdvancedDrill="1" xr:uid="{927528B6-F29B-43A6-9B6C-6E3A32010A3E}">
  <cacheSource type="external" connectionId="1"/>
  <cacheFields count="2">
    <cacheField name="[Measures].[Count of Id]" caption="Count of Id" numFmtId="0" hierarchy="9" level="32767"/>
    <cacheField name="[Range].[Id].[Id]" caption="Id" numFmtId="0" level="1">
      <sharedItems count="10">
        <s v="047f6ec3-6215-35eb-9608-f9dda363a44c"/>
        <s v="42c4fca7-f8a9-3cd1-982a-dd9751bf3e2a"/>
        <s v="4d71f845-a6a9-3c39-b242-14d25ef86a8d"/>
        <s v="5059a55e-5d6e-34d1-b6cb-d83d16e57bcf"/>
        <s v="6e2f1a2d-27bd-3701-8d08-dae202c58632"/>
        <s v="7c4411ce-02f1-39b5-b9ec-dfbea9ad3c1a"/>
        <s v="7caa7254-5050-3b5e-9eae-bd5ea30e809c"/>
        <s v="b1c428d6-4f07-31e0-90f0-68ffa6ff8c76"/>
        <s v="b3221cfc-24fb-339e-823d-bc4136cbc4ed"/>
        <s v="d47b3510-2895-3b70-9897-342d681c769d"/>
      </sharedItems>
    </cacheField>
  </cacheFields>
  <cacheHierarchies count="24">
    <cacheHierarchy uniqueName="[Range].[Id]" caption="Id" attribute="1" defaultMemberUniqueName="[Range].[Id].[All]" allUniqueName="[Range].[Id].[All]" dimensionUniqueName="[Range]" displayFolder="" count="2" memberValueDatatype="130" unbalanced="0">
      <fieldsUsage count="2">
        <fieldUsage x="-1"/>
        <fieldUsage x="1"/>
      </fieldsUsage>
    </cacheHierarchy>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75038078701" backgroundQuery="1" createdVersion="8" refreshedVersion="8" minRefreshableVersion="3" recordCount="0" supportSubquery="1" supportAdvancedDrill="1" xr:uid="{E367C49F-71FB-401B-8715-805D16218659}">
  <cacheSource type="external" connectionId="1"/>
  <cacheFields count="2">
    <cacheField name="[Measures].[Distinct Count of NAME]" caption="Distinct Count of NAME" numFmtId="0" hierarchy="12" level="32767"/>
    <cacheField name="[Range].[NAME].[NAME]" caption="NAME" numFmtId="0" hierarchy="1"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2" memberValueDatatype="130" unbalanced="0">
      <fieldsUsage count="2">
        <fieldUsage x="-1"/>
        <fieldUsage x="1"/>
      </fieldsUsage>
    </cacheHierarchy>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74740625003" backgroundQuery="1" createdVersion="8" refreshedVersion="8" minRefreshableVersion="3" recordCount="0" supportSubquery="1" supportAdvancedDrill="1" xr:uid="{01594F3A-1DF7-48F5-AD6C-942963D03585}">
  <cacheSource type="external" connectionId="1"/>
  <cacheFields count="2">
    <cacheField name="[Measures].[Count of NAME]" caption="Count of NAME" numFmtId="0" hierarchy="11" level="32767"/>
    <cacheField name="[Range].[NAME].[NAME]" caption="NAME" numFmtId="0" hierarchy="1" level="1">
      <sharedItems count="9">
        <s v="Aetna"/>
        <s v="Anthem"/>
        <s v="Blue Cross Blue Shield"/>
        <s v="Cigna Health"/>
        <s v="Dual Eligible"/>
        <s v="Humana"/>
        <s v="Medicaid"/>
        <s v="Medicare"/>
        <s v="UnitedHealthcare"/>
      </sharedItems>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2" memberValueDatatype="130" unbalanced="0">
      <fieldsUsage count="2">
        <fieldUsage x="-1"/>
        <fieldUsage x="1"/>
      </fieldsUsage>
    </cacheHierarchy>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64516435182" backgroundQuery="1" createdVersion="8" refreshedVersion="8" minRefreshableVersion="3" recordCount="0" supportSubquery="1" supportAdvancedDrill="1" xr:uid="{F6E67AED-4886-4F24-B9CC-B4E221B9C80C}">
  <cacheSource type="external" connectionId="1"/>
  <cacheFields count="2">
    <cacheField name="[Measures].[Distinct Count of ADDRESS]" caption="Distinct Count of ADDRESS" numFmtId="0" hierarchy="14" level="32767"/>
    <cacheField name="[Range].[ADDRESS].[ADDRESS]" caption="ADDRESS" numFmtId="0" hierarchy="2"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64102662037" backgroundQuery="1" createdVersion="8" refreshedVersion="8" minRefreshableVersion="3" recordCount="0" supportSubquery="1" supportAdvancedDrill="1" xr:uid="{D7C15713-C6AE-4E1D-9236-EC42DF962904}">
  <cacheSource type="external" connectionId="1"/>
  <cacheFields count="2">
    <cacheField name="[Measures].[Count of ADDRESS]" caption="Count of ADDRESS" numFmtId="0" hierarchy="13" level="32767"/>
    <cacheField name="[Range].[ADDRESS].[ADDRESS]" caption="ADDRESS" numFmtId="0" hierarchy="2" level="1">
      <sharedItems count="7">
        <s v="151 Farmington Ave"/>
        <s v="220 Virginia Ave"/>
        <s v="500 West Main St"/>
        <s v="7500 Security Blvd"/>
        <s v="900 Cottage Grove Rd"/>
        <s v="9800 Healthcare Lane"/>
        <s v="Michigan Plaza"/>
      </sharedItems>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81309606483" backgroundQuery="1" createdVersion="8" refreshedVersion="8" minRefreshableVersion="3" recordCount="0" supportSubquery="1" supportAdvancedDrill="1" xr:uid="{670C8F2F-75FA-4725-B329-FE890E469D94}">
  <cacheSource type="external" connectionId="1"/>
  <cacheFields count="2">
    <cacheField name="[Measures].[Distinct Count of CITY]" caption="Distinct Count of CITY" numFmtId="0" hierarchy="18" level="32767"/>
    <cacheField name="[Range].[CITY].[CITY]" caption="CITY" numFmtId="0" hierarchy="3"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80920254631" backgroundQuery="1" createdVersion="8" refreshedVersion="8" minRefreshableVersion="3" recordCount="0" supportSubquery="1" supportAdvancedDrill="1" xr:uid="{EE0EDA13-A23F-4125-84B4-C1B224D05C23}">
  <cacheSource type="external" connectionId="1"/>
  <cacheFields count="2">
    <cacheField name="[Measures].[Count of CITY]" caption="Count of CITY" numFmtId="0" hierarchy="17" level="32767"/>
    <cacheField name="[Range].[CITY].[CITY]" caption="CITY" numFmtId="0" hierarchy="3" level="1">
      <sharedItems count="7">
        <s v="Baltimore"/>
        <s v="Bloomfield"/>
        <s v="Chicago"/>
        <s v="Hartford"/>
        <s v="Indianapolis"/>
        <s v="Louisville"/>
        <s v="Minnetonka"/>
      </sharedItems>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STATE_HEADQUARTERED]" caption="STATE_HEADQUARTERED" attribute="1" defaultMemberUniqueName="[Range].[STATE_HEADQUARTERED].[All]" allUniqueName="[Range].[STATE_HEADQUARTERED].[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78.468608564814" backgroundQuery="1" createdVersion="8" refreshedVersion="8" minRefreshableVersion="3" recordCount="0" supportSubquery="1" supportAdvancedDrill="1" xr:uid="{2CDAE40D-86D5-4F9C-8D5C-0BDE205A51B0}">
  <cacheSource type="external" connectionId="1"/>
  <cacheFields count="2">
    <cacheField name="[Measures].[Distinct Count of STATE_HEADQUARTERED]" caption="Distinct Count of STATE_HEADQUARTERED" numFmtId="0" hierarchy="16" level="32767"/>
    <cacheField name="[Range].[STATE_HEADQUARTERED].[STATE_HEADQUARTERED]" caption="STATE_HEADQUARTERED" numFmtId="0" hierarchy="4"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_HEADQUARTERED]" caption="STATE_HEADQUARTERED" attribute="1" defaultMemberUniqueName="[Range].[STATE_HEADQUARTERED].[All]" allUniqueName="[Range].[STATE_HEADQUARTERED].[All]" dimensionUniqueName="[Range]" displayFolder="" count="2" memberValueDatatype="130" unbalanced="0">
      <fieldsUsage count="2">
        <fieldUsage x="-1"/>
        <fieldUsage x="1"/>
      </fieldsUsage>
    </cacheHierarchy>
    <cacheHierarchy uniqueName="[Range].[ZIP]" caption="ZIP" attribute="1" defaultMemberUniqueName="[Range].[ZIP].[All]" allUniqueName="[Range].[ZIP].[All]" dimensionUniqueName="[Range]" displayFolder="" count="0" memberValueDatatype="20" unbalanced="0"/>
    <cacheHierarchy uniqueName="[Range].[PHONE]" caption="PHONE" attribute="1" defaultMemberUniqueName="[Range].[PHONE].[All]" allUniqueName="[Range].[PHON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Distinct Count of ADDRESS]" caption="Distinct 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STATE_HEADQUARTERED]" caption="Count of STATE_HEADQUARTERED" measure="1" displayFolder="" measureGroup="Range" count="0" hidden="1">
      <extLst>
        <ext xmlns:x15="http://schemas.microsoft.com/office/spreadsheetml/2010/11/main" uri="{B97F6D7D-B522-45F9-BDA1-12C45D357490}">
          <x15:cacheHierarchy aggregatedColumn="4"/>
        </ext>
      </extLst>
    </cacheHierarchy>
    <cacheHierarchy uniqueName="[Measures].[Distinct Count of STATE_HEADQUARTERED]" caption="Distinct Count of STATE_HEADQUARTERE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Range" count="0" hidden="1">
      <extLst>
        <ext xmlns:x15="http://schemas.microsoft.com/office/spreadsheetml/2010/11/main" uri="{B97F6D7D-B522-45F9-BDA1-12C45D357490}">
          <x15:cacheHierarchy aggregatedColumn="3"/>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Count of ZIP]" caption="Count of ZIP" measure="1" displayFolder="" measureGroup="Range" count="0" hidden="1">
      <extLst>
        <ext xmlns:x15="http://schemas.microsoft.com/office/spreadsheetml/2010/11/main" uri="{B97F6D7D-B522-45F9-BDA1-12C45D357490}">
          <x15:cacheHierarchy aggregatedColumn="5"/>
        </ext>
      </extLst>
    </cacheHierarchy>
    <cacheHierarchy uniqueName="[Measures].[Distinct Count of ZIP]" caption="Distinct Count of ZIP" measure="1" displayFolder="" measureGroup="Range" count="0" hidden="1">
      <extLst>
        <ext xmlns:x15="http://schemas.microsoft.com/office/spreadsheetml/2010/11/main" uri="{B97F6D7D-B522-45F9-BDA1-12C45D357490}">
          <x15:cacheHierarchy aggregatedColumn="5"/>
        </ext>
      </extLst>
    </cacheHierarchy>
    <cacheHierarchy uniqueName="[Measures].[Count of PHONE]" caption="Count of PHONE" measure="1" displayFolder="" measureGroup="Range" count="0" hidden="1">
      <extLst>
        <ext xmlns:x15="http://schemas.microsoft.com/office/spreadsheetml/2010/11/main" uri="{B97F6D7D-B522-45F9-BDA1-12C45D357490}">
          <x15:cacheHierarchy aggregatedColumn="6"/>
        </ext>
      </extLst>
    </cacheHierarchy>
    <cacheHierarchy uniqueName="[Measures].[Distinct Count of PHONE]" caption="Distinct Count of PHON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0280C9-FD72-4FEC-BB69-077A85781550}"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name="Distinct Count of I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108186-1F89-4046-89BA-9ADA35127110}" name="PivotTable3"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2">
    <pivotField dataField="1" subtotalTop="0" showAll="0" defaultSubtotal="0"/>
    <pivotField axis="axisRow"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s>
  <rowFields count="1">
    <field x="1"/>
  </rowFields>
  <rowItems count="7">
    <i>
      <x v="4"/>
    </i>
    <i>
      <x/>
    </i>
    <i>
      <x v="5"/>
    </i>
    <i>
      <x v="1"/>
    </i>
    <i>
      <x v="3"/>
    </i>
    <i>
      <x v="2"/>
    </i>
    <i t="grand">
      <x/>
    </i>
  </rowItems>
  <colItems count="1">
    <i/>
  </colItems>
  <dataFields count="1">
    <dataField name="Count of STATE_HEADQUARTERE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F380A8-4C94-495E-9B57-EB9FC1C14825}"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5" name="[Range].[ZIP].&amp;[6002]" cap="6002"/>
  </pageFields>
  <dataFields count="1">
    <dataField name="Distinct Count of ZIP"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multipleItemSelectionAllowed="1" dragToData="1">
      <members count="7" level="1">
        <member name="[Range].[ZIP].&amp;[6002]"/>
        <member name="[Range].[ZIP].&amp;[6156]"/>
        <member name="[Range].[ZIP].&amp;[21244]"/>
        <member name="[Range].[ZIP].&amp;[40018]"/>
        <member name="[Range].[ZIP].&amp;[46204]"/>
        <member name="[Range].[ZIP].&amp;[55436]"/>
        <member name="[Range].[ZIP].&amp;[60007]"/>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ZIP"/>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254B67-5E1F-4EE5-9E0D-2FB6B26657C9}" name="PivotTable1"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2">
    <pivotField dataField="1" subtotalTop="0" showAll="0" defaultSubtotal="0"/>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s>
  <rowFields count="1">
    <field x="1"/>
  </rowFields>
  <rowItems count="8">
    <i>
      <x v="2"/>
    </i>
    <i>
      <x v="4"/>
    </i>
    <i>
      <x v="1"/>
    </i>
    <i>
      <x v="5"/>
    </i>
    <i>
      <x v="6"/>
    </i>
    <i>
      <x/>
    </i>
    <i>
      <x v="3"/>
    </i>
    <i t="grand">
      <x/>
    </i>
  </rowItems>
  <colItems count="1">
    <i/>
  </colItems>
  <dataFields count="1">
    <dataField name="Count of ZIP" fld="0" subtotal="count" baseField="0" baseItem="0"/>
  </dataFields>
  <formats count="3">
    <format dxfId="15">
      <pivotArea field="1" type="button" dataOnly="0" labelOnly="1" outline="0" axis="axisRow" fieldPosition="0"/>
    </format>
    <format dxfId="14">
      <pivotArea dataOnly="0" labelOnly="1" fieldPosition="0">
        <references count="1">
          <reference field="1" count="0"/>
        </references>
      </pivotArea>
    </format>
    <format dxfId="12">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ZI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A8FBFE-D79F-4D9A-9AEE-2BF5760CF9CF}" name="PivotTable4"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6" name="[Range].[PHONE].&amp;[1-800-262-2583]" cap="1-800-262-2583"/>
  </pageFields>
  <dataFields count="1">
    <dataField name="Distinct Count of PHONE"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multipleItemSelectionAllowed="1" dragToData="1">
      <members count="8" level="1">
        <member name="[Range].[PHONE].&amp;[1-800-262-2583]"/>
        <member name="[Range].[PHONE].&amp;[1-800-331-1476]"/>
        <member name="[Range].[PHONE].&amp;[1-800-633-4227]"/>
        <member name="[Range].[PHONE].&amp;[1-800-872-3862]"/>
        <member name="[Range].[PHONE].&amp;[1-800-997-1654]"/>
        <member name="[Range].[PHONE].&amp;[1-844-330-7799]"/>
        <member name="[Range].[PHONE].&amp;[1-877-267-2323]"/>
        <member name="[Range].[PHONE].&amp;[1-888-545-5205]"/>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HON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99A63DF-994E-43D7-8BCD-831F1D7293CA}" name="PivotTable3"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2">
    <pivotField dataField="1" subtotalTop="0" showAll="0" defaultSubtotal="0"/>
    <pivotField axis="axisRow" allDrilled="1" subtotalTop="0" showAll="0" sortType="descending" defaultSubtotal="0" defaultAttributeDrillState="1">
      <items count="8">
        <item s="1" x="0"/>
        <item s="1" x="1"/>
        <item s="1" x="2"/>
        <item s="1" x="3"/>
        <item s="1" x="4"/>
        <item s="1" x="5"/>
        <item s="1" x="6"/>
        <item s="1" x="7"/>
      </items>
      <autoSortScope>
        <pivotArea dataOnly="0" outline="0" fieldPosition="0">
          <references count="1">
            <reference field="4294967294" count="1" selected="0">
              <x v="0"/>
            </reference>
          </references>
        </pivotArea>
      </autoSortScope>
    </pivotField>
  </pivotFields>
  <rowFields count="1">
    <field x="1"/>
  </rowFields>
  <rowItems count="9">
    <i>
      <x v="6"/>
    </i>
    <i>
      <x v="4"/>
    </i>
    <i>
      <x v="7"/>
    </i>
    <i>
      <x v="1"/>
    </i>
    <i>
      <x v="5"/>
    </i>
    <i>
      <x v="2"/>
    </i>
    <i>
      <x/>
    </i>
    <i>
      <x v="3"/>
    </i>
    <i t="grand">
      <x/>
    </i>
  </rowItems>
  <colItems count="1">
    <i/>
  </colItems>
  <dataFields count="1">
    <dataField name="Count of PHON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2C1F48-A28C-459B-B520-E6473A3B7342}"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Id" fld="0"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1B4CB-1548-43E0-8585-D4CCCEC5E0EE}" name="PivotTable4"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1" name="[Range].[NAME].&amp;[Aetna]" cap="Aetna"/>
  </pageFields>
  <dataFields count="1">
    <dataField name="Distinct Count of NAME" fld="0" subtotal="count" baseField="0" baseItem="0">
      <extLst>
        <ext xmlns:x15="http://schemas.microsoft.com/office/spreadsheetml/2010/11/main" uri="{FABC7310-3BB5-11E1-824E-6D434824019B}">
          <x15:dataField isCountDistinct="1"/>
        </ext>
      </extLst>
    </dataField>
  </dataFields>
  <pivotHierarchies count="24">
    <pivotHierarchy dragToData="1"/>
    <pivotHierarchy multipleItemSelectionAllowed="1" dragToData="1">
      <members count="9" level="1">
        <member name="[Range].[NAME].&amp;[Aetna]"/>
        <member name="[Range].[NAME].&amp;[Anthem]"/>
        <member name="[Range].[NAME].&amp;[Humana]"/>
        <member name="[Range].[NAME].&amp;[Medicaid]"/>
        <member name="[Range].[NAME].&amp;[Medicare]"/>
        <member name="[Range].[NAME].&amp;[Cigna Health]"/>
        <member name="[Range].[NAME].&amp;[Dual Eligible]"/>
        <member name="[Range].[NAME].&amp;[UnitedHealthcare]"/>
        <member name="[Range].[NAME].&amp;[Blue Cross Blue Shield]"/>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E4A583-184F-45FF-A2BF-337653618721}"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2">
    <pivotField dataField="1" subtotalTop="0" showAll="0" defaultSubtotal="0"/>
    <pivotField axis="axisRow" allDrilled="1" subtotalTop="0" showAll="0" dataSourceSort="1" defaultSubtotal="0" defaultAttributeDrillState="1">
      <items count="9">
        <item s="1" x="0"/>
        <item s="1" x="1"/>
        <item s="1" x="2"/>
        <item s="1" x="3"/>
        <item s="1" x="4"/>
        <item s="1" x="5"/>
        <item s="1" x="6"/>
        <item s="1" x="7"/>
        <item s="1" x="8"/>
      </items>
    </pivotField>
  </pivotFields>
  <rowFields count="1">
    <field x="1"/>
  </rowFields>
  <rowItems count="10">
    <i>
      <x/>
    </i>
    <i>
      <x v="1"/>
    </i>
    <i>
      <x v="2"/>
    </i>
    <i>
      <x v="3"/>
    </i>
    <i>
      <x v="4"/>
    </i>
    <i>
      <x v="5"/>
    </i>
    <i>
      <x v="6"/>
    </i>
    <i>
      <x v="7"/>
    </i>
    <i>
      <x v="8"/>
    </i>
    <i t="grand">
      <x/>
    </i>
  </rowItems>
  <colItems count="1">
    <i/>
  </colItems>
  <dataFields count="1">
    <dataField name="Count of NAME" fld="0"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F63751-9037-4020-B962-52E6FCD604F1}" name="PivotTable2"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2" name="[Range].[ADDRESS].&amp;[Michigan Plaza]" cap="Michigan Plaza"/>
  </pageFields>
  <dataFields count="1">
    <dataField name="Distinct Count of ADDRESS"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multipleItemSelectionAllowed="1" dragToData="1">
      <members count="7" level="1">
        <member name="[Range].[ADDRESS].&amp;[Michigan Plaza]"/>
        <member name="[Range].[ADDRESS].&amp;[220 Virginia Ave]"/>
        <member name="[Range].[ADDRESS].&amp;[500 West Main St]"/>
        <member name="[Range].[ADDRESS].&amp;[151 Farmington Ave]"/>
        <member name="[Range].[ADDRESS].&amp;[7500 Security Blvd]"/>
        <member name="[Range].[ADDRESS].&amp;[900 Cottage Grove Rd]"/>
        <member name="[Range].[ADDRESS].&amp;[9800 Healthcare Lane]"/>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ADDRES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4E6EE2-0395-4043-9C75-F3516E302285}" name="PivotTable1"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2">
    <pivotField dataField="1" subtotalTop="0" showAll="0" defaultSubtotal="0"/>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s>
  <rowFields count="1">
    <field x="1"/>
  </rowFields>
  <rowItems count="8">
    <i>
      <x v="3"/>
    </i>
    <i>
      <x v="4"/>
    </i>
    <i>
      <x v="6"/>
    </i>
    <i>
      <x v="5"/>
    </i>
    <i>
      <x v="2"/>
    </i>
    <i>
      <x v="1"/>
    </i>
    <i>
      <x/>
    </i>
    <i t="grand">
      <x/>
    </i>
  </rowItems>
  <colItems count="1">
    <i/>
  </colItems>
  <dataFields count="1">
    <dataField name="Count of ADDRESS"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AF0E55-4E89-4F5B-A75B-68D60873149C}" name="PivotTable6"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3" name="[Range].[CITY].&amp;[Chicago]" cap="Chicago"/>
  </pageField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multipleItemSelectionAllowed="1" dragToData="1">
      <members count="7" level="1">
        <member name="[Range].[CITY].&amp;[Chicago]"/>
        <member name="[Range].[CITY].&amp;[Hartford]"/>
        <member name="[Range].[CITY].&amp;[Baltimore]"/>
        <member name="[Range].[CITY].&amp;[Bloomfield]"/>
        <member name="[Range].[CITY].&amp;[Louisville]"/>
        <member name="[Range].[CITY].&amp;[Minnetonka]"/>
        <member name="[Range].[CITY].&amp;[Indianapolis]"/>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IT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F78D12-D258-43D8-9EBE-FC4C3B097ED3}" name="PivotTable5"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2">
    <pivotField dataField="1" subtotalTop="0" showAll="0" defaultSubtotal="0"/>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s>
  <rowFields count="1">
    <field x="1"/>
  </rowFields>
  <rowItems count="8">
    <i>
      <x/>
    </i>
    <i>
      <x v="5"/>
    </i>
    <i>
      <x v="4"/>
    </i>
    <i>
      <x v="1"/>
    </i>
    <i>
      <x v="6"/>
    </i>
    <i>
      <x v="2"/>
    </i>
    <i>
      <x v="3"/>
    </i>
    <i t="grand">
      <x/>
    </i>
  </rowItems>
  <colItems count="1">
    <i/>
  </colItems>
  <dataFields count="1">
    <dataField name="Count of CITY"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0DDC9F-4515-478B-AE4C-4AF6767D6A35}" name="PivotTable4"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4" name="[Range].[STATE_HEADQUARTERED].&amp;[CT]" cap="CT"/>
  </pageFields>
  <dataFields count="1">
    <dataField name="Distinct Count of STATE_HEADQUARTERE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multipleItemSelectionAllowed="1" dragToData="1">
      <members count="6" level="1">
        <member name="[Range].[STATE_HEADQUARTERED].&amp;[CT]"/>
        <member name="[Range].[STATE_HEADQUARTERED].&amp;[IL]"/>
        <member name="[Range].[STATE_HEADQUARTERED].&amp;[IN]"/>
        <member name="[Range].[STATE_HEADQUARTERED].&amp;[KY]"/>
        <member name="[Range].[STATE_HEADQUARTERED].&amp;[MD]"/>
        <member name="[Range].[STATE_HEADQUARTERED].&amp;[MN]"/>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STATE_HEADQUARTERE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ers!$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0A13A-07F6-4F75-99E9-D91E308841AC}">
  <dimension ref="A1:G11"/>
  <sheetViews>
    <sheetView workbookViewId="0">
      <selection activeCell="G6" sqref="G6"/>
    </sheetView>
  </sheetViews>
  <sheetFormatPr defaultRowHeight="15" x14ac:dyDescent="0.25"/>
  <cols>
    <col min="1" max="1" width="37.5703125" bestFit="1" customWidth="1"/>
    <col min="2" max="2" width="20.85546875" bestFit="1" customWidth="1"/>
    <col min="3" max="3" width="20" bestFit="1" customWidth="1"/>
    <col min="4" max="4" width="11.85546875" bestFit="1" customWidth="1"/>
    <col min="5" max="5" width="23.140625" bestFit="1" customWidth="1"/>
    <col min="6" max="6" width="6" style="3" bestFit="1" customWidth="1"/>
    <col min="7" max="7" width="14.28515625" bestFit="1" customWidth="1"/>
  </cols>
  <sheetData>
    <row r="1" spans="1:7" x14ac:dyDescent="0.25">
      <c r="A1" t="s">
        <v>0</v>
      </c>
      <c r="B1" t="s">
        <v>1</v>
      </c>
      <c r="C1" t="s">
        <v>2</v>
      </c>
      <c r="D1" t="s">
        <v>3</v>
      </c>
      <c r="E1" t="s">
        <v>4</v>
      </c>
      <c r="F1" s="3" t="s">
        <v>5</v>
      </c>
      <c r="G1" t="s">
        <v>6</v>
      </c>
    </row>
    <row r="2" spans="1:7" x14ac:dyDescent="0.25">
      <c r="A2" t="s">
        <v>7</v>
      </c>
      <c r="B2" t="s">
        <v>8</v>
      </c>
      <c r="C2" t="s">
        <v>9</v>
      </c>
      <c r="D2" t="s">
        <v>10</v>
      </c>
      <c r="E2" t="s">
        <v>11</v>
      </c>
      <c r="F2" s="3">
        <v>21244</v>
      </c>
      <c r="G2" t="s">
        <v>12</v>
      </c>
    </row>
    <row r="3" spans="1:7" x14ac:dyDescent="0.25">
      <c r="A3" t="s">
        <v>13</v>
      </c>
      <c r="B3" t="s">
        <v>14</v>
      </c>
      <c r="C3" t="s">
        <v>9</v>
      </c>
      <c r="D3" t="s">
        <v>10</v>
      </c>
      <c r="E3" t="s">
        <v>11</v>
      </c>
      <c r="F3" s="3">
        <v>21244</v>
      </c>
      <c r="G3" t="s">
        <v>15</v>
      </c>
    </row>
    <row r="4" spans="1:7" x14ac:dyDescent="0.25">
      <c r="A4" t="s">
        <v>16</v>
      </c>
      <c r="B4" t="s">
        <v>17</v>
      </c>
      <c r="C4" t="s">
        <v>9</v>
      </c>
      <c r="D4" t="s">
        <v>10</v>
      </c>
      <c r="E4" t="s">
        <v>11</v>
      </c>
      <c r="F4" s="3">
        <v>21244</v>
      </c>
      <c r="G4" t="s">
        <v>12</v>
      </c>
    </row>
    <row r="5" spans="1:7" x14ac:dyDescent="0.25">
      <c r="A5" t="s">
        <v>18</v>
      </c>
      <c r="B5" t="s">
        <v>19</v>
      </c>
      <c r="C5" t="s">
        <v>20</v>
      </c>
      <c r="D5" t="s">
        <v>21</v>
      </c>
      <c r="E5" t="s">
        <v>22</v>
      </c>
      <c r="F5" s="3">
        <v>40018</v>
      </c>
      <c r="G5" t="s">
        <v>23</v>
      </c>
    </row>
    <row r="6" spans="1:7" x14ac:dyDescent="0.25">
      <c r="A6" t="s">
        <v>24</v>
      </c>
      <c r="B6" t="s">
        <v>25</v>
      </c>
      <c r="C6" t="s">
        <v>26</v>
      </c>
      <c r="D6" t="s">
        <v>27</v>
      </c>
      <c r="E6" t="s">
        <v>28</v>
      </c>
      <c r="F6" s="3">
        <v>60007</v>
      </c>
      <c r="G6" t="s">
        <v>29</v>
      </c>
    </row>
    <row r="7" spans="1:7" x14ac:dyDescent="0.25">
      <c r="A7" t="s">
        <v>30</v>
      </c>
      <c r="B7" t="s">
        <v>31</v>
      </c>
      <c r="C7" t="s">
        <v>32</v>
      </c>
      <c r="D7" t="s">
        <v>33</v>
      </c>
      <c r="E7" t="s">
        <v>34</v>
      </c>
      <c r="F7" s="3">
        <v>55436</v>
      </c>
      <c r="G7" t="s">
        <v>35</v>
      </c>
    </row>
    <row r="8" spans="1:7" x14ac:dyDescent="0.25">
      <c r="A8" t="s">
        <v>36</v>
      </c>
      <c r="B8" t="s">
        <v>37</v>
      </c>
      <c r="C8" t="s">
        <v>38</v>
      </c>
      <c r="D8" t="s">
        <v>39</v>
      </c>
      <c r="E8" t="s">
        <v>40</v>
      </c>
      <c r="F8" s="3">
        <v>6156</v>
      </c>
      <c r="G8" t="s">
        <v>41</v>
      </c>
    </row>
    <row r="9" spans="1:7" x14ac:dyDescent="0.25">
      <c r="A9" t="s">
        <v>42</v>
      </c>
      <c r="B9" t="s">
        <v>43</v>
      </c>
      <c r="C9" t="s">
        <v>44</v>
      </c>
      <c r="D9" t="s">
        <v>45</v>
      </c>
      <c r="E9" t="s">
        <v>40</v>
      </c>
      <c r="F9" s="3">
        <v>6002</v>
      </c>
      <c r="G9" t="s">
        <v>46</v>
      </c>
    </row>
    <row r="10" spans="1:7" x14ac:dyDescent="0.25">
      <c r="A10" t="s">
        <v>47</v>
      </c>
      <c r="B10" t="s">
        <v>48</v>
      </c>
      <c r="C10" t="s">
        <v>49</v>
      </c>
      <c r="D10" t="s">
        <v>50</v>
      </c>
      <c r="E10" t="s">
        <v>51</v>
      </c>
      <c r="F10" s="3">
        <v>46204</v>
      </c>
      <c r="G10" t="s">
        <v>52</v>
      </c>
    </row>
    <row r="11" spans="1:7" x14ac:dyDescent="0.25">
      <c r="A11" t="s">
        <v>53</v>
      </c>
      <c r="B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2796-7374-4989-8930-CD9CF6762C39}">
  <dimension ref="A3:F14"/>
  <sheetViews>
    <sheetView workbookViewId="0">
      <selection activeCell="F3" sqref="F3"/>
    </sheetView>
  </sheetViews>
  <sheetFormatPr defaultRowHeight="15" x14ac:dyDescent="0.25"/>
  <cols>
    <col min="1" max="1" width="37.5703125" bestFit="1" customWidth="1"/>
    <col min="2" max="2" width="10.7109375" bestFit="1" customWidth="1"/>
    <col min="3" max="3" width="10.7109375" customWidth="1"/>
    <col min="4" max="4" width="18.140625" bestFit="1" customWidth="1"/>
  </cols>
  <sheetData>
    <row r="3" spans="1:6" x14ac:dyDescent="0.25">
      <c r="A3" s="1" t="s">
        <v>57</v>
      </c>
      <c r="B3" t="s">
        <v>55</v>
      </c>
      <c r="D3" t="s">
        <v>56</v>
      </c>
      <c r="F3" t="s">
        <v>66</v>
      </c>
    </row>
    <row r="4" spans="1:6" x14ac:dyDescent="0.25">
      <c r="A4" s="2" t="s">
        <v>42</v>
      </c>
      <c r="B4">
        <v>1</v>
      </c>
      <c r="D4">
        <v>10</v>
      </c>
    </row>
    <row r="5" spans="1:6" x14ac:dyDescent="0.25">
      <c r="A5" s="2" t="s">
        <v>47</v>
      </c>
      <c r="B5">
        <v>1</v>
      </c>
    </row>
    <row r="6" spans="1:6" x14ac:dyDescent="0.25">
      <c r="A6" s="2" t="s">
        <v>36</v>
      </c>
      <c r="B6">
        <v>1</v>
      </c>
    </row>
    <row r="7" spans="1:6" x14ac:dyDescent="0.25">
      <c r="A7" s="2" t="s">
        <v>30</v>
      </c>
      <c r="B7">
        <v>1</v>
      </c>
    </row>
    <row r="8" spans="1:6" x14ac:dyDescent="0.25">
      <c r="A8" s="2" t="s">
        <v>24</v>
      </c>
      <c r="B8">
        <v>1</v>
      </c>
    </row>
    <row r="9" spans="1:6" x14ac:dyDescent="0.25">
      <c r="A9" s="2" t="s">
        <v>16</v>
      </c>
      <c r="B9">
        <v>1</v>
      </c>
    </row>
    <row r="10" spans="1:6" x14ac:dyDescent="0.25">
      <c r="A10" s="2" t="s">
        <v>13</v>
      </c>
      <c r="B10">
        <v>1</v>
      </c>
    </row>
    <row r="11" spans="1:6" x14ac:dyDescent="0.25">
      <c r="A11" s="2" t="s">
        <v>53</v>
      </c>
      <c r="B11">
        <v>1</v>
      </c>
    </row>
    <row r="12" spans="1:6" x14ac:dyDescent="0.25">
      <c r="A12" s="2" t="s">
        <v>7</v>
      </c>
      <c r="B12">
        <v>1</v>
      </c>
    </row>
    <row r="13" spans="1:6" x14ac:dyDescent="0.25">
      <c r="A13" s="2" t="s">
        <v>18</v>
      </c>
      <c r="B13">
        <v>1</v>
      </c>
    </row>
    <row r="14" spans="1:6" x14ac:dyDescent="0.25">
      <c r="A14" s="2" t="s">
        <v>58</v>
      </c>
      <c r="B14">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A79D-B5B8-46A8-AFE3-926A71BAF1ED}">
  <dimension ref="A1:G13"/>
  <sheetViews>
    <sheetView workbookViewId="0">
      <selection activeCell="G3" sqref="G3"/>
    </sheetView>
  </sheetViews>
  <sheetFormatPr defaultRowHeight="15" x14ac:dyDescent="0.25"/>
  <cols>
    <col min="1" max="1" width="20.85546875" bestFit="1" customWidth="1"/>
    <col min="2" max="2" width="14.7109375" bestFit="1" customWidth="1"/>
    <col min="4" max="4" width="22.140625" bestFit="1" customWidth="1"/>
    <col min="5" max="5" width="17.85546875" bestFit="1" customWidth="1"/>
  </cols>
  <sheetData>
    <row r="1" spans="1:7" x14ac:dyDescent="0.25">
      <c r="D1" s="1" t="s">
        <v>1</v>
      </c>
      <c r="E1" t="s" vm="3">
        <v>63</v>
      </c>
    </row>
    <row r="3" spans="1:7" x14ac:dyDescent="0.25">
      <c r="A3" s="1" t="s">
        <v>57</v>
      </c>
      <c r="B3" t="s">
        <v>59</v>
      </c>
      <c r="D3" t="s">
        <v>60</v>
      </c>
      <c r="G3" t="s">
        <v>67</v>
      </c>
    </row>
    <row r="4" spans="1:7" x14ac:dyDescent="0.25">
      <c r="A4" s="2" t="s">
        <v>37</v>
      </c>
      <c r="B4">
        <v>1</v>
      </c>
      <c r="D4">
        <v>9</v>
      </c>
    </row>
    <row r="5" spans="1:7" x14ac:dyDescent="0.25">
      <c r="A5" s="2" t="s">
        <v>48</v>
      </c>
      <c r="B5">
        <v>1</v>
      </c>
    </row>
    <row r="6" spans="1:7" x14ac:dyDescent="0.25">
      <c r="A6" s="2" t="s">
        <v>25</v>
      </c>
      <c r="B6">
        <v>1</v>
      </c>
    </row>
    <row r="7" spans="1:7" x14ac:dyDescent="0.25">
      <c r="A7" s="2" t="s">
        <v>43</v>
      </c>
      <c r="B7">
        <v>1</v>
      </c>
    </row>
    <row r="8" spans="1:7" x14ac:dyDescent="0.25">
      <c r="A8" s="2" t="s">
        <v>8</v>
      </c>
      <c r="B8">
        <v>1</v>
      </c>
    </row>
    <row r="9" spans="1:7" x14ac:dyDescent="0.25">
      <c r="A9" s="2" t="s">
        <v>19</v>
      </c>
      <c r="B9">
        <v>1</v>
      </c>
    </row>
    <row r="10" spans="1:7" x14ac:dyDescent="0.25">
      <c r="A10" s="2" t="s">
        <v>17</v>
      </c>
      <c r="B10">
        <v>1</v>
      </c>
    </row>
    <row r="11" spans="1:7" x14ac:dyDescent="0.25">
      <c r="A11" s="2" t="s">
        <v>14</v>
      </c>
      <c r="B11">
        <v>1</v>
      </c>
    </row>
    <row r="12" spans="1:7" x14ac:dyDescent="0.25">
      <c r="A12" s="2" t="s">
        <v>31</v>
      </c>
      <c r="B12">
        <v>1</v>
      </c>
    </row>
    <row r="13" spans="1:7" x14ac:dyDescent="0.25">
      <c r="A13" s="2" t="s">
        <v>58</v>
      </c>
      <c r="B13">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3751-8D7A-4BFD-AAD8-80E588FF5CD6}">
  <dimension ref="A1:G11"/>
  <sheetViews>
    <sheetView workbookViewId="0">
      <selection activeCell="X12" sqref="X12"/>
    </sheetView>
  </sheetViews>
  <sheetFormatPr defaultRowHeight="15" x14ac:dyDescent="0.25"/>
  <cols>
    <col min="1" max="1" width="20" bestFit="1" customWidth="1"/>
    <col min="2" max="2" width="17.28515625" bestFit="1" customWidth="1"/>
    <col min="4" max="4" width="24.5703125" bestFit="1" customWidth="1"/>
    <col min="5" max="5" width="17.85546875" bestFit="1" customWidth="1"/>
  </cols>
  <sheetData>
    <row r="1" spans="1:7" x14ac:dyDescent="0.25">
      <c r="D1" s="1" t="s">
        <v>2</v>
      </c>
      <c r="E1" t="s" vm="1">
        <v>63</v>
      </c>
    </row>
    <row r="3" spans="1:7" x14ac:dyDescent="0.25">
      <c r="A3" s="1" t="s">
        <v>57</v>
      </c>
      <c r="B3" t="s">
        <v>61</v>
      </c>
      <c r="D3" t="s">
        <v>62</v>
      </c>
      <c r="G3" t="s">
        <v>68</v>
      </c>
    </row>
    <row r="4" spans="1:7" x14ac:dyDescent="0.25">
      <c r="A4" s="2" t="s">
        <v>9</v>
      </c>
      <c r="B4">
        <v>3</v>
      </c>
      <c r="D4">
        <v>7</v>
      </c>
    </row>
    <row r="5" spans="1:7" x14ac:dyDescent="0.25">
      <c r="A5" s="2" t="s">
        <v>44</v>
      </c>
      <c r="B5">
        <v>1</v>
      </c>
    </row>
    <row r="6" spans="1:7" x14ac:dyDescent="0.25">
      <c r="A6" s="2" t="s">
        <v>26</v>
      </c>
      <c r="B6">
        <v>1</v>
      </c>
    </row>
    <row r="7" spans="1:7" x14ac:dyDescent="0.25">
      <c r="A7" s="2" t="s">
        <v>32</v>
      </c>
      <c r="B7">
        <v>1</v>
      </c>
    </row>
    <row r="8" spans="1:7" x14ac:dyDescent="0.25">
      <c r="A8" s="2" t="s">
        <v>20</v>
      </c>
      <c r="B8">
        <v>1</v>
      </c>
    </row>
    <row r="9" spans="1:7" x14ac:dyDescent="0.25">
      <c r="A9" s="2" t="s">
        <v>49</v>
      </c>
      <c r="B9">
        <v>1</v>
      </c>
    </row>
    <row r="10" spans="1:7" x14ac:dyDescent="0.25">
      <c r="A10" s="2" t="s">
        <v>38</v>
      </c>
      <c r="B10">
        <v>1</v>
      </c>
    </row>
    <row r="11" spans="1:7" x14ac:dyDescent="0.25">
      <c r="A11" s="2" t="s">
        <v>58</v>
      </c>
      <c r="B11">
        <v>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C74F8-4D10-47E3-AD33-02A846DFDB61}">
  <dimension ref="A1:G11"/>
  <sheetViews>
    <sheetView workbookViewId="0">
      <selection activeCell="G3" sqref="G3"/>
    </sheetView>
  </sheetViews>
  <sheetFormatPr defaultRowHeight="15" x14ac:dyDescent="0.25"/>
  <cols>
    <col min="1" max="1" width="13.140625" bestFit="1" customWidth="1"/>
    <col min="2" max="2" width="12.85546875" bestFit="1" customWidth="1"/>
    <col min="4" max="4" width="20.28515625" bestFit="1" customWidth="1"/>
    <col min="5" max="5" width="17.85546875" bestFit="1" customWidth="1"/>
  </cols>
  <sheetData>
    <row r="1" spans="1:7" x14ac:dyDescent="0.25">
      <c r="D1" s="1" t="s">
        <v>3</v>
      </c>
      <c r="E1" t="s" vm="4">
        <v>63</v>
      </c>
    </row>
    <row r="3" spans="1:7" x14ac:dyDescent="0.25">
      <c r="A3" s="1" t="s">
        <v>57</v>
      </c>
      <c r="B3" t="s">
        <v>69</v>
      </c>
      <c r="D3" t="s">
        <v>70</v>
      </c>
      <c r="G3" t="s">
        <v>71</v>
      </c>
    </row>
    <row r="4" spans="1:7" x14ac:dyDescent="0.25">
      <c r="A4" s="2" t="s">
        <v>10</v>
      </c>
      <c r="B4">
        <v>3</v>
      </c>
      <c r="D4">
        <v>7</v>
      </c>
    </row>
    <row r="5" spans="1:7" x14ac:dyDescent="0.25">
      <c r="A5" s="2" t="s">
        <v>21</v>
      </c>
      <c r="B5">
        <v>1</v>
      </c>
    </row>
    <row r="6" spans="1:7" x14ac:dyDescent="0.25">
      <c r="A6" s="2" t="s">
        <v>50</v>
      </c>
      <c r="B6">
        <v>1</v>
      </c>
    </row>
    <row r="7" spans="1:7" x14ac:dyDescent="0.25">
      <c r="A7" s="2" t="s">
        <v>45</v>
      </c>
      <c r="B7">
        <v>1</v>
      </c>
    </row>
    <row r="8" spans="1:7" x14ac:dyDescent="0.25">
      <c r="A8" s="2" t="s">
        <v>33</v>
      </c>
      <c r="B8">
        <v>1</v>
      </c>
    </row>
    <row r="9" spans="1:7" x14ac:dyDescent="0.25">
      <c r="A9" s="2" t="s">
        <v>27</v>
      </c>
      <c r="B9">
        <v>1</v>
      </c>
    </row>
    <row r="10" spans="1:7" x14ac:dyDescent="0.25">
      <c r="A10" s="2" t="s">
        <v>39</v>
      </c>
      <c r="B10">
        <v>1</v>
      </c>
    </row>
    <row r="11" spans="1:7" x14ac:dyDescent="0.25">
      <c r="A11" s="2" t="s">
        <v>58</v>
      </c>
      <c r="B11">
        <v>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CA63-9A1D-4B9C-82AA-7D9D3B399833}">
  <dimension ref="A1:G10"/>
  <sheetViews>
    <sheetView workbookViewId="0">
      <selection activeCell="G3" sqref="G3"/>
    </sheetView>
  </sheetViews>
  <sheetFormatPr defaultRowHeight="15" x14ac:dyDescent="0.25"/>
  <cols>
    <col min="1" max="1" width="13.140625" bestFit="1" customWidth="1"/>
    <col min="2" max="2" width="31.5703125" bestFit="1" customWidth="1"/>
    <col min="4" max="4" width="39" bestFit="1" customWidth="1"/>
    <col min="5" max="5" width="17.85546875" bestFit="1" customWidth="1"/>
  </cols>
  <sheetData>
    <row r="1" spans="1:7" x14ac:dyDescent="0.25">
      <c r="D1" s="1" t="s">
        <v>4</v>
      </c>
      <c r="E1" t="s" vm="2">
        <v>63</v>
      </c>
    </row>
    <row r="3" spans="1:7" x14ac:dyDescent="0.25">
      <c r="A3" s="1" t="s">
        <v>57</v>
      </c>
      <c r="B3" t="s">
        <v>64</v>
      </c>
      <c r="D3" t="s">
        <v>65</v>
      </c>
      <c r="G3" t="s">
        <v>72</v>
      </c>
    </row>
    <row r="4" spans="1:7" x14ac:dyDescent="0.25">
      <c r="A4" s="2" t="s">
        <v>11</v>
      </c>
      <c r="B4">
        <v>3</v>
      </c>
      <c r="D4">
        <v>6</v>
      </c>
    </row>
    <row r="5" spans="1:7" x14ac:dyDescent="0.25">
      <c r="A5" s="2" t="s">
        <v>40</v>
      </c>
      <c r="B5">
        <v>2</v>
      </c>
    </row>
    <row r="6" spans="1:7" x14ac:dyDescent="0.25">
      <c r="A6" s="2" t="s">
        <v>34</v>
      </c>
      <c r="B6">
        <v>1</v>
      </c>
    </row>
    <row r="7" spans="1:7" x14ac:dyDescent="0.25">
      <c r="A7" s="2" t="s">
        <v>28</v>
      </c>
      <c r="B7">
        <v>1</v>
      </c>
    </row>
    <row r="8" spans="1:7" x14ac:dyDescent="0.25">
      <c r="A8" s="2" t="s">
        <v>22</v>
      </c>
      <c r="B8">
        <v>1</v>
      </c>
    </row>
    <row r="9" spans="1:7" x14ac:dyDescent="0.25">
      <c r="A9" s="2" t="s">
        <v>51</v>
      </c>
      <c r="B9">
        <v>1</v>
      </c>
    </row>
    <row r="10" spans="1:7" x14ac:dyDescent="0.25">
      <c r="A10" s="2" t="s">
        <v>58</v>
      </c>
      <c r="B10">
        <v>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D18A9-1BC4-4500-8ED9-22F152D635CE}">
  <dimension ref="A1:G11"/>
  <sheetViews>
    <sheetView workbookViewId="0">
      <selection activeCell="G3" sqref="G3"/>
    </sheetView>
  </sheetViews>
  <sheetFormatPr defaultRowHeight="15" x14ac:dyDescent="0.25"/>
  <cols>
    <col min="1" max="1" width="13.140625" style="3" bestFit="1" customWidth="1"/>
    <col min="2" max="2" width="11.7109375" bestFit="1" customWidth="1"/>
    <col min="4" max="4" width="19.140625" bestFit="1" customWidth="1"/>
    <col min="5" max="5" width="17.85546875" bestFit="1" customWidth="1"/>
  </cols>
  <sheetData>
    <row r="1" spans="1:7" x14ac:dyDescent="0.25">
      <c r="D1" s="1" t="s">
        <v>5</v>
      </c>
      <c r="E1" t="s" vm="5">
        <v>63</v>
      </c>
    </row>
    <row r="3" spans="1:7" x14ac:dyDescent="0.25">
      <c r="A3" s="6" t="s">
        <v>57</v>
      </c>
      <c r="B3" t="s">
        <v>73</v>
      </c>
      <c r="D3" t="s">
        <v>74</v>
      </c>
      <c r="G3" t="s">
        <v>75</v>
      </c>
    </row>
    <row r="4" spans="1:7" x14ac:dyDescent="0.25">
      <c r="A4" s="5">
        <v>21244</v>
      </c>
      <c r="B4" s="4">
        <v>3</v>
      </c>
      <c r="D4" s="4">
        <v>7</v>
      </c>
    </row>
    <row r="5" spans="1:7" x14ac:dyDescent="0.25">
      <c r="A5" s="5">
        <v>46204</v>
      </c>
      <c r="B5" s="4">
        <v>1</v>
      </c>
    </row>
    <row r="6" spans="1:7" x14ac:dyDescent="0.25">
      <c r="A6" s="5">
        <v>6156</v>
      </c>
      <c r="B6" s="4">
        <v>1</v>
      </c>
    </row>
    <row r="7" spans="1:7" x14ac:dyDescent="0.25">
      <c r="A7" s="5">
        <v>55436</v>
      </c>
      <c r="B7" s="4">
        <v>1</v>
      </c>
    </row>
    <row r="8" spans="1:7" x14ac:dyDescent="0.25">
      <c r="A8" s="5">
        <v>60007</v>
      </c>
      <c r="B8" s="4">
        <v>1</v>
      </c>
    </row>
    <row r="9" spans="1:7" x14ac:dyDescent="0.25">
      <c r="A9" s="5">
        <v>6002</v>
      </c>
      <c r="B9" s="4">
        <v>1</v>
      </c>
    </row>
    <row r="10" spans="1:7" x14ac:dyDescent="0.25">
      <c r="A10" s="5">
        <v>40018</v>
      </c>
      <c r="B10" s="4">
        <v>1</v>
      </c>
    </row>
    <row r="11" spans="1:7" x14ac:dyDescent="0.25">
      <c r="A11" s="5" t="s">
        <v>58</v>
      </c>
      <c r="B11" s="4">
        <v>9</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48EC-F51B-46D9-8C93-D9AC68D02D6F}">
  <dimension ref="A1:G12"/>
  <sheetViews>
    <sheetView tabSelected="1" workbookViewId="0">
      <selection activeCell="G3" sqref="G3"/>
    </sheetView>
  </sheetViews>
  <sheetFormatPr defaultRowHeight="15" x14ac:dyDescent="0.25"/>
  <cols>
    <col min="1" max="1" width="14.28515625" bestFit="1" customWidth="1"/>
    <col min="2" max="2" width="15.42578125" bestFit="1" customWidth="1"/>
    <col min="4" max="4" width="22.85546875" bestFit="1" customWidth="1"/>
    <col min="5" max="5" width="17.85546875" bestFit="1" customWidth="1"/>
  </cols>
  <sheetData>
    <row r="1" spans="1:7" x14ac:dyDescent="0.25">
      <c r="D1" s="1" t="s">
        <v>6</v>
      </c>
      <c r="E1" t="s" vm="6">
        <v>63</v>
      </c>
    </row>
    <row r="3" spans="1:7" x14ac:dyDescent="0.25">
      <c r="A3" s="1" t="s">
        <v>57</v>
      </c>
      <c r="B3" t="s">
        <v>76</v>
      </c>
      <c r="D3" t="s">
        <v>77</v>
      </c>
      <c r="G3" t="s">
        <v>78</v>
      </c>
    </row>
    <row r="4" spans="1:7" x14ac:dyDescent="0.25">
      <c r="A4" s="2" t="s">
        <v>12</v>
      </c>
      <c r="B4" s="4">
        <v>2</v>
      </c>
      <c r="D4" s="4">
        <v>8</v>
      </c>
    </row>
    <row r="5" spans="1:7" x14ac:dyDescent="0.25">
      <c r="A5" s="2" t="s">
        <v>46</v>
      </c>
      <c r="B5" s="4">
        <v>1</v>
      </c>
    </row>
    <row r="6" spans="1:7" x14ac:dyDescent="0.25">
      <c r="A6" s="2" t="s">
        <v>35</v>
      </c>
      <c r="B6" s="4">
        <v>1</v>
      </c>
    </row>
    <row r="7" spans="1:7" x14ac:dyDescent="0.25">
      <c r="A7" s="2" t="s">
        <v>52</v>
      </c>
      <c r="B7" s="4">
        <v>1</v>
      </c>
    </row>
    <row r="8" spans="1:7" x14ac:dyDescent="0.25">
      <c r="A8" s="2" t="s">
        <v>23</v>
      </c>
      <c r="B8" s="4">
        <v>1</v>
      </c>
    </row>
    <row r="9" spans="1:7" x14ac:dyDescent="0.25">
      <c r="A9" s="2" t="s">
        <v>15</v>
      </c>
      <c r="B9" s="4">
        <v>1</v>
      </c>
    </row>
    <row r="10" spans="1:7" x14ac:dyDescent="0.25">
      <c r="A10" s="2" t="s">
        <v>29</v>
      </c>
      <c r="B10" s="4">
        <v>1</v>
      </c>
    </row>
    <row r="11" spans="1:7" x14ac:dyDescent="0.25">
      <c r="A11" s="2" t="s">
        <v>41</v>
      </c>
      <c r="B11" s="4">
        <v>1</v>
      </c>
    </row>
    <row r="12" spans="1:7" x14ac:dyDescent="0.25">
      <c r="A12" s="2" t="s">
        <v>58</v>
      </c>
      <c r="B12" s="4">
        <v>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payers</vt:lpstr>
      <vt:lpstr>PT SET 1</vt:lpstr>
      <vt:lpstr>PT SET 2</vt:lpstr>
      <vt:lpstr>PT SET 3</vt:lpstr>
      <vt:lpstr>PET SET 4</vt:lpstr>
      <vt:lpstr>PT SET 5</vt:lpstr>
      <vt:lpstr>PT SET 6</vt:lpstr>
      <vt:lpstr>PT SET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Mallari</dc:creator>
  <cp:lastModifiedBy>Brian Mallari</cp:lastModifiedBy>
  <dcterms:created xsi:type="dcterms:W3CDTF">2024-07-05T02:22:11Z</dcterms:created>
  <dcterms:modified xsi:type="dcterms:W3CDTF">2024-07-06T14:17:33Z</dcterms:modified>
</cp:coreProperties>
</file>