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garey\Desktop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1" l="1"/>
  <c r="J2" i="1"/>
</calcChain>
</file>

<file path=xl/sharedStrings.xml><?xml version="1.0" encoding="utf-8"?>
<sst xmlns="http://schemas.openxmlformats.org/spreadsheetml/2006/main" count="278" uniqueCount="121">
  <si>
    <t>Full Name</t>
  </si>
  <si>
    <t>Hire Date</t>
  </si>
  <si>
    <t>Year of Birth</t>
  </si>
  <si>
    <t>Unit Assignment and/or Job title</t>
  </si>
  <si>
    <t>Yearly salary for 2019</t>
  </si>
  <si>
    <t>Total Overtime pay for 2019</t>
  </si>
  <si>
    <t>State Transport Deputy</t>
  </si>
  <si>
    <t>Sheriff</t>
  </si>
  <si>
    <t xml:space="preserve">Badge Number - </t>
  </si>
  <si>
    <t>Rank</t>
  </si>
  <si>
    <t>Deuty</t>
  </si>
  <si>
    <t>CC39</t>
  </si>
  <si>
    <t>Race</t>
  </si>
  <si>
    <t>W</t>
  </si>
  <si>
    <t>Gender</t>
  </si>
  <si>
    <t>M</t>
  </si>
  <si>
    <t>Adams, Jerod</t>
  </si>
  <si>
    <t>McLaughlin, Kevin</t>
  </si>
  <si>
    <t>Borthwick, Robert</t>
  </si>
  <si>
    <t>Stebbins, Robert</t>
  </si>
  <si>
    <t>Donahue, Steven</t>
  </si>
  <si>
    <t>Oliver, Thomas</t>
  </si>
  <si>
    <t>Thibault, Thomas</t>
  </si>
  <si>
    <t>Ashley, Stuart</t>
  </si>
  <si>
    <t>Court Security</t>
  </si>
  <si>
    <t>Corporal</t>
  </si>
  <si>
    <t>w</t>
  </si>
  <si>
    <t>m</t>
  </si>
  <si>
    <t>Superior Court</t>
  </si>
  <si>
    <t>CC01</t>
  </si>
  <si>
    <t>CC24</t>
  </si>
  <si>
    <t>CC25</t>
  </si>
  <si>
    <t>CC23</t>
  </si>
  <si>
    <t>CC38</t>
  </si>
  <si>
    <t>CC16</t>
  </si>
  <si>
    <t>CC17</t>
  </si>
  <si>
    <t>Barrows, Randall</t>
  </si>
  <si>
    <t>Civil Process</t>
  </si>
  <si>
    <t>CC33</t>
  </si>
  <si>
    <t>b</t>
  </si>
  <si>
    <t>Beaudoin, Chris</t>
  </si>
  <si>
    <t>Office</t>
  </si>
  <si>
    <t>CC40</t>
  </si>
  <si>
    <t>Bloom, Drew</t>
  </si>
  <si>
    <t>Deputy</t>
  </si>
  <si>
    <t>CC32</t>
  </si>
  <si>
    <t>Bullock, William</t>
  </si>
  <si>
    <t>CC43</t>
  </si>
  <si>
    <t>Traffic</t>
  </si>
  <si>
    <t>Burns, Everett</t>
  </si>
  <si>
    <t>CC14</t>
  </si>
  <si>
    <t>Fingerprints</t>
  </si>
  <si>
    <t>Chase, Jamie</t>
  </si>
  <si>
    <t>CC37</t>
  </si>
  <si>
    <t>Chaiaravalle, Benjamin</t>
  </si>
  <si>
    <t>CC35</t>
  </si>
  <si>
    <t>Sergeant</t>
  </si>
  <si>
    <t>Patrols</t>
  </si>
  <si>
    <t>CC18</t>
  </si>
  <si>
    <t>Costella, Scott</t>
  </si>
  <si>
    <t>Demaroney, Stephen</t>
  </si>
  <si>
    <t>Transports</t>
  </si>
  <si>
    <t>CC21</t>
  </si>
  <si>
    <t>8/31.2000</t>
  </si>
  <si>
    <t>Faverau, Ethan</t>
  </si>
  <si>
    <t>CC28</t>
  </si>
  <si>
    <t>Fortin, Allen</t>
  </si>
  <si>
    <t>Highway Safety Coordinator</t>
  </si>
  <si>
    <t>CC22</t>
  </si>
  <si>
    <t>Grants</t>
  </si>
  <si>
    <t>Gamelin, Daniel</t>
  </si>
  <si>
    <t>CC05</t>
  </si>
  <si>
    <t>Gonyea, John</t>
  </si>
  <si>
    <t>CC49</t>
  </si>
  <si>
    <t>Henry, Michael</t>
  </si>
  <si>
    <t>CC36</t>
  </si>
  <si>
    <t>Knight, Jason</t>
  </si>
  <si>
    <t>CC20</t>
  </si>
  <si>
    <t>Lewis, David</t>
  </si>
  <si>
    <t>Fleet Comander</t>
  </si>
  <si>
    <t>CC19</t>
  </si>
  <si>
    <t>Longevin, Michael</t>
  </si>
  <si>
    <t>School Resourse Officer</t>
  </si>
  <si>
    <t>CC15</t>
  </si>
  <si>
    <t>School Resource</t>
  </si>
  <si>
    <t>Major, Devin</t>
  </si>
  <si>
    <t>CC26</t>
  </si>
  <si>
    <t>McCormack, Michael</t>
  </si>
  <si>
    <t>CC34</t>
  </si>
  <si>
    <t>McManus, Paul</t>
  </si>
  <si>
    <t>CC46</t>
  </si>
  <si>
    <t>Mitchinson, Toby</t>
  </si>
  <si>
    <t>CC45</t>
  </si>
  <si>
    <t>Nault, Matthew</t>
  </si>
  <si>
    <t>CC30</t>
  </si>
  <si>
    <t>Norris, Robert</t>
  </si>
  <si>
    <t>CC41</t>
  </si>
  <si>
    <t>O'Neil, Michael</t>
  </si>
  <si>
    <t>Child Support Investigator</t>
  </si>
  <si>
    <t>CC12</t>
  </si>
  <si>
    <t>Outly, Jessica</t>
  </si>
  <si>
    <t>CC29</t>
  </si>
  <si>
    <t>f</t>
  </si>
  <si>
    <t>Rowden, Richard</t>
  </si>
  <si>
    <t>CC04</t>
  </si>
  <si>
    <t>Fingerprint Technician</t>
  </si>
  <si>
    <t>State Transport Deputy Sergeant</t>
  </si>
  <si>
    <t>State Transport Deputy Captain</t>
  </si>
  <si>
    <t>State Transport Deputy sergeant</t>
  </si>
  <si>
    <t>State Transport Deputy Corporal</t>
  </si>
  <si>
    <t>Captain</t>
  </si>
  <si>
    <t>Lieutenant</t>
  </si>
  <si>
    <t>Simays, Barry</t>
  </si>
  <si>
    <t>CC10</t>
  </si>
  <si>
    <t>Sylvia, Robert</t>
  </si>
  <si>
    <t>Detective Sergeant</t>
  </si>
  <si>
    <t>CC44</t>
  </si>
  <si>
    <t>Turner, Jeffry</t>
  </si>
  <si>
    <t>CC31</t>
  </si>
  <si>
    <t>Welch, Brian</t>
  </si>
  <si>
    <t>CC27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</si>
</sst>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workbookViewId="0">
      <selection activeCell="M36" sqref="M36"/>
    </sheetView>
  </sheetViews>
  <sheetFormatPr defaultRowHeight="15" x14ac:dyDescent="0.25"/>
  <cols>
    <col min="1" max="1" width="16.5703125" bestFit="1" customWidth="1"/>
    <col min="2" max="2" width="30.28515625" bestFit="1" customWidth="1"/>
    <col min="3" max="3" width="11.85546875" customWidth="1"/>
    <col min="4" max="4" width="14.28515625" bestFit="1" customWidth="1"/>
    <col min="5" max="5" width="10.85546875" bestFit="1" customWidth="1"/>
    <col min="6" max="6" width="7.140625" customWidth="1"/>
    <col min="7" max="7" width="9.28515625" customWidth="1"/>
    <col min="8" max="8" width="11.85546875" bestFit="1" customWidth="1"/>
    <col min="9" max="9" width="30.28515625" bestFit="1" customWidth="1"/>
    <col min="10" max="10" width="19.7109375" bestFit="1" customWidth="1"/>
    <col min="11" max="11" width="25.85546875" bestFit="1" customWidth="1"/>
  </cols>
  <sheetData>
    <row r="1" spans="1:11" s="1" customFormat="1" ht="30" customHeight="1" x14ac:dyDescent="0.25">
      <c r="A1" s="1" t="s">
        <v>0</v>
      </c>
      <c r="B1" s="1" t="s">
        <v>3</v>
      </c>
      <c r="C1" s="5" t="s">
        <v>9</v>
      </c>
      <c r="D1" s="6" t="s">
        <v>8</v>
      </c>
      <c r="E1" s="1" t="s">
        <v>1</v>
      </c>
      <c r="F1" s="6" t="s">
        <v>12</v>
      </c>
      <c r="G1" s="6" t="s">
        <v>14</v>
      </c>
      <c r="H1" s="1" t="s">
        <v>2</v>
      </c>
      <c r="I1" s="1" t="s">
        <v>3</v>
      </c>
      <c r="J1" s="1" t="s">
        <v>4</v>
      </c>
      <c r="K1" s="1" t="s">
        <v>5</v>
      </c>
    </row>
    <row r="2" spans="1:11" x14ac:dyDescent="0.25">
      <c r="A2" t="s">
        <v>16</v>
      </c>
      <c r="B2" s="2" t="s">
        <v>6</v>
      </c>
      <c r="C2" s="2" t="s">
        <v>10</v>
      </c>
      <c r="D2" s="2" t="s">
        <v>11</v>
      </c>
      <c r="E2" s="4">
        <v>43010</v>
      </c>
      <c r="F2" s="2" t="s">
        <v>13</v>
      </c>
      <c r="G2" s="2" t="s">
        <v>15</v>
      </c>
      <c r="H2" s="2">
        <v>1971</v>
      </c>
      <c r="I2" s="2" t="s">
        <v>6</v>
      </c>
      <c r="J2" s="3">
        <f>57720.27+219.68+83+500</f>
        <v>58522.95</v>
      </c>
      <c r="K2" s="3">
        <f>1379.87+6838.05</f>
        <v>8217.92</v>
      </c>
    </row>
    <row r="3" spans="1:11" x14ac:dyDescent="0.25">
      <c r="A3" t="s">
        <v>17</v>
      </c>
      <c r="B3" s="2" t="s">
        <v>7</v>
      </c>
      <c r="C3" s="2" t="s">
        <v>7</v>
      </c>
      <c r="D3" s="2" t="s">
        <v>29</v>
      </c>
      <c r="E3" s="4">
        <v>31740</v>
      </c>
      <c r="F3" s="2" t="s">
        <v>13</v>
      </c>
      <c r="G3" s="2" t="s">
        <v>15</v>
      </c>
      <c r="H3" s="2">
        <v>1952</v>
      </c>
      <c r="I3" s="2" t="s">
        <v>7</v>
      </c>
      <c r="J3" s="3">
        <v>124420.76</v>
      </c>
      <c r="K3" s="3">
        <v>0</v>
      </c>
    </row>
    <row r="4" spans="1:11" x14ac:dyDescent="0.25">
      <c r="A4" t="s">
        <v>18</v>
      </c>
      <c r="B4" s="2" t="s">
        <v>106</v>
      </c>
      <c r="C4" s="2" t="s">
        <v>56</v>
      </c>
      <c r="D4" s="2" t="s">
        <v>30</v>
      </c>
      <c r="E4" s="4">
        <v>41050</v>
      </c>
      <c r="F4" s="2" t="s">
        <v>13</v>
      </c>
      <c r="G4" s="2" t="s">
        <v>15</v>
      </c>
      <c r="H4" s="2">
        <v>1967</v>
      </c>
      <c r="I4" s="2" t="s">
        <v>6</v>
      </c>
      <c r="J4" s="3">
        <v>58771.59</v>
      </c>
      <c r="K4" s="3">
        <v>6599.08</v>
      </c>
    </row>
    <row r="5" spans="1:11" x14ac:dyDescent="0.25">
      <c r="A5" t="s">
        <v>19</v>
      </c>
      <c r="B5" s="2" t="s">
        <v>107</v>
      </c>
      <c r="C5" s="2" t="s">
        <v>110</v>
      </c>
      <c r="D5" s="2" t="s">
        <v>31</v>
      </c>
      <c r="E5" s="4">
        <v>35261</v>
      </c>
      <c r="F5" s="2" t="s">
        <v>13</v>
      </c>
      <c r="G5" s="2" t="s">
        <v>15</v>
      </c>
      <c r="H5" s="2">
        <v>1960</v>
      </c>
      <c r="I5" s="2" t="s">
        <v>6</v>
      </c>
      <c r="J5" s="3">
        <v>67306.720000000001</v>
      </c>
      <c r="K5" s="3">
        <v>18921.77</v>
      </c>
    </row>
    <row r="6" spans="1:11" x14ac:dyDescent="0.25">
      <c r="A6" t="s">
        <v>20</v>
      </c>
      <c r="B6" s="2" t="s">
        <v>108</v>
      </c>
      <c r="C6" s="2" t="s">
        <v>56</v>
      </c>
      <c r="D6" s="2" t="s">
        <v>32</v>
      </c>
      <c r="E6" s="4" t="s">
        <v>63</v>
      </c>
      <c r="F6" s="2" t="s">
        <v>13</v>
      </c>
      <c r="G6" s="2" t="s">
        <v>15</v>
      </c>
      <c r="H6" s="2">
        <v>1966</v>
      </c>
      <c r="I6" s="2" t="s">
        <v>6</v>
      </c>
      <c r="J6" s="3">
        <v>58833.04</v>
      </c>
      <c r="K6" s="3">
        <v>3050.8</v>
      </c>
    </row>
    <row r="7" spans="1:11" x14ac:dyDescent="0.25">
      <c r="A7" t="s">
        <v>21</v>
      </c>
      <c r="B7" s="2" t="s">
        <v>109</v>
      </c>
      <c r="C7" s="2" t="s">
        <v>25</v>
      </c>
      <c r="D7" s="2" t="s">
        <v>33</v>
      </c>
      <c r="E7" s="4">
        <v>36192</v>
      </c>
      <c r="F7" s="2" t="s">
        <v>13</v>
      </c>
      <c r="G7" s="2" t="s">
        <v>15</v>
      </c>
      <c r="H7" s="2">
        <v>1967</v>
      </c>
      <c r="I7" s="2" t="s">
        <v>6</v>
      </c>
      <c r="J7" s="3">
        <v>62996.22</v>
      </c>
      <c r="K7" s="3">
        <v>2157.7199999999998</v>
      </c>
    </row>
    <row r="8" spans="1:11" x14ac:dyDescent="0.25">
      <c r="A8" t="s">
        <v>22</v>
      </c>
      <c r="B8" s="2" t="s">
        <v>108</v>
      </c>
      <c r="C8" s="2" t="s">
        <v>56</v>
      </c>
      <c r="D8" s="2" t="s">
        <v>34</v>
      </c>
      <c r="E8" s="4">
        <v>36997</v>
      </c>
      <c r="F8" s="2" t="s">
        <v>13</v>
      </c>
      <c r="G8" s="2" t="s">
        <v>15</v>
      </c>
      <c r="H8" s="2">
        <v>1967</v>
      </c>
      <c r="I8" s="2" t="s">
        <v>6</v>
      </c>
      <c r="J8" s="3">
        <v>52336.41</v>
      </c>
      <c r="K8" s="3">
        <v>621.52</v>
      </c>
    </row>
    <row r="9" spans="1:11" x14ac:dyDescent="0.25">
      <c r="A9" t="s">
        <v>23</v>
      </c>
      <c r="B9" s="2" t="s">
        <v>24</v>
      </c>
      <c r="C9" s="2" t="s">
        <v>25</v>
      </c>
      <c r="D9" s="2" t="s">
        <v>35</v>
      </c>
      <c r="E9" s="7">
        <v>40358</v>
      </c>
      <c r="F9" t="s">
        <v>13</v>
      </c>
      <c r="G9" t="s">
        <v>15</v>
      </c>
      <c r="H9" s="2">
        <v>1959</v>
      </c>
      <c r="I9" s="2" t="s">
        <v>28</v>
      </c>
      <c r="J9" s="3">
        <v>49341.1</v>
      </c>
      <c r="K9" s="3">
        <v>876.28</v>
      </c>
    </row>
    <row r="10" spans="1:11" x14ac:dyDescent="0.25">
      <c r="A10" t="s">
        <v>36</v>
      </c>
      <c r="B10" s="2" t="s">
        <v>37</v>
      </c>
      <c r="C10" s="2" t="s">
        <v>25</v>
      </c>
      <c r="D10" s="2" t="s">
        <v>38</v>
      </c>
      <c r="E10" s="7">
        <v>35570</v>
      </c>
      <c r="F10" s="2" t="s">
        <v>13</v>
      </c>
      <c r="G10" s="2" t="s">
        <v>15</v>
      </c>
      <c r="H10" s="2">
        <v>1955</v>
      </c>
      <c r="I10" s="2" t="s">
        <v>37</v>
      </c>
      <c r="J10" s="3">
        <v>50832.92</v>
      </c>
      <c r="K10" s="3">
        <v>4937.76</v>
      </c>
    </row>
    <row r="11" spans="1:11" x14ac:dyDescent="0.25">
      <c r="A11" t="s">
        <v>40</v>
      </c>
      <c r="B11" s="2" t="s">
        <v>41</v>
      </c>
      <c r="C11" s="2" t="s">
        <v>25</v>
      </c>
      <c r="D11" s="2" t="s">
        <v>42</v>
      </c>
      <c r="E11" s="7">
        <v>37148</v>
      </c>
      <c r="F11" s="2" t="s">
        <v>13</v>
      </c>
      <c r="G11" s="2" t="s">
        <v>15</v>
      </c>
      <c r="H11" s="2">
        <v>1958</v>
      </c>
      <c r="I11" s="2" t="s">
        <v>41</v>
      </c>
      <c r="J11" s="3">
        <v>39437.769999999997</v>
      </c>
      <c r="K11" s="3"/>
    </row>
    <row r="12" spans="1:11" x14ac:dyDescent="0.25">
      <c r="A12" t="s">
        <v>43</v>
      </c>
      <c r="B12" s="2" t="s">
        <v>44</v>
      </c>
      <c r="C12" s="2" t="s">
        <v>44</v>
      </c>
      <c r="D12" s="2" t="s">
        <v>45</v>
      </c>
      <c r="E12" s="7">
        <v>42787</v>
      </c>
      <c r="F12" s="2" t="s">
        <v>13</v>
      </c>
      <c r="G12" s="2" t="s">
        <v>15</v>
      </c>
      <c r="H12" s="2">
        <v>1970</v>
      </c>
      <c r="I12" s="2" t="s">
        <v>44</v>
      </c>
      <c r="J12" s="3">
        <v>0</v>
      </c>
      <c r="K12" s="3"/>
    </row>
    <row r="13" spans="1:11" x14ac:dyDescent="0.25">
      <c r="A13" t="s">
        <v>46</v>
      </c>
      <c r="B13" s="2" t="s">
        <v>44</v>
      </c>
      <c r="C13" s="2" t="s">
        <v>44</v>
      </c>
      <c r="D13" s="2" t="s">
        <v>47</v>
      </c>
      <c r="E13" s="7">
        <v>43740</v>
      </c>
      <c r="F13" s="2" t="s">
        <v>26</v>
      </c>
      <c r="G13" s="2" t="s">
        <v>27</v>
      </c>
      <c r="H13" s="2">
        <v>1957</v>
      </c>
      <c r="I13" s="2" t="s">
        <v>48</v>
      </c>
      <c r="J13" s="3">
        <v>1904.25</v>
      </c>
      <c r="K13" s="3">
        <v>126</v>
      </c>
    </row>
    <row r="14" spans="1:11" x14ac:dyDescent="0.25">
      <c r="A14" t="s">
        <v>49</v>
      </c>
      <c r="B14" s="2" t="s">
        <v>105</v>
      </c>
      <c r="C14" s="2" t="s">
        <v>44</v>
      </c>
      <c r="D14" s="2" t="s">
        <v>50</v>
      </c>
      <c r="E14" s="7">
        <v>29059</v>
      </c>
      <c r="F14" s="2" t="s">
        <v>26</v>
      </c>
      <c r="G14" s="2" t="s">
        <v>27</v>
      </c>
      <c r="H14" s="2">
        <v>1956</v>
      </c>
      <c r="I14" s="2" t="s">
        <v>51</v>
      </c>
      <c r="J14" s="3">
        <v>25059</v>
      </c>
      <c r="K14" s="3"/>
    </row>
    <row r="15" spans="1:11" x14ac:dyDescent="0.25">
      <c r="A15" t="s">
        <v>52</v>
      </c>
      <c r="B15" s="2" t="s">
        <v>44</v>
      </c>
      <c r="C15" s="2" t="s">
        <v>44</v>
      </c>
      <c r="D15" s="2" t="s">
        <v>53</v>
      </c>
      <c r="E15" s="7">
        <v>42891</v>
      </c>
      <c r="F15" s="2" t="s">
        <v>26</v>
      </c>
      <c r="G15" s="2" t="s">
        <v>27</v>
      </c>
      <c r="H15" s="2">
        <v>1975</v>
      </c>
      <c r="I15" s="2" t="s">
        <v>48</v>
      </c>
      <c r="J15" s="3">
        <v>4142.4399999999996</v>
      </c>
      <c r="K15" s="3">
        <v>93.03</v>
      </c>
    </row>
    <row r="16" spans="1:11" x14ac:dyDescent="0.25">
      <c r="A16" t="s">
        <v>54</v>
      </c>
      <c r="B16" s="2" t="s">
        <v>44</v>
      </c>
      <c r="C16" s="2" t="s">
        <v>44</v>
      </c>
      <c r="D16" s="2" t="s">
        <v>55</v>
      </c>
      <c r="E16" s="7">
        <v>41437</v>
      </c>
      <c r="F16" s="2" t="s">
        <v>26</v>
      </c>
      <c r="G16" s="2" t="s">
        <v>27</v>
      </c>
      <c r="H16" s="2">
        <v>1984</v>
      </c>
      <c r="I16" s="2" t="s">
        <v>48</v>
      </c>
      <c r="J16" s="3">
        <v>0</v>
      </c>
      <c r="K16" s="3"/>
    </row>
    <row r="17" spans="1:11" x14ac:dyDescent="0.25">
      <c r="A17" t="s">
        <v>59</v>
      </c>
      <c r="B17" s="2" t="s">
        <v>57</v>
      </c>
      <c r="C17" s="2" t="s">
        <v>56</v>
      </c>
      <c r="D17" s="2" t="s">
        <v>58</v>
      </c>
      <c r="E17" s="7">
        <v>36696</v>
      </c>
      <c r="F17" s="2" t="s">
        <v>26</v>
      </c>
      <c r="G17" s="2" t="s">
        <v>27</v>
      </c>
      <c r="H17" s="2">
        <v>1971</v>
      </c>
      <c r="I17" s="2" t="s">
        <v>57</v>
      </c>
      <c r="J17" s="3">
        <v>61301</v>
      </c>
      <c r="K17" s="3">
        <v>33999</v>
      </c>
    </row>
    <row r="18" spans="1:11" x14ac:dyDescent="0.25">
      <c r="A18" t="s">
        <v>60</v>
      </c>
      <c r="B18" s="2" t="s">
        <v>61</v>
      </c>
      <c r="C18" s="2" t="s">
        <v>25</v>
      </c>
      <c r="D18" s="2" t="s">
        <v>62</v>
      </c>
      <c r="E18" s="7">
        <v>39087</v>
      </c>
      <c r="F18" s="2" t="s">
        <v>26</v>
      </c>
      <c r="G18" s="2" t="s">
        <v>27</v>
      </c>
      <c r="H18" s="2">
        <v>1948</v>
      </c>
      <c r="I18" s="2" t="s">
        <v>61</v>
      </c>
      <c r="J18" s="3">
        <v>828.93</v>
      </c>
      <c r="K18" s="3"/>
    </row>
    <row r="19" spans="1:11" x14ac:dyDescent="0.25">
      <c r="A19" t="s">
        <v>64</v>
      </c>
      <c r="B19" s="2" t="s">
        <v>48</v>
      </c>
      <c r="C19" s="2" t="s">
        <v>44</v>
      </c>
      <c r="D19" s="2" t="s">
        <v>65</v>
      </c>
      <c r="E19" s="7">
        <v>43125</v>
      </c>
      <c r="F19" s="2" t="s">
        <v>26</v>
      </c>
      <c r="G19" s="2" t="s">
        <v>27</v>
      </c>
      <c r="H19" s="2">
        <v>1995</v>
      </c>
      <c r="I19" s="2" t="s">
        <v>48</v>
      </c>
      <c r="J19" s="3">
        <v>28349.88</v>
      </c>
      <c r="K19" s="3">
        <v>18365.52</v>
      </c>
    </row>
    <row r="20" spans="1:11" x14ac:dyDescent="0.25">
      <c r="A20" t="s">
        <v>66</v>
      </c>
      <c r="B20" s="2" t="s">
        <v>67</v>
      </c>
      <c r="C20" s="2" t="s">
        <v>111</v>
      </c>
      <c r="D20" s="2" t="s">
        <v>68</v>
      </c>
      <c r="E20" s="7">
        <v>43374</v>
      </c>
      <c r="F20" s="2" t="s">
        <v>13</v>
      </c>
      <c r="G20" s="2" t="s">
        <v>15</v>
      </c>
      <c r="H20" s="2">
        <v>1963</v>
      </c>
      <c r="I20" s="2" t="s">
        <v>69</v>
      </c>
      <c r="J20" s="3">
        <v>65031</v>
      </c>
      <c r="K20" s="3">
        <v>24928.71</v>
      </c>
    </row>
    <row r="21" spans="1:11" x14ac:dyDescent="0.25">
      <c r="A21" t="s">
        <v>70</v>
      </c>
      <c r="B21" s="2" t="s">
        <v>37</v>
      </c>
      <c r="C21" s="2" t="s">
        <v>111</v>
      </c>
      <c r="D21" s="2" t="s">
        <v>71</v>
      </c>
      <c r="E21" s="7">
        <v>30188</v>
      </c>
      <c r="F21" s="2" t="s">
        <v>26</v>
      </c>
      <c r="G21" s="2" t="s">
        <v>27</v>
      </c>
      <c r="H21" s="2">
        <v>1961</v>
      </c>
      <c r="I21" s="2" t="s">
        <v>37</v>
      </c>
      <c r="J21" s="3">
        <v>68986.5</v>
      </c>
      <c r="K21" s="3">
        <v>22145.63</v>
      </c>
    </row>
    <row r="22" spans="1:11" x14ac:dyDescent="0.25">
      <c r="A22" t="s">
        <v>72</v>
      </c>
      <c r="B22" s="2" t="s">
        <v>44</v>
      </c>
      <c r="C22" s="2" t="s">
        <v>44</v>
      </c>
      <c r="D22" s="2" t="s">
        <v>73</v>
      </c>
      <c r="E22" s="7">
        <v>39821</v>
      </c>
      <c r="F22" s="2" t="s">
        <v>26</v>
      </c>
      <c r="G22" s="2" t="s">
        <v>27</v>
      </c>
      <c r="H22" s="2">
        <v>1965</v>
      </c>
      <c r="I22" s="2" t="s">
        <v>44</v>
      </c>
      <c r="J22" s="3">
        <v>0</v>
      </c>
      <c r="K22" s="3"/>
    </row>
    <row r="23" spans="1:11" x14ac:dyDescent="0.25">
      <c r="A23" t="s">
        <v>74</v>
      </c>
      <c r="B23" s="2" t="s">
        <v>44</v>
      </c>
      <c r="C23" s="2" t="s">
        <v>44</v>
      </c>
      <c r="D23" s="2" t="s">
        <v>75</v>
      </c>
      <c r="E23" s="7">
        <v>43276</v>
      </c>
      <c r="F23" s="2" t="s">
        <v>26</v>
      </c>
      <c r="G23" s="2" t="s">
        <v>27</v>
      </c>
      <c r="H23" s="2">
        <v>1975</v>
      </c>
      <c r="I23" s="2" t="s">
        <v>44</v>
      </c>
      <c r="J23" s="3">
        <v>0</v>
      </c>
      <c r="K23" s="3"/>
    </row>
    <row r="24" spans="1:11" x14ac:dyDescent="0.25">
      <c r="A24" t="s">
        <v>76</v>
      </c>
      <c r="B24" s="2" t="s">
        <v>44</v>
      </c>
      <c r="C24" s="2" t="s">
        <v>44</v>
      </c>
      <c r="D24" s="2" t="s">
        <v>77</v>
      </c>
      <c r="E24" s="7">
        <v>43535</v>
      </c>
      <c r="F24" s="2" t="s">
        <v>26</v>
      </c>
      <c r="G24" s="2" t="s">
        <v>27</v>
      </c>
      <c r="H24" s="2">
        <v>1990</v>
      </c>
      <c r="I24" s="2" t="s">
        <v>44</v>
      </c>
      <c r="J24" s="3">
        <v>4455</v>
      </c>
      <c r="K24" s="3">
        <v>90</v>
      </c>
    </row>
    <row r="25" spans="1:11" x14ac:dyDescent="0.25">
      <c r="A25" t="s">
        <v>78</v>
      </c>
      <c r="B25" s="2" t="s">
        <v>79</v>
      </c>
      <c r="C25" s="2" t="s">
        <v>44</v>
      </c>
      <c r="D25" s="2" t="s">
        <v>80</v>
      </c>
      <c r="E25" s="7">
        <v>42597</v>
      </c>
      <c r="F25" s="2" t="s">
        <v>26</v>
      </c>
      <c r="G25" s="2" t="s">
        <v>27</v>
      </c>
      <c r="H25" s="2">
        <v>1964</v>
      </c>
      <c r="I25" s="2" t="s">
        <v>79</v>
      </c>
      <c r="J25" s="3">
        <v>14999.75</v>
      </c>
      <c r="K25" s="3">
        <v>6078.75</v>
      </c>
    </row>
    <row r="26" spans="1:11" x14ac:dyDescent="0.25">
      <c r="A26" t="s">
        <v>81</v>
      </c>
      <c r="B26" s="2" t="s">
        <v>82</v>
      </c>
      <c r="C26" s="2" t="s">
        <v>56</v>
      </c>
      <c r="D26" s="2" t="s">
        <v>83</v>
      </c>
      <c r="E26" s="7">
        <v>40071</v>
      </c>
      <c r="F26" s="2" t="s">
        <v>26</v>
      </c>
      <c r="G26" s="2" t="s">
        <v>27</v>
      </c>
      <c r="H26" s="2">
        <v>1987</v>
      </c>
      <c r="I26" s="2" t="s">
        <v>84</v>
      </c>
      <c r="J26" s="3">
        <v>59064.88</v>
      </c>
      <c r="K26" s="3">
        <v>15417.29</v>
      </c>
    </row>
    <row r="27" spans="1:11" x14ac:dyDescent="0.25">
      <c r="A27" t="s">
        <v>85</v>
      </c>
      <c r="B27" s="2" t="s">
        <v>44</v>
      </c>
      <c r="C27" s="2" t="s">
        <v>44</v>
      </c>
      <c r="D27" s="2" t="s">
        <v>86</v>
      </c>
      <c r="E27" s="7">
        <v>41743</v>
      </c>
      <c r="F27" s="2" t="s">
        <v>26</v>
      </c>
      <c r="G27" s="2" t="s">
        <v>27</v>
      </c>
      <c r="H27" s="2">
        <v>1992</v>
      </c>
      <c r="I27" s="2" t="s">
        <v>48</v>
      </c>
      <c r="J27" s="3">
        <v>5964.01</v>
      </c>
      <c r="K27" s="3">
        <v>130.69</v>
      </c>
    </row>
    <row r="28" spans="1:11" x14ac:dyDescent="0.25">
      <c r="A28" t="s">
        <v>87</v>
      </c>
      <c r="B28" s="2" t="s">
        <v>44</v>
      </c>
      <c r="C28" s="2" t="s">
        <v>44</v>
      </c>
      <c r="D28" s="2" t="s">
        <v>88</v>
      </c>
      <c r="E28" s="7">
        <v>42514</v>
      </c>
      <c r="F28" s="2" t="s">
        <v>26</v>
      </c>
      <c r="G28" s="2" t="s">
        <v>27</v>
      </c>
      <c r="H28" s="2">
        <v>1988</v>
      </c>
      <c r="I28" s="2" t="s">
        <v>48</v>
      </c>
      <c r="J28" s="3">
        <v>2275.64</v>
      </c>
      <c r="K28" s="3">
        <v>304.48</v>
      </c>
    </row>
    <row r="29" spans="1:11" x14ac:dyDescent="0.25">
      <c r="A29" t="s">
        <v>89</v>
      </c>
      <c r="B29" s="2" t="s">
        <v>44</v>
      </c>
      <c r="C29" s="2" t="s">
        <v>44</v>
      </c>
      <c r="D29" s="2" t="s">
        <v>90</v>
      </c>
      <c r="E29" s="7">
        <v>34491</v>
      </c>
      <c r="F29" s="2" t="s">
        <v>39</v>
      </c>
      <c r="G29" s="2" t="s">
        <v>27</v>
      </c>
      <c r="H29" s="2">
        <v>1967</v>
      </c>
      <c r="I29" s="2" t="s">
        <v>48</v>
      </c>
      <c r="J29" s="3">
        <v>0</v>
      </c>
      <c r="K29" s="3"/>
    </row>
    <row r="30" spans="1:11" x14ac:dyDescent="0.25">
      <c r="A30" t="s">
        <v>91</v>
      </c>
      <c r="B30" s="2" t="s">
        <v>44</v>
      </c>
      <c r="C30" s="2" t="s">
        <v>44</v>
      </c>
      <c r="D30" s="2" t="s">
        <v>92</v>
      </c>
      <c r="E30" s="7">
        <v>34101</v>
      </c>
      <c r="F30" s="2" t="s">
        <v>26</v>
      </c>
      <c r="G30" s="2" t="s">
        <v>27</v>
      </c>
      <c r="H30" s="2">
        <v>1972</v>
      </c>
      <c r="I30" s="2" t="s">
        <v>48</v>
      </c>
      <c r="J30" s="3">
        <v>0</v>
      </c>
      <c r="K30" s="3"/>
    </row>
    <row r="31" spans="1:11" x14ac:dyDescent="0.25">
      <c r="A31" t="s">
        <v>93</v>
      </c>
      <c r="B31" s="2" t="s">
        <v>44</v>
      </c>
      <c r="C31" s="2" t="s">
        <v>44</v>
      </c>
      <c r="D31" s="2" t="s">
        <v>94</v>
      </c>
      <c r="E31" s="7">
        <v>41018</v>
      </c>
      <c r="F31" s="2" t="s">
        <v>26</v>
      </c>
      <c r="G31" s="2" t="s">
        <v>27</v>
      </c>
      <c r="H31" s="2">
        <v>1972</v>
      </c>
      <c r="I31" s="2" t="s">
        <v>48</v>
      </c>
      <c r="J31" s="3">
        <v>0</v>
      </c>
      <c r="K31" s="3"/>
    </row>
    <row r="32" spans="1:11" x14ac:dyDescent="0.25">
      <c r="A32" t="s">
        <v>95</v>
      </c>
      <c r="B32" s="2" t="s">
        <v>37</v>
      </c>
      <c r="C32" s="2" t="s">
        <v>44</v>
      </c>
      <c r="D32" s="2" t="s">
        <v>96</v>
      </c>
      <c r="E32" s="7">
        <v>43480</v>
      </c>
      <c r="F32" s="2" t="s">
        <v>26</v>
      </c>
      <c r="G32" s="2" t="s">
        <v>27</v>
      </c>
      <c r="H32" s="2">
        <v>1957</v>
      </c>
      <c r="I32" s="2" t="s">
        <v>37</v>
      </c>
      <c r="J32" s="3">
        <v>0</v>
      </c>
      <c r="K32" s="3"/>
    </row>
    <row r="33" spans="1:11" x14ac:dyDescent="0.25">
      <c r="A33" t="s">
        <v>97</v>
      </c>
      <c r="B33" s="2" t="s">
        <v>98</v>
      </c>
      <c r="C33" s="2" t="s">
        <v>25</v>
      </c>
      <c r="D33" s="2" t="s">
        <v>99</v>
      </c>
      <c r="E33" s="7">
        <v>31948</v>
      </c>
      <c r="F33" s="2" t="s">
        <v>26</v>
      </c>
      <c r="G33" s="2" t="s">
        <v>27</v>
      </c>
      <c r="H33" s="2">
        <v>1955</v>
      </c>
      <c r="I33" s="2" t="s">
        <v>98</v>
      </c>
      <c r="J33" s="3">
        <v>7475.27</v>
      </c>
      <c r="K33" s="3">
        <v>614.85</v>
      </c>
    </row>
    <row r="34" spans="1:11" x14ac:dyDescent="0.25">
      <c r="A34" t="s">
        <v>100</v>
      </c>
      <c r="B34" s="2" t="s">
        <v>44</v>
      </c>
      <c r="C34" s="2" t="s">
        <v>44</v>
      </c>
      <c r="D34" s="2" t="s">
        <v>101</v>
      </c>
      <c r="E34" s="7">
        <v>43558</v>
      </c>
      <c r="F34" s="2" t="s">
        <v>26</v>
      </c>
      <c r="G34" s="2" t="s">
        <v>102</v>
      </c>
      <c r="H34" s="2">
        <v>1990</v>
      </c>
      <c r="I34" s="2" t="s">
        <v>44</v>
      </c>
      <c r="J34" s="3">
        <v>4126.6499999999996</v>
      </c>
      <c r="K34" s="3">
        <v>575.12</v>
      </c>
    </row>
    <row r="35" spans="1:11" x14ac:dyDescent="0.25">
      <c r="A35" t="s">
        <v>103</v>
      </c>
      <c r="B35" s="2" t="s">
        <v>105</v>
      </c>
      <c r="C35" s="2" t="s">
        <v>44</v>
      </c>
      <c r="D35" s="2" t="s">
        <v>104</v>
      </c>
      <c r="E35" s="7">
        <v>36633</v>
      </c>
      <c r="F35" s="2" t="s">
        <v>26</v>
      </c>
      <c r="G35" s="2" t="s">
        <v>27</v>
      </c>
      <c r="H35" s="2">
        <v>1950</v>
      </c>
      <c r="I35" s="2" t="s">
        <v>44</v>
      </c>
      <c r="J35" s="3">
        <v>17559.75</v>
      </c>
      <c r="K35" s="3"/>
    </row>
    <row r="36" spans="1:11" x14ac:dyDescent="0.25">
      <c r="A36" t="s">
        <v>112</v>
      </c>
      <c r="B36" s="2" t="s">
        <v>44</v>
      </c>
      <c r="C36" s="2" t="s">
        <v>44</v>
      </c>
      <c r="D36" s="2" t="s">
        <v>113</v>
      </c>
      <c r="E36" s="7">
        <v>38499</v>
      </c>
      <c r="F36" s="2" t="s">
        <v>26</v>
      </c>
      <c r="G36" s="2" t="s">
        <v>27</v>
      </c>
      <c r="H36" s="2">
        <v>1976</v>
      </c>
      <c r="I36" s="2" t="s">
        <v>44</v>
      </c>
      <c r="J36" s="3">
        <v>0</v>
      </c>
      <c r="K36" s="3"/>
    </row>
    <row r="37" spans="1:11" x14ac:dyDescent="0.25">
      <c r="A37" t="s">
        <v>114</v>
      </c>
      <c r="B37" s="2" t="s">
        <v>115</v>
      </c>
      <c r="C37" s="2" t="s">
        <v>56</v>
      </c>
      <c r="D37" s="2" t="s">
        <v>116</v>
      </c>
      <c r="E37" s="7">
        <v>36833</v>
      </c>
      <c r="F37" s="2" t="s">
        <v>26</v>
      </c>
      <c r="G37" s="2" t="s">
        <v>27</v>
      </c>
      <c r="H37" s="2">
        <v>1974</v>
      </c>
      <c r="I37" s="2" t="s">
        <v>98</v>
      </c>
      <c r="J37" s="3">
        <v>60352</v>
      </c>
      <c r="K37" s="3">
        <v>28476</v>
      </c>
    </row>
    <row r="38" spans="1:11" x14ac:dyDescent="0.25">
      <c r="A38" t="s">
        <v>117</v>
      </c>
      <c r="B38" s="2" t="s">
        <v>44</v>
      </c>
      <c r="C38" s="2" t="s">
        <v>44</v>
      </c>
      <c r="D38" s="2" t="s">
        <v>118</v>
      </c>
      <c r="E38" s="7">
        <v>40854</v>
      </c>
      <c r="F38" s="2" t="s">
        <v>26</v>
      </c>
      <c r="G38" s="2" t="s">
        <v>27</v>
      </c>
      <c r="H38" s="2">
        <v>1965</v>
      </c>
      <c r="I38" s="2" t="s">
        <v>48</v>
      </c>
      <c r="J38" s="3">
        <v>19363.099999999999</v>
      </c>
      <c r="K38" s="3">
        <v>14661.5</v>
      </c>
    </row>
    <row r="39" spans="1:11" x14ac:dyDescent="0.25">
      <c r="A39" t="s">
        <v>119</v>
      </c>
      <c r="B39" s="2" t="s">
        <v>98</v>
      </c>
      <c r="C39" s="2" t="s">
        <v>56</v>
      </c>
      <c r="D39" s="2" t="s">
        <v>120</v>
      </c>
      <c r="E39" s="7">
        <v>39631</v>
      </c>
      <c r="F39" s="2" t="s">
        <v>26</v>
      </c>
      <c r="G39" s="2" t="s">
        <v>27</v>
      </c>
      <c r="H39" s="2">
        <v>1954</v>
      </c>
      <c r="I39" s="2" t="s">
        <v>98</v>
      </c>
      <c r="J39" s="3">
        <v>54919.76</v>
      </c>
      <c r="K39" s="3">
        <v>32401.47</v>
      </c>
    </row>
    <row r="40" spans="1:11" x14ac:dyDescent="0.25">
      <c r="K40" s="3"/>
    </row>
    <row r="41" spans="1:11" x14ac:dyDescent="0.25">
      <c r="K41" s="3"/>
    </row>
    <row r="42" spans="1:11" x14ac:dyDescent="0.25">
      <c r="K42" s="3"/>
    </row>
  </sheetData>
  <sortState ref="A2:K8">
    <sortCondition ref="A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Perry, Ashley</dc:creator>
  <cp:lastModifiedBy>Brenda Garey</cp:lastModifiedBy>
  <dcterms:created xsi:type="dcterms:W3CDTF">2020-01-24T18:33:55Z</dcterms:created>
  <dcterms:modified xsi:type="dcterms:W3CDTF">2020-01-28T18:51:33Z</dcterms:modified>
</cp:coreProperties>
</file>