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ST597\"/>
    </mc:Choice>
  </mc:AlternateContent>
  <xr:revisionPtr revIDLastSave="0" documentId="13_ncr:1_{B7051A63-DC88-41F8-95CD-F00800CDDC54}" xr6:coauthVersionLast="47" xr6:coauthVersionMax="47" xr10:uidLastSave="{00000000-0000-0000-0000-000000000000}"/>
  <bookViews>
    <workbookView xWindow="5055" yWindow="1440" windowWidth="21600" windowHeight="11385" xr2:uid="{7E700426-7EFB-4C23-A39F-8F4B181872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  <c r="C43" i="1"/>
  <c r="C42" i="1"/>
  <c r="B44" i="1"/>
  <c r="B43" i="1"/>
  <c r="B42" i="1"/>
  <c r="C17" i="1"/>
  <c r="B17" i="1"/>
  <c r="C16" i="1"/>
  <c r="B15" i="1"/>
  <c r="B16" i="1"/>
  <c r="C15" i="1"/>
</calcChain>
</file>

<file path=xl/sharedStrings.xml><?xml version="1.0" encoding="utf-8"?>
<sst xmlns="http://schemas.openxmlformats.org/spreadsheetml/2006/main" count="34" uniqueCount="13">
  <si>
    <t>SEED</t>
  </si>
  <si>
    <t>Lost(CCE)</t>
  </si>
  <si>
    <t>Accuracy(%)</t>
  </si>
  <si>
    <t xml:space="preserve">    L1&amp;L2        Test Data(MNIST)                            </t>
  </si>
  <si>
    <t>No regularization Test Data(MNIST)</t>
  </si>
  <si>
    <t>L2 Regularization Test Data(MNIST)</t>
  </si>
  <si>
    <t>L1&amp;L2</t>
  </si>
  <si>
    <t>Mean of Accuracy</t>
  </si>
  <si>
    <t>Variance of Accuracy</t>
  </si>
  <si>
    <t>No Reg</t>
  </si>
  <si>
    <t>L2</t>
  </si>
  <si>
    <t>No regularization Test Data(FMNIST)</t>
  </si>
  <si>
    <t xml:space="preserve">    L1&amp;L2        Test Data(FMNIST)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</si>
</sst>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vs Variance (MNIST)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L1&amp;L2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Sheet1!$C$15</c:f>
              <c:numCache>
                <c:formatCode>General</c:formatCode>
                <c:ptCount val="1"/>
                <c:pt idx="0">
                  <c:v>0.25671800233333053</c:v>
                </c:pt>
              </c:numCache>
            </c:numRef>
          </c:xVal>
          <c:yVal>
            <c:numRef>
              <c:f>Sheet1!$B$15</c:f>
              <c:numCache>
                <c:formatCode>General</c:formatCode>
                <c:ptCount val="1"/>
                <c:pt idx="0">
                  <c:v>93.929929999999999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C8-40B5-934E-60AC714E2DBA}"/>
            </c:ext>
          </c:extLst>
        </c:ser>
        <c:ser>
          <c:idx val="1"/>
          <c:order val="1"/>
          <c:tx>
            <c:v>No Regularization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Sheet1!$C$16</c:f>
              <c:numCache>
                <c:formatCode>General</c:formatCode>
                <c:ptCount val="1"/>
                <c:pt idx="0">
                  <c:v>180.83979031377709</c:v>
                </c:pt>
              </c:numCache>
            </c:numRef>
          </c:xVal>
          <c:yVal>
            <c:numRef>
              <c:f>Sheet1!$B$16</c:f>
              <c:numCache>
                <c:formatCode>General</c:formatCode>
                <c:ptCount val="1"/>
                <c:pt idx="0">
                  <c:v>66.418939999999992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C8-40B5-934E-60AC714E2DBA}"/>
            </c:ext>
          </c:extLst>
        </c:ser>
        <c:ser>
          <c:idx val="2"/>
          <c:order val="2"/>
          <c:tx>
            <c:v>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Sheet1!$C$17</c:f>
              <c:numCache>
                <c:formatCode>General</c:formatCode>
                <c:ptCount val="1"/>
                <c:pt idx="0">
                  <c:v>3.4748017360000065</c:v>
                </c:pt>
              </c:numCache>
            </c:numRef>
          </c:xVal>
          <c:yVal>
            <c:numRef>
              <c:f>Sheet1!$B$17</c:f>
              <c:numCache>
                <c:formatCode>General</c:formatCode>
                <c:ptCount val="1"/>
                <c:pt idx="0">
                  <c:v>78.722940000000008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C8-40B5-934E-60AC714E2DB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29666319"/>
        <c:axId val="229665487"/>
      </c:scatterChart>
      <c:valAx>
        <c:axId val="22966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 of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65487"/>
        <c:crosses val="autoZero"/>
        <c:crossBetween val="midCat"/>
      </c:valAx>
      <c:valAx>
        <c:axId val="22966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of Accuracy(%)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6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vs Variance (FMNIST)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L1&amp;L2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Sheet1!$C$42</c:f>
              <c:numCache>
                <c:formatCode>General</c:formatCode>
                <c:ptCount val="1"/>
                <c:pt idx="0">
                  <c:v>0.29755053433333578</c:v>
                </c:pt>
              </c:numCache>
            </c:numRef>
          </c:xVal>
          <c:yVal>
            <c:numRef>
              <c:f>Sheet1!$B$42</c:f>
              <c:numCache>
                <c:formatCode>General</c:formatCode>
                <c:ptCount val="1"/>
                <c:pt idx="0">
                  <c:v>82.35399000000001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5-408D-ADCF-61053BD6C2BD}"/>
            </c:ext>
          </c:extLst>
        </c:ser>
        <c:ser>
          <c:idx val="1"/>
          <c:order val="1"/>
          <c:tx>
            <c:v>No Regularization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Sheet1!$C$43</c:f>
              <c:numCache>
                <c:formatCode>General</c:formatCode>
                <c:ptCount val="1"/>
                <c:pt idx="0">
                  <c:v>97.86890748233175</c:v>
                </c:pt>
              </c:numCache>
            </c:numRef>
          </c:xVal>
          <c:yVal>
            <c:numRef>
              <c:f>Sheet1!$B$43</c:f>
              <c:numCache>
                <c:formatCode>General</c:formatCode>
                <c:ptCount val="1"/>
                <c:pt idx="0">
                  <c:v>69.366230000000002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5-408D-ADCF-61053BD6C2BD}"/>
            </c:ext>
          </c:extLst>
        </c:ser>
        <c:ser>
          <c:idx val="2"/>
          <c:order val="2"/>
          <c:tx>
            <c:v>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Sheet1!$C$44</c:f>
              <c:numCache>
                <c:formatCode>General</c:formatCode>
                <c:ptCount val="1"/>
                <c:pt idx="0">
                  <c:v>1.7309423075000001</c:v>
                </c:pt>
              </c:numCache>
            </c:numRef>
          </c:xVal>
          <c:yVal>
            <c:numRef>
              <c:f>Sheet1!$B$44</c:f>
              <c:numCache>
                <c:formatCode>General</c:formatCode>
                <c:ptCount val="1"/>
                <c:pt idx="0">
                  <c:v>82.212970000000013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5-408D-ADCF-61053BD6C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66319"/>
        <c:axId val="229665487"/>
      </c:scatterChart>
      <c:valAx>
        <c:axId val="22966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 of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65487"/>
        <c:crosses val="autoZero"/>
        <c:crossBetween val="midCat"/>
      </c:valAx>
      <c:valAx>
        <c:axId val="22966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of Accuracy(%)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6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12</xdr:row>
      <xdr:rowOff>19050</xdr:rowOff>
    </xdr:from>
    <xdr:to>
      <xdr:col>12</xdr:col>
      <xdr:colOff>485775</xdr:colOff>
      <xdr:row>25</xdr:row>
      <xdr:rowOff>123826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E7A4DE-0048-4B2C-9899-14DDFD482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447675</xdr:colOff>
      <xdr:row>39</xdr:row>
      <xdr:rowOff>19050</xdr:rowOff>
    </xdr:from>
    <xdr:to>
      <xdr:col>10</xdr:col>
      <xdr:colOff>523876</xdr:colOff>
      <xdr:row>52</xdr:row>
      <xdr:rowOff>123826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976F9C-F562-4E91-AEDC-48A4AC79B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098C-E2AA-4333-9A8E-34E2B8079EDC}">
  <dimension ref="A1:O44"/>
  <sheetViews>
    <sheetView tabSelected="1" topLeftCell="A32" workbookViewId="0">
      <selection activeCell="C49" sqref="C49"/>
    </sheetView>
  </sheetViews>
  <sheetFormatPr defaultRowHeight="15" x14ac:dyDescent="0.25"/>
  <cols>
    <col min="1" max="1" width="9.28515625" customWidth="1"/>
    <col min="2" max="2" width="16.5703125" bestFit="1" customWidth="1"/>
    <col min="3" max="3" width="19.42578125" bestFit="1" customWidth="1"/>
    <col min="8" max="8" width="10" bestFit="1" customWidth="1"/>
    <col min="9" max="9" width="11.7109375" bestFit="1" customWidth="1"/>
    <col min="15" max="15" width="11.7109375" bestFit="1" customWidth="1"/>
  </cols>
  <sheetData>
    <row r="1" spans="1:15" x14ac:dyDescent="0.25">
      <c r="A1" t="s">
        <v>3</v>
      </c>
      <c r="G1" t="s">
        <v>4</v>
      </c>
      <c r="M1" t="s">
        <v>5</v>
      </c>
    </row>
    <row r="2" spans="1:15" x14ac:dyDescent="0.25">
      <c r="A2" t="s">
        <v>0</v>
      </c>
      <c r="B2" t="s">
        <v>1</v>
      </c>
      <c r="C2" t="s">
        <v>2</v>
      </c>
      <c r="G2" t="s">
        <v>0</v>
      </c>
      <c r="H2" t="s">
        <v>1</v>
      </c>
      <c r="I2" t="s">
        <v>2</v>
      </c>
      <c r="M2" t="s">
        <v>0</v>
      </c>
      <c r="N2" t="s">
        <v>1</v>
      </c>
      <c r="O2" t="s">
        <v>2</v>
      </c>
    </row>
    <row r="3" spans="1:15" x14ac:dyDescent="0.25">
      <c r="A3">
        <v>1</v>
      </c>
      <c r="B3">
        <v>0.10059999999999999</v>
      </c>
      <c r="C3">
        <v>93.959900000000005</v>
      </c>
      <c r="G3">
        <v>1</v>
      </c>
      <c r="H3">
        <v>1.1735</v>
      </c>
      <c r="I3">
        <v>61.809899999999999</v>
      </c>
      <c r="M3">
        <v>1</v>
      </c>
      <c r="N3">
        <v>0.50390000000000001</v>
      </c>
      <c r="O3">
        <v>81.400000000000006</v>
      </c>
    </row>
    <row r="4" spans="1:15" x14ac:dyDescent="0.25">
      <c r="A4">
        <v>2</v>
      </c>
      <c r="B4">
        <v>0.1169</v>
      </c>
      <c r="C4">
        <v>94.099900000000005</v>
      </c>
      <c r="G4">
        <v>2</v>
      </c>
      <c r="H4">
        <v>0.50390000000000001</v>
      </c>
      <c r="I4">
        <v>81.400000000000006</v>
      </c>
      <c r="M4">
        <v>2</v>
      </c>
      <c r="N4">
        <v>0.31559999999999999</v>
      </c>
      <c r="O4">
        <v>79.069900000000004</v>
      </c>
    </row>
    <row r="5" spans="1:15" x14ac:dyDescent="0.25">
      <c r="A5">
        <v>3</v>
      </c>
      <c r="B5">
        <v>0.1087</v>
      </c>
      <c r="C5">
        <v>93.779899999999998</v>
      </c>
      <c r="G5">
        <v>3</v>
      </c>
      <c r="H5">
        <v>1.4018999999999999</v>
      </c>
      <c r="I5">
        <v>55.779899999999998</v>
      </c>
      <c r="M5">
        <v>3</v>
      </c>
      <c r="N5">
        <v>0.31850000000000001</v>
      </c>
      <c r="O5">
        <v>79.930000000000007</v>
      </c>
    </row>
    <row r="6" spans="1:15" x14ac:dyDescent="0.25">
      <c r="A6">
        <v>4</v>
      </c>
      <c r="B6">
        <v>0.1157</v>
      </c>
      <c r="C6">
        <v>94.389899999999997</v>
      </c>
      <c r="G6">
        <v>4</v>
      </c>
      <c r="H6">
        <v>1.4085000000000001</v>
      </c>
      <c r="I6">
        <v>55.32</v>
      </c>
      <c r="M6">
        <v>4</v>
      </c>
      <c r="N6">
        <v>0.50390000000000001</v>
      </c>
      <c r="O6">
        <v>81.400000000000006</v>
      </c>
    </row>
    <row r="7" spans="1:15" x14ac:dyDescent="0.25">
      <c r="A7">
        <v>5</v>
      </c>
      <c r="B7">
        <v>6.8199999999999997E-2</v>
      </c>
      <c r="C7">
        <v>94.419899999999998</v>
      </c>
      <c r="G7">
        <v>5</v>
      </c>
      <c r="H7">
        <v>0.49819999999999998</v>
      </c>
      <c r="I7">
        <v>82.489900000000006</v>
      </c>
      <c r="M7">
        <v>5</v>
      </c>
      <c r="N7">
        <v>0.31730000000000003</v>
      </c>
      <c r="O7">
        <v>79.3399</v>
      </c>
    </row>
    <row r="8" spans="1:15" x14ac:dyDescent="0.25">
      <c r="A8">
        <v>6</v>
      </c>
      <c r="B8">
        <v>6.2399999999999997E-2</v>
      </c>
      <c r="C8">
        <v>93.48</v>
      </c>
      <c r="G8">
        <v>6</v>
      </c>
      <c r="H8">
        <v>0.77349999999999997</v>
      </c>
      <c r="I8">
        <v>74.849900000000005</v>
      </c>
      <c r="M8">
        <v>6</v>
      </c>
      <c r="N8">
        <v>0.31830000000000003</v>
      </c>
      <c r="O8">
        <v>78.059899999999999</v>
      </c>
    </row>
    <row r="9" spans="1:15" x14ac:dyDescent="0.25">
      <c r="A9">
        <v>7</v>
      </c>
      <c r="B9">
        <v>5.4199999999999998E-2</v>
      </c>
      <c r="C9">
        <v>93.37</v>
      </c>
      <c r="G9">
        <v>7</v>
      </c>
      <c r="H9">
        <v>1.6794</v>
      </c>
      <c r="I9">
        <v>46.869900000000001</v>
      </c>
      <c r="M9">
        <v>7</v>
      </c>
      <c r="N9">
        <v>0.32090000000000002</v>
      </c>
      <c r="O9">
        <v>76.599900000000005</v>
      </c>
    </row>
    <row r="10" spans="1:15" x14ac:dyDescent="0.25">
      <c r="A10">
        <v>8</v>
      </c>
      <c r="B10">
        <v>7.5800000000000006E-2</v>
      </c>
      <c r="C10">
        <v>93.019900000000007</v>
      </c>
      <c r="G10">
        <v>8</v>
      </c>
      <c r="H10">
        <v>0.43490000000000001</v>
      </c>
      <c r="I10">
        <v>84.599900000000005</v>
      </c>
      <c r="M10">
        <v>8</v>
      </c>
      <c r="N10">
        <v>0.31969999999999998</v>
      </c>
      <c r="O10">
        <v>78.389899999999997</v>
      </c>
    </row>
    <row r="11" spans="1:15" x14ac:dyDescent="0.25">
      <c r="A11">
        <v>9</v>
      </c>
      <c r="B11">
        <v>0.1118</v>
      </c>
      <c r="C11">
        <v>94.529899999999998</v>
      </c>
      <c r="G11">
        <v>9</v>
      </c>
      <c r="H11">
        <v>1.3819999999999999</v>
      </c>
      <c r="I11">
        <v>56.4</v>
      </c>
      <c r="M11">
        <v>9</v>
      </c>
      <c r="N11">
        <v>0.32290000000000002</v>
      </c>
      <c r="O11">
        <v>76.19</v>
      </c>
    </row>
    <row r="12" spans="1:15" x14ac:dyDescent="0.25">
      <c r="A12">
        <v>10</v>
      </c>
      <c r="B12">
        <v>8.4599999999999995E-2</v>
      </c>
      <c r="C12">
        <v>94.25</v>
      </c>
      <c r="G12">
        <v>10</v>
      </c>
      <c r="H12">
        <v>1.0979000000000001</v>
      </c>
      <c r="I12">
        <v>64.67</v>
      </c>
      <c r="M12">
        <v>10</v>
      </c>
      <c r="N12">
        <v>0.31979999999999997</v>
      </c>
      <c r="O12">
        <v>76.849900000000005</v>
      </c>
    </row>
    <row r="14" spans="1:15" x14ac:dyDescent="0.25">
      <c r="B14" t="s">
        <v>7</v>
      </c>
      <c r="C14" t="s">
        <v>8</v>
      </c>
    </row>
    <row r="15" spans="1:15" x14ac:dyDescent="0.25">
      <c r="A15" t="s">
        <v>6</v>
      </c>
      <c r="B15">
        <f>AVERAGE(C3:C12)</f>
        <v>93.929929999999999</v>
      </c>
      <c r="C15">
        <f>_xlfn.VAR.S(C3:C12)</f>
        <v>0.25671800233333053</v>
      </c>
    </row>
    <row r="16" spans="1:15" x14ac:dyDescent="0.25">
      <c r="A16" t="s">
        <v>9</v>
      </c>
      <c r="B16">
        <f>AVERAGE(I3:I12)</f>
        <v>66.418939999999992</v>
      </c>
      <c r="C16">
        <f>_xlfn.VAR.S(I3:I12)</f>
        <v>180.83979031377709</v>
      </c>
    </row>
    <row r="17" spans="1:15" x14ac:dyDescent="0.25">
      <c r="A17" t="s">
        <v>10</v>
      </c>
      <c r="B17">
        <f>AVERAGE(O3:O12)</f>
        <v>78.722940000000008</v>
      </c>
      <c r="C17">
        <f>_xlfn.VAR.S(O3:O12)</f>
        <v>3.4748017360000065</v>
      </c>
    </row>
    <row r="27" spans="1:15" x14ac:dyDescent="0.25">
      <c r="A27" t="s">
        <v>12</v>
      </c>
      <c r="G27" t="s">
        <v>11</v>
      </c>
      <c r="M27" t="s">
        <v>5</v>
      </c>
    </row>
    <row r="28" spans="1:15" x14ac:dyDescent="0.25">
      <c r="A28" t="s">
        <v>0</v>
      </c>
      <c r="B28" t="s">
        <v>1</v>
      </c>
      <c r="C28" t="s">
        <v>2</v>
      </c>
      <c r="G28" t="s">
        <v>0</v>
      </c>
      <c r="H28" t="s">
        <v>1</v>
      </c>
      <c r="I28" t="s">
        <v>2</v>
      </c>
      <c r="M28" t="s">
        <v>0</v>
      </c>
      <c r="N28" t="s">
        <v>1</v>
      </c>
      <c r="O28" t="s">
        <v>2</v>
      </c>
    </row>
    <row r="29" spans="1:15" x14ac:dyDescent="0.25">
      <c r="A29">
        <v>1</v>
      </c>
      <c r="B29">
        <v>0.1028</v>
      </c>
      <c r="C29">
        <v>82.13</v>
      </c>
      <c r="G29">
        <v>1</v>
      </c>
      <c r="H29">
        <v>0.43440000000000001</v>
      </c>
      <c r="I29">
        <v>84.527900000000002</v>
      </c>
      <c r="M29">
        <v>1</v>
      </c>
      <c r="N29">
        <v>3.6120999999999999</v>
      </c>
      <c r="O29">
        <v>82.309899999999999</v>
      </c>
    </row>
    <row r="30" spans="1:15" x14ac:dyDescent="0.25">
      <c r="A30">
        <v>2</v>
      </c>
      <c r="B30">
        <v>0.1013</v>
      </c>
      <c r="C30">
        <v>82.18</v>
      </c>
      <c r="G30">
        <v>2</v>
      </c>
      <c r="H30">
        <v>0.42880000000000001</v>
      </c>
      <c r="I30">
        <v>73.309899999999999</v>
      </c>
      <c r="M30">
        <v>2</v>
      </c>
      <c r="N30">
        <v>3.6089000000000002</v>
      </c>
      <c r="O30">
        <v>82.56</v>
      </c>
    </row>
    <row r="31" spans="1:15" x14ac:dyDescent="0.25">
      <c r="A31">
        <v>3</v>
      </c>
      <c r="B31">
        <v>3.6223000000000001</v>
      </c>
      <c r="C31">
        <v>81.779899999999998</v>
      </c>
      <c r="G31">
        <v>3</v>
      </c>
      <c r="H31">
        <v>0.13100000000000001</v>
      </c>
      <c r="I31">
        <v>78.309899999999999</v>
      </c>
      <c r="M31">
        <v>3</v>
      </c>
      <c r="N31">
        <v>3.2856000000000001</v>
      </c>
      <c r="O31">
        <v>82.709900000000005</v>
      </c>
    </row>
    <row r="32" spans="1:15" x14ac:dyDescent="0.25">
      <c r="A32">
        <v>4</v>
      </c>
      <c r="B32">
        <v>0.1028</v>
      </c>
      <c r="C32">
        <v>82.13</v>
      </c>
      <c r="G32">
        <v>4</v>
      </c>
      <c r="H32">
        <v>1.2639</v>
      </c>
      <c r="I32">
        <v>51.889899999999997</v>
      </c>
      <c r="M32">
        <v>4</v>
      </c>
      <c r="N32">
        <v>4.3121</v>
      </c>
      <c r="O32">
        <v>79</v>
      </c>
    </row>
    <row r="33" spans="1:15" x14ac:dyDescent="0.25">
      <c r="A33">
        <v>5</v>
      </c>
      <c r="B33">
        <v>9.8199999999999996E-2</v>
      </c>
      <c r="C33">
        <v>83.04</v>
      </c>
      <c r="G33">
        <v>5</v>
      </c>
      <c r="H33">
        <v>0.45450000000000002</v>
      </c>
      <c r="I33">
        <v>70.099900000000005</v>
      </c>
      <c r="M33">
        <v>5</v>
      </c>
      <c r="N33">
        <v>3.5907</v>
      </c>
      <c r="O33">
        <v>83.27</v>
      </c>
    </row>
    <row r="34" spans="1:15" x14ac:dyDescent="0.25">
      <c r="A34">
        <v>6</v>
      </c>
      <c r="B34">
        <v>0.1028</v>
      </c>
      <c r="C34">
        <v>82.13</v>
      </c>
      <c r="G34">
        <v>6</v>
      </c>
      <c r="H34">
        <v>0.80689999999999995</v>
      </c>
      <c r="I34">
        <v>61.75</v>
      </c>
      <c r="M34">
        <v>6</v>
      </c>
      <c r="N34">
        <v>3.2833000000000001</v>
      </c>
      <c r="O34">
        <v>82.99</v>
      </c>
    </row>
    <row r="35" spans="1:15" x14ac:dyDescent="0.25">
      <c r="A35">
        <v>7</v>
      </c>
      <c r="B35">
        <v>3.6328999999999998</v>
      </c>
      <c r="C35">
        <v>83.09</v>
      </c>
      <c r="G35">
        <v>7</v>
      </c>
      <c r="H35">
        <v>0.1333</v>
      </c>
      <c r="I35">
        <v>78.979900000000001</v>
      </c>
      <c r="M35">
        <v>7</v>
      </c>
      <c r="N35">
        <v>3.6328999999999998</v>
      </c>
      <c r="O35">
        <v>83.09</v>
      </c>
    </row>
    <row r="36" spans="1:15" x14ac:dyDescent="0.25">
      <c r="A36">
        <v>8</v>
      </c>
      <c r="B36">
        <v>0.1028</v>
      </c>
      <c r="C36">
        <v>82.13</v>
      </c>
      <c r="G36">
        <v>8</v>
      </c>
      <c r="H36">
        <v>0.76880000000000004</v>
      </c>
      <c r="I36">
        <v>61.665999999999997</v>
      </c>
      <c r="M36">
        <v>8</v>
      </c>
      <c r="N36">
        <v>3.6223000000000001</v>
      </c>
      <c r="O36">
        <v>81.779899999999998</v>
      </c>
    </row>
    <row r="37" spans="1:15" x14ac:dyDescent="0.25">
      <c r="A37">
        <v>9</v>
      </c>
      <c r="B37">
        <v>0.1048</v>
      </c>
      <c r="C37">
        <v>81.73</v>
      </c>
      <c r="G37">
        <v>9</v>
      </c>
      <c r="H37">
        <v>1.0920000000000001</v>
      </c>
      <c r="I37">
        <v>63.098999999999997</v>
      </c>
      <c r="M37">
        <v>9</v>
      </c>
      <c r="N37">
        <v>3.2593999999999999</v>
      </c>
      <c r="O37">
        <v>82.7</v>
      </c>
    </row>
    <row r="38" spans="1:15" x14ac:dyDescent="0.25">
      <c r="A38">
        <v>10</v>
      </c>
      <c r="B38">
        <v>9.9099999999999994E-2</v>
      </c>
      <c r="C38">
        <v>83.2</v>
      </c>
      <c r="G38">
        <v>10</v>
      </c>
      <c r="H38">
        <v>0.52180000000000004</v>
      </c>
      <c r="I38">
        <v>70.029899999999998</v>
      </c>
      <c r="M38">
        <v>10</v>
      </c>
      <c r="N38">
        <v>4.2854000000000001</v>
      </c>
      <c r="O38">
        <v>81.72</v>
      </c>
    </row>
    <row r="41" spans="1:15" x14ac:dyDescent="0.25">
      <c r="B41" t="s">
        <v>7</v>
      </c>
      <c r="C41" t="s">
        <v>8</v>
      </c>
    </row>
    <row r="42" spans="1:15" x14ac:dyDescent="0.25">
      <c r="A42" t="s">
        <v>6</v>
      </c>
      <c r="B42">
        <f>AVERAGE(C29:C38)</f>
        <v>82.35399000000001</v>
      </c>
      <c r="C42">
        <f>_xlfn.VAR.S(C29:C38)</f>
        <v>0.29755053433333578</v>
      </c>
    </row>
    <row r="43" spans="1:15" x14ac:dyDescent="0.25">
      <c r="A43" t="s">
        <v>9</v>
      </c>
      <c r="B43">
        <f>AVERAGE(I29:I38)</f>
        <v>69.366230000000002</v>
      </c>
      <c r="C43">
        <f>_xlfn.VAR.S(I29:I38)</f>
        <v>97.86890748233175</v>
      </c>
    </row>
    <row r="44" spans="1:15" x14ac:dyDescent="0.25">
      <c r="A44" t="s">
        <v>10</v>
      </c>
      <c r="B44">
        <f>AVERAGE(O29:O38)</f>
        <v>82.212970000000013</v>
      </c>
      <c r="C44">
        <f>_xlfn.VAR.S(O30:O39)</f>
        <v>1.7309423075000001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nguyen</dc:creator>
  <cp:lastModifiedBy>brian nguyen</cp:lastModifiedBy>
  <dcterms:created xsi:type="dcterms:W3CDTF">2022-02-09T23:40:41Z</dcterms:created>
  <dcterms:modified xsi:type="dcterms:W3CDTF">2022-02-10T03:53:11Z</dcterms:modified>
</cp:coreProperties>
</file>