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\4th year (last year)\ESS 132 - terrestrial hydrology\ESS 132 terrestrial hydrology code\Homework 4 - streamflow and flooding\"/>
    </mc:Choice>
  </mc:AlternateContent>
  <xr:revisionPtr revIDLastSave="0" documentId="13_ncr:1_{A02510ED-65B5-4F73-A20A-5C8C055B9A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G17" i="1" s="1"/>
  <c r="H17" i="1" s="1"/>
  <c r="F18" i="1"/>
  <c r="G18" i="1" s="1"/>
  <c r="H18" i="1" s="1"/>
  <c r="F8" i="1"/>
  <c r="E7" i="1"/>
  <c r="E8" i="1"/>
  <c r="E9" i="1"/>
  <c r="E10" i="1"/>
  <c r="E11" i="1"/>
  <c r="E12" i="1"/>
  <c r="E13" i="1"/>
  <c r="E14" i="1"/>
  <c r="E15" i="1"/>
  <c r="E16" i="1"/>
  <c r="E6" i="1"/>
  <c r="D5" i="1"/>
  <c r="D6" i="1"/>
  <c r="D7" i="1"/>
  <c r="D8" i="1"/>
  <c r="D9" i="1"/>
  <c r="D10" i="1"/>
  <c r="D11" i="1"/>
  <c r="D12" i="1"/>
  <c r="D13" i="1"/>
  <c r="D14" i="1"/>
  <c r="D4" i="1"/>
  <c r="C3" i="1"/>
  <c r="G3" i="1" s="1"/>
  <c r="H3" i="1" s="1"/>
  <c r="C4" i="1"/>
  <c r="C5" i="1"/>
  <c r="C6" i="1"/>
  <c r="C7" i="1"/>
  <c r="C8" i="1"/>
  <c r="C9" i="1"/>
  <c r="C10" i="1"/>
  <c r="C11" i="1"/>
  <c r="C12" i="1"/>
  <c r="C2" i="1"/>
  <c r="G2" i="1" s="1"/>
  <c r="H2" i="1" s="1"/>
  <c r="G15" i="1" l="1"/>
  <c r="H15" i="1" s="1"/>
  <c r="G5" i="1"/>
  <c r="H5" i="1" s="1"/>
  <c r="G6" i="1"/>
  <c r="H6" i="1" s="1"/>
  <c r="G16" i="1"/>
  <c r="H16" i="1" s="1"/>
  <c r="G10" i="1"/>
  <c r="H10" i="1" s="1"/>
  <c r="G4" i="1"/>
  <c r="H4" i="1" s="1"/>
  <c r="G12" i="1"/>
  <c r="H12" i="1" s="1"/>
  <c r="G9" i="1"/>
  <c r="H9" i="1" s="1"/>
  <c r="G14" i="1"/>
  <c r="H14" i="1" s="1"/>
  <c r="G11" i="1"/>
  <c r="H11" i="1" s="1"/>
  <c r="G8" i="1"/>
  <c r="H8" i="1" s="1"/>
  <c r="G13" i="1"/>
  <c r="H13" i="1" s="1"/>
  <c r="G7" i="1"/>
  <c r="H7" i="1" s="1"/>
</calcChain>
</file>

<file path=xl/sharedStrings.xml><?xml version="1.0" encoding="utf-8"?>
<sst xmlns="http://schemas.openxmlformats.org/spreadsheetml/2006/main" count="14" uniqueCount="14">
  <si>
    <t>Time (hrs)</t>
  </si>
  <si>
    <t>Unit hydrograph (m3/sec for 1cm of runoff)</t>
  </si>
  <si>
    <t>Effective rainfall (i.e. runoff) (cm)</t>
  </si>
  <si>
    <t>0-2</t>
  </si>
  <si>
    <t>2-4</t>
  </si>
  <si>
    <t>4-6</t>
  </si>
  <si>
    <t>6-8</t>
  </si>
  <si>
    <r>
      <t>Pulse 1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</si>
  <si>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Pulse 2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</si>
  <si>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Pulse 3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</si>
  <si>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Pulse 4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</si>
  <si>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Total event flow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</si>
  <si>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Streamflow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</si>
  <si>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Rainfall intervals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</si>
</sst>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9" sqref="J9"/>
    </sheetView>
  </sheetViews>
  <sheetFormatPr defaultRowHeight="14.4" x14ac:dyDescent="0.3"/>
  <cols>
    <col min="1" max="2" width="23.109375" customWidth="1"/>
    <col min="3" max="8" width="12.44140625" customWidth="1"/>
  </cols>
  <sheetData>
    <row r="1" spans="1:10" s="1" customFormat="1" ht="73.2" thickTop="1" thickBot="1" x14ac:dyDescent="0.35">
      <c r="A1" s="2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4" t="s">
        <v>10</v>
      </c>
      <c r="G1" s="4" t="s">
        <v>11</v>
      </c>
      <c r="H1" s="4" t="s">
        <v>12</v>
      </c>
      <c r="I1" s="2" t="s">
        <v>13</v>
      </c>
      <c r="J1" s="2" t="s">
        <v>2</v>
      </c>
    </row>
    <row r="2" spans="1:10" x14ac:dyDescent="0.3">
      <c r="A2">
        <v>0</v>
      </c>
      <c r="B2">
        <v>0</v>
      </c>
      <c r="C2">
        <f>B2*$J$2</f>
        <v>0</v>
      </c>
      <c r="G2">
        <f>SUM(C2:F2)</f>
        <v>0</v>
      </c>
      <c r="H2">
        <f>50+G2</f>
        <v>50</v>
      </c>
      <c r="I2" t="s">
        <v>3</v>
      </c>
      <c r="J2">
        <v>0</v>
      </c>
    </row>
    <row r="3" spans="1:10" x14ac:dyDescent="0.3">
      <c r="A3">
        <v>1</v>
      </c>
      <c r="B3">
        <v>0</v>
      </c>
      <c r="C3">
        <f t="shared" ref="C3:C12" si="0">B3*$J$2</f>
        <v>0</v>
      </c>
      <c r="G3">
        <f t="shared" ref="G3:G18" si="1">SUM(C3:F3)</f>
        <v>0</v>
      </c>
      <c r="H3">
        <f t="shared" ref="H3:H18" si="2">50+G3</f>
        <v>50</v>
      </c>
      <c r="I3" t="s">
        <v>4</v>
      </c>
      <c r="J3">
        <v>0.2</v>
      </c>
    </row>
    <row r="4" spans="1:10" x14ac:dyDescent="0.3">
      <c r="A4">
        <v>2</v>
      </c>
      <c r="B4">
        <v>40</v>
      </c>
      <c r="C4">
        <f t="shared" si="0"/>
        <v>0</v>
      </c>
      <c r="D4">
        <f>B2*$J$3</f>
        <v>0</v>
      </c>
      <c r="G4">
        <f t="shared" si="1"/>
        <v>0</v>
      </c>
      <c r="H4">
        <f t="shared" si="2"/>
        <v>50</v>
      </c>
      <c r="I4" t="s">
        <v>5</v>
      </c>
      <c r="J4">
        <v>0.60000000000000009</v>
      </c>
    </row>
    <row r="5" spans="1:10" x14ac:dyDescent="0.3">
      <c r="A5">
        <v>3</v>
      </c>
      <c r="B5">
        <v>90</v>
      </c>
      <c r="C5">
        <f t="shared" si="0"/>
        <v>0</v>
      </c>
      <c r="D5">
        <f t="shared" ref="D5:D14" si="3">B3*$J$3</f>
        <v>0</v>
      </c>
      <c r="G5">
        <f t="shared" si="1"/>
        <v>0</v>
      </c>
      <c r="H5">
        <f t="shared" si="2"/>
        <v>50</v>
      </c>
      <c r="I5" t="s">
        <v>6</v>
      </c>
      <c r="J5">
        <v>0</v>
      </c>
    </row>
    <row r="6" spans="1:10" x14ac:dyDescent="0.3">
      <c r="A6">
        <v>4</v>
      </c>
      <c r="B6">
        <v>190</v>
      </c>
      <c r="C6">
        <f t="shared" si="0"/>
        <v>0</v>
      </c>
      <c r="D6">
        <f t="shared" si="3"/>
        <v>8</v>
      </c>
      <c r="E6">
        <f>B2*$J$4</f>
        <v>0</v>
      </c>
      <c r="G6">
        <f t="shared" si="1"/>
        <v>8</v>
      </c>
      <c r="H6">
        <f t="shared" si="2"/>
        <v>58</v>
      </c>
    </row>
    <row r="7" spans="1:10" x14ac:dyDescent="0.3">
      <c r="A7">
        <v>5</v>
      </c>
      <c r="B7">
        <v>230</v>
      </c>
      <c r="C7">
        <f t="shared" si="0"/>
        <v>0</v>
      </c>
      <c r="D7">
        <f t="shared" si="3"/>
        <v>18</v>
      </c>
      <c r="E7">
        <f t="shared" ref="E7:E16" si="4">B3*$J$4</f>
        <v>0</v>
      </c>
      <c r="G7">
        <f t="shared" si="1"/>
        <v>18</v>
      </c>
      <c r="H7">
        <f t="shared" si="2"/>
        <v>68</v>
      </c>
    </row>
    <row r="8" spans="1:10" x14ac:dyDescent="0.3">
      <c r="A8">
        <v>6</v>
      </c>
      <c r="B8">
        <v>200</v>
      </c>
      <c r="C8">
        <f t="shared" si="0"/>
        <v>0</v>
      </c>
      <c r="D8">
        <f t="shared" si="3"/>
        <v>38</v>
      </c>
      <c r="E8">
        <f t="shared" si="4"/>
        <v>24.000000000000004</v>
      </c>
      <c r="F8">
        <f>B2*$J$5</f>
        <v>0</v>
      </c>
      <c r="G8">
        <f t="shared" si="1"/>
        <v>62</v>
      </c>
      <c r="H8">
        <f t="shared" si="2"/>
        <v>112</v>
      </c>
    </row>
    <row r="9" spans="1:10" x14ac:dyDescent="0.3">
      <c r="A9">
        <v>7</v>
      </c>
      <c r="B9">
        <v>130</v>
      </c>
      <c r="C9">
        <f t="shared" si="0"/>
        <v>0</v>
      </c>
      <c r="D9">
        <f t="shared" si="3"/>
        <v>46</v>
      </c>
      <c r="E9">
        <f t="shared" si="4"/>
        <v>54.000000000000007</v>
      </c>
      <c r="F9">
        <f t="shared" ref="F9:F18" si="5">B3*$J$5</f>
        <v>0</v>
      </c>
      <c r="G9">
        <f t="shared" si="1"/>
        <v>100</v>
      </c>
      <c r="H9">
        <f t="shared" si="2"/>
        <v>150</v>
      </c>
    </row>
    <row r="10" spans="1:10" x14ac:dyDescent="0.3">
      <c r="A10">
        <v>8</v>
      </c>
      <c r="B10">
        <v>20</v>
      </c>
      <c r="C10">
        <f t="shared" si="0"/>
        <v>0</v>
      </c>
      <c r="D10">
        <f t="shared" si="3"/>
        <v>40</v>
      </c>
      <c r="E10">
        <f t="shared" si="4"/>
        <v>114.00000000000001</v>
      </c>
      <c r="F10">
        <f t="shared" si="5"/>
        <v>0</v>
      </c>
      <c r="G10">
        <f t="shared" si="1"/>
        <v>154</v>
      </c>
      <c r="H10">
        <f t="shared" si="2"/>
        <v>204</v>
      </c>
    </row>
    <row r="11" spans="1:10" x14ac:dyDescent="0.3">
      <c r="A11">
        <v>9</v>
      </c>
      <c r="B11">
        <v>0</v>
      </c>
      <c r="C11">
        <f t="shared" si="0"/>
        <v>0</v>
      </c>
      <c r="D11">
        <f t="shared" si="3"/>
        <v>26</v>
      </c>
      <c r="E11">
        <f t="shared" si="4"/>
        <v>138.00000000000003</v>
      </c>
      <c r="F11">
        <f t="shared" si="5"/>
        <v>0</v>
      </c>
      <c r="G11">
        <f t="shared" si="1"/>
        <v>164.00000000000003</v>
      </c>
      <c r="H11">
        <f t="shared" si="2"/>
        <v>214.00000000000003</v>
      </c>
    </row>
    <row r="12" spans="1:10" x14ac:dyDescent="0.3">
      <c r="A12">
        <v>10</v>
      </c>
      <c r="B12">
        <v>0</v>
      </c>
      <c r="C12">
        <f t="shared" si="0"/>
        <v>0</v>
      </c>
      <c r="D12">
        <f t="shared" si="3"/>
        <v>4</v>
      </c>
      <c r="E12">
        <f t="shared" si="4"/>
        <v>120.00000000000001</v>
      </c>
      <c r="F12">
        <f t="shared" si="5"/>
        <v>0</v>
      </c>
      <c r="G12">
        <f t="shared" si="1"/>
        <v>124.00000000000001</v>
      </c>
      <c r="H12">
        <f t="shared" si="2"/>
        <v>174</v>
      </c>
    </row>
    <row r="13" spans="1:10" x14ac:dyDescent="0.3">
      <c r="A13">
        <v>11</v>
      </c>
      <c r="D13">
        <f t="shared" si="3"/>
        <v>0</v>
      </c>
      <c r="E13">
        <f t="shared" si="4"/>
        <v>78.000000000000014</v>
      </c>
      <c r="F13">
        <f t="shared" si="5"/>
        <v>0</v>
      </c>
      <c r="G13">
        <f t="shared" si="1"/>
        <v>78.000000000000014</v>
      </c>
      <c r="H13">
        <f t="shared" si="2"/>
        <v>128</v>
      </c>
    </row>
    <row r="14" spans="1:10" x14ac:dyDescent="0.3">
      <c r="A14">
        <v>12</v>
      </c>
      <c r="D14">
        <f t="shared" si="3"/>
        <v>0</v>
      </c>
      <c r="E14">
        <f t="shared" si="4"/>
        <v>12.000000000000002</v>
      </c>
      <c r="F14">
        <f t="shared" si="5"/>
        <v>0</v>
      </c>
      <c r="G14">
        <f t="shared" si="1"/>
        <v>12.000000000000002</v>
      </c>
      <c r="H14">
        <f t="shared" si="2"/>
        <v>62</v>
      </c>
    </row>
    <row r="15" spans="1:10" x14ac:dyDescent="0.3">
      <c r="A15">
        <v>13</v>
      </c>
      <c r="E15">
        <f t="shared" si="4"/>
        <v>0</v>
      </c>
      <c r="F15">
        <f t="shared" si="5"/>
        <v>0</v>
      </c>
      <c r="G15">
        <f t="shared" si="1"/>
        <v>0</v>
      </c>
      <c r="H15">
        <f t="shared" si="2"/>
        <v>50</v>
      </c>
    </row>
    <row r="16" spans="1:10" s="1" customFormat="1" x14ac:dyDescent="0.3">
      <c r="A16">
        <v>14</v>
      </c>
      <c r="E16">
        <f t="shared" si="4"/>
        <v>0</v>
      </c>
      <c r="F16">
        <f t="shared" si="5"/>
        <v>0</v>
      </c>
      <c r="G16">
        <f t="shared" si="1"/>
        <v>0</v>
      </c>
      <c r="H16">
        <f t="shared" si="2"/>
        <v>50</v>
      </c>
    </row>
    <row r="17" spans="1:8" x14ac:dyDescent="0.3">
      <c r="A17">
        <v>15</v>
      </c>
      <c r="F17">
        <f t="shared" si="5"/>
        <v>0</v>
      </c>
      <c r="G17">
        <f t="shared" si="1"/>
        <v>0</v>
      </c>
      <c r="H17">
        <f t="shared" si="2"/>
        <v>50</v>
      </c>
    </row>
    <row r="18" spans="1:8" x14ac:dyDescent="0.3">
      <c r="A18">
        <v>16</v>
      </c>
      <c r="F18">
        <f t="shared" si="5"/>
        <v>0</v>
      </c>
      <c r="G18">
        <f t="shared" si="1"/>
        <v>0</v>
      </c>
      <c r="H18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LMAOXD</cp:lastModifiedBy>
  <dcterms:created xsi:type="dcterms:W3CDTF">2020-12-03T10:37:00Z</dcterms:created>
  <dcterms:modified xsi:type="dcterms:W3CDTF">2020-12-03T10:57:11Z</dcterms:modified>
</cp:coreProperties>
</file>