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5" windowWidth="18960" windowHeight="11205"/>
  </bookViews>
  <sheets>
    <sheet name="Scoping Plan" sheetId="1" r:id="rId1"/>
  </sheets>
  <calcPr calcId="145621"/>
</workbook>
</file>

<file path=xl/calcChain.xml><?xml version="1.0" encoding="utf-8"?>
<calcChain xmlns="http://schemas.openxmlformats.org/spreadsheetml/2006/main">
  <c r="C5" i="1" l="1"/>
  <c r="D5" i="1" s="1"/>
  <c r="E5" i="1" s="1"/>
  <c r="F5" i="1" s="1"/>
  <c r="G5" i="1" s="1"/>
  <c r="H5" i="1" s="1"/>
  <c r="I5" i="1" s="1"/>
  <c r="J5" i="1" s="1"/>
  <c r="K5" i="1" s="1"/>
  <c r="L5" i="1" s="1"/>
  <c r="M5" i="1" s="1"/>
  <c r="N5" i="1" s="1"/>
  <c r="O5" i="1" s="1"/>
  <c r="P5" i="1" s="1"/>
</calcChain>
</file>

<file path=xl/sharedStrings.xml><?xml version="1.0" encoding="utf-8"?>
<sst xmlns="http://schemas.openxmlformats.org/spreadsheetml/2006/main" count="38" uniqueCount="36">
  <si>
    <r>
      <rPr>
        <i/>
        <sz val="9"/>
        <rFont val="Arial"/>
        <family val="2"/>
      </rPr>
      <t>million tonnes of CO2 equivalent - (based upon IPCC Fourth Assessment Report's 100-yr Global Warming Potentials)</t>
    </r>
  </si>
  <si>
    <t>On Road</t>
  </si>
  <si>
    <t>Ships &amp; Commercial Boats</t>
  </si>
  <si>
    <t>Aviation (Intrastate)</t>
  </si>
  <si>
    <t>Rail</t>
  </si>
  <si>
    <t>Off Road [1]</t>
  </si>
  <si>
    <t>Unspecified</t>
  </si>
  <si>
    <t>Refineries and Hydrogen Production</t>
  </si>
  <si>
    <t>General Fuel Use</t>
  </si>
  <si>
    <t>Cement Plants</t>
  </si>
  <si>
    <t>Cogeneration Heat Output</t>
  </si>
  <si>
    <t>Manufacturing</t>
  </si>
  <si>
    <t>Wastewater Treatment</t>
  </si>
  <si>
    <t>Other</t>
  </si>
  <si>
    <t>Imported Electricity</t>
  </si>
  <si>
    <t>Residential Fuel Use</t>
  </si>
  <si>
    <t>Commercial Fuel Use</t>
  </si>
  <si>
    <t>Commercial Cogeneration Heat Output</t>
  </si>
  <si>
    <t>Other Commercial and Residential</t>
  </si>
  <si>
    <t>Enteric Fermentation (Digestive Process)</t>
  </si>
  <si>
    <t>Manure Management</t>
  </si>
  <si>
    <t>Fertilizers</t>
  </si>
  <si>
    <t>Soil Preparation and Disturbances</t>
  </si>
  <si>
    <t>Crop Residue Burning</t>
  </si>
  <si>
    <t>Ozone Depleting Substance (ODS) Substitutes</t>
  </si>
  <si>
    <t>Electricity Grid SF6 Losses [4]</t>
  </si>
  <si>
    <t>Semiconductor Manufacturing [3]</t>
  </si>
  <si>
    <t>Landfills [3]</t>
  </si>
  <si>
    <t>Composting</t>
  </si>
  <si>
    <t>Oil &amp; Gas: Production &amp; Processing [2]</t>
  </si>
  <si>
    <t>Included Inventory Emissions</t>
  </si>
  <si>
    <t>Included Emissions</t>
  </si>
  <si>
    <t>Natural Gas Transmission &amp; Distribution [5]</t>
  </si>
  <si>
    <t>2018 Edition California Greenhouse Gas Inventory for 2000-2016 — by Category as Defined in the 2008 Scoping Plan</t>
  </si>
  <si>
    <t>From: https://www.arb.ca.gov/cc/inventory/data/data.htm</t>
  </si>
  <si>
    <t>In-State electricity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</si>
</sst>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.00;###0.00"/>
    <numFmt numFmtId="165" formatCode="###0;###0"/>
  </numFmts>
  <fonts count="10" x14ac:knownFonts="1">
    <font>
      <sz val="10"/>
      <color rgb="FF000000"/>
      <name val="Times New Roman"/>
      <charset val="204"/>
    </font>
    <font>
      <sz val="8"/>
      <color rgb="FF000000"/>
      <name val="Arial"/>
      <family val="2"/>
    </font>
    <font>
      <b/>
      <i/>
      <sz val="10"/>
      <color rgb="FF800000"/>
      <name val="Arial"/>
      <family val="2"/>
    </font>
    <font>
      <b/>
      <sz val="11"/>
      <name val="Arial"/>
      <family val="2"/>
    </font>
    <font>
      <i/>
      <sz val="9"/>
      <name val="Arial"/>
      <family val="2"/>
    </font>
    <font>
      <b/>
      <sz val="11"/>
      <color rgb="FF800000"/>
      <name val="Arial"/>
      <family val="2"/>
    </font>
    <font>
      <b/>
      <i/>
      <sz val="11"/>
      <color rgb="FF800000"/>
      <name val="Arial"/>
      <family val="2"/>
    </font>
    <font>
      <sz val="11"/>
      <name val="Arial"/>
      <family val="2"/>
    </font>
    <font>
      <sz val="9"/>
      <color rgb="FF00000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rgb="FF800000"/>
      </top>
      <bottom/>
      <diagonal/>
    </border>
  </borders>
  <cellStyleXfs count="1">
    <xf numFmtId="0" fontId="0" fillId="0" borderId="0"/>
  </cellStyleXfs>
  <cellXfs count="21">
    <xf numFmtId="0" fontId="0" fillId="0" borderId="0" xfId="0" applyFill="1" applyBorder="1" applyAlignment="1">
      <alignment horizontal="left" vertical="top"/>
    </xf>
    <xf numFmtId="164" fontId="1" fillId="0" borderId="0" xfId="0" applyNumberFormat="1" applyFont="1" applyFill="1" applyBorder="1" applyAlignment="1">
      <alignment horizontal="right" vertical="top" wrapText="1"/>
    </xf>
    <xf numFmtId="164" fontId="2" fillId="0" borderId="1" xfId="0" applyNumberFormat="1" applyFont="1" applyFill="1" applyBorder="1" applyAlignment="1">
      <alignment horizontal="right" vertical="top" wrapText="1"/>
    </xf>
    <xf numFmtId="0" fontId="3" fillId="0" borderId="0" xfId="0" applyFont="1" applyFill="1" applyBorder="1" applyAlignment="1">
      <alignment vertical="top"/>
    </xf>
    <xf numFmtId="0" fontId="4" fillId="0" borderId="0" xfId="0" applyFont="1" applyFill="1" applyBorder="1" applyAlignment="1">
      <alignment vertical="top"/>
    </xf>
    <xf numFmtId="0" fontId="5" fillId="0" borderId="0" xfId="0" applyFont="1" applyFill="1" applyBorder="1" applyAlignment="1">
      <alignment vertical="top"/>
    </xf>
    <xf numFmtId="165" fontId="6" fillId="0" borderId="0" xfId="0" applyNumberFormat="1" applyFont="1" applyFill="1" applyBorder="1" applyAlignment="1">
      <alignment horizontal="right" vertical="top"/>
    </xf>
    <xf numFmtId="164" fontId="0" fillId="0" borderId="0" xfId="0" applyNumberFormat="1" applyFill="1" applyBorder="1" applyAlignment="1">
      <alignment horizontal="left" vertical="top"/>
    </xf>
    <xf numFmtId="0" fontId="2" fillId="0" borderId="1" xfId="0" applyFont="1" applyFill="1" applyBorder="1" applyAlignment="1">
      <alignment vertical="top" wrapText="1"/>
    </xf>
    <xf numFmtId="0" fontId="0" fillId="2" borderId="0" xfId="0" applyFill="1" applyBorder="1" applyAlignment="1">
      <alignment horizontal="left" vertical="top"/>
    </xf>
    <xf numFmtId="0" fontId="3" fillId="2" borderId="0" xfId="0" applyFont="1" applyFill="1" applyBorder="1" applyAlignment="1">
      <alignment vertical="top"/>
    </xf>
    <xf numFmtId="0" fontId="4" fillId="2" borderId="0" xfId="0" applyFont="1" applyFill="1" applyBorder="1" applyAlignment="1">
      <alignment vertical="top"/>
    </xf>
    <xf numFmtId="0" fontId="4" fillId="0" borderId="0" xfId="0" applyFont="1" applyFill="1" applyBorder="1" applyAlignment="1">
      <alignment horizontal="center" vertical="top"/>
    </xf>
    <xf numFmtId="0" fontId="5" fillId="0" borderId="0" xfId="0" applyFont="1" applyFill="1" applyBorder="1" applyAlignment="1">
      <alignment horizontal="center" vertical="top"/>
    </xf>
    <xf numFmtId="0" fontId="3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164" fontId="8" fillId="0" borderId="0" xfId="0" applyNumberFormat="1" applyFont="1" applyFill="1" applyBorder="1" applyAlignment="1">
      <alignment horizontal="right" vertical="top" wrapText="1"/>
    </xf>
    <xf numFmtId="2" fontId="0" fillId="0" borderId="0" xfId="0" applyNumberForma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607493</xdr:colOff>
      <xdr:row>3</xdr:row>
      <xdr:rowOff>104775</xdr:rowOff>
    </xdr:to>
    <xdr:pic>
      <xdr:nvPicPr>
        <xdr:cNvPr id="5" name="Picture 4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32653" b="32653"/>
        <a:stretch/>
      </xdr:blipFill>
      <xdr:spPr>
        <a:xfrm>
          <a:off x="0" y="0"/>
          <a:ext cx="3722168" cy="647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87"/>
  <sheetViews>
    <sheetView tabSelected="1" zoomScaleNormal="100" workbookViewId="0">
      <pane ySplit="5" topLeftCell="A6" activePane="bottomLeft" state="frozen"/>
      <selection pane="bottomLeft" activeCell="C4" sqref="C4:P4"/>
    </sheetView>
  </sheetViews>
  <sheetFormatPr defaultRowHeight="12.75" x14ac:dyDescent="0.2"/>
  <cols>
    <col min="1" max="1" width="54.5" customWidth="1"/>
    <col min="2" max="18" width="11.1640625" customWidth="1"/>
  </cols>
  <sheetData>
    <row r="1" spans="1:21" ht="15" x14ac:dyDescent="0.2">
      <c r="A1" s="9"/>
      <c r="B1" s="10"/>
      <c r="C1" s="14" t="s">
        <v>33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21" x14ac:dyDescent="0.2">
      <c r="A2" s="9"/>
      <c r="B2" s="11"/>
      <c r="C2" s="4"/>
      <c r="D2" s="12" t="s">
        <v>0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</row>
    <row r="3" spans="1:21" ht="15" x14ac:dyDescent="0.2">
      <c r="A3" s="9"/>
      <c r="B3" s="10"/>
      <c r="C3" s="3"/>
      <c r="D3" s="13" t="s">
        <v>31</v>
      </c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</row>
    <row r="4" spans="1:21" ht="15" x14ac:dyDescent="0.2">
      <c r="A4" s="9"/>
      <c r="B4" s="10"/>
      <c r="C4" s="15" t="s">
        <v>34</v>
      </c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</row>
    <row r="5" spans="1:21" ht="15" x14ac:dyDescent="0.2">
      <c r="A5" s="5" t="s">
        <v>31</v>
      </c>
      <c r="B5" s="6">
        <v>2000</v>
      </c>
      <c r="C5" s="6">
        <f>B5+1</f>
        <v>2001</v>
      </c>
      <c r="D5" s="6">
        <f t="shared" ref="D5:P5" si="0">C5+1</f>
        <v>2002</v>
      </c>
      <c r="E5" s="6">
        <f t="shared" si="0"/>
        <v>2003</v>
      </c>
      <c r="F5" s="6">
        <f t="shared" si="0"/>
        <v>2004</v>
      </c>
      <c r="G5" s="6">
        <f t="shared" si="0"/>
        <v>2005</v>
      </c>
      <c r="H5" s="6">
        <f t="shared" si="0"/>
        <v>2006</v>
      </c>
      <c r="I5" s="6">
        <f t="shared" si="0"/>
        <v>2007</v>
      </c>
      <c r="J5" s="6">
        <f t="shared" si="0"/>
        <v>2008</v>
      </c>
      <c r="K5" s="6">
        <f t="shared" si="0"/>
        <v>2009</v>
      </c>
      <c r="L5" s="6">
        <f t="shared" si="0"/>
        <v>2010</v>
      </c>
      <c r="M5" s="6">
        <f t="shared" si="0"/>
        <v>2011</v>
      </c>
      <c r="N5" s="6">
        <f t="shared" si="0"/>
        <v>2012</v>
      </c>
      <c r="O5" s="6">
        <f t="shared" si="0"/>
        <v>2013</v>
      </c>
      <c r="P5" s="6">
        <f t="shared" si="0"/>
        <v>2014</v>
      </c>
      <c r="Q5" s="6">
        <v>2015</v>
      </c>
      <c r="R5" s="6">
        <v>2016</v>
      </c>
    </row>
    <row r="6" spans="1:21" ht="14.1" customHeight="1" x14ac:dyDescent="0.2">
      <c r="A6" s="20" t="s">
        <v>3</v>
      </c>
      <c r="B6" s="18">
        <v>4.2130107656216342</v>
      </c>
      <c r="C6" s="18">
        <v>4.0248243757669782</v>
      </c>
      <c r="D6" s="18">
        <v>4.1653039022776106</v>
      </c>
      <c r="E6" s="18">
        <v>4.2458907057935917</v>
      </c>
      <c r="F6" s="18">
        <v>4.4916725407937994</v>
      </c>
      <c r="G6" s="18">
        <v>4.4931198733444662</v>
      </c>
      <c r="H6" s="18">
        <v>4.5634188859136389</v>
      </c>
      <c r="I6" s="18">
        <v>4.9726452870074329</v>
      </c>
      <c r="J6" s="18">
        <v>4.4998270391952486</v>
      </c>
      <c r="K6" s="18">
        <v>4.0310303608120197</v>
      </c>
      <c r="L6" s="18">
        <v>3.8434692919826827</v>
      </c>
      <c r="M6" s="18">
        <v>3.7317050950401724</v>
      </c>
      <c r="N6" s="18">
        <v>3.7524422874053784</v>
      </c>
      <c r="O6" s="18">
        <v>3.9272523704851556</v>
      </c>
      <c r="P6" s="18">
        <v>3.902100301287871</v>
      </c>
      <c r="Q6" s="18">
        <v>4.2181476087554328</v>
      </c>
      <c r="R6" s="18">
        <v>4.4369963889612238</v>
      </c>
      <c r="T6" s="19"/>
    </row>
    <row r="7" spans="1:21" ht="12" customHeight="1" x14ac:dyDescent="0.2">
      <c r="A7" s="20" t="s">
        <v>9</v>
      </c>
      <c r="B7" s="18">
        <v>9.4986620565685786</v>
      </c>
      <c r="C7" s="18">
        <v>9.2776021637580506</v>
      </c>
      <c r="D7" s="18">
        <v>9.8341667698229571</v>
      </c>
      <c r="E7" s="18">
        <v>9.8997506615153892</v>
      </c>
      <c r="F7" s="18">
        <v>10.076566815875866</v>
      </c>
      <c r="G7" s="18">
        <v>10.026595500868677</v>
      </c>
      <c r="H7" s="18">
        <v>9.7557134988428071</v>
      </c>
      <c r="I7" s="18">
        <v>9.2479771029807676</v>
      </c>
      <c r="J7" s="18">
        <v>8.6380178766009159</v>
      </c>
      <c r="K7" s="18">
        <v>5.7312928489636761</v>
      </c>
      <c r="L7" s="18">
        <v>5.565861764761399</v>
      </c>
      <c r="M7" s="18">
        <v>6.1419969783119726</v>
      </c>
      <c r="N7" s="18">
        <v>6.9166649078055311</v>
      </c>
      <c r="O7" s="18">
        <v>7.2009291213126172</v>
      </c>
      <c r="P7" s="18">
        <v>7.613935970583249</v>
      </c>
      <c r="Q7" s="18">
        <v>7.5635353376655994</v>
      </c>
      <c r="R7" s="18">
        <v>7.5985988516169023</v>
      </c>
      <c r="S7" s="7"/>
      <c r="T7" s="7"/>
      <c r="U7" s="7"/>
    </row>
    <row r="8" spans="1:21" ht="12" customHeight="1" x14ac:dyDescent="0.2">
      <c r="A8" s="20" t="s">
        <v>10</v>
      </c>
      <c r="B8" s="18">
        <v>11.69308478822744</v>
      </c>
      <c r="C8" s="18">
        <v>10.480419676990262</v>
      </c>
      <c r="D8" s="18">
        <v>10.653675626786196</v>
      </c>
      <c r="E8" s="18">
        <v>10.594425117872984</v>
      </c>
      <c r="F8" s="18">
        <v>12.917224285956765</v>
      </c>
      <c r="G8" s="18">
        <v>12.411779021895137</v>
      </c>
      <c r="H8" s="18">
        <v>12.162961068926311</v>
      </c>
      <c r="I8" s="18">
        <v>11.15349936019458</v>
      </c>
      <c r="J8" s="18">
        <v>10.401032907747638</v>
      </c>
      <c r="K8" s="18">
        <v>12.555587480888342</v>
      </c>
      <c r="L8" s="18">
        <v>12.608339839169767</v>
      </c>
      <c r="M8" s="18">
        <v>11.15445076062479</v>
      </c>
      <c r="N8" s="18">
        <v>10.814507879695991</v>
      </c>
      <c r="O8" s="18">
        <v>10.992430915373559</v>
      </c>
      <c r="P8" s="18">
        <v>9.6360838672292619</v>
      </c>
      <c r="Q8" s="18">
        <v>8.9771750761953975</v>
      </c>
      <c r="R8" s="18">
        <v>7.9989745686112732</v>
      </c>
    </row>
    <row r="9" spans="1:21" ht="12" customHeight="1" x14ac:dyDescent="0.2">
      <c r="A9" s="20" t="s">
        <v>17</v>
      </c>
      <c r="B9" s="18">
        <v>1.0901532370463545</v>
      </c>
      <c r="C9" s="18">
        <v>1.0544076092741186</v>
      </c>
      <c r="D9" s="18">
        <v>1.0569494306664406</v>
      </c>
      <c r="E9" s="18">
        <v>0.25893678113309954</v>
      </c>
      <c r="F9" s="18">
        <v>0.6245149294645902</v>
      </c>
      <c r="G9" s="18">
        <v>0.40199684505539091</v>
      </c>
      <c r="H9" s="18">
        <v>0.4181499372125535</v>
      </c>
      <c r="I9" s="18">
        <v>0.49354687594820107</v>
      </c>
      <c r="J9" s="18">
        <v>0.37333208722428268</v>
      </c>
      <c r="K9" s="18">
        <v>0.91844674693399431</v>
      </c>
      <c r="L9" s="18">
        <v>0.92108272343545339</v>
      </c>
      <c r="M9" s="18">
        <v>0.78211734277136491</v>
      </c>
      <c r="N9" s="18">
        <v>0.75763809175703645</v>
      </c>
      <c r="O9" s="18">
        <v>0.70616421908360694</v>
      </c>
      <c r="P9" s="18">
        <v>0.57854336851402011</v>
      </c>
      <c r="Q9" s="18">
        <v>0.56235705169253913</v>
      </c>
      <c r="R9" s="18">
        <v>0.80635399494575999</v>
      </c>
    </row>
    <row r="10" spans="1:21" ht="12" customHeight="1" x14ac:dyDescent="0.2">
      <c r="A10" s="20" t="s">
        <v>16</v>
      </c>
      <c r="B10" s="18">
        <v>11.470949932722728</v>
      </c>
      <c r="C10" s="18">
        <v>11.30700550376765</v>
      </c>
      <c r="D10" s="18">
        <v>13.107012419277204</v>
      </c>
      <c r="E10" s="18">
        <v>12.836039445227261</v>
      </c>
      <c r="F10" s="18">
        <v>12.696671000048507</v>
      </c>
      <c r="G10" s="18">
        <v>12.553536368362053</v>
      </c>
      <c r="H10" s="18">
        <v>12.833712535540725</v>
      </c>
      <c r="I10" s="18">
        <v>12.824589274777992</v>
      </c>
      <c r="J10" s="18">
        <v>12.992471332295626</v>
      </c>
      <c r="K10" s="18">
        <v>12.887765839446674</v>
      </c>
      <c r="L10" s="18">
        <v>13.578882333037559</v>
      </c>
      <c r="M10" s="18">
        <v>13.706840394733934</v>
      </c>
      <c r="N10" s="18">
        <v>13.409250629431471</v>
      </c>
      <c r="O10" s="18">
        <v>13.295293243570976</v>
      </c>
      <c r="P10" s="18">
        <v>12.514295540553267</v>
      </c>
      <c r="Q10" s="18">
        <v>12.666684299621767</v>
      </c>
      <c r="R10" s="18">
        <v>12.919892084804392</v>
      </c>
    </row>
    <row r="11" spans="1:21" ht="15" customHeight="1" x14ac:dyDescent="0.2">
      <c r="A11" s="20" t="s">
        <v>28</v>
      </c>
      <c r="B11" s="18">
        <v>0.13223262810030939</v>
      </c>
      <c r="C11" s="18">
        <v>0.14512589198230072</v>
      </c>
      <c r="D11" s="18">
        <v>0.15801915586429635</v>
      </c>
      <c r="E11" s="18">
        <v>0.17091241974628768</v>
      </c>
      <c r="F11" s="18">
        <v>0.18380568362827943</v>
      </c>
      <c r="G11" s="18">
        <v>0.19669894751027464</v>
      </c>
      <c r="H11" s="18">
        <v>0.20959221139226639</v>
      </c>
      <c r="I11" s="18">
        <v>0.22248547527425772</v>
      </c>
      <c r="J11" s="18">
        <v>0.23537873915624904</v>
      </c>
      <c r="K11" s="18">
        <v>0.24827200303824468</v>
      </c>
      <c r="L11" s="18">
        <v>0.26116526692023601</v>
      </c>
      <c r="M11" s="18">
        <v>0.27405853080222781</v>
      </c>
      <c r="N11" s="18">
        <v>0.28695179468422294</v>
      </c>
      <c r="O11" s="18">
        <v>0.29984505856621468</v>
      </c>
      <c r="P11" s="18">
        <v>0.3127383224482061</v>
      </c>
      <c r="Q11" s="18">
        <v>0.3256315863301974</v>
      </c>
      <c r="R11" s="18">
        <v>0.33852485021219297</v>
      </c>
    </row>
    <row r="12" spans="1:21" ht="14.1" customHeight="1" x14ac:dyDescent="0.2">
      <c r="A12" s="20" t="s">
        <v>23</v>
      </c>
      <c r="B12" s="1">
        <v>8.0222870963163162E-2</v>
      </c>
      <c r="C12" s="1">
        <v>6.4649083717541897E-2</v>
      </c>
      <c r="D12" s="1">
        <v>6.4651348307929804E-2</v>
      </c>
      <c r="E12" s="1">
        <v>6.6543619137785545E-2</v>
      </c>
      <c r="F12" s="1">
        <v>6.7018214918476912E-2</v>
      </c>
      <c r="G12" s="1">
        <v>6.6299783011649724E-2</v>
      </c>
      <c r="H12" s="1">
        <v>6.7299926043282859E-2</v>
      </c>
      <c r="I12" s="1">
        <v>6.9680921875029861E-2</v>
      </c>
      <c r="J12" s="1">
        <v>7.5466488702993162E-2</v>
      </c>
      <c r="K12" s="1">
        <v>7.6049285085490109E-2</v>
      </c>
      <c r="L12" s="1">
        <v>7.7627888584339805E-2</v>
      </c>
      <c r="M12" s="1">
        <v>8.0550776444099484E-2</v>
      </c>
      <c r="N12" s="1">
        <v>7.9805752918922709E-2</v>
      </c>
      <c r="O12" s="1">
        <v>8.1110629562621467E-2</v>
      </c>
      <c r="P12" s="1">
        <v>7.7957522336013163E-2</v>
      </c>
      <c r="Q12" s="1">
        <v>7.8324490907914823E-2</v>
      </c>
      <c r="R12" s="1">
        <v>8.1619068126295463E-2</v>
      </c>
    </row>
    <row r="13" spans="1:21" ht="12" customHeight="1" x14ac:dyDescent="0.2">
      <c r="A13" s="20" t="s">
        <v>25</v>
      </c>
      <c r="B13" s="18">
        <v>0.51123139124762051</v>
      </c>
      <c r="C13" s="18">
        <v>0.49109064057532792</v>
      </c>
      <c r="D13" s="18">
        <v>0.44263568663929415</v>
      </c>
      <c r="E13" s="18">
        <v>0.42027524233013874</v>
      </c>
      <c r="F13" s="18">
        <v>0.39634248742174383</v>
      </c>
      <c r="G13" s="18">
        <v>0.36967256693376593</v>
      </c>
      <c r="H13" s="18">
        <v>0.33215478867315124</v>
      </c>
      <c r="I13" s="18">
        <v>0.29404706539405562</v>
      </c>
      <c r="J13" s="18">
        <v>0.29600000000840376</v>
      </c>
      <c r="K13" s="18">
        <v>0.26554254795801924</v>
      </c>
      <c r="L13" s="18">
        <v>0.24049805208470504</v>
      </c>
      <c r="M13" s="18">
        <v>0.24842348395114794</v>
      </c>
      <c r="N13" s="18">
        <v>0.23768106203273642</v>
      </c>
      <c r="O13" s="18">
        <v>0.18449577800879211</v>
      </c>
      <c r="P13" s="18">
        <v>0.13795833129120014</v>
      </c>
      <c r="Q13" s="18">
        <v>0.42030161409600036</v>
      </c>
      <c r="R13" s="18">
        <v>0.37048350693600002</v>
      </c>
    </row>
    <row r="14" spans="1:21" ht="12" customHeight="1" x14ac:dyDescent="0.2">
      <c r="A14" s="20" t="s">
        <v>19</v>
      </c>
      <c r="B14" s="1">
        <v>10.36379797371027</v>
      </c>
      <c r="C14" s="1">
        <v>10.2500157461998</v>
      </c>
      <c r="D14" s="1">
        <v>10.914682527596991</v>
      </c>
      <c r="E14" s="1">
        <v>11.004915034745251</v>
      </c>
      <c r="F14" s="1">
        <v>10.769250568034249</v>
      </c>
      <c r="G14" s="1">
        <v>11.076037735527068</v>
      </c>
      <c r="H14" s="1">
        <v>11.132713989903811</v>
      </c>
      <c r="I14" s="1">
        <v>12.306732684301503</v>
      </c>
      <c r="J14" s="1">
        <v>12.037731456026293</v>
      </c>
      <c r="K14" s="1">
        <v>11.654832785436666</v>
      </c>
      <c r="L14" s="1">
        <v>12.134197862685049</v>
      </c>
      <c r="M14" s="1">
        <v>11.978228862289994</v>
      </c>
      <c r="N14" s="1">
        <v>12.096096921593254</v>
      </c>
      <c r="O14" s="1">
        <v>11.779723292058348</v>
      </c>
      <c r="P14" s="1">
        <v>11.847769786350403</v>
      </c>
      <c r="Q14" s="1">
        <v>11.400948733161558</v>
      </c>
      <c r="R14" s="1">
        <v>11.351676546569163</v>
      </c>
    </row>
    <row r="15" spans="1:21" ht="12" customHeight="1" x14ac:dyDescent="0.2">
      <c r="A15" s="20" t="s">
        <v>21</v>
      </c>
      <c r="B15" s="1">
        <v>6.2471181047024098</v>
      </c>
      <c r="C15" s="1">
        <v>6.2455321959366561</v>
      </c>
      <c r="D15" s="1">
        <v>6.4003101895932915</v>
      </c>
      <c r="E15" s="1">
        <v>6.3798704096674745</v>
      </c>
      <c r="F15" s="1">
        <v>6.2277959263898133</v>
      </c>
      <c r="G15" s="1">
        <v>6.2449144325307051</v>
      </c>
      <c r="H15" s="1">
        <v>6.2015459521148815</v>
      </c>
      <c r="I15" s="1">
        <v>5.9570575031830533</v>
      </c>
      <c r="J15" s="1">
        <v>5.8232071428338141</v>
      </c>
      <c r="K15" s="1">
        <v>5.7435406510477973</v>
      </c>
      <c r="L15" s="1">
        <v>5.7838891318241989</v>
      </c>
      <c r="M15" s="1">
        <v>5.6744247237173324</v>
      </c>
      <c r="N15" s="1">
        <v>5.9251733221599521</v>
      </c>
      <c r="O15" s="1">
        <v>5.6485675888602156</v>
      </c>
      <c r="P15" s="1">
        <v>5.7152311448442479</v>
      </c>
      <c r="Q15" s="1">
        <v>5.2757565521042</v>
      </c>
      <c r="R15" s="1">
        <v>5.2539903049636525</v>
      </c>
    </row>
    <row r="16" spans="1:21" ht="12" customHeight="1" x14ac:dyDescent="0.2">
      <c r="A16" s="20" t="s">
        <v>8</v>
      </c>
      <c r="B16" s="18">
        <v>20.248162423984542</v>
      </c>
      <c r="C16" s="18">
        <v>19.081539471845051</v>
      </c>
      <c r="D16" s="18">
        <v>20.315711419029881</v>
      </c>
      <c r="E16" s="18">
        <v>16.533517473509313</v>
      </c>
      <c r="F16" s="18">
        <v>17.017834362884148</v>
      </c>
      <c r="G16" s="18">
        <v>15.997937074450903</v>
      </c>
      <c r="H16" s="18">
        <v>15.956378672927721</v>
      </c>
      <c r="I16" s="18">
        <v>14.766994015301117</v>
      </c>
      <c r="J16" s="18">
        <v>15.990622052523015</v>
      </c>
      <c r="K16" s="18">
        <v>15.564927835295659</v>
      </c>
      <c r="L16" s="18">
        <v>17.933413529719004</v>
      </c>
      <c r="M16" s="18">
        <v>18.78267451713468</v>
      </c>
      <c r="N16" s="18">
        <v>18.91190246568334</v>
      </c>
      <c r="O16" s="18">
        <v>19.307760452364693</v>
      </c>
      <c r="P16" s="18">
        <v>19.867780898218609</v>
      </c>
      <c r="Q16" s="18">
        <v>19.231556548850243</v>
      </c>
      <c r="R16" s="18">
        <v>18.526609449336771</v>
      </c>
    </row>
    <row r="17" spans="1:18" ht="11.1" customHeight="1" x14ac:dyDescent="0.2">
      <c r="A17" s="20" t="s">
        <v>8</v>
      </c>
      <c r="B17" s="18">
        <v>3.812220800522613</v>
      </c>
      <c r="C17" s="18">
        <v>3.8219965989685298</v>
      </c>
      <c r="D17" s="18">
        <v>4.3823367041526744</v>
      </c>
      <c r="E17" s="18">
        <v>4.2522706036092748</v>
      </c>
      <c r="F17" s="18">
        <v>4.4989353771516516</v>
      </c>
      <c r="G17" s="18">
        <v>4.5994250138792268</v>
      </c>
      <c r="H17" s="18">
        <v>5.2988653090167341</v>
      </c>
      <c r="I17" s="18">
        <v>3.7813720124248764</v>
      </c>
      <c r="J17" s="18">
        <v>4.0881516768374642</v>
      </c>
      <c r="K17" s="18">
        <v>2.6079254611795326</v>
      </c>
      <c r="L17" s="18">
        <v>2.7739123335955425</v>
      </c>
      <c r="M17" s="18">
        <v>3.6545867574901543</v>
      </c>
      <c r="N17" s="18">
        <v>3.8750453050669758</v>
      </c>
      <c r="O17" s="18">
        <v>3.7062786480171908</v>
      </c>
      <c r="P17" s="18">
        <v>4.6641520752620247</v>
      </c>
      <c r="Q17" s="18">
        <v>4.3945354436833721</v>
      </c>
      <c r="R17" s="18">
        <v>3.9548756940384275</v>
      </c>
    </row>
    <row r="18" spans="1:18" ht="11.1" customHeight="1" x14ac:dyDescent="0.2">
      <c r="A18" s="20" t="s">
        <v>14</v>
      </c>
      <c r="B18" s="18">
        <v>45.901953653237591</v>
      </c>
      <c r="C18" s="18">
        <v>59.017195776438022</v>
      </c>
      <c r="D18" s="18">
        <v>58.960511884392346</v>
      </c>
      <c r="E18" s="18">
        <v>64.558284854475062</v>
      </c>
      <c r="F18" s="18">
        <v>66.043135897141667</v>
      </c>
      <c r="G18" s="18">
        <v>62.804728327640788</v>
      </c>
      <c r="H18" s="18">
        <v>54.678664612071429</v>
      </c>
      <c r="I18" s="18">
        <v>59.80606158255361</v>
      </c>
      <c r="J18" s="18">
        <v>65.820638402579533</v>
      </c>
      <c r="K18" s="18">
        <v>48.043751389343598</v>
      </c>
      <c r="L18" s="18">
        <v>43.591269129159755</v>
      </c>
      <c r="M18" s="18">
        <v>46.860138062866156</v>
      </c>
      <c r="N18" s="18">
        <v>44.067324081965708</v>
      </c>
      <c r="O18" s="18">
        <v>40.173671015972928</v>
      </c>
      <c r="P18" s="18">
        <v>36.511572614544967</v>
      </c>
      <c r="Q18" s="18">
        <v>33.737418153887695</v>
      </c>
      <c r="R18" s="18">
        <v>26.282155644853347</v>
      </c>
    </row>
    <row r="19" spans="1:18" ht="11.1" customHeight="1" x14ac:dyDescent="0.2">
      <c r="A19" s="20" t="s">
        <v>35</v>
      </c>
      <c r="B19" s="18">
        <v>58.941356455441479</v>
      </c>
      <c r="C19" s="18">
        <v>62.981689989284284</v>
      </c>
      <c r="D19" s="18">
        <v>49.68356554177177</v>
      </c>
      <c r="E19" s="18">
        <v>48.05272933175668</v>
      </c>
      <c r="F19" s="18">
        <v>49.1526308400177</v>
      </c>
      <c r="G19" s="18">
        <v>45.050164879879638</v>
      </c>
      <c r="H19" s="18">
        <v>49.849856703337871</v>
      </c>
      <c r="I19" s="18">
        <v>54.122915684747319</v>
      </c>
      <c r="J19" s="18">
        <v>54.317945554844727</v>
      </c>
      <c r="K19" s="18">
        <v>53.327560655376232</v>
      </c>
      <c r="L19" s="18">
        <v>46.74574027162879</v>
      </c>
      <c r="M19" s="18">
        <v>41.200814812043646</v>
      </c>
      <c r="N19" s="18">
        <v>51.025319648515783</v>
      </c>
      <c r="O19" s="18">
        <v>49.473480516334355</v>
      </c>
      <c r="P19" s="18">
        <v>51.724016485831037</v>
      </c>
      <c r="Q19" s="18">
        <v>49.933695884864463</v>
      </c>
      <c r="R19" s="18">
        <v>42.30087271140404</v>
      </c>
    </row>
    <row r="20" spans="1:18" ht="12.95" customHeight="1" x14ac:dyDescent="0.2">
      <c r="A20" s="20" t="s">
        <v>27</v>
      </c>
      <c r="B20" s="18">
        <v>7.2156721256595633</v>
      </c>
      <c r="C20" s="18">
        <v>7.3632054315677813</v>
      </c>
      <c r="D20" s="18">
        <v>7.306241588270483</v>
      </c>
      <c r="E20" s="18">
        <v>7.4260982388236716</v>
      </c>
      <c r="F20" s="18">
        <v>7.4152647942488112</v>
      </c>
      <c r="G20" s="18">
        <v>7.5874260315972606</v>
      </c>
      <c r="H20" s="18">
        <v>7.6500137556042507</v>
      </c>
      <c r="I20" s="18">
        <v>7.714029539836754</v>
      </c>
      <c r="J20" s="18">
        <v>7.8767117649436287</v>
      </c>
      <c r="K20" s="18">
        <v>8.0238022998102494</v>
      </c>
      <c r="L20" s="18">
        <v>8.1070544477796016</v>
      </c>
      <c r="M20" s="18">
        <v>8.194846904371861</v>
      </c>
      <c r="N20" s="18">
        <v>8.2012291925566743</v>
      </c>
      <c r="O20" s="18">
        <v>8.2208138656436436</v>
      </c>
      <c r="P20" s="18">
        <v>8.281946486840301</v>
      </c>
      <c r="Q20" s="18">
        <v>8.4041311255933469</v>
      </c>
      <c r="R20" s="18">
        <v>8.4670182317101723</v>
      </c>
    </row>
    <row r="21" spans="1:18" ht="14.1" customHeight="1" x14ac:dyDescent="0.2">
      <c r="A21" s="20" t="s">
        <v>11</v>
      </c>
      <c r="B21" s="1">
        <v>0.31791880144833856</v>
      </c>
      <c r="C21" s="1">
        <v>0.32236008784231723</v>
      </c>
      <c r="D21" s="1">
        <v>0.27237968793234629</v>
      </c>
      <c r="E21" s="1">
        <v>0.27160863102973665</v>
      </c>
      <c r="F21" s="1">
        <v>0.29155121103724152</v>
      </c>
      <c r="G21" s="1">
        <v>0.28125634744313666</v>
      </c>
      <c r="H21" s="1">
        <v>0.26817924072493188</v>
      </c>
      <c r="I21" s="1">
        <v>0.26663171364921207</v>
      </c>
      <c r="J21" s="1">
        <v>0.2416788276119661</v>
      </c>
      <c r="K21" s="1">
        <v>0.21589820939081705</v>
      </c>
      <c r="L21" s="1">
        <v>0.23690673799078982</v>
      </c>
      <c r="M21" s="1">
        <v>0.21812040891399306</v>
      </c>
      <c r="N21" s="1">
        <v>0.18805239398821524</v>
      </c>
      <c r="O21" s="1">
        <v>0.19748306984965466</v>
      </c>
      <c r="P21" s="1">
        <v>0.16872757367401003</v>
      </c>
      <c r="Q21" s="1">
        <v>0.17900779396045299</v>
      </c>
      <c r="R21" s="1">
        <v>9.6969342044980769E-2</v>
      </c>
    </row>
    <row r="22" spans="1:18" ht="12" customHeight="1" x14ac:dyDescent="0.2">
      <c r="A22" s="20" t="s">
        <v>20</v>
      </c>
      <c r="B22" s="1">
        <v>9.2582504016970386</v>
      </c>
      <c r="C22" s="1">
        <v>9.6403275584780328</v>
      </c>
      <c r="D22" s="1">
        <v>10.252383761083339</v>
      </c>
      <c r="E22" s="1">
        <v>10.604350700405098</v>
      </c>
      <c r="F22" s="1">
        <v>10.044515183470217</v>
      </c>
      <c r="G22" s="1">
        <v>10.385687131212618</v>
      </c>
      <c r="H22" s="1">
        <v>10.680448480358613</v>
      </c>
      <c r="I22" s="1">
        <v>11.823583859443843</v>
      </c>
      <c r="J22" s="1">
        <v>12.094609982610496</v>
      </c>
      <c r="K22" s="1">
        <v>11.750303933515225</v>
      </c>
      <c r="L22" s="1">
        <v>11.861733300211933</v>
      </c>
      <c r="M22" s="1">
        <v>11.859738846228566</v>
      </c>
      <c r="N22" s="1">
        <v>12.377416443657749</v>
      </c>
      <c r="O22" s="1">
        <v>11.705884234435883</v>
      </c>
      <c r="P22" s="1">
        <v>11.963197080911499</v>
      </c>
      <c r="Q22" s="1">
        <v>11.701837537511816</v>
      </c>
      <c r="R22" s="1">
        <v>11.641887822518186</v>
      </c>
    </row>
    <row r="23" spans="1:18" ht="14.1" customHeight="1" x14ac:dyDescent="0.2">
      <c r="A23" s="20" t="s">
        <v>32</v>
      </c>
      <c r="B23" s="1">
        <v>3.5199482251146716</v>
      </c>
      <c r="C23" s="1">
        <v>3.5750847016384903</v>
      </c>
      <c r="D23" s="1">
        <v>3.8966285568506449</v>
      </c>
      <c r="E23" s="1">
        <v>3.6566818036620594</v>
      </c>
      <c r="F23" s="1">
        <v>3.7260024892715631</v>
      </c>
      <c r="G23" s="1">
        <v>3.7643038904118815</v>
      </c>
      <c r="H23" s="1">
        <v>3.9033131003535759</v>
      </c>
      <c r="I23" s="1">
        <v>3.869545806997805</v>
      </c>
      <c r="J23" s="1">
        <v>3.9451300457466494</v>
      </c>
      <c r="K23" s="1">
        <v>3.9841071027021551</v>
      </c>
      <c r="L23" s="1">
        <v>3.9437388544915555</v>
      </c>
      <c r="M23" s="1">
        <v>3.9233350923198138</v>
      </c>
      <c r="N23" s="1">
        <v>3.8766843572555749</v>
      </c>
      <c r="O23" s="1">
        <v>3.8153934258507474</v>
      </c>
      <c r="P23" s="1">
        <v>3.8714700972230416</v>
      </c>
      <c r="Q23" s="1">
        <v>3.9414522846238773</v>
      </c>
      <c r="R23" s="1">
        <v>3.9934531354920084</v>
      </c>
    </row>
    <row r="24" spans="1:18" ht="12" customHeight="1" x14ac:dyDescent="0.2">
      <c r="A24" s="20" t="s">
        <v>5</v>
      </c>
      <c r="B24" s="18">
        <v>2.6313339215311298</v>
      </c>
      <c r="C24" s="18">
        <v>2.7900332475769596</v>
      </c>
      <c r="D24" s="18">
        <v>2.7675940586774126</v>
      </c>
      <c r="E24" s="18">
        <v>2.8434468650064249</v>
      </c>
      <c r="F24" s="18">
        <v>3.0288309313911674</v>
      </c>
      <c r="G24" s="18">
        <v>3.217447237975783</v>
      </c>
      <c r="H24" s="18">
        <v>3.3153507872329153</v>
      </c>
      <c r="I24" s="18">
        <v>3.1763277263307854</v>
      </c>
      <c r="J24" s="18">
        <v>2.8189031389754948</v>
      </c>
      <c r="K24" s="18">
        <v>2.2455919373904099</v>
      </c>
      <c r="L24" s="18">
        <v>2.0330327399557886</v>
      </c>
      <c r="M24" s="18">
        <v>2.1332452282008534</v>
      </c>
      <c r="N24" s="18">
        <v>2.2339051124565077</v>
      </c>
      <c r="O24" s="18">
        <v>2.3344715609011666</v>
      </c>
      <c r="P24" s="18">
        <v>2.4335341905040369</v>
      </c>
      <c r="Q24" s="18">
        <v>2.5334856193140545</v>
      </c>
      <c r="R24" s="18">
        <v>2.6327841826639231</v>
      </c>
    </row>
    <row r="25" spans="1:18" ht="12" customHeight="1" x14ac:dyDescent="0.2">
      <c r="A25" s="20" t="s">
        <v>29</v>
      </c>
      <c r="B25" s="18">
        <v>19.392910199184282</v>
      </c>
      <c r="C25" s="18">
        <v>19.617539143777925</v>
      </c>
      <c r="D25" s="18">
        <v>18.343942028242957</v>
      </c>
      <c r="E25" s="18">
        <v>20.848324023637584</v>
      </c>
      <c r="F25" s="18">
        <v>20.995603904795441</v>
      </c>
      <c r="G25" s="18">
        <v>19.686424385940903</v>
      </c>
      <c r="H25" s="18">
        <v>17.527418924559914</v>
      </c>
      <c r="I25" s="18">
        <v>17.556891952729174</v>
      </c>
      <c r="J25" s="18">
        <v>18.82203954836401</v>
      </c>
      <c r="K25" s="18">
        <v>17.694843094915772</v>
      </c>
      <c r="L25" s="18">
        <v>16.801973208605858</v>
      </c>
      <c r="M25" s="18">
        <v>16.730756118816636</v>
      </c>
      <c r="N25" s="18">
        <v>16.730359332556873</v>
      </c>
      <c r="O25" s="18">
        <v>19.109950145872688</v>
      </c>
      <c r="P25" s="18">
        <v>19.468999525617495</v>
      </c>
      <c r="Q25" s="18">
        <v>19.578459714987186</v>
      </c>
      <c r="R25" s="18">
        <v>17.929103106625323</v>
      </c>
    </row>
    <row r="26" spans="1:18" ht="15" customHeight="1" x14ac:dyDescent="0.2">
      <c r="A26" s="20" t="s">
        <v>1</v>
      </c>
      <c r="B26" s="18">
        <v>164.75708766278652</v>
      </c>
      <c r="C26" s="18">
        <v>165.30071430673223</v>
      </c>
      <c r="D26" s="18">
        <v>171.57471054819752</v>
      </c>
      <c r="E26" s="18">
        <v>168.36218328016574</v>
      </c>
      <c r="F26" s="18">
        <v>169.4051720793741</v>
      </c>
      <c r="G26" s="18">
        <v>170.195636056555</v>
      </c>
      <c r="H26" s="18">
        <v>169.63530057886601</v>
      </c>
      <c r="I26" s="18">
        <v>169.64252363078168</v>
      </c>
      <c r="J26" s="18">
        <v>159.78798279779016</v>
      </c>
      <c r="K26" s="18">
        <v>155.06992419739299</v>
      </c>
      <c r="L26" s="18">
        <v>151.19680446170423</v>
      </c>
      <c r="M26" s="18">
        <v>148.02506504497302</v>
      </c>
      <c r="N26" s="18">
        <v>147.70575242345171</v>
      </c>
      <c r="O26" s="18">
        <v>147.065306973183</v>
      </c>
      <c r="P26" s="18">
        <v>148.03909535553407</v>
      </c>
      <c r="Q26" s="18">
        <v>151.51584427395139</v>
      </c>
      <c r="R26" s="18">
        <v>154.64017906451735</v>
      </c>
    </row>
    <row r="27" spans="1:18" ht="11.1" customHeight="1" x14ac:dyDescent="0.2">
      <c r="A27" s="20" t="s">
        <v>13</v>
      </c>
      <c r="B27" s="1">
        <v>2.3544969836180112</v>
      </c>
      <c r="C27" s="1">
        <v>2.1361309007832885</v>
      </c>
      <c r="D27" s="1">
        <v>2.091356149287336</v>
      </c>
      <c r="E27" s="1">
        <v>2.0823557888449398</v>
      </c>
      <c r="F27" s="1">
        <v>2.0223684245403222</v>
      </c>
      <c r="G27" s="1">
        <v>2.1184710740327297</v>
      </c>
      <c r="H27" s="1">
        <v>2.1850196613512445</v>
      </c>
      <c r="I27" s="1">
        <v>2.1974329040651353</v>
      </c>
      <c r="J27" s="1">
        <v>2.1940615731406492</v>
      </c>
      <c r="K27" s="1">
        <v>1.9611113751466347</v>
      </c>
      <c r="L27" s="1">
        <v>2.0820751072360473</v>
      </c>
      <c r="M27" s="1">
        <v>2.0204959299289551</v>
      </c>
      <c r="N27" s="1">
        <v>1.8993501945610165</v>
      </c>
      <c r="O27" s="1">
        <v>2.0327529758860532</v>
      </c>
      <c r="P27" s="1">
        <v>2.0750765667338649</v>
      </c>
      <c r="Q27" s="1">
        <v>2.0378518221703454</v>
      </c>
      <c r="R27" s="1">
        <v>2.0071248244004121</v>
      </c>
    </row>
    <row r="28" spans="1:18" ht="11.1" customHeight="1" x14ac:dyDescent="0.2">
      <c r="A28" s="20" t="s">
        <v>18</v>
      </c>
      <c r="B28" s="18">
        <v>1.2377043095763614</v>
      </c>
      <c r="C28" s="18">
        <v>1.2563388372284674</v>
      </c>
      <c r="D28" s="18">
        <v>1.2718297095418003</v>
      </c>
      <c r="E28" s="18">
        <v>1.2882339123991382</v>
      </c>
      <c r="F28" s="18">
        <v>1.3014783701568176</v>
      </c>
      <c r="G28" s="18">
        <v>1.3099534150856471</v>
      </c>
      <c r="H28" s="18">
        <v>1.3194631190042045</v>
      </c>
      <c r="I28" s="18">
        <v>1.3305915183910884</v>
      </c>
      <c r="J28" s="18">
        <v>1.3416466037996724</v>
      </c>
      <c r="K28" s="18">
        <v>1.3496908289999889</v>
      </c>
      <c r="L28" s="18">
        <v>1.3592384275816112</v>
      </c>
      <c r="M28" s="18">
        <v>1.3714885235561061</v>
      </c>
      <c r="N28" s="18">
        <v>1.3846607958028758</v>
      </c>
      <c r="O28" s="18">
        <v>1.3966254987337265</v>
      </c>
      <c r="P28" s="18">
        <v>1.409677498197814</v>
      </c>
      <c r="Q28" s="18">
        <v>1.4222810956833847</v>
      </c>
      <c r="R28" s="18">
        <v>1.4265660683815216</v>
      </c>
    </row>
    <row r="29" spans="1:18" ht="11.1" customHeight="1" x14ac:dyDescent="0.2">
      <c r="A29" s="20" t="s">
        <v>24</v>
      </c>
      <c r="B29" s="18">
        <v>5.6185584742283323</v>
      </c>
      <c r="C29" s="18">
        <v>6.0101086183531018</v>
      </c>
      <c r="D29" s="18">
        <v>6.5175283826983588</v>
      </c>
      <c r="E29" s="18">
        <v>7.2008290771048751</v>
      </c>
      <c r="F29" s="18">
        <v>7.9504480445623171</v>
      </c>
      <c r="G29" s="18">
        <v>8.7453309831617947</v>
      </c>
      <c r="H29" s="18">
        <v>9.638916386696458</v>
      </c>
      <c r="I29" s="18">
        <v>10.431717950088021</v>
      </c>
      <c r="J29" s="18">
        <v>11.274757616407868</v>
      </c>
      <c r="K29" s="18">
        <v>11.962927658943935</v>
      </c>
      <c r="L29" s="18">
        <v>13.195891017277123</v>
      </c>
      <c r="M29" s="18">
        <v>14.208855090031976</v>
      </c>
      <c r="N29" s="18">
        <v>15.246603074596406</v>
      </c>
      <c r="O29" s="18">
        <v>16.380347459251265</v>
      </c>
      <c r="P29" s="18">
        <v>17.420593343649927</v>
      </c>
      <c r="Q29" s="18">
        <v>18.372253998496468</v>
      </c>
      <c r="R29" s="18">
        <v>19.243725823985592</v>
      </c>
    </row>
    <row r="30" spans="1:18" ht="11.1" customHeight="1" x14ac:dyDescent="0.2">
      <c r="A30" s="20" t="s">
        <v>4</v>
      </c>
      <c r="B30" s="18">
        <v>2.52808315720049</v>
      </c>
      <c r="C30" s="18">
        <v>2.5833321803029881</v>
      </c>
      <c r="D30" s="18">
        <v>2.6610104800638763</v>
      </c>
      <c r="E30" s="18">
        <v>2.7987564337360853</v>
      </c>
      <c r="F30" s="18">
        <v>2.907167768729237</v>
      </c>
      <c r="G30" s="18">
        <v>3.0262740183380434</v>
      </c>
      <c r="H30" s="18">
        <v>3.1050232566489915</v>
      </c>
      <c r="I30" s="18">
        <v>2.8780419643946304</v>
      </c>
      <c r="J30" s="18">
        <v>2.6137305263153321</v>
      </c>
      <c r="K30" s="18">
        <v>2.1435763004744648</v>
      </c>
      <c r="L30" s="18">
        <v>2.2392621004289288</v>
      </c>
      <c r="M30" s="18">
        <v>2.3795040148313431</v>
      </c>
      <c r="N30" s="18">
        <v>2.3839087957332343</v>
      </c>
      <c r="O30" s="18">
        <v>2.3804647269723738</v>
      </c>
      <c r="P30" s="18">
        <v>2.3829900275774061</v>
      </c>
      <c r="Q30" s="18">
        <v>2.3843942444398936</v>
      </c>
      <c r="R30" s="18">
        <v>2.3679752861829986</v>
      </c>
    </row>
    <row r="31" spans="1:18" ht="11.1" customHeight="1" x14ac:dyDescent="0.2">
      <c r="A31" s="20" t="s">
        <v>7</v>
      </c>
      <c r="B31" s="18">
        <v>28.523551389609047</v>
      </c>
      <c r="C31" s="18">
        <v>29.101443791273436</v>
      </c>
      <c r="D31" s="18">
        <v>29.254415918117715</v>
      </c>
      <c r="E31" s="18">
        <v>29.892934275000176</v>
      </c>
      <c r="F31" s="18">
        <v>29.133170539102046</v>
      </c>
      <c r="G31" s="18">
        <v>29.808982818780269</v>
      </c>
      <c r="H31" s="18">
        <v>29.703270287993217</v>
      </c>
      <c r="I31" s="18">
        <v>29.267957117348576</v>
      </c>
      <c r="J31" s="18">
        <v>28.475761056884043</v>
      </c>
      <c r="K31" s="18">
        <v>28.373348574809988</v>
      </c>
      <c r="L31" s="18">
        <v>30.459536784156455</v>
      </c>
      <c r="M31" s="18">
        <v>30.117466139949681</v>
      </c>
      <c r="N31" s="18">
        <v>29.881173804074571</v>
      </c>
      <c r="O31" s="18">
        <v>29.221566368282513</v>
      </c>
      <c r="P31" s="18">
        <v>29.397917278483074</v>
      </c>
      <c r="Q31" s="18">
        <v>28.213830265884269</v>
      </c>
      <c r="R31" s="18">
        <v>29.606385793165835</v>
      </c>
    </row>
    <row r="32" spans="1:18" ht="12" customHeight="1" x14ac:dyDescent="0.2">
      <c r="A32" s="20" t="s">
        <v>15</v>
      </c>
      <c r="B32" s="18">
        <v>29.383395049877969</v>
      </c>
      <c r="C32" s="18">
        <v>28.466924219919104</v>
      </c>
      <c r="D32" s="18">
        <v>28.621520274212408</v>
      </c>
      <c r="E32" s="18">
        <v>28.143964191517508</v>
      </c>
      <c r="F32" s="18">
        <v>29.171315356172105</v>
      </c>
      <c r="G32" s="18">
        <v>27.982807288340886</v>
      </c>
      <c r="H32" s="18">
        <v>28.364101976220415</v>
      </c>
      <c r="I32" s="18">
        <v>28.499585838375072</v>
      </c>
      <c r="J32" s="18">
        <v>28.816598623111563</v>
      </c>
      <c r="K32" s="18">
        <v>28.470738363792314</v>
      </c>
      <c r="L32" s="18">
        <v>29.194574884037443</v>
      </c>
      <c r="M32" s="18">
        <v>29.643753411712449</v>
      </c>
      <c r="N32" s="18">
        <v>27.337532582259438</v>
      </c>
      <c r="O32" s="18">
        <v>28.140237209958912</v>
      </c>
      <c r="P32" s="18">
        <v>22.867569027586068</v>
      </c>
      <c r="Q32" s="18">
        <v>23.285240764672448</v>
      </c>
      <c r="R32" s="18">
        <v>24.202359771426654</v>
      </c>
    </row>
    <row r="33" spans="1:18" ht="14.1" customHeight="1" x14ac:dyDescent="0.2">
      <c r="A33" s="20" t="s">
        <v>26</v>
      </c>
      <c r="B33" s="18">
        <v>0.20110837391999992</v>
      </c>
      <c r="C33" s="18">
        <v>0.14077586174399992</v>
      </c>
      <c r="D33" s="18">
        <v>0.12066502435199994</v>
      </c>
      <c r="E33" s="18">
        <v>0.14077586174399992</v>
      </c>
      <c r="F33" s="18">
        <v>0.14077586174399992</v>
      </c>
      <c r="G33" s="18">
        <v>0.14077586174399992</v>
      </c>
      <c r="H33" s="18">
        <v>0.14077586174399992</v>
      </c>
      <c r="I33" s="18">
        <v>0.10055418695999996</v>
      </c>
      <c r="J33" s="18">
        <v>8.044334956799995E-2</v>
      </c>
      <c r="K33" s="18">
        <v>6.0332512175999969E-2</v>
      </c>
      <c r="L33" s="18">
        <v>8.044334956799995E-2</v>
      </c>
      <c r="M33" s="18">
        <v>8.044334956799995E-2</v>
      </c>
      <c r="N33" s="18">
        <v>6.0332512175999969E-2</v>
      </c>
      <c r="O33" s="18">
        <v>8.044334956799995E-2</v>
      </c>
      <c r="P33" s="18">
        <v>0.14077586174399992</v>
      </c>
      <c r="Q33" s="18">
        <v>0.14077586174399992</v>
      </c>
      <c r="R33" s="18">
        <v>0.1608866991359999</v>
      </c>
    </row>
    <row r="34" spans="1:18" ht="12" customHeight="1" x14ac:dyDescent="0.2">
      <c r="A34" s="20" t="s">
        <v>2</v>
      </c>
      <c r="B34" s="18">
        <v>4.8647019854892832</v>
      </c>
      <c r="C34" s="18">
        <v>4.7542178580455481</v>
      </c>
      <c r="D34" s="18">
        <v>5.1381954519323578</v>
      </c>
      <c r="E34" s="18">
        <v>5.3755002280967892</v>
      </c>
      <c r="F34" s="18">
        <v>5.4611048210685773</v>
      </c>
      <c r="G34" s="18">
        <v>5.7921383850109667</v>
      </c>
      <c r="H34" s="18">
        <v>5.925910638796795</v>
      </c>
      <c r="I34" s="18">
        <v>6.0174147679919168</v>
      </c>
      <c r="J34" s="18">
        <v>5.7776213873689963</v>
      </c>
      <c r="K34" s="18">
        <v>5.2516248422302656</v>
      </c>
      <c r="L34" s="18">
        <v>3.6606484068361351</v>
      </c>
      <c r="M34" s="18">
        <v>3.5156059089055902</v>
      </c>
      <c r="N34" s="18">
        <v>3.4346014562753333</v>
      </c>
      <c r="O34" s="18">
        <v>3.4186710290611804</v>
      </c>
      <c r="P34" s="18">
        <v>3.4866981459619577</v>
      </c>
      <c r="Q34" s="18">
        <v>3.4216473242612397</v>
      </c>
      <c r="R34" s="18">
        <v>3.2357313109018553</v>
      </c>
    </row>
    <row r="35" spans="1:18" ht="15" customHeight="1" x14ac:dyDescent="0.2">
      <c r="A35" s="20" t="s">
        <v>22</v>
      </c>
      <c r="B35" s="1">
        <v>1.8337325944500003</v>
      </c>
      <c r="C35" s="1">
        <v>1.7167676644562033</v>
      </c>
      <c r="D35" s="1">
        <v>1.8043120963967685</v>
      </c>
      <c r="E35" s="1">
        <v>1.814366071540408</v>
      </c>
      <c r="F35" s="1">
        <v>1.8122908522243328</v>
      </c>
      <c r="G35" s="1">
        <v>1.8871448291950261</v>
      </c>
      <c r="H35" s="1">
        <v>2.0317181295477642</v>
      </c>
      <c r="I35" s="1">
        <v>1.8311971249633583</v>
      </c>
      <c r="J35" s="1">
        <v>1.6687105224452663</v>
      </c>
      <c r="K35" s="1">
        <v>1.6653526319709842</v>
      </c>
      <c r="L35" s="1">
        <v>1.6390183986880473</v>
      </c>
      <c r="M35" s="1">
        <v>1.645424273597506</v>
      </c>
      <c r="N35" s="1">
        <v>1.7251093881214385</v>
      </c>
      <c r="O35" s="1">
        <v>1.6894547928187083</v>
      </c>
      <c r="P35" s="1">
        <v>1.6830441705040671</v>
      </c>
      <c r="Q35" s="1">
        <v>1.5575809209415614</v>
      </c>
      <c r="R35" s="1">
        <v>1.5567044862388637</v>
      </c>
    </row>
    <row r="36" spans="1:18" ht="14.1" customHeight="1" x14ac:dyDescent="0.2">
      <c r="A36" s="20" t="s">
        <v>6</v>
      </c>
      <c r="B36" s="18">
        <v>1.9844735252119088</v>
      </c>
      <c r="C36" s="18">
        <v>1.8965742248569695</v>
      </c>
      <c r="D36" s="18">
        <v>1.9284428304368901</v>
      </c>
      <c r="E36" s="18">
        <v>1.8533984752491273</v>
      </c>
      <c r="F36" s="18">
        <v>1.8922574726515284</v>
      </c>
      <c r="G36" s="18">
        <v>2.0145191908604354</v>
      </c>
      <c r="H36" s="18">
        <v>2.0490075821868823</v>
      </c>
      <c r="I36" s="18">
        <v>1.8395355653460814</v>
      </c>
      <c r="J36" s="18">
        <v>2.0866640412324053</v>
      </c>
      <c r="K36" s="18">
        <v>1.6561355275883061</v>
      </c>
      <c r="L36" s="18">
        <v>2.0928216956328769</v>
      </c>
      <c r="M36" s="18">
        <v>1.720024951116538</v>
      </c>
      <c r="N36" s="18">
        <v>1.711407098206259</v>
      </c>
      <c r="O36" s="18">
        <v>1.7717065376655188</v>
      </c>
      <c r="P36" s="18">
        <v>2.035747168451167</v>
      </c>
      <c r="Q36" s="18">
        <v>2.0688284081435535</v>
      </c>
      <c r="R36" s="18">
        <v>2.068828408143554</v>
      </c>
    </row>
    <row r="37" spans="1:18" ht="12.95" customHeight="1" x14ac:dyDescent="0.2">
      <c r="A37" s="20" t="s">
        <v>12</v>
      </c>
      <c r="B37" s="1">
        <v>1.8619123646706452</v>
      </c>
      <c r="C37" s="1">
        <v>1.8384659354607891</v>
      </c>
      <c r="D37" s="1">
        <v>1.8652416904496387</v>
      </c>
      <c r="E37" s="1">
        <v>1.8435821838225819</v>
      </c>
      <c r="F37" s="1">
        <v>1.8459851788336432</v>
      </c>
      <c r="G37" s="1">
        <v>1.8344496079237707</v>
      </c>
      <c r="H37" s="1">
        <v>1.8405611181013564</v>
      </c>
      <c r="I37" s="1">
        <v>1.8580622395396298</v>
      </c>
      <c r="J37" s="1">
        <v>1.829326214909109</v>
      </c>
      <c r="K37" s="1">
        <v>1.8140369825528144</v>
      </c>
      <c r="L37" s="1">
        <v>1.8678058709338066</v>
      </c>
      <c r="M37" s="1">
        <v>1.8541272785039482</v>
      </c>
      <c r="N37" s="1">
        <v>1.8485731470169913</v>
      </c>
      <c r="O37" s="1">
        <v>1.8527531320545336</v>
      </c>
      <c r="P37" s="1">
        <v>1.8638557468455834</v>
      </c>
      <c r="Q37" s="1">
        <v>1.8537063347147738</v>
      </c>
      <c r="R37" s="1">
        <v>1.8518823356838472</v>
      </c>
    </row>
    <row r="38" spans="1:18" ht="18" customHeight="1" x14ac:dyDescent="0.2">
      <c r="A38" s="8" t="s">
        <v>30</v>
      </c>
      <c r="B38" s="2">
        <v>471.68899662737033</v>
      </c>
      <c r="C38" s="2">
        <v>486.7534392945422</v>
      </c>
      <c r="D38" s="2">
        <v>485.82793084292268</v>
      </c>
      <c r="E38" s="2">
        <v>485.72175174230551</v>
      </c>
      <c r="F38" s="2">
        <v>493.70870221310065</v>
      </c>
      <c r="G38" s="2">
        <v>486.07193492449989</v>
      </c>
      <c r="H38" s="2">
        <v>482.74482097790872</v>
      </c>
      <c r="I38" s="2">
        <v>490.32123025319652</v>
      </c>
      <c r="J38" s="2">
        <v>487.33620037780156</v>
      </c>
      <c r="K38" s="2">
        <v>457.34987226460925</v>
      </c>
      <c r="L38" s="2">
        <v>448.11190921170464</v>
      </c>
      <c r="M38" s="2">
        <v>443.91330761374854</v>
      </c>
      <c r="N38" s="2">
        <v>450.38245625546318</v>
      </c>
      <c r="O38" s="2">
        <v>447.59132920556078</v>
      </c>
      <c r="P38" s="2">
        <v>444.09505137533375</v>
      </c>
      <c r="Q38" s="2">
        <v>441.39867777291045</v>
      </c>
      <c r="R38" s="2">
        <v>429.3511893585985</v>
      </c>
    </row>
    <row r="39" spans="1:18" ht="18" customHeight="1" x14ac:dyDescent="0.2">
      <c r="A39" s="16"/>
      <c r="B39" s="16"/>
      <c r="C39" s="16"/>
      <c r="D39" s="17"/>
      <c r="E39" s="17"/>
      <c r="F39" s="17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</row>
    <row r="40" spans="1:18" ht="18" customHeight="1" x14ac:dyDescent="0.2">
      <c r="A40" s="16"/>
      <c r="B40" s="16"/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</row>
    <row r="41" spans="1:18" ht="18" customHeight="1" x14ac:dyDescent="0.2">
      <c r="A41" s="16"/>
      <c r="B41" s="16"/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</row>
    <row r="42" spans="1:18" ht="13.5" customHeight="1" x14ac:dyDescent="0.2">
      <c r="A42" s="16"/>
      <c r="B42" s="16"/>
      <c r="C42" s="16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</row>
    <row r="43" spans="1:18" ht="13.5" customHeight="1" x14ac:dyDescent="0.2">
      <c r="A43" s="16"/>
      <c r="B43" s="16"/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</row>
    <row r="44" spans="1:18" ht="13.5" customHeight="1" x14ac:dyDescent="0.2">
      <c r="A44" s="16"/>
      <c r="B44" s="16"/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</row>
    <row r="45" spans="1:18" ht="13.5" customHeight="1" x14ac:dyDescent="0.2">
      <c r="A45" s="16"/>
      <c r="B45" s="16"/>
      <c r="C45" s="16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</row>
    <row r="46" spans="1:18" x14ac:dyDescent="0.2">
      <c r="A46" s="16"/>
      <c r="B46" s="16"/>
      <c r="C46" s="16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</row>
    <row r="47" spans="1:18" x14ac:dyDescent="0.2">
      <c r="A47" s="16"/>
      <c r="B47" s="16"/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</row>
    <row r="48" spans="1:18" x14ac:dyDescent="0.2">
      <c r="A48" s="16"/>
      <c r="B48" s="16"/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</row>
    <row r="49" spans="1:18" x14ac:dyDescent="0.2">
      <c r="A49" s="16"/>
      <c r="B49" s="16"/>
      <c r="C49" s="16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</row>
    <row r="50" spans="1:18" x14ac:dyDescent="0.2">
      <c r="A50" s="16"/>
      <c r="B50" s="16"/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</row>
    <row r="51" spans="1:18" x14ac:dyDescent="0.2">
      <c r="A51" s="16"/>
      <c r="B51" s="16"/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</row>
    <row r="52" spans="1:18" x14ac:dyDescent="0.2">
      <c r="A52" s="16"/>
      <c r="B52" s="16"/>
      <c r="C52" s="16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</row>
    <row r="53" spans="1:18" x14ac:dyDescent="0.2">
      <c r="A53" s="16"/>
      <c r="B53" s="16"/>
      <c r="C53" s="16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</row>
    <row r="54" spans="1:18" x14ac:dyDescent="0.2">
      <c r="A54" s="16"/>
      <c r="B54" s="16"/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</row>
    <row r="55" spans="1:18" x14ac:dyDescent="0.2">
      <c r="A55" s="16"/>
      <c r="B55" s="16"/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</row>
    <row r="56" spans="1:18" x14ac:dyDescent="0.2">
      <c r="A56" s="16"/>
      <c r="B56" s="16"/>
      <c r="C56" s="16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</row>
    <row r="57" spans="1:18" x14ac:dyDescent="0.2">
      <c r="A57" s="16"/>
      <c r="B57" s="16"/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</row>
    <row r="58" spans="1:18" x14ac:dyDescent="0.2">
      <c r="A58" s="16"/>
      <c r="B58" s="16"/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</row>
    <row r="59" spans="1:18" x14ac:dyDescent="0.2">
      <c r="A59" s="16"/>
      <c r="B59" s="16"/>
      <c r="C59" s="16"/>
      <c r="D59" s="17"/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</row>
    <row r="60" spans="1:18" x14ac:dyDescent="0.2">
      <c r="A60" s="16"/>
      <c r="B60" s="16"/>
      <c r="C60" s="16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</row>
    <row r="61" spans="1:18" x14ac:dyDescent="0.2">
      <c r="A61" s="16"/>
      <c r="B61" s="16"/>
      <c r="C61" s="16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</row>
    <row r="62" spans="1:18" x14ac:dyDescent="0.2">
      <c r="A62" s="16"/>
      <c r="B62" s="16"/>
      <c r="C62" s="16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</row>
    <row r="63" spans="1:18" x14ac:dyDescent="0.2">
      <c r="A63" s="16"/>
      <c r="B63" s="16"/>
      <c r="C63" s="16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</row>
    <row r="64" spans="1:18" x14ac:dyDescent="0.2">
      <c r="A64" s="16"/>
      <c r="B64" s="16"/>
      <c r="C64" s="16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</row>
    <row r="65" spans="1:18" x14ac:dyDescent="0.2">
      <c r="A65" s="16"/>
      <c r="B65" s="16"/>
      <c r="C65" s="16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</row>
    <row r="66" spans="1:18" x14ac:dyDescent="0.2">
      <c r="A66" s="16"/>
      <c r="B66" s="16"/>
      <c r="C66" s="16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</row>
    <row r="67" spans="1:18" x14ac:dyDescent="0.2">
      <c r="A67" s="16"/>
      <c r="B67" s="16"/>
      <c r="C67" s="16"/>
      <c r="D67" s="17"/>
      <c r="E67" s="17"/>
      <c r="F67" s="17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</row>
    <row r="68" spans="1:18" x14ac:dyDescent="0.2">
      <c r="A68" s="16"/>
      <c r="B68" s="16"/>
      <c r="C68" s="16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</row>
    <row r="69" spans="1:18" x14ac:dyDescent="0.2">
      <c r="A69" s="16"/>
      <c r="B69" s="16"/>
      <c r="C69" s="16"/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</row>
    <row r="70" spans="1:18" x14ac:dyDescent="0.2">
      <c r="A70" s="16"/>
      <c r="B70" s="16"/>
      <c r="C70" s="16"/>
      <c r="D70" s="17"/>
      <c r="E70" s="17"/>
      <c r="F70" s="17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</row>
    <row r="71" spans="1:18" x14ac:dyDescent="0.2">
      <c r="A71" s="16"/>
      <c r="B71" s="16"/>
      <c r="C71" s="16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</row>
    <row r="72" spans="1:18" x14ac:dyDescent="0.2">
      <c r="A72" s="16"/>
      <c r="B72" s="16"/>
      <c r="C72" s="16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</row>
    <row r="73" spans="1:18" x14ac:dyDescent="0.2">
      <c r="A73" s="16"/>
      <c r="B73" s="16"/>
      <c r="C73" s="16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</row>
    <row r="74" spans="1:18" x14ac:dyDescent="0.2">
      <c r="A74" s="16"/>
      <c r="B74" s="16"/>
      <c r="C74" s="16"/>
      <c r="D74" s="17"/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</row>
    <row r="75" spans="1:18" x14ac:dyDescent="0.2">
      <c r="A75" s="16"/>
      <c r="B75" s="16"/>
      <c r="C75" s="16"/>
      <c r="D75" s="17"/>
      <c r="E75" s="17"/>
      <c r="F75" s="17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</row>
    <row r="76" spans="1:18" x14ac:dyDescent="0.2">
      <c r="A76" s="16"/>
      <c r="B76" s="16"/>
      <c r="C76" s="16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</row>
    <row r="77" spans="1:18" x14ac:dyDescent="0.2">
      <c r="A77" s="16"/>
      <c r="B77" s="16"/>
      <c r="C77" s="16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</row>
    <row r="78" spans="1:18" x14ac:dyDescent="0.2">
      <c r="A78" s="16"/>
      <c r="B78" s="16"/>
      <c r="C78" s="16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</row>
    <row r="79" spans="1:18" x14ac:dyDescent="0.2">
      <c r="A79" s="16"/>
      <c r="B79" s="16"/>
      <c r="C79" s="16"/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</row>
    <row r="80" spans="1:18" x14ac:dyDescent="0.2">
      <c r="A80" s="16"/>
      <c r="B80" s="16"/>
      <c r="C80" s="16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</row>
    <row r="81" spans="1:18" x14ac:dyDescent="0.2">
      <c r="A81" s="16"/>
      <c r="B81" s="16"/>
      <c r="C81" s="16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</row>
    <row r="82" spans="1:18" x14ac:dyDescent="0.2">
      <c r="A82" s="16"/>
      <c r="B82" s="16"/>
      <c r="C82" s="16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</row>
    <row r="83" spans="1:18" x14ac:dyDescent="0.2">
      <c r="A83" s="16"/>
      <c r="B83" s="16"/>
      <c r="C83" s="16"/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</row>
    <row r="84" spans="1:18" x14ac:dyDescent="0.2">
      <c r="A84" s="16"/>
      <c r="B84" s="16"/>
      <c r="C84" s="16"/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</row>
    <row r="85" spans="1:18" x14ac:dyDescent="0.2">
      <c r="A85" s="16"/>
      <c r="B85" s="16"/>
      <c r="C85" s="16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</row>
    <row r="86" spans="1:18" x14ac:dyDescent="0.2">
      <c r="A86" s="16"/>
      <c r="B86" s="16"/>
      <c r="C86" s="16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</row>
    <row r="87" spans="1:18" x14ac:dyDescent="0.2">
      <c r="A87" s="16"/>
      <c r="B87" s="16"/>
      <c r="C87" s="16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</row>
  </sheetData>
  <sortState ref="A6:R37">
    <sortCondition ref="A6:A37"/>
  </sortState>
  <mergeCells count="4">
    <mergeCell ref="D2:P2"/>
    <mergeCell ref="D3:P3"/>
    <mergeCell ref="C1:P1"/>
    <mergeCell ref="C4:P4"/>
  </mergeCells>
  <pageMargins left="0.7" right="0.7" top="0.75" bottom="0.75" header="0.3" footer="0.3"/>
  <pageSetup scale="58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Scoping Plan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Widger</dc:creator>
  <cp:lastModifiedBy>xps</cp:lastModifiedBy>
  <cp:lastPrinted>2017-04-05T00:43:56Z</cp:lastPrinted>
  <dcterms:created xsi:type="dcterms:W3CDTF">2016-05-06T14:00:49Z</dcterms:created>
  <dcterms:modified xsi:type="dcterms:W3CDTF">2019-01-24T00:34:14Z</dcterms:modified>
</cp:coreProperties>
</file>