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77AC23C2-9137-4637-A2C1-8A0C1F7D4C9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ex17-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C7" i="1"/>
  <c r="B7" i="1"/>
  <c r="E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tc={00CB641F-2AE5-47FF-AABF-D36734AFD760}</author>
  </authors>
  <commentList>
    <comment ref="B1" authorId="0" shapeId="0" xr:uid="{00CB641F-2AE5-47FF-AABF-D36734AFD76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about lengths of great white sharks, procured by a certain Chris Olsen from scuba diving magazines (which is rather vague, and so, a bit untrustworthy, if you ask me)</t>
      </text>
    </comment>
  </commentList>
</comments>
</file>

<file path=xl/sharedStrings.xml><?xml version="1.0" encoding="utf-8"?>
<sst xmlns="http://schemas.openxmlformats.org/spreadsheetml/2006/main" count="10" uniqueCount="10">
  <si>
    <t>Problem description:</t>
  </si>
  <si>
    <t>body length (m)</t>
  </si>
  <si>
    <t>Mean (m)</t>
  </si>
  <si>
    <t>Standard deviation (m)</t>
  </si>
  <si>
    <t>Sample size</t>
  </si>
  <si>
    <t>95% CI</t>
  </si>
  <si>
    <t>Lower t</t>
  </si>
  <si>
    <t>Upper t</t>
  </si>
  <si>
    <t>Lower length (m)</t>
  </si>
  <si>
    <t>Upper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</si>
</sst>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Verdana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1" fillId="0" borderId="0" xfId="1" applyNumberFormat="1"/>
  </cellXfs>
  <cellStyles count="2">
    <cellStyle name="Normal" xfId="0" builtinId="0"/>
    <cellStyle name="Normal_ex18-2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MAOXD" id="{DFD02989-2B45-4AC4-81FE-5434EB9764E0}" userId="LMAOX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3-03T01:30:44.81" personId="{DFD02989-2B45-4AC4-81FE-5434EB9764E0}" id="{00CB641F-2AE5-47FF-AABF-D36734AFD760}">
    <text>Data about lengths of great white sharks, procured by a certain Chris Olsen from scuba diving magazines (which is rather vague, and so, a bit untrustworthy, if you ask me)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C15" sqref="C15"/>
    </sheetView>
  </sheetViews>
  <sheetFormatPr defaultColWidth="12.5546875" defaultRowHeight="12.6" x14ac:dyDescent="0.2"/>
  <cols>
    <col min="1" max="1" width="16.88671875" style="1" bestFit="1" customWidth="1"/>
    <col min="2" max="2" width="21.109375" style="1" bestFit="1" customWidth="1"/>
    <col min="3" max="3" width="18" style="1" bestFit="1" customWidth="1"/>
    <col min="4" max="4" width="23.88671875" style="1" bestFit="1" customWidth="1"/>
    <col min="5" max="16384" width="12.5546875" style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18.7</v>
      </c>
      <c r="C2" s="2">
        <f>AVERAGE(A2:A45)</f>
        <v>15.586363636363641</v>
      </c>
      <c r="D2" s="2">
        <f>_xlfn.STDEV.S(A2:A45)</f>
        <v>2.5499284904784636</v>
      </c>
      <c r="E2" s="1">
        <f>COUNT(A2:A45)</f>
        <v>44</v>
      </c>
    </row>
    <row r="3" spans="1:5" x14ac:dyDescent="0.2">
      <c r="A3" s="1">
        <v>12.3</v>
      </c>
    </row>
    <row r="4" spans="1:5" x14ac:dyDescent="0.2">
      <c r="A4" s="1">
        <v>18.600000000000001</v>
      </c>
    </row>
    <row r="5" spans="1:5" x14ac:dyDescent="0.2">
      <c r="A5" s="1">
        <v>16.399999999999999</v>
      </c>
      <c r="C5" s="1" t="s">
        <v>5</v>
      </c>
    </row>
    <row r="6" spans="1:5" x14ac:dyDescent="0.2">
      <c r="A6" s="1">
        <v>15.7</v>
      </c>
      <c r="B6" s="1" t="s">
        <v>6</v>
      </c>
      <c r="C6" s="1" t="s">
        <v>7</v>
      </c>
    </row>
    <row r="7" spans="1:5" x14ac:dyDescent="0.2">
      <c r="A7" s="1">
        <v>18.3</v>
      </c>
      <c r="B7" s="2">
        <f>_xlfn.T.INV((2.5/100), E2-1)</f>
        <v>-2.0166921992278248</v>
      </c>
      <c r="C7" s="2">
        <f>_xlfn.T.INV((97.5/100), E2-1)</f>
        <v>2.0166921992278248</v>
      </c>
    </row>
    <row r="8" spans="1:5" x14ac:dyDescent="0.2">
      <c r="A8" s="1">
        <v>14.6</v>
      </c>
    </row>
    <row r="9" spans="1:5" x14ac:dyDescent="0.2">
      <c r="A9" s="1">
        <v>15.8</v>
      </c>
    </row>
    <row r="10" spans="1:5" x14ac:dyDescent="0.2">
      <c r="A10" s="1">
        <v>14.9</v>
      </c>
    </row>
    <row r="11" spans="1:5" x14ac:dyDescent="0.2">
      <c r="A11" s="1">
        <v>17.600000000000001</v>
      </c>
      <c r="B11" s="1" t="s">
        <v>8</v>
      </c>
      <c r="C11" s="1" t="s">
        <v>9</v>
      </c>
    </row>
    <row r="12" spans="1:5" x14ac:dyDescent="0.2">
      <c r="A12" s="1">
        <v>12.1</v>
      </c>
      <c r="B12" s="2">
        <f>$C$2+(B7*$D$2/SQRT($E$2))</f>
        <v>14.811114517094763</v>
      </c>
      <c r="C12" s="2">
        <f>$C$2+(C7*$D$2/SQRT($E$2))</f>
        <v>16.361612755632517</v>
      </c>
    </row>
    <row r="13" spans="1:5" x14ac:dyDescent="0.2">
      <c r="A13" s="1">
        <v>16.399999999999999</v>
      </c>
    </row>
    <row r="14" spans="1:5" x14ac:dyDescent="0.2">
      <c r="A14" s="1">
        <v>16.7</v>
      </c>
    </row>
    <row r="15" spans="1:5" x14ac:dyDescent="0.2">
      <c r="A15" s="1">
        <v>17.8</v>
      </c>
    </row>
    <row r="16" spans="1:5" x14ac:dyDescent="0.2">
      <c r="A16" s="1">
        <v>16.2</v>
      </c>
    </row>
    <row r="17" spans="1:1" x14ac:dyDescent="0.2">
      <c r="A17" s="1">
        <v>12.6</v>
      </c>
    </row>
    <row r="18" spans="1:1" x14ac:dyDescent="0.2">
      <c r="A18" s="1">
        <v>17.8</v>
      </c>
    </row>
    <row r="19" spans="1:1" x14ac:dyDescent="0.2">
      <c r="A19" s="1">
        <v>13.8</v>
      </c>
    </row>
    <row r="20" spans="1:1" x14ac:dyDescent="0.2">
      <c r="A20" s="1">
        <v>12.2</v>
      </c>
    </row>
    <row r="21" spans="1:1" x14ac:dyDescent="0.2">
      <c r="A21" s="1">
        <v>15.2</v>
      </c>
    </row>
    <row r="22" spans="1:1" x14ac:dyDescent="0.2">
      <c r="A22" s="1">
        <v>14.7</v>
      </c>
    </row>
    <row r="23" spans="1:1" x14ac:dyDescent="0.2">
      <c r="A23" s="1">
        <v>12.4</v>
      </c>
    </row>
    <row r="24" spans="1:1" x14ac:dyDescent="0.2">
      <c r="A24" s="1">
        <v>13.2</v>
      </c>
    </row>
    <row r="25" spans="1:1" x14ac:dyDescent="0.2">
      <c r="A25" s="1">
        <v>15.8</v>
      </c>
    </row>
    <row r="26" spans="1:1" x14ac:dyDescent="0.2">
      <c r="A26" s="1">
        <v>14.3</v>
      </c>
    </row>
    <row r="27" spans="1:1" x14ac:dyDescent="0.2">
      <c r="A27" s="1">
        <v>16.600000000000001</v>
      </c>
    </row>
    <row r="28" spans="1:1" x14ac:dyDescent="0.2">
      <c r="A28" s="1">
        <v>9.4</v>
      </c>
    </row>
    <row r="29" spans="1:1" x14ac:dyDescent="0.2">
      <c r="A29" s="1">
        <v>18.2</v>
      </c>
    </row>
    <row r="30" spans="1:1" x14ac:dyDescent="0.2">
      <c r="A30" s="1">
        <v>13.2</v>
      </c>
    </row>
    <row r="31" spans="1:1" x14ac:dyDescent="0.2">
      <c r="A31" s="1">
        <v>13.6</v>
      </c>
    </row>
    <row r="32" spans="1:1" x14ac:dyDescent="0.2">
      <c r="A32" s="1">
        <v>15.3</v>
      </c>
    </row>
    <row r="33" spans="1:1" x14ac:dyDescent="0.2">
      <c r="A33" s="1">
        <v>16.100000000000001</v>
      </c>
    </row>
    <row r="34" spans="1:1" x14ac:dyDescent="0.2">
      <c r="A34" s="1">
        <v>13.5</v>
      </c>
    </row>
    <row r="35" spans="1:1" x14ac:dyDescent="0.2">
      <c r="A35" s="1">
        <v>19.100000000000001</v>
      </c>
    </row>
    <row r="36" spans="1:1" x14ac:dyDescent="0.2">
      <c r="A36" s="1">
        <v>16.2</v>
      </c>
    </row>
    <row r="37" spans="1:1" x14ac:dyDescent="0.2">
      <c r="A37" s="1">
        <v>22.8</v>
      </c>
    </row>
    <row r="38" spans="1:1" x14ac:dyDescent="0.2">
      <c r="A38" s="1">
        <v>16.8</v>
      </c>
    </row>
    <row r="39" spans="1:1" x14ac:dyDescent="0.2">
      <c r="A39" s="1">
        <v>13.6</v>
      </c>
    </row>
    <row r="40" spans="1:1" x14ac:dyDescent="0.2">
      <c r="A40" s="1">
        <v>13.2</v>
      </c>
    </row>
    <row r="41" spans="1:1" x14ac:dyDescent="0.2">
      <c r="A41" s="1">
        <v>15.7</v>
      </c>
    </row>
    <row r="42" spans="1:1" x14ac:dyDescent="0.2">
      <c r="A42" s="1">
        <v>19.7</v>
      </c>
    </row>
    <row r="43" spans="1:1" x14ac:dyDescent="0.2">
      <c r="A43" s="1">
        <v>18.7</v>
      </c>
    </row>
    <row r="44" spans="1:1" x14ac:dyDescent="0.2">
      <c r="A44" s="1">
        <v>13.2</v>
      </c>
    </row>
    <row r="45" spans="1:1" x14ac:dyDescent="0.2">
      <c r="A45" s="1">
        <v>16.8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ex17-29</vt:lpstr>
    </vt:vector>
  </TitlesOfParts>
  <Company>Holtzbrinck Publishers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HBPUB</dc:creator>
  <cp:lastModifiedBy>LMAOXD</cp:lastModifiedBy>
  <dcterms:created xsi:type="dcterms:W3CDTF">2010-08-12T20:57:49Z</dcterms:created>
  <dcterms:modified xsi:type="dcterms:W3CDTF">2019-03-03T04:19:14Z</dcterms:modified>
</cp:coreProperties>
</file>