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LMAOXD\Documents\UCI undergrad shit\2nd year\Winter quarter\Stats 8\"/>
    </mc:Choice>
  </mc:AlternateContent>
  <xr:revisionPtr revIDLastSave="0" documentId="13_ncr:1_{D38A6E39-E34E-418D-B5AB-722F8C0186CE}" xr6:coauthVersionLast="41" xr6:coauthVersionMax="41" xr10:uidLastSave="{00000000-0000-0000-0000-000000000000}"/>
  <bookViews>
    <workbookView xWindow="-108" yWindow="-108" windowWidth="23256" windowHeight="12576" xr2:uid="{00000000-000D-0000-FFFF-FFFF00000000}"/>
  </bookViews>
  <sheets>
    <sheet name="ex24-33"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1" l="1"/>
  <c r="J5" i="1"/>
  <c r="J4" i="1"/>
  <c r="I7" i="1"/>
  <c r="I6" i="1"/>
  <c r="I5" i="1"/>
  <c r="H8" i="1"/>
  <c r="H7" i="1"/>
  <c r="H6" i="1"/>
  <c r="H5" i="1"/>
  <c r="H4" i="1"/>
  <c r="G7" i="1"/>
  <c r="G6" i="1"/>
  <c r="G5" i="1"/>
  <c r="G4" i="1"/>
  <c r="F7" i="1"/>
  <c r="F6" i="1"/>
  <c r="F5"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tc={178C0CC6-0700-4C93-BDEE-F3C529F5D44C}</author>
  </authors>
  <commentList>
    <comment ref="C1" authorId="0" shapeId="0" xr:uid="{178C0CC6-0700-4C93-BDEE-F3C529F5D44C}">
      <text>
        <t>[Threaded comment]
Your version of Excel allows you to read this threaded comment; however, any edits to it will get removed if the file is opened in a newer version of Excel. Learn more: https://go.microsoft.com/fwlink/?linkid=870924
Comment:
    Bromeliads are tropical flowering plants. Many are epiphytes that attach to trees and obtain moisture and nutrients from air and rain. Their leaf bases form cups that collect water and are home to the larvae of many insects. As a preliminary to a study of changes in the nutrient cycle, Jacqueline Ngai and Diane Srivastava examined the effects of adding nitrogen, phosphorus, or both to the cups. They randomly assigned eight bromeliads growing in Costa Rica to each of four treatment groups, including an unfertilized control group. A monkey destroyed one of the plants in the control group, leaving seven bromeliads in that group.
Reply:
    The numbers of new leaves on each plant over the seven months following fertilization are contained in the table.</t>
      </text>
    </comment>
  </commentList>
</comments>
</file>

<file path=xl/sharedStrings.xml><?xml version="1.0" encoding="utf-8"?>
<sst xmlns="http://schemas.openxmlformats.org/spreadsheetml/2006/main" count="46" uniqueCount="14">
  <si>
    <t>Treatment</t>
  </si>
  <si>
    <t>NewLeaves</t>
  </si>
  <si>
    <t>Neither</t>
  </si>
  <si>
    <t>Nitrogen</t>
  </si>
  <si>
    <t>Phosphorus</t>
  </si>
  <si>
    <t>Both</t>
  </si>
  <si>
    <t>Problem description</t>
  </si>
  <si>
    <t>Descriptive statistics</t>
  </si>
  <si>
    <t>Mean</t>
  </si>
  <si>
    <t>Standard deviation</t>
  </si>
  <si>
    <t>Sample size</t>
  </si>
  <si>
    <t>Total</t>
  </si>
  <si>
    <t>P-values from 2-sample t-tests, with specified being array being included in calculations</t>
  </si>
  <si>
    <t>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</si>
</sst>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 x14ac:knownFonts="1">
    <font>
      <sz val="10"/>
      <name val="Arial"/>
    </font>
    <font>
      <sz val="10"/>
      <name val="Verdana"/>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168" fontId="1" fillId="0" borderId="0" xfId="1" applyNumberFormat="1"/>
  </cellXfs>
  <cellStyles count="2">
    <cellStyle name="Normal" xfId="0" builtinId="0"/>
    <cellStyle name="Normal_ex24-09"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MAOXD" id="{B2C61668-BF4A-4ACD-A844-5DEFFD93C161}" userId="LMAOX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3-10T01:56:13.06" personId="{B2C61668-BF4A-4ACD-A844-5DEFFD93C161}" id="{178C0CC6-0700-4C93-BDEE-F3C529F5D44C}">
    <text>Bromeliads are tropical flowering plants. Many are epiphytes that attach to trees and obtain moisture and nutrients from air and rain. Their leaf bases form cups that collect water and are home to the larvae of many insects. As a preliminary to a study of changes in the nutrient cycle, Jacqueline Ngai and Diane Srivastava examined the effects of adding nitrogen, phosphorus, or both to the cups. They randomly assigned eight bromeliads growing in Costa Rica to each of four treatment groups, including an unfertilized control group. A monkey destroyed one of the plants in the control group, leaving seven bromeliads in that group.</text>
  </threadedComment>
  <threadedComment ref="C1" dT="2019-03-10T01:56:31.92" personId="{B2C61668-BF4A-4ACD-A844-5DEFFD93C161}" id="{ED9440AB-5692-4C03-AD8F-C57DF8AFF671}" parentId="{178C0CC6-0700-4C93-BDEE-F3C529F5D44C}">
    <text>The numbers of new leaves on each plant over the seven months following fertilization are contained in the table.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workbookViewId="0">
      <selection activeCell="F24" sqref="F24"/>
    </sheetView>
  </sheetViews>
  <sheetFormatPr defaultColWidth="12.5546875" defaultRowHeight="12.6" x14ac:dyDescent="0.2"/>
  <cols>
    <col min="1" max="2" width="12.5546875" style="1"/>
    <col min="3" max="3" width="20.21875" style="1" bestFit="1" customWidth="1"/>
    <col min="4" max="4" width="12.5546875" style="1"/>
    <col min="5" max="5" width="21.109375" style="1" bestFit="1" customWidth="1"/>
    <col min="6" max="6" width="12.5546875" style="1"/>
    <col min="7" max="7" width="19.44140625" style="1" bestFit="1" customWidth="1"/>
    <col min="8" max="8" width="12.5546875" style="1"/>
    <col min="9" max="9" width="16.21875" style="1" customWidth="1"/>
    <col min="10" max="16384" width="12.5546875" style="1"/>
  </cols>
  <sheetData>
    <row r="1" spans="1:10" x14ac:dyDescent="0.2">
      <c r="A1" s="1" t="s">
        <v>0</v>
      </c>
      <c r="B1" s="1" t="s">
        <v>1</v>
      </c>
      <c r="C1" s="1" t="s">
        <v>6</v>
      </c>
      <c r="E1" s="1" t="s">
        <v>7</v>
      </c>
    </row>
    <row r="2" spans="1:10" x14ac:dyDescent="0.2">
      <c r="A2" s="1" t="s">
        <v>2</v>
      </c>
      <c r="B2" s="1">
        <v>11</v>
      </c>
      <c r="I2" s="1" t="s">
        <v>12</v>
      </c>
    </row>
    <row r="3" spans="1:10" x14ac:dyDescent="0.2">
      <c r="A3" s="1" t="s">
        <v>2</v>
      </c>
      <c r="B3" s="1">
        <v>13</v>
      </c>
      <c r="F3" s="1" t="s">
        <v>8</v>
      </c>
      <c r="G3" s="1" t="s">
        <v>9</v>
      </c>
      <c r="H3" s="1" t="s">
        <v>10</v>
      </c>
      <c r="I3" s="1" t="s">
        <v>13</v>
      </c>
      <c r="J3" s="1" t="s">
        <v>4</v>
      </c>
    </row>
    <row r="4" spans="1:10" x14ac:dyDescent="0.2">
      <c r="A4" s="1" t="s">
        <v>2</v>
      </c>
      <c r="B4" s="1">
        <v>16</v>
      </c>
      <c r="E4" s="1" t="s">
        <v>2</v>
      </c>
      <c r="F4" s="2">
        <f>AVERAGE(B2:B8)</f>
        <v>13.285714285714286</v>
      </c>
      <c r="G4" s="2">
        <f>_xlfn.STDEV.S(B2:B8)</f>
        <v>2.0586634591635473</v>
      </c>
      <c r="H4" s="1">
        <f>COUNT(B2:B8)</f>
        <v>7</v>
      </c>
      <c r="J4" s="1">
        <f>_xlfn.T.TEST(B2:B8,B17:B24,1,3)</f>
        <v>0.41062818563560577</v>
      </c>
    </row>
    <row r="5" spans="1:10" x14ac:dyDescent="0.2">
      <c r="A5" s="1" t="s">
        <v>2</v>
      </c>
      <c r="B5" s="1">
        <v>15</v>
      </c>
      <c r="E5" s="1" t="s">
        <v>3</v>
      </c>
      <c r="F5" s="2">
        <f>AVERAGE(B9:B16)</f>
        <v>15.625</v>
      </c>
      <c r="G5" s="2">
        <f>_xlfn.STDEV.S(B9:B16)</f>
        <v>1.685018016012207</v>
      </c>
      <c r="H5" s="1">
        <f>COUNT(B9:B16)</f>
        <v>8</v>
      </c>
      <c r="I5" s="1">
        <f>_xlfn.T.TEST(B2:B8,B9:B16,1,3)</f>
        <v>1.7433640597498936E-2</v>
      </c>
      <c r="J5" s="1">
        <f>_xlfn.T.TEST(B9:B16,B17:B24,1,3)</f>
        <v>8.2770743404990722E-3</v>
      </c>
    </row>
    <row r="6" spans="1:10" x14ac:dyDescent="0.2">
      <c r="A6" s="1" t="s">
        <v>2</v>
      </c>
      <c r="B6" s="1">
        <v>15</v>
      </c>
      <c r="E6" s="1" t="s">
        <v>4</v>
      </c>
      <c r="F6" s="2">
        <f>AVERAGE(B17:B24)</f>
        <v>13.5</v>
      </c>
      <c r="G6" s="2">
        <f>_xlfn.STDEV.S(B17:B24)</f>
        <v>1.4142135623730951</v>
      </c>
      <c r="H6" s="1">
        <f>COUNT(B17:B24)</f>
        <v>8</v>
      </c>
      <c r="I6" s="1">
        <f>_xlfn.T.TEST(B2:B8,B17:B24,1,3)</f>
        <v>0.41062818563560577</v>
      </c>
    </row>
    <row r="7" spans="1:10" x14ac:dyDescent="0.2">
      <c r="A7" s="1" t="s">
        <v>2</v>
      </c>
      <c r="B7" s="1">
        <v>11</v>
      </c>
      <c r="E7" s="1" t="s">
        <v>5</v>
      </c>
      <c r="F7" s="2">
        <f>AVERAGE(B25:B32)</f>
        <v>14.625</v>
      </c>
      <c r="G7" s="2">
        <f>_xlfn.STDEV.S(B25:B32)</f>
        <v>1.3024701806293193</v>
      </c>
      <c r="H7" s="1">
        <f>COUNT(B25:B32)</f>
        <v>8</v>
      </c>
      <c r="I7" s="1">
        <f>_xlfn.T.TEST(B2:B8,B25:B32,1,3)</f>
        <v>8.4827230512817528E-2</v>
      </c>
      <c r="J7" s="1">
        <f>_xlfn.T.TEST(B25:B32,B17:B24,1,3)</f>
        <v>6.01511596918494E-2</v>
      </c>
    </row>
    <row r="8" spans="1:10" x14ac:dyDescent="0.2">
      <c r="A8" s="1" t="s">
        <v>2</v>
      </c>
      <c r="B8" s="1">
        <v>12</v>
      </c>
      <c r="E8" s="1" t="s">
        <v>11</v>
      </c>
      <c r="H8" s="1">
        <f>SUM(H4:H7)</f>
        <v>31</v>
      </c>
    </row>
    <row r="9" spans="1:10" x14ac:dyDescent="0.2">
      <c r="A9" s="1" t="s">
        <v>3</v>
      </c>
      <c r="B9" s="1">
        <v>15</v>
      </c>
    </row>
    <row r="10" spans="1:10" x14ac:dyDescent="0.2">
      <c r="A10" s="1" t="s">
        <v>3</v>
      </c>
      <c r="B10" s="1">
        <v>14</v>
      </c>
    </row>
    <row r="11" spans="1:10" x14ac:dyDescent="0.2">
      <c r="A11" s="1" t="s">
        <v>3</v>
      </c>
      <c r="B11" s="1">
        <v>15</v>
      </c>
    </row>
    <row r="12" spans="1:10" x14ac:dyDescent="0.2">
      <c r="A12" s="1" t="s">
        <v>3</v>
      </c>
      <c r="B12" s="1">
        <v>16</v>
      </c>
    </row>
    <row r="13" spans="1:10" x14ac:dyDescent="0.2">
      <c r="A13" s="1" t="s">
        <v>3</v>
      </c>
      <c r="B13" s="1">
        <v>17</v>
      </c>
    </row>
    <row r="14" spans="1:10" x14ac:dyDescent="0.2">
      <c r="A14" s="1" t="s">
        <v>3</v>
      </c>
      <c r="B14" s="1">
        <v>18</v>
      </c>
    </row>
    <row r="15" spans="1:10" x14ac:dyDescent="0.2">
      <c r="A15" s="1" t="s">
        <v>3</v>
      </c>
      <c r="B15" s="1">
        <v>17</v>
      </c>
    </row>
    <row r="16" spans="1:10" x14ac:dyDescent="0.2">
      <c r="A16" s="1" t="s">
        <v>3</v>
      </c>
      <c r="B16" s="1">
        <v>13</v>
      </c>
    </row>
    <row r="17" spans="1:2" x14ac:dyDescent="0.2">
      <c r="A17" s="1" t="s">
        <v>4</v>
      </c>
      <c r="B17" s="1">
        <v>14</v>
      </c>
    </row>
    <row r="18" spans="1:2" x14ac:dyDescent="0.2">
      <c r="A18" s="1" t="s">
        <v>4</v>
      </c>
      <c r="B18" s="1">
        <v>14</v>
      </c>
    </row>
    <row r="19" spans="1:2" x14ac:dyDescent="0.2">
      <c r="A19" s="1" t="s">
        <v>4</v>
      </c>
      <c r="B19" s="1">
        <v>14</v>
      </c>
    </row>
    <row r="20" spans="1:2" x14ac:dyDescent="0.2">
      <c r="A20" s="1" t="s">
        <v>4</v>
      </c>
      <c r="B20" s="1">
        <v>11</v>
      </c>
    </row>
    <row r="21" spans="1:2" x14ac:dyDescent="0.2">
      <c r="A21" s="1" t="s">
        <v>4</v>
      </c>
      <c r="B21" s="1">
        <v>13</v>
      </c>
    </row>
    <row r="22" spans="1:2" x14ac:dyDescent="0.2">
      <c r="A22" s="1" t="s">
        <v>4</v>
      </c>
      <c r="B22" s="1">
        <v>12</v>
      </c>
    </row>
    <row r="23" spans="1:2" x14ac:dyDescent="0.2">
      <c r="A23" s="1" t="s">
        <v>4</v>
      </c>
      <c r="B23" s="1">
        <v>15</v>
      </c>
    </row>
    <row r="24" spans="1:2" x14ac:dyDescent="0.2">
      <c r="A24" s="1" t="s">
        <v>4</v>
      </c>
      <c r="B24" s="1">
        <v>15</v>
      </c>
    </row>
    <row r="25" spans="1:2" x14ac:dyDescent="0.2">
      <c r="A25" s="1" t="s">
        <v>5</v>
      </c>
      <c r="B25" s="1">
        <v>14</v>
      </c>
    </row>
    <row r="26" spans="1:2" x14ac:dyDescent="0.2">
      <c r="A26" s="1" t="s">
        <v>5</v>
      </c>
      <c r="B26" s="1">
        <v>16</v>
      </c>
    </row>
    <row r="27" spans="1:2" x14ac:dyDescent="0.2">
      <c r="A27" s="1" t="s">
        <v>5</v>
      </c>
      <c r="B27" s="1">
        <v>15</v>
      </c>
    </row>
    <row r="28" spans="1:2" x14ac:dyDescent="0.2">
      <c r="A28" s="1" t="s">
        <v>5</v>
      </c>
      <c r="B28" s="1">
        <v>14</v>
      </c>
    </row>
    <row r="29" spans="1:2" x14ac:dyDescent="0.2">
      <c r="A29" s="1" t="s">
        <v>5</v>
      </c>
      <c r="B29" s="1">
        <v>14</v>
      </c>
    </row>
    <row r="30" spans="1:2" x14ac:dyDescent="0.2">
      <c r="A30" s="1" t="s">
        <v>5</v>
      </c>
      <c r="B30" s="1">
        <v>13</v>
      </c>
    </row>
    <row r="31" spans="1:2" x14ac:dyDescent="0.2">
      <c r="A31" s="1" t="s">
        <v>5</v>
      </c>
      <c r="B31" s="1">
        <v>17</v>
      </c>
    </row>
    <row r="32" spans="1:2" x14ac:dyDescent="0.2">
      <c r="A32" s="1" t="s">
        <v>5</v>
      </c>
      <c r="B32" s="1">
        <v>14</v>
      </c>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ex24-33</vt:lpstr>
    </vt:vector>
  </TitlesOfParts>
  <Company>Holtzbrinck Publishers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kwilhelm</dc:creator>
  <cp:lastModifiedBy>LMAOXD</cp:lastModifiedBy>
  <dcterms:created xsi:type="dcterms:W3CDTF">2010-09-13T21:42:55Z</dcterms:created>
  <dcterms:modified xsi:type="dcterms:W3CDTF">2019-03-10T02:20:55Z</dcterms:modified>
</cp:coreProperties>
</file>