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  <c r="G36" i="1" l="1"/>
</calcChain>
</file>

<file path=xl/sharedStrings.xml><?xml version="1.0" encoding="utf-8"?>
<sst xmlns="http://schemas.openxmlformats.org/spreadsheetml/2006/main" count="35" uniqueCount="34">
  <si>
    <t>REFDES</t>
  </si>
  <si>
    <t>Digikey #</t>
  </si>
  <si>
    <t>Part #</t>
  </si>
  <si>
    <t>Description</t>
  </si>
  <si>
    <t>Quantity</t>
  </si>
  <si>
    <t>Current Sense Amplifier w/100x Gain</t>
  </si>
  <si>
    <t>Price</t>
  </si>
  <si>
    <t>Total</t>
  </si>
  <si>
    <t>497-14610-1-ND</t>
  </si>
  <si>
    <t>296-39460-1-ND</t>
  </si>
  <si>
    <t>Buck-Boost Regulator with Vout=1.2 to 5.5V</t>
  </si>
  <si>
    <t>ADP5070ACPZ-R7CT-ND</t>
  </si>
  <si>
    <t xml:space="preserve"> +/-16V Boost Regulator</t>
  </si>
  <si>
    <t>ADP7142ARDZ-R7CT-ND</t>
  </si>
  <si>
    <t>ADP7142</t>
  </si>
  <si>
    <t>ADP5070</t>
  </si>
  <si>
    <t>TPS63030</t>
  </si>
  <si>
    <t>CS30</t>
  </si>
  <si>
    <t>LDO for 15V Line</t>
  </si>
  <si>
    <t>MOUSER 584-ADP7182ACPZ-R7</t>
  </si>
  <si>
    <t>ADP7182</t>
  </si>
  <si>
    <t>LDO for -15V line</t>
  </si>
  <si>
    <t>5V LDO</t>
  </si>
  <si>
    <t>ADP3335ACPZ-5-R7CT-ND</t>
  </si>
  <si>
    <t>ADP3335</t>
  </si>
  <si>
    <t>LT8570EDD-1#PBF-ND</t>
  </si>
  <si>
    <t>LT8570</t>
  </si>
  <si>
    <t>50V Boost</t>
  </si>
  <si>
    <t>296-27741-1-ND</t>
  </si>
  <si>
    <t>DAC7578</t>
  </si>
  <si>
    <t>8 Channel DAC</t>
  </si>
  <si>
    <t>AD1583BRTZ-REEL7CT-ND</t>
  </si>
  <si>
    <t>AD1583</t>
  </si>
  <si>
    <t>3V Vref for DAC and Op-Amps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</si>
</sst>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16" sqref="G16"/>
    </sheetView>
  </sheetViews>
  <sheetFormatPr defaultRowHeight="15" x14ac:dyDescent="0.25"/>
  <cols>
    <col min="2" max="2" width="28.42578125" bestFit="1" customWidth="1"/>
    <col min="3" max="3" width="16.28515625" bestFit="1" customWidth="1"/>
    <col min="4" max="4" width="40.140625" bestFit="1" customWidth="1"/>
    <col min="5" max="5" width="11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</row>
    <row r="2" spans="1:7" x14ac:dyDescent="0.25">
      <c r="A2" s="3"/>
      <c r="B2" s="3" t="s">
        <v>8</v>
      </c>
      <c r="C2" s="3" t="s">
        <v>17</v>
      </c>
      <c r="D2" s="3" t="s">
        <v>5</v>
      </c>
      <c r="E2" s="3">
        <v>10</v>
      </c>
      <c r="F2" s="1">
        <v>0.84099999999999997</v>
      </c>
      <c r="G2" s="1">
        <f>E2*F2</f>
        <v>8.41</v>
      </c>
    </row>
    <row r="3" spans="1:7" x14ac:dyDescent="0.25">
      <c r="A3" s="3"/>
      <c r="B3" s="3" t="s">
        <v>9</v>
      </c>
      <c r="C3" s="3" t="s">
        <v>16</v>
      </c>
      <c r="D3" s="3" t="s">
        <v>10</v>
      </c>
      <c r="E3" s="3">
        <v>10</v>
      </c>
      <c r="F3" s="1">
        <v>2.25</v>
      </c>
      <c r="G3" s="1">
        <f>E3*F3</f>
        <v>22.5</v>
      </c>
    </row>
    <row r="4" spans="1:7" x14ac:dyDescent="0.25">
      <c r="A4" s="3"/>
      <c r="B4" s="4" t="s">
        <v>11</v>
      </c>
      <c r="C4" s="3" t="s">
        <v>15</v>
      </c>
      <c r="D4" s="3" t="s">
        <v>12</v>
      </c>
      <c r="E4" s="3">
        <v>1</v>
      </c>
      <c r="F4" s="1">
        <v>5.99</v>
      </c>
      <c r="G4" s="1">
        <f>E4*F4</f>
        <v>5.99</v>
      </c>
    </row>
    <row r="5" spans="1:7" x14ac:dyDescent="0.25">
      <c r="A5" s="3"/>
      <c r="B5" s="3" t="s">
        <v>13</v>
      </c>
      <c r="C5" s="3" t="s">
        <v>14</v>
      </c>
      <c r="D5" s="3" t="s">
        <v>18</v>
      </c>
      <c r="E5" s="3">
        <v>1</v>
      </c>
      <c r="F5" s="1">
        <v>3.06</v>
      </c>
      <c r="G5" s="1">
        <f>E5*F5</f>
        <v>3.06</v>
      </c>
    </row>
    <row r="6" spans="1:7" x14ac:dyDescent="0.25">
      <c r="A6" s="3"/>
      <c r="B6" s="3" t="s">
        <v>19</v>
      </c>
      <c r="C6" s="5" t="s">
        <v>20</v>
      </c>
      <c r="D6" s="3" t="s">
        <v>21</v>
      </c>
      <c r="E6" s="3">
        <v>1</v>
      </c>
      <c r="F6" s="1">
        <v>3.65</v>
      </c>
      <c r="G6" s="1">
        <f>E6*F6</f>
        <v>3.65</v>
      </c>
    </row>
    <row r="7" spans="1:7" x14ac:dyDescent="0.25">
      <c r="A7" s="3"/>
      <c r="B7" s="3" t="s">
        <v>23</v>
      </c>
      <c r="C7" s="3" t="s">
        <v>24</v>
      </c>
      <c r="D7" s="3" t="s">
        <v>22</v>
      </c>
      <c r="E7" s="3">
        <v>1</v>
      </c>
      <c r="F7" s="1">
        <v>2.76</v>
      </c>
      <c r="G7" s="1">
        <f>E7*F7</f>
        <v>2.76</v>
      </c>
    </row>
    <row r="8" spans="1:7" x14ac:dyDescent="0.25">
      <c r="A8" s="3"/>
      <c r="B8" s="4" t="s">
        <v>25</v>
      </c>
      <c r="C8" s="6" t="s">
        <v>26</v>
      </c>
      <c r="D8" s="3" t="s">
        <v>27</v>
      </c>
      <c r="E8" s="3">
        <v>1</v>
      </c>
      <c r="F8" s="1">
        <v>4.8</v>
      </c>
      <c r="G8" s="1">
        <f>E8*F8</f>
        <v>4.8</v>
      </c>
    </row>
    <row r="9" spans="1:7" x14ac:dyDescent="0.25">
      <c r="A9" s="3"/>
      <c r="B9" s="3" t="s">
        <v>28</v>
      </c>
      <c r="C9" s="3" t="s">
        <v>29</v>
      </c>
      <c r="D9" s="3" t="s">
        <v>30</v>
      </c>
      <c r="E9" s="3">
        <v>2</v>
      </c>
      <c r="F9" s="1">
        <v>12.97</v>
      </c>
      <c r="G9" s="1">
        <f>E9*F9</f>
        <v>25.94</v>
      </c>
    </row>
    <row r="10" spans="1:7" x14ac:dyDescent="0.25">
      <c r="B10" t="s">
        <v>31</v>
      </c>
      <c r="C10" t="s">
        <v>32</v>
      </c>
      <c r="D10" s="3" t="s">
        <v>33</v>
      </c>
      <c r="E10" s="3">
        <v>1</v>
      </c>
      <c r="F10" s="1">
        <v>2.27</v>
      </c>
      <c r="G10" s="1">
        <f>E10*F10</f>
        <v>2.27</v>
      </c>
    </row>
    <row r="36" spans="1:7" x14ac:dyDescent="0.25">
      <c r="A36" t="s">
        <v>7</v>
      </c>
      <c r="G36" s="2">
        <f>SUM(G2:G35)</f>
        <v>79.38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2015-06-24T01:43:06Z</dcterms:modified>
</cp:coreProperties>
</file>