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mpumeleloholdings\"/>
    </mc:Choice>
  </mc:AlternateContent>
  <bookViews>
    <workbookView xWindow="-105" yWindow="-105" windowWidth="19425" windowHeight="11505"/>
  </bookViews>
  <sheets>
    <sheet name="Ming Coding 14 Aug 2025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21" i="1"/>
  <c r="F22" i="1"/>
  <c r="F23" i="1"/>
  <c r="F20" i="1"/>
  <c r="F31" i="1" l="1"/>
  <c r="F33" i="1" s="1"/>
  <c r="F34" i="1" s="1"/>
  <c r="F36" i="1" s="1"/>
</calcChain>
</file>

<file path=xl/sharedStrings.xml><?xml version="1.0" encoding="utf-8"?>
<sst xmlns="http://schemas.openxmlformats.org/spreadsheetml/2006/main" count="35" uniqueCount="35">
  <si>
    <t xml:space="preserve"> INVOICE</t>
  </si>
  <si>
    <t>&lt;Your Logo&gt;</t>
  </si>
  <si>
    <t>BILL TO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</si>
  <si>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</si>
  <si>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</si>
  <si>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</si>
  <si>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</si>
  <si>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</si>
  <si>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</si>
  <si>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</si>
  <si>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Balance Due</t>
  </si>
  <si>
    <t>INVOICE NO. 101</t>
  </si>
  <si>
    <t>Daveyton, 1520</t>
  </si>
  <si>
    <t>Type: Savings</t>
  </si>
  <si>
    <t>VAT (15%)</t>
  </si>
  <si>
    <t>Remarks / Payment Instructions: Upon completion of this service, funds may be deposited into the account below...</t>
  </si>
  <si>
    <t xml:space="preserve">Bank: Capitec </t>
  </si>
  <si>
    <t xml:space="preserve">Ming Coding </t>
  </si>
  <si>
    <t>9249 Hadida Street</t>
  </si>
  <si>
    <t xml:space="preserve">Payment terms (Payment due upon receipt of this invoice) </t>
  </si>
  <si>
    <t>UI/X Designing Storybook</t>
  </si>
  <si>
    <t xml:space="preserve">Hosting for Development </t>
  </si>
  <si>
    <t xml:space="preserve">Code Base Management </t>
  </si>
  <si>
    <t xml:space="preserve">Database Management and Design </t>
  </si>
  <si>
    <t xml:space="preserve">Hosting for Production </t>
  </si>
  <si>
    <t>Development (Creation of the site)</t>
  </si>
  <si>
    <t>Business Address:</t>
  </si>
  <si>
    <t>Postal Code:</t>
  </si>
  <si>
    <t>Contact No:</t>
  </si>
  <si>
    <t>E-mail:</t>
  </si>
  <si>
    <t>Account Name: P.C Nkosi</t>
  </si>
  <si>
    <t>Account No: 1607719760</t>
  </si>
  <si>
    <t xml:space="preserve">Client Name: </t>
  </si>
  <si>
    <t>0736507591 / 0762379428</t>
  </si>
  <si>
    <t>brianshongwe777@gmail.com / phasika.nkosi@gmail.com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</si>
</sst>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_-&quot;$&quot;* #,##0.00_-;\-&quot;$&quot;* #,##0.00_-;_-&quot;$&quot;* &quot;-&quot;??_-;_-@"/>
    <numFmt numFmtId="166" formatCode="&quot;R&quot;#,##0.00"/>
    <numFmt numFmtId="167" formatCode="[$-1C09]dd/mmmm/yyyy;@"/>
  </numFmts>
  <fonts count="25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  <family val="2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u/>
      <sz val="10"/>
      <color theme="10"/>
      <name val="Arial"/>
      <family val="2"/>
    </font>
    <font>
      <b/>
      <sz val="24"/>
      <color rgb="FF7F7F7F"/>
      <name val="Roboto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0" xfId="0" applyNumberFormat="1" applyFont="1" applyAlignment="1">
      <alignment horizontal="right" vertical="center"/>
    </xf>
    <xf numFmtId="0" fontId="15" fillId="3" borderId="7" xfId="0" applyFont="1" applyFill="1" applyBorder="1" applyAlignment="1">
      <alignment horizontal="center" vertical="center"/>
    </xf>
    <xf numFmtId="2" fontId="15" fillId="3" borderId="7" xfId="0" applyNumberFormat="1" applyFont="1" applyFill="1" applyBorder="1" applyAlignment="1">
      <alignment horizontal="right" vertical="center"/>
    </xf>
    <xf numFmtId="0" fontId="15" fillId="0" borderId="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right" vertical="center"/>
    </xf>
    <xf numFmtId="0" fontId="15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/>
    </xf>
    <xf numFmtId="2" fontId="15" fillId="0" borderId="0" xfId="0" applyNumberFormat="1" applyFont="1" applyAlignment="1">
      <alignment vertical="center"/>
    </xf>
    <xf numFmtId="0" fontId="17" fillId="0" borderId="0" xfId="0" applyFont="1" applyAlignment="1">
      <alignment horizontal="right" vertical="center"/>
    </xf>
    <xf numFmtId="10" fontId="15" fillId="0" borderId="0" xfId="0" applyNumberFormat="1" applyFont="1" applyAlignment="1">
      <alignment vertical="center"/>
    </xf>
    <xf numFmtId="0" fontId="16" fillId="0" borderId="10" xfId="0" applyFont="1" applyBorder="1" applyAlignment="1">
      <alignment horizontal="right" vertical="center"/>
    </xf>
    <xf numFmtId="165" fontId="20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4" fillId="2" borderId="0" xfId="0" applyFont="1" applyFill="1"/>
    <xf numFmtId="0" fontId="0" fillId="0" borderId="0" xfId="0" applyFont="1" applyAlignment="1"/>
    <xf numFmtId="0" fontId="22" fillId="0" borderId="0" xfId="1" applyAlignment="1" applyProtection="1">
      <alignment horizontal="left" vertical="center"/>
    </xf>
    <xf numFmtId="166" fontId="15" fillId="0" borderId="7" xfId="0" applyNumberFormat="1" applyFont="1" applyBorder="1" applyAlignment="1">
      <alignment horizontal="right" vertical="center"/>
    </xf>
    <xf numFmtId="166" fontId="15" fillId="0" borderId="4" xfId="0" applyNumberFormat="1" applyFont="1" applyBorder="1" applyAlignment="1">
      <alignment horizontal="right" vertical="center"/>
    </xf>
    <xf numFmtId="166" fontId="15" fillId="3" borderId="7" xfId="0" applyNumberFormat="1" applyFont="1" applyFill="1" applyBorder="1" applyAlignment="1">
      <alignment horizontal="right" vertical="center"/>
    </xf>
    <xf numFmtId="166" fontId="15" fillId="0" borderId="9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6" fontId="15" fillId="0" borderId="0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166" fontId="19" fillId="0" borderId="11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67" fontId="8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/>
    <xf numFmtId="0" fontId="15" fillId="0" borderId="5" xfId="0" applyFont="1" applyBorder="1" applyAlignment="1">
      <alignment horizontal="left" vertical="center"/>
    </xf>
    <xf numFmtId="0" fontId="14" fillId="0" borderId="6" xfId="0" applyFont="1" applyBorder="1"/>
    <xf numFmtId="0" fontId="15" fillId="3" borderId="5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4" fillId="0" borderId="3" xfId="0" applyFont="1" applyBorder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1162050</xdr:colOff>
      <xdr:row>2</xdr:row>
      <xdr:rowOff>114300</xdr:rowOff>
    </xdr:from>
    <xdr:to>
      <xdr:col>6</xdr:col>
      <xdr:colOff>54559</xdr:colOff>
      <xdr:row>2</xdr:row>
      <xdr:rowOff>1489451</xdr:rowOff>
    </xdr:to>
    <xdr:pic>
      <xdr:nvPicPr>
        <xdr:cNvPr id="4" name="Picture 3" descr="E:\Spani\Logo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72275" y="476250"/>
          <a:ext cx="1597609" cy="1375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1162051</xdr:colOff>
      <xdr:row>2</xdr:row>
      <xdr:rowOff>114301</xdr:rowOff>
    </xdr:from>
    <xdr:to>
      <xdr:col>6</xdr:col>
      <xdr:colOff>76201</xdr:colOff>
      <xdr:row>2</xdr:row>
      <xdr:rowOff>1658237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6" y="476251"/>
          <a:ext cx="1619250" cy="1543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kisimos@gmail.com" TargetMode="External"/><Relationship Id="rId1" Type="http://schemas.openxmlformats.org/officeDocument/2006/relationships/hyperlink" Target="mailto:brianshongwe77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3"/>
  <sheetViews>
    <sheetView showGridLines="0" tabSelected="1" topLeftCell="A22" workbookViewId="0">
      <selection activeCell="B34" sqref="B34"/>
    </sheetView>
  </sheetViews>
  <sheetFormatPr defaultColWidth="17.28515625" defaultRowHeight="15" customHeight="1"/>
  <cols>
    <col min="1" max="1" width="4.28515625" customWidth="1"/>
    <col min="2" max="2" width="56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2" t="s">
        <v>0</v>
      </c>
      <c r="C3" s="63"/>
      <c r="D3" s="5"/>
      <c r="E3" s="9"/>
      <c r="F3" s="10" t="s">
        <v>1</v>
      </c>
      <c r="G3" s="11"/>
    </row>
    <row r="4" spans="1:7" ht="18" customHeight="1">
      <c r="A4" s="9"/>
      <c r="B4" s="12" t="s">
        <v>17</v>
      </c>
      <c r="C4" s="5"/>
      <c r="D4" s="13"/>
      <c r="E4" s="5"/>
      <c r="F4" s="61">
        <v>45883</v>
      </c>
      <c r="G4" s="14"/>
    </row>
    <row r="5" spans="1:7" ht="18" customHeight="1">
      <c r="A5" s="9"/>
      <c r="B5" s="12" t="s">
        <v>18</v>
      </c>
      <c r="C5" s="5"/>
      <c r="D5" s="15"/>
      <c r="E5" s="5"/>
      <c r="F5" s="16"/>
      <c r="G5" s="16"/>
    </row>
    <row r="6" spans="1:7" ht="18" customHeight="1">
      <c r="A6" s="9"/>
      <c r="B6" s="12" t="s">
        <v>12</v>
      </c>
      <c r="C6" s="5"/>
      <c r="D6" s="13"/>
      <c r="E6" s="5"/>
      <c r="F6" s="17" t="s">
        <v>11</v>
      </c>
      <c r="G6" s="14"/>
    </row>
    <row r="7" spans="1:7" ht="18" customHeight="1">
      <c r="A7" s="9"/>
      <c r="B7" s="59" t="s">
        <v>33</v>
      </c>
      <c r="C7" s="5"/>
      <c r="D7" s="18"/>
      <c r="E7" s="5"/>
      <c r="F7" s="18"/>
      <c r="G7" s="18"/>
    </row>
    <row r="8" spans="1:7" ht="18" customHeight="1">
      <c r="A8" s="9"/>
      <c r="B8" s="50" t="s">
        <v>34</v>
      </c>
      <c r="C8" s="5"/>
      <c r="D8" s="5"/>
      <c r="E8" s="73"/>
      <c r="F8" s="68"/>
      <c r="G8" s="13"/>
    </row>
    <row r="9" spans="1:7" ht="18" customHeight="1">
      <c r="A9" s="9"/>
      <c r="B9" s="19"/>
      <c r="C9" s="5"/>
      <c r="D9" s="76" t="s">
        <v>19</v>
      </c>
      <c r="E9" s="76"/>
      <c r="F9" s="76"/>
      <c r="G9" s="20"/>
    </row>
    <row r="10" spans="1:7" ht="15.75" customHeight="1">
      <c r="A10" s="9"/>
      <c r="B10" s="21" t="s">
        <v>2</v>
      </c>
      <c r="C10" s="5"/>
      <c r="D10" s="21"/>
      <c r="E10" s="22"/>
      <c r="F10" s="22"/>
      <c r="G10" s="23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6" t="s">
        <v>32</v>
      </c>
      <c r="C12" s="25"/>
      <c r="D12" s="24"/>
      <c r="E12" s="26"/>
      <c r="F12" s="26"/>
      <c r="G12" s="26"/>
    </row>
    <row r="13" spans="1:7" ht="18" customHeight="1">
      <c r="A13" s="9"/>
      <c r="B13" s="26" t="s">
        <v>26</v>
      </c>
      <c r="C13" s="25"/>
      <c r="D13" s="24"/>
      <c r="E13" s="26"/>
      <c r="F13" s="26"/>
      <c r="G13" s="26"/>
    </row>
    <row r="14" spans="1:7" ht="18" customHeight="1">
      <c r="A14" s="9"/>
      <c r="B14" s="26" t="s">
        <v>27</v>
      </c>
      <c r="C14" s="25"/>
      <c r="D14" s="24"/>
      <c r="E14" s="26"/>
      <c r="F14" s="26"/>
      <c r="G14" s="26"/>
    </row>
    <row r="15" spans="1:7" ht="18" customHeight="1">
      <c r="A15" s="9"/>
      <c r="B15" s="60" t="s">
        <v>28</v>
      </c>
      <c r="C15" s="25"/>
      <c r="D15" s="24"/>
      <c r="E15" s="26"/>
      <c r="F15" s="26"/>
      <c r="G15" s="26"/>
    </row>
    <row r="16" spans="1:7" ht="18" customHeight="1">
      <c r="A16" s="9"/>
      <c r="B16" s="60" t="s">
        <v>29</v>
      </c>
      <c r="C16" s="25"/>
      <c r="D16" s="26"/>
      <c r="E16" s="26"/>
      <c r="F16" s="26"/>
      <c r="G16" s="26"/>
    </row>
    <row r="17" spans="1:7" ht="18" customHeight="1">
      <c r="A17" s="9"/>
      <c r="B17" s="26"/>
      <c r="C17" s="25"/>
      <c r="D17" s="72"/>
      <c r="E17" s="68"/>
      <c r="F17" s="68"/>
      <c r="G17" s="18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74" t="s">
        <v>3</v>
      </c>
      <c r="C19" s="75"/>
      <c r="D19" s="27" t="s">
        <v>4</v>
      </c>
      <c r="E19" s="27" t="s">
        <v>5</v>
      </c>
      <c r="F19" s="27" t="s">
        <v>6</v>
      </c>
      <c r="G19" s="14"/>
    </row>
    <row r="20" spans="1:7" ht="18" customHeight="1">
      <c r="A20" s="9"/>
      <c r="B20" s="70" t="s">
        <v>20</v>
      </c>
      <c r="C20" s="71"/>
      <c r="D20" s="28">
        <v>1</v>
      </c>
      <c r="E20" s="52">
        <v>350</v>
      </c>
      <c r="F20" s="52">
        <f>E20*D20</f>
        <v>350</v>
      </c>
      <c r="G20" s="29"/>
    </row>
    <row r="21" spans="1:7" ht="18" customHeight="1">
      <c r="A21" s="9"/>
      <c r="B21" s="66" t="s">
        <v>21</v>
      </c>
      <c r="C21" s="65"/>
      <c r="D21" s="30">
        <v>1</v>
      </c>
      <c r="E21" s="53">
        <v>350</v>
      </c>
      <c r="F21" s="52">
        <f t="shared" ref="F21:F30" si="0">E21*D21</f>
        <v>350</v>
      </c>
      <c r="G21" s="29"/>
    </row>
    <row r="22" spans="1:7" ht="18" customHeight="1">
      <c r="A22" s="9"/>
      <c r="B22" s="66" t="s">
        <v>24</v>
      </c>
      <c r="C22" s="65"/>
      <c r="D22" s="32">
        <v>1</v>
      </c>
      <c r="E22" s="51">
        <v>350</v>
      </c>
      <c r="F22" s="52">
        <f t="shared" si="0"/>
        <v>350</v>
      </c>
      <c r="G22" s="29"/>
    </row>
    <row r="23" spans="1:7" ht="18" customHeight="1">
      <c r="A23" s="9"/>
      <c r="B23" s="64" t="s">
        <v>22</v>
      </c>
      <c r="C23" s="65"/>
      <c r="D23" s="30">
        <v>1</v>
      </c>
      <c r="E23" s="53">
        <v>350</v>
      </c>
      <c r="F23" s="52">
        <f t="shared" si="0"/>
        <v>350</v>
      </c>
      <c r="G23" s="29"/>
    </row>
    <row r="24" spans="1:7" ht="18" customHeight="1">
      <c r="A24" s="9"/>
      <c r="B24" s="64" t="s">
        <v>23</v>
      </c>
      <c r="C24" s="65"/>
      <c r="D24" s="32">
        <v>1</v>
      </c>
      <c r="E24" s="33">
        <v>350</v>
      </c>
      <c r="F24" s="52">
        <f t="shared" si="0"/>
        <v>350</v>
      </c>
      <c r="G24" s="29"/>
    </row>
    <row r="25" spans="1:7" ht="18" customHeight="1">
      <c r="A25" s="9"/>
      <c r="B25" s="66" t="s">
        <v>25</v>
      </c>
      <c r="C25" s="65"/>
      <c r="D25" s="30">
        <v>1</v>
      </c>
      <c r="E25" s="31">
        <v>500</v>
      </c>
      <c r="F25" s="52">
        <f t="shared" si="0"/>
        <v>500</v>
      </c>
      <c r="G25" s="29"/>
    </row>
    <row r="26" spans="1:7" ht="18" customHeight="1">
      <c r="A26" s="9"/>
      <c r="B26" s="64"/>
      <c r="C26" s="65"/>
      <c r="D26" s="32"/>
      <c r="E26" s="33"/>
      <c r="F26" s="52">
        <f t="shared" si="0"/>
        <v>0</v>
      </c>
      <c r="G26" s="29"/>
    </row>
    <row r="27" spans="1:7" ht="18" customHeight="1">
      <c r="A27" s="9"/>
      <c r="B27" s="66"/>
      <c r="C27" s="65"/>
      <c r="D27" s="30"/>
      <c r="E27" s="31"/>
      <c r="F27" s="52">
        <f t="shared" si="0"/>
        <v>0</v>
      </c>
      <c r="G27" s="29"/>
    </row>
    <row r="28" spans="1:7" ht="18" customHeight="1">
      <c r="A28" s="9"/>
      <c r="B28" s="64"/>
      <c r="C28" s="65"/>
      <c r="D28" s="32"/>
      <c r="E28" s="33"/>
      <c r="F28" s="52">
        <f t="shared" si="0"/>
        <v>0</v>
      </c>
      <c r="G28" s="29"/>
    </row>
    <row r="29" spans="1:7" ht="18" customHeight="1">
      <c r="A29" s="9"/>
      <c r="B29" s="66"/>
      <c r="C29" s="65"/>
      <c r="D29" s="30"/>
      <c r="E29" s="31"/>
      <c r="F29" s="52">
        <f t="shared" si="0"/>
        <v>0</v>
      </c>
      <c r="G29" s="29"/>
    </row>
    <row r="30" spans="1:7" ht="18" customHeight="1">
      <c r="A30" s="9"/>
      <c r="B30" s="64"/>
      <c r="C30" s="65"/>
      <c r="D30" s="32"/>
      <c r="E30" s="33"/>
      <c r="F30" s="52">
        <f t="shared" si="0"/>
        <v>0</v>
      </c>
      <c r="G30" s="29"/>
    </row>
    <row r="31" spans="1:7" ht="24">
      <c r="A31" s="9"/>
      <c r="B31" s="34" t="s">
        <v>15</v>
      </c>
      <c r="C31" s="35"/>
      <c r="D31" s="36"/>
      <c r="E31" s="37" t="s">
        <v>7</v>
      </c>
      <c r="F31" s="54">
        <f>SUM(F20:F30)</f>
        <v>2250</v>
      </c>
      <c r="G31" s="38"/>
    </row>
    <row r="32" spans="1:7" ht="19.5" customHeight="1">
      <c r="A32" s="9"/>
      <c r="B32" s="57" t="s">
        <v>16</v>
      </c>
      <c r="C32" s="49"/>
      <c r="D32" s="36"/>
      <c r="E32" s="39" t="s">
        <v>8</v>
      </c>
      <c r="F32" s="54">
        <v>0</v>
      </c>
      <c r="G32" s="38"/>
    </row>
    <row r="33" spans="1:7" ht="15.75">
      <c r="A33" s="9"/>
      <c r="B33" s="57" t="s">
        <v>30</v>
      </c>
      <c r="C33" s="49"/>
      <c r="D33" s="36"/>
      <c r="E33" s="37" t="s">
        <v>9</v>
      </c>
      <c r="F33" s="54">
        <f>F31-F32</f>
        <v>2250</v>
      </c>
      <c r="G33" s="38"/>
    </row>
    <row r="34" spans="1:7" ht="19.5" customHeight="1">
      <c r="A34" s="9"/>
      <c r="B34" s="57" t="s">
        <v>31</v>
      </c>
      <c r="C34" s="49"/>
      <c r="D34" s="36"/>
      <c r="E34" s="39" t="s">
        <v>14</v>
      </c>
      <c r="F34" s="54">
        <f>15/100 * F33</f>
        <v>337.5</v>
      </c>
      <c r="G34" s="40"/>
    </row>
    <row r="35" spans="1:7" s="49" customFormat="1" ht="19.5" customHeight="1">
      <c r="A35" s="9"/>
      <c r="B35" s="57" t="s">
        <v>13</v>
      </c>
      <c r="D35" s="36"/>
      <c r="E35" s="39"/>
      <c r="F35" s="56"/>
      <c r="G35" s="40"/>
    </row>
    <row r="36" spans="1:7" ht="33.75" customHeight="1">
      <c r="A36" s="9"/>
      <c r="B36" s="55"/>
      <c r="C36" s="49"/>
      <c r="D36" s="36"/>
      <c r="E36" s="41" t="s">
        <v>10</v>
      </c>
      <c r="F36" s="58">
        <f>F33+F34</f>
        <v>2587.5</v>
      </c>
      <c r="G36" s="42"/>
    </row>
    <row r="37" spans="1:7" ht="9.75" customHeight="1">
      <c r="A37" s="9"/>
      <c r="B37" s="78"/>
      <c r="C37" s="68"/>
      <c r="D37" s="68"/>
      <c r="E37" s="68"/>
      <c r="F37" s="68"/>
      <c r="G37" s="43"/>
    </row>
    <row r="38" spans="1:7" ht="9.75" customHeight="1">
      <c r="A38" s="9"/>
      <c r="B38" s="43"/>
      <c r="C38" s="43"/>
      <c r="D38" s="43"/>
      <c r="E38" s="43"/>
      <c r="F38" s="43"/>
      <c r="G38" s="43"/>
    </row>
    <row r="39" spans="1:7" ht="15.75" customHeight="1">
      <c r="A39" s="9"/>
      <c r="B39" s="69"/>
      <c r="C39" s="68"/>
      <c r="D39" s="68"/>
      <c r="E39" s="68"/>
      <c r="F39" s="68"/>
      <c r="G39" s="44"/>
    </row>
    <row r="40" spans="1:7" ht="15.75" customHeight="1">
      <c r="A40" s="9"/>
      <c r="B40" s="67"/>
      <c r="C40" s="68"/>
      <c r="D40" s="68"/>
      <c r="E40" s="68"/>
      <c r="F40" s="68"/>
      <c r="G40" s="45"/>
    </row>
    <row r="41" spans="1:7" ht="21" customHeight="1">
      <c r="A41" s="46"/>
      <c r="B41" s="77"/>
      <c r="C41" s="68"/>
      <c r="D41" s="68"/>
      <c r="E41" s="68"/>
      <c r="F41" s="68"/>
      <c r="G41" s="47"/>
    </row>
    <row r="42" spans="1:7" ht="15.75" customHeight="1">
      <c r="A42" s="9"/>
      <c r="B42" s="9"/>
      <c r="C42" s="9"/>
      <c r="D42" s="9"/>
      <c r="E42" s="9"/>
      <c r="F42" s="9"/>
      <c r="G42" s="9"/>
    </row>
    <row r="43" spans="1:7" ht="15.75" customHeight="1">
      <c r="A43" s="48"/>
      <c r="B43" s="48"/>
      <c r="C43" s="48"/>
      <c r="D43" s="48"/>
      <c r="E43" s="48"/>
      <c r="F43" s="48"/>
      <c r="G43" s="48"/>
    </row>
  </sheetData>
  <mergeCells count="20">
    <mergeCell ref="B41:F41"/>
    <mergeCell ref="B37:F37"/>
    <mergeCell ref="B22:C22"/>
    <mergeCell ref="B29:C29"/>
    <mergeCell ref="B30:C30"/>
    <mergeCell ref="B24:C24"/>
    <mergeCell ref="B23:C23"/>
    <mergeCell ref="B27:C27"/>
    <mergeCell ref="B28:C28"/>
    <mergeCell ref="B3:C3"/>
    <mergeCell ref="B26:C26"/>
    <mergeCell ref="B25:C25"/>
    <mergeCell ref="B40:F40"/>
    <mergeCell ref="B39:F39"/>
    <mergeCell ref="B20:C20"/>
    <mergeCell ref="B21:C21"/>
    <mergeCell ref="D17:F17"/>
    <mergeCell ref="E8:F8"/>
    <mergeCell ref="B19:C19"/>
    <mergeCell ref="D9:F9"/>
  </mergeCells>
  <hyperlinks>
    <hyperlink ref="B8" r:id="rId1" display="brianshongwe777@gmail.com"/>
    <hyperlink ref="B16" r:id="rId2" display="tukisimos@gmail.com"/>
  </hyperlinks>
  <printOptions horizontalCentered="1" verticalCentered="1"/>
  <pageMargins left="0" right="0" top="0" bottom="0" header="0" footer="0"/>
  <pageSetup scale="8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 Coding 14 Aug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 Alpha Holdings</dc:creator>
  <cp:lastModifiedBy>ACER</cp:lastModifiedBy>
  <cp:lastPrinted>2024-04-20T03:30:47Z</cp:lastPrinted>
  <dcterms:created xsi:type="dcterms:W3CDTF">2024-04-19T23:09:42Z</dcterms:created>
  <dcterms:modified xsi:type="dcterms:W3CDTF">2025-08-14T16:34:53Z</dcterms:modified>
</cp:coreProperties>
</file>