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nellprod-my.sharepoint.com/personal/btr28_cornell_edu/Documents/cornell/23-24/sp24/ns4300/brian_final_project_things/ns4300-mecfs/"/>
    </mc:Choice>
  </mc:AlternateContent>
  <xr:revisionPtr revIDLastSave="0" documentId="8_{0BC65A60-2128-B446-9BB4-4F202A8E8CA1}" xr6:coauthVersionLast="47" xr6:coauthVersionMax="47" xr10:uidLastSave="{00000000-0000-0000-0000-000000000000}"/>
  <bookViews>
    <workbookView xWindow="20" yWindow="500" windowWidth="28800" windowHeight="16940" activeTab="3" xr2:uid="{BF593984-5977-D044-8109-3BE3F09AE330}"/>
  </bookViews>
  <sheets>
    <sheet name="LCAT" sheetId="1" r:id="rId1"/>
    <sheet name="FTH1" sheetId="2" r:id="rId2"/>
    <sheet name="LCAT_pretty" sheetId="3" r:id="rId3"/>
    <sheet name="FTH1_pretty" sheetId="4" r:id="rId4"/>
    <sheet name="phospholipase" sheetId="5" r:id="rId5"/>
    <sheet name="coag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C62" i="6"/>
  <c r="C63" i="6"/>
  <c r="C3" i="6"/>
  <c r="C4" i="6"/>
  <c r="C83" i="6"/>
  <c r="C74" i="6"/>
  <c r="C77" i="6"/>
  <c r="C78" i="6"/>
  <c r="C82" i="6"/>
  <c r="C81" i="6"/>
  <c r="C2" i="6"/>
  <c r="E1" i="6" s="1"/>
  <c r="C5" i="6"/>
  <c r="C6" i="6"/>
  <c r="C7" i="6"/>
  <c r="C8" i="6"/>
  <c r="C9" i="6"/>
  <c r="C66" i="6"/>
  <c r="C64" i="6"/>
  <c r="C65" i="6"/>
  <c r="C13" i="6"/>
  <c r="C14" i="6"/>
  <c r="C10" i="6"/>
  <c r="C11" i="6"/>
  <c r="C28" i="6"/>
  <c r="C29" i="6"/>
  <c r="C17" i="6"/>
  <c r="C19" i="6"/>
  <c r="C20" i="6"/>
  <c r="C21" i="6"/>
  <c r="C22" i="6"/>
  <c r="C23" i="6"/>
  <c r="C24" i="6"/>
  <c r="C12" i="6"/>
  <c r="C85" i="6"/>
  <c r="C39" i="6"/>
  <c r="C40" i="6"/>
  <c r="C41" i="6"/>
  <c r="C59" i="6"/>
  <c r="C61" i="6"/>
  <c r="C60" i="6"/>
  <c r="C18" i="6"/>
  <c r="C15" i="6"/>
  <c r="C16" i="6"/>
  <c r="C36" i="6"/>
  <c r="C30" i="6"/>
  <c r="C25" i="6"/>
  <c r="C26" i="6"/>
  <c r="C33" i="6"/>
  <c r="C31" i="6"/>
  <c r="C32" i="6"/>
  <c r="C34" i="6"/>
  <c r="C35" i="6"/>
  <c r="C27" i="6"/>
  <c r="C37" i="6"/>
  <c r="C86" i="6"/>
  <c r="C51" i="6"/>
  <c r="C44" i="6"/>
  <c r="C43" i="6"/>
  <c r="C55" i="6"/>
  <c r="C87" i="6"/>
  <c r="C54" i="6"/>
  <c r="C42" i="6"/>
  <c r="C52" i="6"/>
  <c r="C47" i="6"/>
  <c r="C56" i="6"/>
  <c r="C57" i="6"/>
  <c r="C58" i="6"/>
  <c r="C45" i="6"/>
  <c r="C46" i="6"/>
  <c r="C48" i="6"/>
  <c r="C49" i="6"/>
  <c r="C50" i="6"/>
  <c r="C38" i="6"/>
  <c r="C84" i="6"/>
  <c r="C72" i="6"/>
  <c r="C71" i="6"/>
  <c r="C73" i="6"/>
  <c r="C79" i="6"/>
  <c r="C76" i="6"/>
  <c r="C75" i="6"/>
  <c r="C80" i="6"/>
  <c r="C67" i="6"/>
  <c r="C68" i="6"/>
  <c r="C69" i="6"/>
  <c r="C70" i="6"/>
  <c r="C53" i="6"/>
  <c r="C90" i="5"/>
  <c r="C91" i="5"/>
  <c r="C92" i="5"/>
  <c r="C93" i="5"/>
  <c r="C74" i="5"/>
  <c r="C70" i="5"/>
  <c r="C48" i="5"/>
  <c r="C94" i="5"/>
  <c r="C95" i="5"/>
  <c r="C73" i="5"/>
  <c r="C71" i="5"/>
  <c r="C59" i="5"/>
  <c r="C54" i="5"/>
  <c r="C55" i="5"/>
  <c r="C139" i="5"/>
  <c r="C140" i="5"/>
  <c r="C141" i="5"/>
  <c r="C142" i="5"/>
  <c r="C128" i="5"/>
  <c r="C143" i="5"/>
  <c r="C144" i="5"/>
  <c r="C68" i="5"/>
  <c r="C75" i="5"/>
  <c r="C89" i="5"/>
  <c r="C86" i="5"/>
  <c r="C137" i="5"/>
  <c r="C138" i="5"/>
  <c r="C132" i="5"/>
  <c r="C130" i="5"/>
  <c r="C131" i="5"/>
  <c r="C96" i="5"/>
  <c r="C98" i="5"/>
  <c r="C97" i="5"/>
  <c r="C100" i="5"/>
  <c r="C101" i="5"/>
  <c r="C102" i="5"/>
  <c r="C18" i="5"/>
  <c r="C19" i="5"/>
  <c r="C20" i="5"/>
  <c r="C148" i="5"/>
  <c r="C149" i="5"/>
  <c r="C135" i="5"/>
  <c r="C88" i="5"/>
  <c r="C136" i="5"/>
  <c r="C21" i="5"/>
  <c r="C22" i="5"/>
  <c r="C118" i="5"/>
  <c r="C119" i="5"/>
  <c r="C69" i="5"/>
  <c r="C51" i="5"/>
  <c r="C87" i="5"/>
  <c r="C52" i="5"/>
  <c r="C53" i="5"/>
  <c r="C147" i="5"/>
  <c r="C125" i="5"/>
  <c r="C120" i="5"/>
  <c r="C121" i="5"/>
  <c r="C112" i="5"/>
  <c r="C108" i="5"/>
  <c r="C72" i="5"/>
  <c r="C109" i="5"/>
  <c r="C110" i="5"/>
  <c r="C111" i="5"/>
  <c r="C113" i="5"/>
  <c r="C11" i="5"/>
  <c r="C12" i="5"/>
  <c r="C13" i="5"/>
  <c r="C14" i="5"/>
  <c r="C15" i="5"/>
  <c r="C145" i="5"/>
  <c r="C146" i="5"/>
  <c r="C129" i="5"/>
  <c r="C82" i="5"/>
  <c r="C83" i="5"/>
  <c r="C84" i="5"/>
  <c r="C85" i="5"/>
  <c r="C107" i="5"/>
  <c r="C105" i="5"/>
  <c r="C106" i="5"/>
  <c r="C43" i="5"/>
  <c r="C36" i="5"/>
  <c r="C40" i="5"/>
  <c r="C34" i="5"/>
  <c r="C37" i="5"/>
  <c r="C35" i="5"/>
  <c r="C39" i="5"/>
  <c r="C38" i="5"/>
  <c r="C42" i="5"/>
  <c r="C41" i="5"/>
  <c r="C122" i="5"/>
  <c r="C124" i="5"/>
  <c r="C123" i="5"/>
  <c r="C49" i="5"/>
  <c r="C16" i="5"/>
  <c r="C23" i="5"/>
  <c r="C27" i="5"/>
  <c r="C17" i="5"/>
  <c r="C50" i="5"/>
  <c r="C60" i="5"/>
  <c r="C61" i="5"/>
  <c r="C62" i="5"/>
  <c r="C63" i="5"/>
  <c r="C64" i="5"/>
  <c r="C65" i="5"/>
  <c r="C66" i="5"/>
  <c r="C67" i="5"/>
  <c r="C24" i="5"/>
  <c r="C25" i="5"/>
  <c r="C26" i="5"/>
  <c r="C76" i="5"/>
  <c r="C77" i="5"/>
  <c r="C78" i="5"/>
  <c r="C79" i="5"/>
  <c r="C80" i="5"/>
  <c r="C81" i="5"/>
  <c r="C126" i="5"/>
  <c r="C28" i="5"/>
  <c r="C29" i="5"/>
  <c r="C114" i="5"/>
  <c r="C115" i="5"/>
  <c r="C116" i="5"/>
  <c r="C117" i="5"/>
  <c r="C56" i="5"/>
  <c r="C127" i="5"/>
  <c r="C57" i="5"/>
  <c r="C99" i="5"/>
  <c r="C103" i="5"/>
  <c r="C104" i="5"/>
  <c r="C32" i="5"/>
  <c r="C33" i="5"/>
  <c r="C31" i="5"/>
  <c r="C30" i="5"/>
  <c r="C58" i="5"/>
  <c r="C2" i="5"/>
  <c r="C3" i="5"/>
  <c r="C4" i="5"/>
  <c r="C5" i="5"/>
  <c r="C6" i="5"/>
  <c r="C7" i="5"/>
  <c r="C8" i="5"/>
  <c r="C9" i="5"/>
  <c r="C10" i="5"/>
  <c r="C133" i="5"/>
  <c r="C134" i="5"/>
  <c r="C44" i="5"/>
  <c r="C46" i="5"/>
  <c r="C45" i="5"/>
  <c r="C47" i="5"/>
</calcChain>
</file>

<file path=xl/sharedStrings.xml><?xml version="1.0" encoding="utf-8"?>
<sst xmlns="http://schemas.openxmlformats.org/spreadsheetml/2006/main" count="1416" uniqueCount="1067">
  <si>
    <t>Term</t>
  </si>
  <si>
    <t>Overlap</t>
  </si>
  <si>
    <t>P-value</t>
  </si>
  <si>
    <t>Adjusted P-value</t>
  </si>
  <si>
    <t>Old P-value</t>
  </si>
  <si>
    <t>Old Adjusted P-value</t>
  </si>
  <si>
    <t>Odds Ratio</t>
  </si>
  <si>
    <t>Combined Score</t>
  </si>
  <si>
    <t>Genes</t>
  </si>
  <si>
    <t>Phospholipase D signaling pathway</t>
  </si>
  <si>
    <t>6/148</t>
  </si>
  <si>
    <t>KITLG;CYTH4;EGF;FYN;F2;HRAS</t>
  </si>
  <si>
    <t>Pathogenic Escherichia coli infection</t>
  </si>
  <si>
    <t>5/197</t>
  </si>
  <si>
    <t>CYTH4;FYN;ARHGEF2;EZR;F2</t>
  </si>
  <si>
    <t>Platelet activation</t>
  </si>
  <si>
    <t>4/124</t>
  </si>
  <si>
    <t>FYN;GP6;F2;GP5</t>
  </si>
  <si>
    <t>RNA degradation</t>
  </si>
  <si>
    <t>3/79</t>
  </si>
  <si>
    <t>EDC4;CNOT1;EXOSC1</t>
  </si>
  <si>
    <t>Folate biosynthesis</t>
  </si>
  <si>
    <t>2/26</t>
  </si>
  <si>
    <t>DHFR;ALPL</t>
  </si>
  <si>
    <t>Collecting duct acid secretion</t>
  </si>
  <si>
    <t>2/27</t>
  </si>
  <si>
    <t>ATP4B;CLCNKB</t>
  </si>
  <si>
    <t>JAK-STAT signaling pathway</t>
  </si>
  <si>
    <t>4/162</t>
  </si>
  <si>
    <t>CSH2;EGF;CSH1;HRAS</t>
  </si>
  <si>
    <t>Galactose metabolism</t>
  </si>
  <si>
    <t>2/31</t>
  </si>
  <si>
    <t>GALE;GCK</t>
  </si>
  <si>
    <t>Hematopoietic cell lineage</t>
  </si>
  <si>
    <t>3/99</t>
  </si>
  <si>
    <t>KITLG;ANPEP;GP5</t>
  </si>
  <si>
    <t>Mucin type O-glycan biosynthesis</t>
  </si>
  <si>
    <t>2/36</t>
  </si>
  <si>
    <t>GALNT1;GCNT4</t>
  </si>
  <si>
    <t>Pancreatic secretion</t>
  </si>
  <si>
    <t>3/102</t>
  </si>
  <si>
    <t>CPA2;CELA3B;CLCA2</t>
  </si>
  <si>
    <t>Cytokine-cytokine receptor interaction</t>
  </si>
  <si>
    <t>5/295</t>
  </si>
  <si>
    <t>CSH2;IL26;CSH1;IL31RA;AMH</t>
  </si>
  <si>
    <t>Bladder cancer</t>
  </si>
  <si>
    <t>2/41</t>
  </si>
  <si>
    <t>EGF;HRAS</t>
  </si>
  <si>
    <t>Growth hormone synthesis, secretion and action</t>
  </si>
  <si>
    <t>3/119</t>
  </si>
  <si>
    <t>CSH2;CSH1;HRAS</t>
  </si>
  <si>
    <t>Amino sugar and nucleotide sugar metabolism</t>
  </si>
  <si>
    <t>2/48</t>
  </si>
  <si>
    <t>Neomycin, kanamycin and gentamicin biosynthesis</t>
  </si>
  <si>
    <t>1/5</t>
  </si>
  <si>
    <t>GCK</t>
  </si>
  <si>
    <t>Regulation of actin cytoskeleton</t>
  </si>
  <si>
    <t>4/218</t>
  </si>
  <si>
    <t>EGF;EZR;F2;HRAS</t>
  </si>
  <si>
    <t>Cysteine and methionine metabolism</t>
  </si>
  <si>
    <t>2/50</t>
  </si>
  <si>
    <t>GOT1;BHMT2</t>
  </si>
  <si>
    <t>Purine metabolism</t>
  </si>
  <si>
    <t>3/129</t>
  </si>
  <si>
    <t>GDA;IMPDH2;ENTPD6</t>
  </si>
  <si>
    <t>Natural killer cell mediated cytotoxicity</t>
  </si>
  <si>
    <t>3/131</t>
  </si>
  <si>
    <t>ICAM2;FYN;HRAS</t>
  </si>
  <si>
    <t>Phenylalanine, tyrosine and tryptophan biosynthesis</t>
  </si>
  <si>
    <t>1/6</t>
  </si>
  <si>
    <t>GOT1</t>
  </si>
  <si>
    <t>PI3K-Akt signaling pathway</t>
  </si>
  <si>
    <t>5/354</t>
  </si>
  <si>
    <t>KITLG;CSH2;EGF;CSH1;HRAS</t>
  </si>
  <si>
    <t>Endometrial cancer</t>
  </si>
  <si>
    <t>2/58</t>
  </si>
  <si>
    <t>Apoptosis</t>
  </si>
  <si>
    <t>3/142</t>
  </si>
  <si>
    <t>BCL2A1;CASP10;HRAS</t>
  </si>
  <si>
    <t>Cell adhesion molecules</t>
  </si>
  <si>
    <t>3/148</t>
  </si>
  <si>
    <t>CDH3;ICAM2;CDH15</t>
  </si>
  <si>
    <t>Acute myeloid leukemia</t>
  </si>
  <si>
    <t>2/67</t>
  </si>
  <si>
    <t>BCL2A1;HRAS</t>
  </si>
  <si>
    <t>Fc epsilon RI signaling pathway</t>
  </si>
  <si>
    <t>2/68</t>
  </si>
  <si>
    <t>FYN;HRAS</t>
  </si>
  <si>
    <t>Renin secretion</t>
  </si>
  <si>
    <t>2/69</t>
  </si>
  <si>
    <t>EDN3;CLCA2</t>
  </si>
  <si>
    <t>Central carbon metabolism in cancer</t>
  </si>
  <si>
    <t>2/70</t>
  </si>
  <si>
    <t>HRAS;GCK</t>
  </si>
  <si>
    <t>Prolactin signaling pathway</t>
  </si>
  <si>
    <t>Melanoma</t>
  </si>
  <si>
    <t>2/72</t>
  </si>
  <si>
    <t>Non-small cell lung cancer</t>
  </si>
  <si>
    <t>Glioma</t>
  </si>
  <si>
    <t>2/75</t>
  </si>
  <si>
    <t>Gastric acid secretion</t>
  </si>
  <si>
    <t>2/76</t>
  </si>
  <si>
    <t>ATP4B;EZR</t>
  </si>
  <si>
    <t>Axon guidance</t>
  </si>
  <si>
    <t>3/182</t>
  </si>
  <si>
    <t>EFNB1;FYN;HRAS</t>
  </si>
  <si>
    <t>ErbB signaling pathway</t>
  </si>
  <si>
    <t>2/85</t>
  </si>
  <si>
    <t>Colorectal cancer</t>
  </si>
  <si>
    <t>2/86</t>
  </si>
  <si>
    <t>Thiamine metabolism</t>
  </si>
  <si>
    <t>1/15</t>
  </si>
  <si>
    <t>ALPL</t>
  </si>
  <si>
    <t>ECM-receptor interaction</t>
  </si>
  <si>
    <t>2/88</t>
  </si>
  <si>
    <t>GP6;GP5</t>
  </si>
  <si>
    <t>Gap junction</t>
  </si>
  <si>
    <t>PD-L1 expression and PD-1 checkpoint pathway in cancer</t>
  </si>
  <si>
    <t>2/89</t>
  </si>
  <si>
    <t>Phenylalanine metabolism</t>
  </si>
  <si>
    <t>1/17</t>
  </si>
  <si>
    <t>Focal adhesion</t>
  </si>
  <si>
    <t>3/201</t>
  </si>
  <si>
    <t>EGF;FYN;HRAS</t>
  </si>
  <si>
    <t>Prostate cancer</t>
  </si>
  <si>
    <t>2/97</t>
  </si>
  <si>
    <t>Choline metabolism in cancer</t>
  </si>
  <si>
    <t>2/98</t>
  </si>
  <si>
    <t>Rap1 signaling pathway</t>
  </si>
  <si>
    <t>3/210</t>
  </si>
  <si>
    <t>KITLG;EGF;HRAS</t>
  </si>
  <si>
    <t>Glycosaminoglycan degradation</t>
  </si>
  <si>
    <t>1/19</t>
  </si>
  <si>
    <t>ARSB</t>
  </si>
  <si>
    <t>Melanogenesis</t>
  </si>
  <si>
    <t>2/101</t>
  </si>
  <si>
    <t>KITLG;HRAS</t>
  </si>
  <si>
    <t>Neuroactive ligand-receptor interaction</t>
  </si>
  <si>
    <t>4/341</t>
  </si>
  <si>
    <t>EDN3;CSH2;CSH1;F2</t>
  </si>
  <si>
    <t>Protein digestion and absorption</t>
  </si>
  <si>
    <t>2/103</t>
  </si>
  <si>
    <t>CPA2;CELA3B</t>
  </si>
  <si>
    <t>One carbon pool by folate</t>
  </si>
  <si>
    <t>1/20</t>
  </si>
  <si>
    <t>DHFR</t>
  </si>
  <si>
    <t>cAMP signaling pathway</t>
  </si>
  <si>
    <t>3/216</t>
  </si>
  <si>
    <t>EDN3;CNGA2;AMH</t>
  </si>
  <si>
    <t>T cell receptor signaling pathway</t>
  </si>
  <si>
    <t>2/104</t>
  </si>
  <si>
    <t>Arginine biosynthesis</t>
  </si>
  <si>
    <t>1/22</t>
  </si>
  <si>
    <t>Renin-angiotensin system</t>
  </si>
  <si>
    <t>1/23</t>
  </si>
  <si>
    <t>ANPEP</t>
  </si>
  <si>
    <t>Cholinergic synapse</t>
  </si>
  <si>
    <t>2/113</t>
  </si>
  <si>
    <t>Ras signaling pathway</t>
  </si>
  <si>
    <t>3/232</t>
  </si>
  <si>
    <t>Sphingolipid signaling pathway</t>
  </si>
  <si>
    <t>2/119</t>
  </si>
  <si>
    <t>Maturity onset diabetes of the young</t>
  </si>
  <si>
    <t>1/26</t>
  </si>
  <si>
    <t>Pathways in cancer</t>
  </si>
  <si>
    <t>5/531</t>
  </si>
  <si>
    <t>KITLG;EGF;F2;HRAS;CKS1B</t>
  </si>
  <si>
    <t>Endocytosis</t>
  </si>
  <si>
    <t>3/252</t>
  </si>
  <si>
    <t>CYTH4;HRAS;ARFGAP1</t>
  </si>
  <si>
    <t>FoxO signaling pathway</t>
  </si>
  <si>
    <t>2/131</t>
  </si>
  <si>
    <t>Autophagy</t>
  </si>
  <si>
    <t>2/137</t>
  </si>
  <si>
    <t>ATG7;HRAS</t>
  </si>
  <si>
    <t>Estrogen signaling pathway</t>
  </si>
  <si>
    <t>KRT19;HRAS</t>
  </si>
  <si>
    <t>Insulin signaling pathway</t>
  </si>
  <si>
    <t>Starch and sucrose metabolism</t>
  </si>
  <si>
    <t>1/36</t>
  </si>
  <si>
    <t>Tyrosine metabolism</t>
  </si>
  <si>
    <t>Alanine, aspartate and glutamate metabolism</t>
  </si>
  <si>
    <t>1/37</t>
  </si>
  <si>
    <t>Thyroid cancer</t>
  </si>
  <si>
    <t>HRAS</t>
  </si>
  <si>
    <t>Breast cancer</t>
  </si>
  <si>
    <t>2/147</t>
  </si>
  <si>
    <t>Gastric cancer</t>
  </si>
  <si>
    <t>2/149</t>
  </si>
  <si>
    <t>Ferroptosis</t>
  </si>
  <si>
    <t>1/41</t>
  </si>
  <si>
    <t>ATG7</t>
  </si>
  <si>
    <t>MAPK signaling pathway</t>
  </si>
  <si>
    <t>3/294</t>
  </si>
  <si>
    <t>Hepatitis C</t>
  </si>
  <si>
    <t>2/157</t>
  </si>
  <si>
    <t>Hepatitis B</t>
  </si>
  <si>
    <t>2/162</t>
  </si>
  <si>
    <t>CASP10;HRAS</t>
  </si>
  <si>
    <t>Type II diabetes mellitus</t>
  </si>
  <si>
    <t>1/46</t>
  </si>
  <si>
    <t>Tight junction</t>
  </si>
  <si>
    <t>2/169</t>
  </si>
  <si>
    <t>ARHGEF2;EZR</t>
  </si>
  <si>
    <t>Nucleotide excision repair</t>
  </si>
  <si>
    <t>1/47</t>
  </si>
  <si>
    <t>CETN2</t>
  </si>
  <si>
    <t>Other types of O-glycan biosynthesis</t>
  </si>
  <si>
    <t>GALNT1</t>
  </si>
  <si>
    <t>Arginine and proline metabolism</t>
  </si>
  <si>
    <t>1/50</t>
  </si>
  <si>
    <t>Glycosaminoglycan biosynthesis</t>
  </si>
  <si>
    <t>1/53</t>
  </si>
  <si>
    <t>HS3ST5</t>
  </si>
  <si>
    <t>Hedgehog signaling pathway</t>
  </si>
  <si>
    <t>1/56</t>
  </si>
  <si>
    <t>KIF3A</t>
  </si>
  <si>
    <t>Pyrimidine metabolism</t>
  </si>
  <si>
    <t>ENTPD6</t>
  </si>
  <si>
    <t>Glutathione metabolism</t>
  </si>
  <si>
    <t>1/57</t>
  </si>
  <si>
    <t>Transcriptional misregulation in cancer</t>
  </si>
  <si>
    <t>2/192</t>
  </si>
  <si>
    <t>HPGD;BCL2A1</t>
  </si>
  <si>
    <t>VEGF signaling pathway</t>
  </si>
  <si>
    <t>1/59</t>
  </si>
  <si>
    <t>Notch signaling pathway</t>
  </si>
  <si>
    <t>DTX3L</t>
  </si>
  <si>
    <t>Viral myocarditis</t>
  </si>
  <si>
    <t>1/60</t>
  </si>
  <si>
    <t>FYN</t>
  </si>
  <si>
    <t>Long-term depression</t>
  </si>
  <si>
    <t>GnRH secretion</t>
  </si>
  <si>
    <t>1/64</t>
  </si>
  <si>
    <t>Proteoglycans in cancer</t>
  </si>
  <si>
    <t>2/205</t>
  </si>
  <si>
    <t>EZR;HRAS</t>
  </si>
  <si>
    <t>Glycolysis / Gluconeogenesis</t>
  </si>
  <si>
    <t>1/67</t>
  </si>
  <si>
    <t>Long-term potentiation</t>
  </si>
  <si>
    <t>Mitophagy</t>
  </si>
  <si>
    <t>1/68</t>
  </si>
  <si>
    <t>Renal cell carcinoma</t>
  </si>
  <si>
    <t>1/69</t>
  </si>
  <si>
    <t>RIG-I-like receptor signaling pathway</t>
  </si>
  <si>
    <t>1/70</t>
  </si>
  <si>
    <t>CASP10</t>
  </si>
  <si>
    <t>Adherens junction</t>
  </si>
  <si>
    <t>1/71</t>
  </si>
  <si>
    <t>Chronic myeloid leukemia</t>
  </si>
  <si>
    <t>1/76</t>
  </si>
  <si>
    <t>Pancreatic cancer</t>
  </si>
  <si>
    <t>EGF</t>
  </si>
  <si>
    <t>B cell receptor signaling pathway</t>
  </si>
  <si>
    <t>1/81</t>
  </si>
  <si>
    <t>Chemical carcinogenesis</t>
  </si>
  <si>
    <t>2/239</t>
  </si>
  <si>
    <t>Complement and coagulation cascades</t>
  </si>
  <si>
    <t>1/85</t>
  </si>
  <si>
    <t>F2</t>
  </si>
  <si>
    <t>Insulin secretion</t>
  </si>
  <si>
    <t>1/86</t>
  </si>
  <si>
    <t>Shigellosis</t>
  </si>
  <si>
    <t>2/246</t>
  </si>
  <si>
    <t>CYTH4;ARHGEF2</t>
  </si>
  <si>
    <t>Salmonella infection</t>
  </si>
  <si>
    <t>2/249</t>
  </si>
  <si>
    <t>CYTH4;HRAS</t>
  </si>
  <si>
    <t>Small cell lung cancer</t>
  </si>
  <si>
    <t>1/92</t>
  </si>
  <si>
    <t>CKS1B</t>
  </si>
  <si>
    <t>GnRH signaling pathway</t>
  </si>
  <si>
    <t>1/93</t>
  </si>
  <si>
    <t>TGF-beta signaling pathway</t>
  </si>
  <si>
    <t>1/94</t>
  </si>
  <si>
    <t>AMH</t>
  </si>
  <si>
    <t>Staphylococcus aureus infection</t>
  </si>
  <si>
    <t>1/95</t>
  </si>
  <si>
    <t>KRT19</t>
  </si>
  <si>
    <t>AGE-RAGE signaling pathway in diabetic complications</t>
  </si>
  <si>
    <t>1/100</t>
  </si>
  <si>
    <t>Longevity regulating pathway</t>
  </si>
  <si>
    <t>1/102</t>
  </si>
  <si>
    <t>C-type lectin receptor signaling pathway</t>
  </si>
  <si>
    <t>1/104</t>
  </si>
  <si>
    <t>NF-kappa B signaling pathway</t>
  </si>
  <si>
    <t>BCL2A1</t>
  </si>
  <si>
    <t>Glucagon signaling pathway</t>
  </si>
  <si>
    <t>1/107</t>
  </si>
  <si>
    <t>Drug metabolism</t>
  </si>
  <si>
    <t>1/108</t>
  </si>
  <si>
    <t>IMPDH2</t>
  </si>
  <si>
    <t>HIF-1 signaling pathway</t>
  </si>
  <si>
    <t>1/109</t>
  </si>
  <si>
    <t>TNF signaling pathway</t>
  </si>
  <si>
    <t>1/112</t>
  </si>
  <si>
    <t>Serotonergic synapse</t>
  </si>
  <si>
    <t>1/113</t>
  </si>
  <si>
    <t>Leukocyte transendothelial migration</t>
  </si>
  <si>
    <t>1/114</t>
  </si>
  <si>
    <t>EZR</t>
  </si>
  <si>
    <t>Neurotrophin signaling pathway</t>
  </si>
  <si>
    <t>1/119</t>
  </si>
  <si>
    <t>Thyroid hormone signaling pathway</t>
  </si>
  <si>
    <t>1/121</t>
  </si>
  <si>
    <t>MicroRNAs in cancer</t>
  </si>
  <si>
    <t>2/310</t>
  </si>
  <si>
    <t>Osteoclast differentiation</t>
  </si>
  <si>
    <t>1/127</t>
  </si>
  <si>
    <t>Lysosome</t>
  </si>
  <si>
    <t>1/128</t>
  </si>
  <si>
    <t>Relaxin signaling pathway</t>
  </si>
  <si>
    <t>1/129</t>
  </si>
  <si>
    <t>Vascular smooth muscle contraction</t>
  </si>
  <si>
    <t>1/133</t>
  </si>
  <si>
    <t>EDN3</t>
  </si>
  <si>
    <t>Oxidative phosphorylation</t>
  </si>
  <si>
    <t>ATP4B</t>
  </si>
  <si>
    <t>Apelin signaling pathway</t>
  </si>
  <si>
    <t>1/137</t>
  </si>
  <si>
    <t>Human papillomavirus infection</t>
  </si>
  <si>
    <t>2/331</t>
  </si>
  <si>
    <t>Fluid shear stress and atherosclerosis</t>
  </si>
  <si>
    <t>1/139</t>
  </si>
  <si>
    <t>ARHGEF2</t>
  </si>
  <si>
    <t>Ubiquitin mediated proteolysis</t>
  </si>
  <si>
    <t>1/140</t>
  </si>
  <si>
    <t>HERC4</t>
  </si>
  <si>
    <t>Signaling pathways regulating pluripotency of stem cells</t>
  </si>
  <si>
    <t>1/143</t>
  </si>
  <si>
    <t>mTOR signaling pathway</t>
  </si>
  <si>
    <t>1/154</t>
  </si>
  <si>
    <t>Oxytocin signaling pathway</t>
  </si>
  <si>
    <t>Cellular senescence</t>
  </si>
  <si>
    <t>1/156</t>
  </si>
  <si>
    <t>Hippo signaling pathway</t>
  </si>
  <si>
    <t>1/163</t>
  </si>
  <si>
    <t>Hepatocellular carcinoma</t>
  </si>
  <si>
    <t>1/168</t>
  </si>
  <si>
    <t>Tuberculosis</t>
  </si>
  <si>
    <t>1/180</t>
  </si>
  <si>
    <t>Alcoholism</t>
  </si>
  <si>
    <t>1/186</t>
  </si>
  <si>
    <t>Neutrophil extracellular trap formation</t>
  </si>
  <si>
    <t>1/189</t>
  </si>
  <si>
    <t>Chemokine signaling pathway</t>
  </si>
  <si>
    <t>1/192</t>
  </si>
  <si>
    <t>Kaposi sarcoma-associated herpesvirus infection</t>
  </si>
  <si>
    <t>1/193</t>
  </si>
  <si>
    <t>Viral carcinogenesis</t>
  </si>
  <si>
    <t>1/203</t>
  </si>
  <si>
    <t>Human immunodeficiency virus 1 infection</t>
  </si>
  <si>
    <t>1/212</t>
  </si>
  <si>
    <t>Lipid and atherosclerosis</t>
  </si>
  <si>
    <t>1/215</t>
  </si>
  <si>
    <t>Human T-cell leukemia virus 1 infection</t>
  </si>
  <si>
    <t>1/219</t>
  </si>
  <si>
    <t>Human cytomegalovirus infection</t>
  </si>
  <si>
    <t>1/225</t>
  </si>
  <si>
    <t>Thermogenesis</t>
  </si>
  <si>
    <t>1/232</t>
  </si>
  <si>
    <t>Coronavirus disease</t>
  </si>
  <si>
    <t>Calcium signaling pathway</t>
  </si>
  <si>
    <t>1/240</t>
  </si>
  <si>
    <t>Prion disease</t>
  </si>
  <si>
    <t>1/273</t>
  </si>
  <si>
    <t>Alzheimer disease</t>
  </si>
  <si>
    <t>1/369</t>
  </si>
  <si>
    <t>Olfactory transduction</t>
  </si>
  <si>
    <t>1/440</t>
  </si>
  <si>
    <t>CNGA2</t>
  </si>
  <si>
    <t>Pathways of neurodegeneration</t>
  </si>
  <si>
    <t>1/475</t>
  </si>
  <si>
    <t>12/85</t>
  </si>
  <si>
    <t>FGA;C5;F9;C6;F10;CFHR1;CFI;F11;F13A1;C4BPA;F13B;CFB</t>
  </si>
  <si>
    <t>6/232</t>
  </si>
  <si>
    <t>FGA;C5;C6;F13A1;F13B;CFB</t>
  </si>
  <si>
    <t>4/95</t>
  </si>
  <si>
    <t>C5;CFI;DEFB4A;CFB</t>
  </si>
  <si>
    <t>5/216</t>
  </si>
  <si>
    <t>CREB3L4;FSHB;CGA;AMH;CFTR</t>
  </si>
  <si>
    <t>Thyroid hormone synthesis</t>
  </si>
  <si>
    <t>3/75</t>
  </si>
  <si>
    <t>ATF6B;CREB3L4;CGA</t>
  </si>
  <si>
    <t>6/354</t>
  </si>
  <si>
    <t>COL2A1;ATF6B;CREB3L4;DDIT4;FN1;FGFR4</t>
  </si>
  <si>
    <t>3/89</t>
  </si>
  <si>
    <t>ALK;CSNK2A2;BATF</t>
  </si>
  <si>
    <t>Salivary secretion</t>
  </si>
  <si>
    <t>3/93</t>
  </si>
  <si>
    <t>CST2;CST1;CST4</t>
  </si>
  <si>
    <t>5/273</t>
  </si>
  <si>
    <t>C5;C6;ATF6B;CREB3L4;CSNK2A2</t>
  </si>
  <si>
    <t>Vasopressin-regulated water reabsorption</t>
  </si>
  <si>
    <t>2/44</t>
  </si>
  <si>
    <t>DCTN2;CREB3L4</t>
  </si>
  <si>
    <t>AMPK signaling pathway</t>
  </si>
  <si>
    <t>3/120</t>
  </si>
  <si>
    <t>CREB3L4;FBP1;CFTR</t>
  </si>
  <si>
    <t>Cocaine addiction</t>
  </si>
  <si>
    <t>2/49</t>
  </si>
  <si>
    <t>ATF6B;CREB3L4</t>
  </si>
  <si>
    <t>4/225</t>
  </si>
  <si>
    <t>ATF6B;CCL4L1;CREB3L4;B2M</t>
  </si>
  <si>
    <t>Ovarian steroidogenesis</t>
  </si>
  <si>
    <t>2/51</t>
  </si>
  <si>
    <t>FSHB;CGA</t>
  </si>
  <si>
    <t>2/53</t>
  </si>
  <si>
    <t>CHST6;CHST11</t>
  </si>
  <si>
    <t>Riboflavin metabolism</t>
  </si>
  <si>
    <t>1/8</t>
  </si>
  <si>
    <t>ACP5</t>
  </si>
  <si>
    <t>Cortisol synthesis and secretion</t>
  </si>
  <si>
    <t>2/65</t>
  </si>
  <si>
    <t>Cushing syndrome</t>
  </si>
  <si>
    <t>3/155</t>
  </si>
  <si>
    <t>ARMC5;ATF6B;CREB3L4</t>
  </si>
  <si>
    <t>Amphetamine addiction</t>
  </si>
  <si>
    <t>2/71</t>
  </si>
  <si>
    <t>CDH1;CSNK2A2</t>
  </si>
  <si>
    <t>PPAR signaling pathway</t>
  </si>
  <si>
    <t>2/74</t>
  </si>
  <si>
    <t>FABP3;FABP6</t>
  </si>
  <si>
    <t>Pertussis</t>
  </si>
  <si>
    <t>C5;C4BPA</t>
  </si>
  <si>
    <t>Bacterial invasion of epithelial cells</t>
  </si>
  <si>
    <t>2/77</t>
  </si>
  <si>
    <t>CDH1;FN1</t>
  </si>
  <si>
    <t>COL2A1;FN1</t>
  </si>
  <si>
    <t>2/93</t>
  </si>
  <si>
    <t>2/94</t>
  </si>
  <si>
    <t>CUL1;AMH</t>
  </si>
  <si>
    <t>3/205</t>
  </si>
  <si>
    <t>CD63;FN1;FRS2</t>
  </si>
  <si>
    <t>Aldosterone synthesis and secretion</t>
  </si>
  <si>
    <t>CDH1;EVL;FGFR4</t>
  </si>
  <si>
    <t>2/102</t>
  </si>
  <si>
    <t>CCL4L1;CSNK2A2</t>
  </si>
  <si>
    <t>3/219</t>
  </si>
  <si>
    <t>ATF6B;CREB3L4;B2M</t>
  </si>
  <si>
    <t>Parathyroid hormone synthesis, secretion and action</t>
  </si>
  <si>
    <t>2/106</t>
  </si>
  <si>
    <t>2/107</t>
  </si>
  <si>
    <t>CREB3L4;FBP1</t>
  </si>
  <si>
    <t>Ribosome biogenesis in eukaryotes</t>
  </si>
  <si>
    <t>2/108</t>
  </si>
  <si>
    <t>FBL;CSNK2A2</t>
  </si>
  <si>
    <t>2/112</t>
  </si>
  <si>
    <t>COA3;CREB3L4;FRS2</t>
  </si>
  <si>
    <t>3/239</t>
  </si>
  <si>
    <t>BCL6;ATF6B;CREB3L4</t>
  </si>
  <si>
    <t>3/240</t>
  </si>
  <si>
    <t>CASQ2;CASQ1;FGFR4</t>
  </si>
  <si>
    <t>ALK;CDH1;CUL1;FN1;FGFR4</t>
  </si>
  <si>
    <t>Butanoate metabolism</t>
  </si>
  <si>
    <t>1/28</t>
  </si>
  <si>
    <t>ALDH5A1</t>
  </si>
  <si>
    <t>ARF3;FGFR4;ARF6</t>
  </si>
  <si>
    <t>2/128</t>
  </si>
  <si>
    <t>CD63;ACP5</t>
  </si>
  <si>
    <t>2/129</t>
  </si>
  <si>
    <t>Pentose phosphate pathway</t>
  </si>
  <si>
    <t>1/30</t>
  </si>
  <si>
    <t>FBP1</t>
  </si>
  <si>
    <t>Dopaminergic synapse</t>
  </si>
  <si>
    <t>2/132</t>
  </si>
  <si>
    <t>Circadian rhythm</t>
  </si>
  <si>
    <t>1/31</t>
  </si>
  <si>
    <t>CUL1</t>
  </si>
  <si>
    <t>Systemic lupus erythematosus</t>
  </si>
  <si>
    <t>2/135</t>
  </si>
  <si>
    <t>C5;C6</t>
  </si>
  <si>
    <t>Yersinia infection</t>
  </si>
  <si>
    <t>FN1;ARF6</t>
  </si>
  <si>
    <t>Fructose and mannose metabolism</t>
  </si>
  <si>
    <t>1/33</t>
  </si>
  <si>
    <t>FAH</t>
  </si>
  <si>
    <t>CDH1</t>
  </si>
  <si>
    <t>Adrenergic signaling in cardiomyocytes</t>
  </si>
  <si>
    <t>2/150</t>
  </si>
  <si>
    <t>3/295</t>
  </si>
  <si>
    <t>CCL4L1;AMH;CRLF2</t>
  </si>
  <si>
    <t>2/163</t>
  </si>
  <si>
    <t>CDH1;AMH</t>
  </si>
  <si>
    <t>Huntington disease</t>
  </si>
  <si>
    <t>3/306</t>
  </si>
  <si>
    <t>DCTN2;CREB3L4;DNAI1</t>
  </si>
  <si>
    <t>ABC transporters</t>
  </si>
  <si>
    <t>1/45</t>
  </si>
  <si>
    <t>CFTR</t>
  </si>
  <si>
    <t>Wnt signaling pathway</t>
  </si>
  <si>
    <t>2/166</t>
  </si>
  <si>
    <t>CSNK2A2;CUL1</t>
  </si>
  <si>
    <t>cGMP-PKG signaling pathway</t>
  </si>
  <si>
    <t>2/167</t>
  </si>
  <si>
    <t>Protein processing in endoplasmic reticulum</t>
  </si>
  <si>
    <t>2/171</t>
  </si>
  <si>
    <t>ATF6B;CUL1</t>
  </si>
  <si>
    <t>Vibrio cholerae infection</t>
  </si>
  <si>
    <t>3/331</t>
  </si>
  <si>
    <t>COL2A1;CREB3L4;FN1</t>
  </si>
  <si>
    <t>Autoimmune thyroid disease</t>
  </si>
  <si>
    <t>CGA</t>
  </si>
  <si>
    <t>Fanconi anemia pathway</t>
  </si>
  <si>
    <t>1/54</t>
  </si>
  <si>
    <t>FANCF</t>
  </si>
  <si>
    <t>2/186</t>
  </si>
  <si>
    <t>Regulation of lipolysis in adipocytes</t>
  </si>
  <si>
    <t>1/55</t>
  </si>
  <si>
    <t>DCK</t>
  </si>
  <si>
    <t>2/189</t>
  </si>
  <si>
    <t>FGA;C5</t>
  </si>
  <si>
    <t>3/341</t>
  </si>
  <si>
    <t>C5;FSHB;CGA</t>
  </si>
  <si>
    <t>1/58</t>
  </si>
  <si>
    <t>2/201</t>
  </si>
  <si>
    <t>Cytosolic DNA-sensing pathway</t>
  </si>
  <si>
    <t>1/63</t>
  </si>
  <si>
    <t>CCL4L1</t>
  </si>
  <si>
    <t>2/203</t>
  </si>
  <si>
    <t>Amyotrophic lateral sclerosis</t>
  </si>
  <si>
    <t>3/364</t>
  </si>
  <si>
    <t>DCTN2;CHCHD10;DNAI1</t>
  </si>
  <si>
    <t>Aminoacyl-tRNA biosynthesis</t>
  </si>
  <si>
    <t>1/66</t>
  </si>
  <si>
    <t>FARS2</t>
  </si>
  <si>
    <t>2/212</t>
  </si>
  <si>
    <t>CUL1;B2M</t>
  </si>
  <si>
    <t>CSNK2A2</t>
  </si>
  <si>
    <t>Retinol metabolism</t>
  </si>
  <si>
    <t>ALDH1A1</t>
  </si>
  <si>
    <t>2/218</t>
  </si>
  <si>
    <t>FN1;FGFR4</t>
  </si>
  <si>
    <t>1/72</t>
  </si>
  <si>
    <t>ALK</t>
  </si>
  <si>
    <t>Antigen processing and presentation</t>
  </si>
  <si>
    <t>1/78</t>
  </si>
  <si>
    <t>B2M</t>
  </si>
  <si>
    <t>2/232</t>
  </si>
  <si>
    <t>FGFR4;ARF6</t>
  </si>
  <si>
    <t>BTC</t>
  </si>
  <si>
    <t>CUL1;ARF6</t>
  </si>
  <si>
    <t>Cardiac muscle contraction</t>
  </si>
  <si>
    <t>1/87</t>
  </si>
  <si>
    <t>CASQ2</t>
  </si>
  <si>
    <t>DCTN2;ARF6</t>
  </si>
  <si>
    <t>Bile secretion</t>
  </si>
  <si>
    <t>1/90</t>
  </si>
  <si>
    <t>FN1</t>
  </si>
  <si>
    <t>Rheumatoid arthritis</t>
  </si>
  <si>
    <t>IL-17 signaling pathway</t>
  </si>
  <si>
    <t>DEFB4A</t>
  </si>
  <si>
    <t>Fc gamma R-mediated phagocytosis</t>
  </si>
  <si>
    <t>1/97</t>
  </si>
  <si>
    <t>ARF6</t>
  </si>
  <si>
    <t>CREB3L4</t>
  </si>
  <si>
    <t>Viral protein interaction with cytokine and cytokine receptor</t>
  </si>
  <si>
    <t>1/101</t>
  </si>
  <si>
    <t>Amoebiasis</t>
  </si>
  <si>
    <t>1/103</t>
  </si>
  <si>
    <t>COL2A1</t>
  </si>
  <si>
    <t>Toll-like receptor signaling pathway</t>
  </si>
  <si>
    <t>Insulin resistance</t>
  </si>
  <si>
    <t>3/475</t>
  </si>
  <si>
    <t>DCTN2;CSNK2A2;DNAI1</t>
  </si>
  <si>
    <t>2/294</t>
  </si>
  <si>
    <t>FGFR4;DUSP16</t>
  </si>
  <si>
    <t>FRS2</t>
  </si>
  <si>
    <t>DDIT4;BCL2L2</t>
  </si>
  <si>
    <t>Cell cycle</t>
  </si>
  <si>
    <t>1/124</t>
  </si>
  <si>
    <t>FGA</t>
  </si>
  <si>
    <t>Oocyte meiosis</t>
  </si>
  <si>
    <t>1/131</t>
  </si>
  <si>
    <t>BCL6</t>
  </si>
  <si>
    <t>DDIT4</t>
  </si>
  <si>
    <t>Measles</t>
  </si>
  <si>
    <t>FGFR4</t>
  </si>
  <si>
    <t>1/148</t>
  </si>
  <si>
    <t>1/149</t>
  </si>
  <si>
    <t>Spliceosome</t>
  </si>
  <si>
    <t>1/150</t>
  </si>
  <si>
    <t>DDX46</t>
  </si>
  <si>
    <t>2/369</t>
  </si>
  <si>
    <t>CSNK2A2;APBB1</t>
  </si>
  <si>
    <t>1/162</t>
  </si>
  <si>
    <t>CRLF2</t>
  </si>
  <si>
    <t>1/169</t>
  </si>
  <si>
    <t>NOD-like receptor signaling pathway</t>
  </si>
  <si>
    <t>1/181</t>
  </si>
  <si>
    <t>CLEC2B</t>
  </si>
  <si>
    <t>1/197</t>
  </si>
  <si>
    <t>Epstein-Barr virus infection</t>
  </si>
  <si>
    <t>1/202</t>
  </si>
  <si>
    <t>Herpes simplex virus 1 infection</t>
  </si>
  <si>
    <t>2/498</t>
  </si>
  <si>
    <t>C5;B2M</t>
  </si>
  <si>
    <t>1950  </t>
  </si>
  <si>
    <t>EGF; epidermal growth factor [KO:K04357]</t>
  </si>
  <si>
    <t>5154  </t>
  </si>
  <si>
    <t>PDGFA; platelet derived growth factor subunit A [KO:K04359]</t>
  </si>
  <si>
    <t>5155  </t>
  </si>
  <si>
    <t>PDGFB; platelet derived growth factor subunit B [KO:K17386]</t>
  </si>
  <si>
    <t>56034  </t>
  </si>
  <si>
    <t>PDGFC; platelet derived growth factor C [KO:K05450]</t>
  </si>
  <si>
    <t>80310  </t>
  </si>
  <si>
    <t>PDGFD; platelet derived growth factor D [KO:K05450]</t>
  </si>
  <si>
    <t>4254  </t>
  </si>
  <si>
    <t>KITLG; KIT ligand [KO:K05461]</t>
  </si>
  <si>
    <t>3630  </t>
  </si>
  <si>
    <t>INS; insulin [KO:K04526]</t>
  </si>
  <si>
    <t>1956  </t>
  </si>
  <si>
    <t>5156  </t>
  </si>
  <si>
    <t>5159  </t>
  </si>
  <si>
    <t>3815  </t>
  </si>
  <si>
    <t>3643  </t>
  </si>
  <si>
    <t>2885  </t>
  </si>
  <si>
    <t>GRB2; growth factor receptor bound protein 2 [KO:K04364]</t>
  </si>
  <si>
    <t>2549  </t>
  </si>
  <si>
    <t>GAB1; GRB2 associated binding protein 1 [KO:K09593]</t>
  </si>
  <si>
    <t>9846  </t>
  </si>
  <si>
    <t>GAB2; GRB2 associated binding protein 2 [KO:K08091]</t>
  </si>
  <si>
    <t>6464  </t>
  </si>
  <si>
    <t>SHC1; SHC adaptor protein 1 [KO:K06279]</t>
  </si>
  <si>
    <t>25759  </t>
  </si>
  <si>
    <t>SHC2; SHC adaptor protein 2 [KO:K17447]</t>
  </si>
  <si>
    <t>53358  </t>
  </si>
  <si>
    <t>SHC3; SHC adaptor protein 3 [KO:K17448]</t>
  </si>
  <si>
    <t>399694  </t>
  </si>
  <si>
    <t>SHC4; SHC adaptor protein 4 [KO:K17449]</t>
  </si>
  <si>
    <t>5781  </t>
  </si>
  <si>
    <t>6654  </t>
  </si>
  <si>
    <t>SOS1; SOS Ras/Rac guanine nucleotide exchange factor 1 [KO:K03099]</t>
  </si>
  <si>
    <t>6655  </t>
  </si>
  <si>
    <t>SOS2; SOS Ras/Rho guanine nucleotide exchange factor 2 [KO:K03099]</t>
  </si>
  <si>
    <t>3265  </t>
  </si>
  <si>
    <t>HRAS; HRas proto-oncogene, GTPase [KO:K02833]</t>
  </si>
  <si>
    <t>3845  </t>
  </si>
  <si>
    <t>KRAS; KRAS proto-oncogene, GTPase [KO:K07827]</t>
  </si>
  <si>
    <t>4893  </t>
  </si>
  <si>
    <t>NRAS; NRAS proto-oncogene, GTPase [KO:K07828]</t>
  </si>
  <si>
    <t>22808  </t>
  </si>
  <si>
    <t>MRAS; muscle RAS oncogene homolog [KO:K07831]</t>
  </si>
  <si>
    <t>6237  </t>
  </si>
  <si>
    <t>RRAS; RAS related [KO:K07829]</t>
  </si>
  <si>
    <t>22800  </t>
  </si>
  <si>
    <t>RRAS2; RAS related 2 [KO:K07830]</t>
  </si>
  <si>
    <t>5900  </t>
  </si>
  <si>
    <t>RALGDS; ral guanine nucleotide dissociation stimulator [KO:K08732]</t>
  </si>
  <si>
    <t>5898  </t>
  </si>
  <si>
    <t>RALA; RAS like proto-oncogene A [KO:K07834]</t>
  </si>
  <si>
    <t>5899  </t>
  </si>
  <si>
    <t>RALB; RAS like proto-oncogene B [KO:K07835]</t>
  </si>
  <si>
    <t>5290  </t>
  </si>
  <si>
    <t>5293  </t>
  </si>
  <si>
    <t>5291  </t>
  </si>
  <si>
    <t>5295  </t>
  </si>
  <si>
    <t>PIK3R1; phosphoinositide-3-kinase regulatory subunit 1 [KO:K02649]</t>
  </si>
  <si>
    <t>5296  </t>
  </si>
  <si>
    <t>PIK3R2; phosphoinositide-3-kinase regulatory subunit 2 [KO:K02649]</t>
  </si>
  <si>
    <t>8503  </t>
  </si>
  <si>
    <t>PIK3R3; phosphoinositide-3-kinase regulatory subunit 3 [KO:K02649]</t>
  </si>
  <si>
    <t>207  </t>
  </si>
  <si>
    <t>208  </t>
  </si>
  <si>
    <t>10000  </t>
  </si>
  <si>
    <t>7248  </t>
  </si>
  <si>
    <t>TSC1; TSC complex subunit 1 [KO:K07206]</t>
  </si>
  <si>
    <t>7249  </t>
  </si>
  <si>
    <t>TSC2; TSC complex subunit 2 [KO:K07207]</t>
  </si>
  <si>
    <t>6009  </t>
  </si>
  <si>
    <t>RHEB; Ras homolog, mTORC1 binding [KO:K07208]</t>
  </si>
  <si>
    <t>2475  </t>
  </si>
  <si>
    <t>387  </t>
  </si>
  <si>
    <t>RHOA; ras homolog family member A [KO:K04513]</t>
  </si>
  <si>
    <t>375  </t>
  </si>
  <si>
    <t>ARF1; ADP ribosylation factor 1 [KO:K07937]</t>
  </si>
  <si>
    <t>382  </t>
  </si>
  <si>
    <t>ARF6; ADP ribosylation factor 6 [KO:K07941]</t>
  </si>
  <si>
    <t>5335  </t>
  </si>
  <si>
    <t>5336  </t>
  </si>
  <si>
    <t>102723407  </t>
  </si>
  <si>
    <t>IGH; immunoglobulin heavy variable 4-38-2-like [KO:K06856]</t>
  </si>
  <si>
    <t>2205  </t>
  </si>
  <si>
    <t>FCER1A; Fc epsilon receptor Ia [KO:K08089]</t>
  </si>
  <si>
    <t>2206  </t>
  </si>
  <si>
    <t>MS4A2; membrane spanning 4-domains A2 [KO:K08090]</t>
  </si>
  <si>
    <t>2207  </t>
  </si>
  <si>
    <t>FCER1G; Fc epsilon receptor Ig [KO:K07983]</t>
  </si>
  <si>
    <t>2534  </t>
  </si>
  <si>
    <t>6850  </t>
  </si>
  <si>
    <t>5578  </t>
  </si>
  <si>
    <t>5337  </t>
  </si>
  <si>
    <t>5338  </t>
  </si>
  <si>
    <t>123745  </t>
  </si>
  <si>
    <t>5321  </t>
  </si>
  <si>
    <t>8681  </t>
  </si>
  <si>
    <t>100137049  </t>
  </si>
  <si>
    <t>8605  </t>
  </si>
  <si>
    <t>283748  </t>
  </si>
  <si>
    <t>255189  </t>
  </si>
  <si>
    <t>10554  </t>
  </si>
  <si>
    <t>10555  </t>
  </si>
  <si>
    <t>56894  </t>
  </si>
  <si>
    <t>56895  </t>
  </si>
  <si>
    <t>55326  </t>
  </si>
  <si>
    <t>8877  </t>
  </si>
  <si>
    <t>56848  </t>
  </si>
  <si>
    <t>5894  </t>
  </si>
  <si>
    <t>5604  </t>
  </si>
  <si>
    <t>5605  </t>
  </si>
  <si>
    <t>5594  </t>
  </si>
  <si>
    <t>5595  </t>
  </si>
  <si>
    <t>23396  </t>
  </si>
  <si>
    <t>8394  </t>
  </si>
  <si>
    <t>8395  </t>
  </si>
  <si>
    <t>8525  </t>
  </si>
  <si>
    <t>8527  </t>
  </si>
  <si>
    <t>9162  </t>
  </si>
  <si>
    <t>1606  </t>
  </si>
  <si>
    <t>8526  </t>
  </si>
  <si>
    <t>1607  </t>
  </si>
  <si>
    <t>160851  </t>
  </si>
  <si>
    <t>1608  </t>
  </si>
  <si>
    <t>1609  </t>
  </si>
  <si>
    <t>139189  </t>
  </si>
  <si>
    <t>8611  </t>
  </si>
  <si>
    <t>8613  </t>
  </si>
  <si>
    <t>8612  </t>
  </si>
  <si>
    <t>2147  </t>
  </si>
  <si>
    <t>183  </t>
  </si>
  <si>
    <t>AGT; angiotensinogen [KO:K09821]</t>
  </si>
  <si>
    <t>551  </t>
  </si>
  <si>
    <t>AVP; arginine vasopressin [KO:K05242]</t>
  </si>
  <si>
    <t>3576  </t>
  </si>
  <si>
    <t>CXCL8; C-X-C motif chemokine ligand 8 [KO:K10030]</t>
  </si>
  <si>
    <t>185  </t>
  </si>
  <si>
    <t>AGTR1; angiotensin II receptor type 1 [KO:K04166]</t>
  </si>
  <si>
    <t>2149  </t>
  </si>
  <si>
    <t>F2R; coagulation factor II thrombin receptor [KO:K03914]</t>
  </si>
  <si>
    <t>2911  </t>
  </si>
  <si>
    <t>GRM1; glutamate metabotropic receptor 1 [KO:K04603]</t>
  </si>
  <si>
    <t>2912  </t>
  </si>
  <si>
    <t>GRM2; glutamate metabotropic receptor 2 [KO:K04605]</t>
  </si>
  <si>
    <t>2913  </t>
  </si>
  <si>
    <t>GRM3; glutamate metabotropic receptor 3 [KO:K04606]</t>
  </si>
  <si>
    <t>2914  </t>
  </si>
  <si>
    <t>GRM4; glutamate metabotropic receptor 4 [KO:K04607]</t>
  </si>
  <si>
    <t>2915  </t>
  </si>
  <si>
    <t>GRM5; glutamate metabotropic receptor 5 [KO:K04604]</t>
  </si>
  <si>
    <t>2916  </t>
  </si>
  <si>
    <t>GRM6; glutamate metabotropic receptor 6 [KO:K04608]</t>
  </si>
  <si>
    <t>2917  </t>
  </si>
  <si>
    <t>GRM7; glutamate metabotropic receptor 7 [KO:K04609]</t>
  </si>
  <si>
    <t>2918  </t>
  </si>
  <si>
    <t>GRM8; glutamate metabotropic receptor 8 [KO:K04610]</t>
  </si>
  <si>
    <t>552  </t>
  </si>
  <si>
    <t>AVPR1A; arginine vasopressin receptor 1A [KO:K04226]</t>
  </si>
  <si>
    <t>553  </t>
  </si>
  <si>
    <t>AVPR1B; arginine vasopressin receptor 1B [KO:K04227]</t>
  </si>
  <si>
    <t>554  </t>
  </si>
  <si>
    <t>AVPR2; arginine vasopressin receptor 2 [KO:K04228]</t>
  </si>
  <si>
    <t>1902  </t>
  </si>
  <si>
    <t>LPAR1; lysophosphatidic acid receptor 1 [KO:K04289]</t>
  </si>
  <si>
    <t>9170  </t>
  </si>
  <si>
    <t>LPAR2; lysophosphatidic acid receptor 2 [KO:K04291]</t>
  </si>
  <si>
    <t>23566  </t>
  </si>
  <si>
    <t>LPAR3; lysophosphatidic acid receptor 3 [KO:K04294]</t>
  </si>
  <si>
    <t>2846  </t>
  </si>
  <si>
    <t>LPAR4; lysophosphatidic acid receptor 4 [KO:K04275]</t>
  </si>
  <si>
    <t>57121  </t>
  </si>
  <si>
    <t>LPAR5; lysophosphatidic acid receptor 5 [KO:K08390]</t>
  </si>
  <si>
    <t>10161  </t>
  </si>
  <si>
    <t>LPAR6; lysophosphatidic acid receptor 6 [KO:K04273]</t>
  </si>
  <si>
    <t>5737  </t>
  </si>
  <si>
    <t>PTGFR; prostaglandin F receptor [KO:K04262]</t>
  </si>
  <si>
    <t>3577  </t>
  </si>
  <si>
    <t>CXCR1; C-X-C motif chemokine receptor 1 [KO:K04175]</t>
  </si>
  <si>
    <t>3579  </t>
  </si>
  <si>
    <t>CXCR2; C-X-C motif chemokine receptor 2 [KO:K05050]</t>
  </si>
  <si>
    <t>23236  </t>
  </si>
  <si>
    <t>5330  </t>
  </si>
  <si>
    <t>5331  </t>
  </si>
  <si>
    <t>5332  </t>
  </si>
  <si>
    <t>2768  </t>
  </si>
  <si>
    <t>GNA12; G protein subunit alpha 12 [KO:K04346]</t>
  </si>
  <si>
    <t>2185  </t>
  </si>
  <si>
    <t>10672  </t>
  </si>
  <si>
    <t>GNA13; G protein subunit alpha 13 [KO:K04639]</t>
  </si>
  <si>
    <t>5294  </t>
  </si>
  <si>
    <t>23533  </t>
  </si>
  <si>
    <t>PIK3R5; phosphoinositide-3-kinase regulatory subunit 5 [KO:K21290]</t>
  </si>
  <si>
    <t>146850  </t>
  </si>
  <si>
    <t>PIK3R6; phosphoinositide-3-kinase regulatory subunit 6 [KO:K21290]</t>
  </si>
  <si>
    <t>9265  </t>
  </si>
  <si>
    <t>CYTH3; cytohesin 3 [KO:K18441]</t>
  </si>
  <si>
    <t>27128  </t>
  </si>
  <si>
    <t>CYTH4; cytohesin 4 [KO:K18441]</t>
  </si>
  <si>
    <t>9266  </t>
  </si>
  <si>
    <t>CYTH2; cytohesin 2 [KO:K18441]</t>
  </si>
  <si>
    <t>9267  </t>
  </si>
  <si>
    <t>CYTH1; cytohesin 1 [KO:K18441]</t>
  </si>
  <si>
    <t>2778  </t>
  </si>
  <si>
    <t>GNAS; GNAS complex locus [KO:K04632]</t>
  </si>
  <si>
    <t>107  </t>
  </si>
  <si>
    <t>108  </t>
  </si>
  <si>
    <t>109  </t>
  </si>
  <si>
    <t>196883  </t>
  </si>
  <si>
    <t>111  </t>
  </si>
  <si>
    <t>112  </t>
  </si>
  <si>
    <t>113  </t>
  </si>
  <si>
    <t>114  </t>
  </si>
  <si>
    <t>115  </t>
  </si>
  <si>
    <t>10411  </t>
  </si>
  <si>
    <t>RAPGEF3; Rap guanine nucleotide exchange factor 3 [KO:K08014]</t>
  </si>
  <si>
    <t>11069  </t>
  </si>
  <si>
    <t>RAPGEF4; Rap guanine nucleotide exchange factor 4 [KO:K04351]</t>
  </si>
  <si>
    <t>1759  </t>
  </si>
  <si>
    <t>26052  </t>
  </si>
  <si>
    <t>1785  </t>
  </si>
  <si>
    <r>
      <t>EGFR; epidermal growth factor receptor [KO:</t>
    </r>
    <r>
      <rPr>
        <sz val="12"/>
        <color rgb="FF003399"/>
        <rFont val="Aptos Narrow"/>
        <scheme val="minor"/>
      </rPr>
      <t>K04361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2.7.10.1</t>
    </r>
    <r>
      <rPr>
        <sz val="12"/>
        <color rgb="FF000000"/>
        <rFont val="Aptos Narrow"/>
        <scheme val="minor"/>
      </rPr>
      <t>]</t>
    </r>
  </si>
  <si>
    <r>
      <t>PDGFRA; platelet derived growth factor receptor alpha [KO:</t>
    </r>
    <r>
      <rPr>
        <sz val="12"/>
        <color rgb="FF003399"/>
        <rFont val="Aptos Narrow"/>
        <scheme val="minor"/>
      </rPr>
      <t>K04363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2.7.10.1</t>
    </r>
    <r>
      <rPr>
        <sz val="12"/>
        <color rgb="FF000000"/>
        <rFont val="Aptos Narrow"/>
        <scheme val="minor"/>
      </rPr>
      <t>]</t>
    </r>
  </si>
  <si>
    <r>
      <t>PDGFRB; platelet derived growth factor receptor beta [KO:</t>
    </r>
    <r>
      <rPr>
        <sz val="12"/>
        <color rgb="FF003399"/>
        <rFont val="Aptos Narrow"/>
        <scheme val="minor"/>
      </rPr>
      <t>K05089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2.7.10.1</t>
    </r>
    <r>
      <rPr>
        <sz val="12"/>
        <color rgb="FF000000"/>
        <rFont val="Aptos Narrow"/>
        <scheme val="minor"/>
      </rPr>
      <t>]</t>
    </r>
  </si>
  <si>
    <r>
      <t>KIT; KIT proto-oncogene, receptor tyrosine kinase [KO:</t>
    </r>
    <r>
      <rPr>
        <sz val="12"/>
        <color rgb="FF003399"/>
        <rFont val="Aptos Narrow"/>
        <scheme val="minor"/>
      </rPr>
      <t>K05091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2.7.10.1</t>
    </r>
    <r>
      <rPr>
        <sz val="12"/>
        <color rgb="FF000000"/>
        <rFont val="Aptos Narrow"/>
        <scheme val="minor"/>
      </rPr>
      <t>]</t>
    </r>
  </si>
  <si>
    <r>
      <t>INSR; insulin receptor [KO:</t>
    </r>
    <r>
      <rPr>
        <sz val="12"/>
        <color rgb="FF003399"/>
        <rFont val="Aptos Narrow"/>
        <scheme val="minor"/>
      </rPr>
      <t>K04527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2.7.10.1</t>
    </r>
    <r>
      <rPr>
        <sz val="12"/>
        <color rgb="FF000000"/>
        <rFont val="Aptos Narrow"/>
        <scheme val="minor"/>
      </rPr>
      <t>]</t>
    </r>
  </si>
  <si>
    <r>
      <t>PTPN11; protein tyrosine phosphatase non-receptor type 11 [KO:</t>
    </r>
    <r>
      <rPr>
        <sz val="12"/>
        <color rgb="FF003399"/>
        <rFont val="Aptos Narrow"/>
        <scheme val="minor"/>
      </rPr>
      <t>K07293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3.1.3.48</t>
    </r>
    <r>
      <rPr>
        <sz val="12"/>
        <color rgb="FF000000"/>
        <rFont val="Aptos Narrow"/>
        <scheme val="minor"/>
      </rPr>
      <t>]</t>
    </r>
  </si>
  <si>
    <r>
      <t>PIK3CA; phosphatidylinositol-4,5-bisphosphate 3-kinase catalytic subunit alpha [KO:</t>
    </r>
    <r>
      <rPr>
        <sz val="12"/>
        <color rgb="FF003399"/>
        <rFont val="Aptos Narrow"/>
        <scheme val="minor"/>
      </rPr>
      <t>K00922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2.7.1.153</t>
    </r>
    <r>
      <rPr>
        <sz val="12"/>
        <color rgb="FF000000"/>
        <rFont val="Aptos Narrow"/>
        <scheme val="minor"/>
      </rPr>
      <t>]</t>
    </r>
  </si>
  <si>
    <r>
      <t>PIK3CD; phosphatidylinositol-4,5-bisphosphate 3-kinase catalytic subunit delta [KO:</t>
    </r>
    <r>
      <rPr>
        <sz val="12"/>
        <color rgb="FF003399"/>
        <rFont val="Aptos Narrow"/>
        <scheme val="minor"/>
      </rPr>
      <t>K00922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2.7.1.153</t>
    </r>
    <r>
      <rPr>
        <sz val="12"/>
        <color rgb="FF000000"/>
        <rFont val="Aptos Narrow"/>
        <scheme val="minor"/>
      </rPr>
      <t>]</t>
    </r>
  </si>
  <si>
    <r>
      <t>PIK3CB; phosphatidylinositol-4,5-bisphosphate 3-kinase catalytic subunit beta [KO:</t>
    </r>
    <r>
      <rPr>
        <sz val="12"/>
        <color rgb="FF003399"/>
        <rFont val="Aptos Narrow"/>
        <scheme val="minor"/>
      </rPr>
      <t>K00922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2.7.1.153</t>
    </r>
    <r>
      <rPr>
        <sz val="12"/>
        <color rgb="FF000000"/>
        <rFont val="Aptos Narrow"/>
        <scheme val="minor"/>
      </rPr>
      <t>]</t>
    </r>
  </si>
  <si>
    <r>
      <t>AKT1; AKT serine/threonine kinase 1 [KO:</t>
    </r>
    <r>
      <rPr>
        <sz val="12"/>
        <color rgb="FF003399"/>
        <rFont val="Aptos Narrow"/>
        <scheme val="minor"/>
      </rPr>
      <t>K04456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2.7.11.1</t>
    </r>
    <r>
      <rPr>
        <sz val="12"/>
        <color rgb="FF000000"/>
        <rFont val="Aptos Narrow"/>
        <scheme val="minor"/>
      </rPr>
      <t>]</t>
    </r>
  </si>
  <si>
    <r>
      <t>AKT2; AKT serine/threonine kinase 2 [KO:</t>
    </r>
    <r>
      <rPr>
        <sz val="12"/>
        <color rgb="FF003399"/>
        <rFont val="Aptos Narrow"/>
        <scheme val="minor"/>
      </rPr>
      <t>K04456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2.7.11.1</t>
    </r>
    <r>
      <rPr>
        <sz val="12"/>
        <color rgb="FF000000"/>
        <rFont val="Aptos Narrow"/>
        <scheme val="minor"/>
      </rPr>
      <t>]</t>
    </r>
  </si>
  <si>
    <r>
      <t>AKT3; AKT serine/threonine kinase 3 [KO:</t>
    </r>
    <r>
      <rPr>
        <sz val="12"/>
        <color rgb="FF003399"/>
        <rFont val="Aptos Narrow"/>
        <scheme val="minor"/>
      </rPr>
      <t>K04456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2.7.11.1</t>
    </r>
    <r>
      <rPr>
        <sz val="12"/>
        <color rgb="FF000000"/>
        <rFont val="Aptos Narrow"/>
        <scheme val="minor"/>
      </rPr>
      <t>]</t>
    </r>
  </si>
  <si>
    <r>
      <t>MTOR; mechanistic target of rapamycin kinase [KO:</t>
    </r>
    <r>
      <rPr>
        <sz val="12"/>
        <color rgb="FF003399"/>
        <rFont val="Aptos Narrow"/>
        <scheme val="minor"/>
      </rPr>
      <t>K07203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2.7.11.1</t>
    </r>
    <r>
      <rPr>
        <sz val="12"/>
        <color rgb="FF000000"/>
        <rFont val="Aptos Narrow"/>
        <scheme val="minor"/>
      </rPr>
      <t>]</t>
    </r>
  </si>
  <si>
    <r>
      <t>PLCG1; phospholipase C gamma 1 [KO:</t>
    </r>
    <r>
      <rPr>
        <sz val="12"/>
        <color rgb="FF003399"/>
        <rFont val="Aptos Narrow"/>
        <scheme val="minor"/>
      </rPr>
      <t>K01116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3.1.4.11</t>
    </r>
    <r>
      <rPr>
        <sz val="12"/>
        <color rgb="FF000000"/>
        <rFont val="Aptos Narrow"/>
        <scheme val="minor"/>
      </rPr>
      <t>]</t>
    </r>
  </si>
  <si>
    <r>
      <t>PLCG2; phospholipase C gamma 2 [KO:</t>
    </r>
    <r>
      <rPr>
        <sz val="12"/>
        <color rgb="FF003399"/>
        <rFont val="Aptos Narrow"/>
        <scheme val="minor"/>
      </rPr>
      <t>K05859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3.1.4.11</t>
    </r>
    <r>
      <rPr>
        <sz val="12"/>
        <color rgb="FF000000"/>
        <rFont val="Aptos Narrow"/>
        <scheme val="minor"/>
      </rPr>
      <t>]</t>
    </r>
  </si>
  <si>
    <r>
      <t>FYN; FYN proto-oncogene, Src family tyrosine kinase [KO:</t>
    </r>
    <r>
      <rPr>
        <sz val="12"/>
        <color rgb="FF003399"/>
        <rFont val="Aptos Narrow"/>
        <scheme val="minor"/>
      </rPr>
      <t>K05703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2.7.10.2</t>
    </r>
    <r>
      <rPr>
        <sz val="12"/>
        <color rgb="FF000000"/>
        <rFont val="Aptos Narrow"/>
        <scheme val="minor"/>
      </rPr>
      <t>]</t>
    </r>
  </si>
  <si>
    <r>
      <t>SYK; spleen associated tyrosine kinase [KO:</t>
    </r>
    <r>
      <rPr>
        <sz val="12"/>
        <color rgb="FF003399"/>
        <rFont val="Aptos Narrow"/>
        <scheme val="minor"/>
      </rPr>
      <t>K05855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2.7.10.2</t>
    </r>
    <r>
      <rPr>
        <sz val="12"/>
        <color rgb="FF000000"/>
        <rFont val="Aptos Narrow"/>
        <scheme val="minor"/>
      </rPr>
      <t>]</t>
    </r>
  </si>
  <si>
    <r>
      <t>PRKCA; protein kinase C alpha [KO:</t>
    </r>
    <r>
      <rPr>
        <sz val="12"/>
        <color rgb="FF003399"/>
        <rFont val="Aptos Narrow"/>
        <scheme val="minor"/>
      </rPr>
      <t>K02677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2.7.11.13</t>
    </r>
    <r>
      <rPr>
        <sz val="12"/>
        <color rgb="FF000000"/>
        <rFont val="Aptos Narrow"/>
        <scheme val="minor"/>
      </rPr>
      <t>]</t>
    </r>
  </si>
  <si>
    <r>
      <t>PLD1; phospholipase D1 [KO:</t>
    </r>
    <r>
      <rPr>
        <sz val="12"/>
        <color rgb="FF003399"/>
        <rFont val="Aptos Narrow"/>
        <scheme val="minor"/>
      </rPr>
      <t>K01115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3.1.4.4</t>
    </r>
    <r>
      <rPr>
        <sz val="12"/>
        <color rgb="FF000000"/>
        <rFont val="Aptos Narrow"/>
        <scheme val="minor"/>
      </rPr>
      <t>]</t>
    </r>
  </si>
  <si>
    <r>
      <t>PLD2; phospholipase D2 [KO:</t>
    </r>
    <r>
      <rPr>
        <sz val="12"/>
        <color rgb="FF003399"/>
        <rFont val="Aptos Narrow"/>
        <scheme val="minor"/>
      </rPr>
      <t>K01115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3.1.4.4</t>
    </r>
    <r>
      <rPr>
        <sz val="12"/>
        <color rgb="FF000000"/>
        <rFont val="Aptos Narrow"/>
        <scheme val="minor"/>
      </rPr>
      <t>]</t>
    </r>
  </si>
  <si>
    <r>
      <t>PLA2G4E; phospholipase A2 group IVE [KO:</t>
    </r>
    <r>
      <rPr>
        <sz val="12"/>
        <color rgb="FF003399"/>
        <rFont val="Aptos Narrow"/>
        <scheme val="minor"/>
      </rPr>
      <t>K16342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3.1.1.4</t>
    </r>
    <r>
      <rPr>
        <sz val="12"/>
        <color rgb="FF000000"/>
        <rFont val="Aptos Narrow"/>
        <scheme val="minor"/>
      </rPr>
      <t>]</t>
    </r>
  </si>
  <si>
    <r>
      <t>PLA2G4A; phospholipase A2 group IVA [KO:</t>
    </r>
    <r>
      <rPr>
        <sz val="12"/>
        <color rgb="FF003399"/>
        <rFont val="Aptos Narrow"/>
        <scheme val="minor"/>
      </rPr>
      <t>K16342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3.1.1.4</t>
    </r>
    <r>
      <rPr>
        <sz val="12"/>
        <color rgb="FF000000"/>
        <rFont val="Aptos Narrow"/>
        <scheme val="minor"/>
      </rPr>
      <t>]</t>
    </r>
  </si>
  <si>
    <r>
      <t>JMJD7-PLA2G4B; JMJD7-PLA2G4B readthrough [KO:</t>
    </r>
    <r>
      <rPr>
        <sz val="12"/>
        <color rgb="FF003399"/>
        <rFont val="Aptos Narrow"/>
        <scheme val="minor"/>
      </rPr>
      <t>K16342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3.1.1.4</t>
    </r>
    <r>
      <rPr>
        <sz val="12"/>
        <color rgb="FF000000"/>
        <rFont val="Aptos Narrow"/>
        <scheme val="minor"/>
      </rPr>
      <t>]</t>
    </r>
  </si>
  <si>
    <r>
      <t>PLA2G4B; phospholipase A2 group IVB [KO:</t>
    </r>
    <r>
      <rPr>
        <sz val="12"/>
        <color rgb="FF003399"/>
        <rFont val="Aptos Narrow"/>
        <scheme val="minor"/>
      </rPr>
      <t>K16342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3.1.1.4</t>
    </r>
    <r>
      <rPr>
        <sz val="12"/>
        <color rgb="FF000000"/>
        <rFont val="Aptos Narrow"/>
        <scheme val="minor"/>
      </rPr>
      <t>]</t>
    </r>
  </si>
  <si>
    <r>
      <t>PLA2G4C; phospholipase A2 group IVC [KO:</t>
    </r>
    <r>
      <rPr>
        <sz val="12"/>
        <color rgb="FF003399"/>
        <rFont val="Aptos Narrow"/>
        <scheme val="minor"/>
      </rPr>
      <t>K16342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3.1.1.4</t>
    </r>
    <r>
      <rPr>
        <sz val="12"/>
        <color rgb="FF000000"/>
        <rFont val="Aptos Narrow"/>
        <scheme val="minor"/>
      </rPr>
      <t>]</t>
    </r>
  </si>
  <si>
    <r>
      <t>PLA2G4D; phospholipase A2 group IVD [KO:</t>
    </r>
    <r>
      <rPr>
        <sz val="12"/>
        <color rgb="FF003399"/>
        <rFont val="Aptos Narrow"/>
        <scheme val="minor"/>
      </rPr>
      <t>K16342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3.1.1.4</t>
    </r>
    <r>
      <rPr>
        <sz val="12"/>
        <color rgb="FF000000"/>
        <rFont val="Aptos Narrow"/>
        <scheme val="minor"/>
      </rPr>
      <t>]</t>
    </r>
  </si>
  <si>
    <r>
      <t>PLA2G4F; phospholipase A2 group IVF [KO:</t>
    </r>
    <r>
      <rPr>
        <sz val="12"/>
        <color rgb="FF003399"/>
        <rFont val="Aptos Narrow"/>
        <scheme val="minor"/>
      </rPr>
      <t>K16342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3.1.1.4</t>
    </r>
    <r>
      <rPr>
        <sz val="12"/>
        <color rgb="FF000000"/>
        <rFont val="Aptos Narrow"/>
        <scheme val="minor"/>
      </rPr>
      <t>]</t>
    </r>
  </si>
  <si>
    <r>
      <t>AGPAT1; 1-acylglycerol-3-phosphate O-acyltransferase 1 [KO:</t>
    </r>
    <r>
      <rPr>
        <sz val="12"/>
        <color rgb="FF003399"/>
        <rFont val="Aptos Narrow"/>
        <scheme val="minor"/>
      </rPr>
      <t>K13509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2.3.1.51</t>
    </r>
    <r>
      <rPr>
        <sz val="12"/>
        <color rgb="FF000000"/>
        <rFont val="Aptos Narrow"/>
        <scheme val="minor"/>
      </rPr>
      <t>]</t>
    </r>
  </si>
  <si>
    <r>
      <t>AGPAT2; 1-acylglycerol-3-phosphate O-acyltransferase 2 [KO:</t>
    </r>
    <r>
      <rPr>
        <sz val="12"/>
        <color rgb="FF003399"/>
        <rFont val="Aptos Narrow"/>
        <scheme val="minor"/>
      </rPr>
      <t>K13509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2.3.1.51</t>
    </r>
    <r>
      <rPr>
        <sz val="12"/>
        <color rgb="FF000000"/>
        <rFont val="Aptos Narrow"/>
        <scheme val="minor"/>
      </rPr>
      <t>]</t>
    </r>
  </si>
  <si>
    <r>
      <t>AGPAT3; 1-acylglycerol-3-phosphate O-acyltransferase 3 [KO:</t>
    </r>
    <r>
      <rPr>
        <sz val="12"/>
        <color rgb="FF003399"/>
        <rFont val="Aptos Narrow"/>
        <scheme val="minor"/>
      </rPr>
      <t>K13523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2.3.1.51</t>
    </r>
    <r>
      <rPr>
        <sz val="12"/>
        <color rgb="FF000000"/>
        <rFont val="Aptos Narrow"/>
        <scheme val="minor"/>
      </rPr>
      <t> 2.3.1.-]</t>
    </r>
  </si>
  <si>
    <r>
      <t>AGPAT4; 1-acylglycerol-3-phosphate O-acyltransferase 4 [KO:</t>
    </r>
    <r>
      <rPr>
        <sz val="12"/>
        <color rgb="FF003399"/>
        <rFont val="Aptos Narrow"/>
        <scheme val="minor"/>
      </rPr>
      <t>K13523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2.3.1.51</t>
    </r>
    <r>
      <rPr>
        <sz val="12"/>
        <color rgb="FF000000"/>
        <rFont val="Aptos Narrow"/>
        <scheme val="minor"/>
      </rPr>
      <t> 2.3.1.-]</t>
    </r>
  </si>
  <si>
    <r>
      <t>AGPAT5; 1-acylglycerol-3-phosphate O-acyltransferase 5 [KO:</t>
    </r>
    <r>
      <rPr>
        <sz val="12"/>
        <color rgb="FF003399"/>
        <rFont val="Aptos Narrow"/>
        <scheme val="minor"/>
      </rPr>
      <t>K19007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2.3.1.51</t>
    </r>
    <r>
      <rPr>
        <sz val="12"/>
        <color rgb="FF000000"/>
        <rFont val="Aptos Narrow"/>
        <scheme val="minor"/>
      </rPr>
      <t>]</t>
    </r>
  </si>
  <si>
    <r>
      <t>SPHK1; sphingosine kinase 1 [KO:</t>
    </r>
    <r>
      <rPr>
        <sz val="12"/>
        <color rgb="FF003399"/>
        <rFont val="Aptos Narrow"/>
        <scheme val="minor"/>
      </rPr>
      <t>K04718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2.7.1.91</t>
    </r>
    <r>
      <rPr>
        <sz val="12"/>
        <color rgb="FF000000"/>
        <rFont val="Aptos Narrow"/>
        <scheme val="minor"/>
      </rPr>
      <t>]</t>
    </r>
  </si>
  <si>
    <r>
      <t>SPHK2; sphingosine kinase 2 [KO:</t>
    </r>
    <r>
      <rPr>
        <sz val="12"/>
        <color rgb="FF003399"/>
        <rFont val="Aptos Narrow"/>
        <scheme val="minor"/>
      </rPr>
      <t>K04718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2.7.1.91</t>
    </r>
    <r>
      <rPr>
        <sz val="12"/>
        <color rgb="FF000000"/>
        <rFont val="Aptos Narrow"/>
        <scheme val="minor"/>
      </rPr>
      <t>]</t>
    </r>
  </si>
  <si>
    <r>
      <t>RAF1; Raf-1 proto-oncogene, serine/threonine kinase [KO:</t>
    </r>
    <r>
      <rPr>
        <sz val="12"/>
        <color rgb="FF003399"/>
        <rFont val="Aptos Narrow"/>
        <scheme val="minor"/>
      </rPr>
      <t>K04366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2.7.11.1</t>
    </r>
    <r>
      <rPr>
        <sz val="12"/>
        <color rgb="FF000000"/>
        <rFont val="Aptos Narrow"/>
        <scheme val="minor"/>
      </rPr>
      <t>]</t>
    </r>
  </si>
  <si>
    <r>
      <t>MAP2K1; mitogen-activated protein kinase kinase 1 [KO:</t>
    </r>
    <r>
      <rPr>
        <sz val="12"/>
        <color rgb="FF003399"/>
        <rFont val="Aptos Narrow"/>
        <scheme val="minor"/>
      </rPr>
      <t>K04368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2.7.12.2</t>
    </r>
    <r>
      <rPr>
        <sz val="12"/>
        <color rgb="FF000000"/>
        <rFont val="Aptos Narrow"/>
        <scheme val="minor"/>
      </rPr>
      <t>]</t>
    </r>
  </si>
  <si>
    <r>
      <t>MAP2K2; mitogen-activated protein kinase kinase 2 [KO:</t>
    </r>
    <r>
      <rPr>
        <sz val="12"/>
        <color rgb="FF003399"/>
        <rFont val="Aptos Narrow"/>
        <scheme val="minor"/>
      </rPr>
      <t>K04369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2.7.12.2</t>
    </r>
    <r>
      <rPr>
        <sz val="12"/>
        <color rgb="FF000000"/>
        <rFont val="Aptos Narrow"/>
        <scheme val="minor"/>
      </rPr>
      <t>]</t>
    </r>
  </si>
  <si>
    <r>
      <t>MAPK1; mitogen-activated protein kinase 1 [KO:</t>
    </r>
    <r>
      <rPr>
        <sz val="12"/>
        <color rgb="FF003399"/>
        <rFont val="Aptos Narrow"/>
        <scheme val="minor"/>
      </rPr>
      <t>K04371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2.7.11.24</t>
    </r>
    <r>
      <rPr>
        <sz val="12"/>
        <color rgb="FF000000"/>
        <rFont val="Aptos Narrow"/>
        <scheme val="minor"/>
      </rPr>
      <t>]</t>
    </r>
  </si>
  <si>
    <r>
      <t>MAPK3; mitogen-activated protein kinase 3 [KO:</t>
    </r>
    <r>
      <rPr>
        <sz val="12"/>
        <color rgb="FF003399"/>
        <rFont val="Aptos Narrow"/>
        <scheme val="minor"/>
      </rPr>
      <t>K04371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2.7.11.24</t>
    </r>
    <r>
      <rPr>
        <sz val="12"/>
        <color rgb="FF000000"/>
        <rFont val="Aptos Narrow"/>
        <scheme val="minor"/>
      </rPr>
      <t>]</t>
    </r>
  </si>
  <si>
    <r>
      <t>PIP5K1C; phosphatidylinositol-4-phosphate 5-kinase type 1 gamma [KO:</t>
    </r>
    <r>
      <rPr>
        <sz val="12"/>
        <color rgb="FF003399"/>
        <rFont val="Aptos Narrow"/>
        <scheme val="minor"/>
      </rPr>
      <t>K00889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2.7.1.68</t>
    </r>
    <r>
      <rPr>
        <sz val="12"/>
        <color rgb="FF000000"/>
        <rFont val="Aptos Narrow"/>
        <scheme val="minor"/>
      </rPr>
      <t>]</t>
    </r>
  </si>
  <si>
    <r>
      <t>PIP5K1A; phosphatidylinositol-4-phosphate 5-kinase type 1 alpha [KO:</t>
    </r>
    <r>
      <rPr>
        <sz val="12"/>
        <color rgb="FF003399"/>
        <rFont val="Aptos Narrow"/>
        <scheme val="minor"/>
      </rPr>
      <t>K00889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2.7.1.68</t>
    </r>
    <r>
      <rPr>
        <sz val="12"/>
        <color rgb="FF000000"/>
        <rFont val="Aptos Narrow"/>
        <scheme val="minor"/>
      </rPr>
      <t>]</t>
    </r>
  </si>
  <si>
    <r>
      <t>PIP5K1B; phosphatidylinositol-4-phosphate 5-kinase type 1 beta [KO:</t>
    </r>
    <r>
      <rPr>
        <sz val="12"/>
        <color rgb="FF003399"/>
        <rFont val="Aptos Narrow"/>
        <scheme val="minor"/>
      </rPr>
      <t>K00889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2.7.1.68</t>
    </r>
    <r>
      <rPr>
        <sz val="12"/>
        <color rgb="FF000000"/>
        <rFont val="Aptos Narrow"/>
        <scheme val="minor"/>
      </rPr>
      <t>]</t>
    </r>
  </si>
  <si>
    <r>
      <t>DGKZ; diacylglycerol kinase zeta [KO:</t>
    </r>
    <r>
      <rPr>
        <sz val="12"/>
        <color rgb="FF003399"/>
        <rFont val="Aptos Narrow"/>
        <scheme val="minor"/>
      </rPr>
      <t>K00901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2.7.1.107</t>
    </r>
    <r>
      <rPr>
        <sz val="12"/>
        <color rgb="FF000000"/>
        <rFont val="Aptos Narrow"/>
        <scheme val="minor"/>
      </rPr>
      <t>]</t>
    </r>
  </si>
  <si>
    <r>
      <t>DGKD; diacylglycerol kinase delta [KO:</t>
    </r>
    <r>
      <rPr>
        <sz val="12"/>
        <color rgb="FF003399"/>
        <rFont val="Aptos Narrow"/>
        <scheme val="minor"/>
      </rPr>
      <t>K00901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2.7.1.107</t>
    </r>
    <r>
      <rPr>
        <sz val="12"/>
        <color rgb="FF000000"/>
        <rFont val="Aptos Narrow"/>
        <scheme val="minor"/>
      </rPr>
      <t>]</t>
    </r>
  </si>
  <si>
    <r>
      <t>DGKI; diacylglycerol kinase iota [KO:</t>
    </r>
    <r>
      <rPr>
        <sz val="12"/>
        <color rgb="FF003399"/>
        <rFont val="Aptos Narrow"/>
        <scheme val="minor"/>
      </rPr>
      <t>K00901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2.7.1.107</t>
    </r>
    <r>
      <rPr>
        <sz val="12"/>
        <color rgb="FF000000"/>
        <rFont val="Aptos Narrow"/>
        <scheme val="minor"/>
      </rPr>
      <t>]</t>
    </r>
  </si>
  <si>
    <r>
      <t>DGKA; diacylglycerol kinase alpha [KO:</t>
    </r>
    <r>
      <rPr>
        <sz val="12"/>
        <color rgb="FF003399"/>
        <rFont val="Aptos Narrow"/>
        <scheme val="minor"/>
      </rPr>
      <t>K00901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2.7.1.107</t>
    </r>
    <r>
      <rPr>
        <sz val="12"/>
        <color rgb="FF000000"/>
        <rFont val="Aptos Narrow"/>
        <scheme val="minor"/>
      </rPr>
      <t>]</t>
    </r>
  </si>
  <si>
    <r>
      <t>DGKE; diacylglycerol kinase epsilon [KO:</t>
    </r>
    <r>
      <rPr>
        <sz val="12"/>
        <color rgb="FF003399"/>
        <rFont val="Aptos Narrow"/>
        <scheme val="minor"/>
      </rPr>
      <t>K00901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2.7.1.107</t>
    </r>
    <r>
      <rPr>
        <sz val="12"/>
        <color rgb="FF000000"/>
        <rFont val="Aptos Narrow"/>
        <scheme val="minor"/>
      </rPr>
      <t>]</t>
    </r>
  </si>
  <si>
    <r>
      <t>DGKB; diacylglycerol kinase beta [KO:</t>
    </r>
    <r>
      <rPr>
        <sz val="12"/>
        <color rgb="FF003399"/>
        <rFont val="Aptos Narrow"/>
        <scheme val="minor"/>
      </rPr>
      <t>K00901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2.7.1.107</t>
    </r>
    <r>
      <rPr>
        <sz val="12"/>
        <color rgb="FF000000"/>
        <rFont val="Aptos Narrow"/>
        <scheme val="minor"/>
      </rPr>
      <t>]</t>
    </r>
  </si>
  <si>
    <r>
      <t>DGKH; diacylglycerol kinase eta [KO:</t>
    </r>
    <r>
      <rPr>
        <sz val="12"/>
        <color rgb="FF003399"/>
        <rFont val="Aptos Narrow"/>
        <scheme val="minor"/>
      </rPr>
      <t>K00901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2.7.1.107</t>
    </r>
    <r>
      <rPr>
        <sz val="12"/>
        <color rgb="FF000000"/>
        <rFont val="Aptos Narrow"/>
        <scheme val="minor"/>
      </rPr>
      <t>]</t>
    </r>
  </si>
  <si>
    <r>
      <t>DGKG; diacylglycerol kinase gamma [KO:</t>
    </r>
    <r>
      <rPr>
        <sz val="12"/>
        <color rgb="FF003399"/>
        <rFont val="Aptos Narrow"/>
        <scheme val="minor"/>
      </rPr>
      <t>K00901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2.7.1.107</t>
    </r>
    <r>
      <rPr>
        <sz val="12"/>
        <color rgb="FF000000"/>
        <rFont val="Aptos Narrow"/>
        <scheme val="minor"/>
      </rPr>
      <t>]</t>
    </r>
  </si>
  <si>
    <r>
      <t>DGKQ; diacylglycerol kinase theta [KO:</t>
    </r>
    <r>
      <rPr>
        <sz val="12"/>
        <color rgb="FF003399"/>
        <rFont val="Aptos Narrow"/>
        <scheme val="minor"/>
      </rPr>
      <t>K00901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2.7.1.107</t>
    </r>
    <r>
      <rPr>
        <sz val="12"/>
        <color rgb="FF000000"/>
        <rFont val="Aptos Narrow"/>
        <scheme val="minor"/>
      </rPr>
      <t>]</t>
    </r>
  </si>
  <si>
    <r>
      <t>DGKK; diacylglycerol kinase kappa [KO:</t>
    </r>
    <r>
      <rPr>
        <sz val="12"/>
        <color rgb="FF003399"/>
        <rFont val="Aptos Narrow"/>
        <scheme val="minor"/>
      </rPr>
      <t>K00901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2.7.1.107</t>
    </r>
    <r>
      <rPr>
        <sz val="12"/>
        <color rgb="FF000000"/>
        <rFont val="Aptos Narrow"/>
        <scheme val="minor"/>
      </rPr>
      <t>]</t>
    </r>
  </si>
  <si>
    <r>
      <t>PLPP1; phospholipid phosphatase 1 [KO:</t>
    </r>
    <r>
      <rPr>
        <sz val="12"/>
        <color rgb="FF003399"/>
        <rFont val="Aptos Narrow"/>
        <scheme val="minor"/>
      </rPr>
      <t>K01080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3.1.3.4</t>
    </r>
    <r>
      <rPr>
        <sz val="12"/>
        <color rgb="FF000000"/>
        <rFont val="Aptos Narrow"/>
        <scheme val="minor"/>
      </rPr>
      <t>]</t>
    </r>
  </si>
  <si>
    <r>
      <t>PLPP3; phospholipid phosphatase 3 [KO:</t>
    </r>
    <r>
      <rPr>
        <sz val="12"/>
        <color rgb="FF003399"/>
        <rFont val="Aptos Narrow"/>
        <scheme val="minor"/>
      </rPr>
      <t>K01080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3.1.3.4</t>
    </r>
    <r>
      <rPr>
        <sz val="12"/>
        <color rgb="FF000000"/>
        <rFont val="Aptos Narrow"/>
        <scheme val="minor"/>
      </rPr>
      <t>]</t>
    </r>
  </si>
  <si>
    <r>
      <t>PLPP2; phospholipid phosphatase 2 [KO:</t>
    </r>
    <r>
      <rPr>
        <sz val="12"/>
        <color rgb="FF003399"/>
        <rFont val="Aptos Narrow"/>
        <scheme val="minor"/>
      </rPr>
      <t>K01080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3.1.3.4</t>
    </r>
    <r>
      <rPr>
        <sz val="12"/>
        <color rgb="FF000000"/>
        <rFont val="Aptos Narrow"/>
        <scheme val="minor"/>
      </rPr>
      <t>]</t>
    </r>
  </si>
  <si>
    <r>
      <t>F2; coagulation factor II, thrombin [KO:</t>
    </r>
    <r>
      <rPr>
        <sz val="12"/>
        <color rgb="FF003399"/>
        <rFont val="Aptos Narrow"/>
        <scheme val="minor"/>
      </rPr>
      <t>K01313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3.4.21.5</t>
    </r>
    <r>
      <rPr>
        <sz val="12"/>
        <color rgb="FF000000"/>
        <rFont val="Aptos Narrow"/>
        <scheme val="minor"/>
      </rPr>
      <t>]</t>
    </r>
  </si>
  <si>
    <r>
      <t>PLCB1; phospholipase C beta 1 [KO:</t>
    </r>
    <r>
      <rPr>
        <sz val="12"/>
        <color rgb="FF003399"/>
        <rFont val="Aptos Narrow"/>
        <scheme val="minor"/>
      </rPr>
      <t>K05858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3.1.4.11</t>
    </r>
    <r>
      <rPr>
        <sz val="12"/>
        <color rgb="FF000000"/>
        <rFont val="Aptos Narrow"/>
        <scheme val="minor"/>
      </rPr>
      <t>]</t>
    </r>
  </si>
  <si>
    <r>
      <t>PLCB2; phospholipase C beta 2 [KO:</t>
    </r>
    <r>
      <rPr>
        <sz val="12"/>
        <color rgb="FF003399"/>
        <rFont val="Aptos Narrow"/>
        <scheme val="minor"/>
      </rPr>
      <t>K05858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3.1.4.11</t>
    </r>
    <r>
      <rPr>
        <sz val="12"/>
        <color rgb="FF000000"/>
        <rFont val="Aptos Narrow"/>
        <scheme val="minor"/>
      </rPr>
      <t>]</t>
    </r>
  </si>
  <si>
    <r>
      <t>PLCB3; phospholipase C beta 3 [KO:</t>
    </r>
    <r>
      <rPr>
        <sz val="12"/>
        <color rgb="FF003399"/>
        <rFont val="Aptos Narrow"/>
        <scheme val="minor"/>
      </rPr>
      <t>K05858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3.1.4.11</t>
    </r>
    <r>
      <rPr>
        <sz val="12"/>
        <color rgb="FF000000"/>
        <rFont val="Aptos Narrow"/>
        <scheme val="minor"/>
      </rPr>
      <t>]</t>
    </r>
  </si>
  <si>
    <r>
      <t>PLCB4; phospholipase C beta 4 [KO:</t>
    </r>
    <r>
      <rPr>
        <sz val="12"/>
        <color rgb="FF003399"/>
        <rFont val="Aptos Narrow"/>
        <scheme val="minor"/>
      </rPr>
      <t>K05858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3.1.4.11</t>
    </r>
    <r>
      <rPr>
        <sz val="12"/>
        <color rgb="FF000000"/>
        <rFont val="Aptos Narrow"/>
        <scheme val="minor"/>
      </rPr>
      <t>]</t>
    </r>
  </si>
  <si>
    <r>
      <t>PTK2B; protein tyrosine kinase 2 beta [KO:</t>
    </r>
    <r>
      <rPr>
        <sz val="12"/>
        <color rgb="FF003399"/>
        <rFont val="Aptos Narrow"/>
        <scheme val="minor"/>
      </rPr>
      <t>K05871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2.7.10.2</t>
    </r>
    <r>
      <rPr>
        <sz val="12"/>
        <color rgb="FF000000"/>
        <rFont val="Aptos Narrow"/>
        <scheme val="minor"/>
      </rPr>
      <t>]</t>
    </r>
  </si>
  <si>
    <r>
      <t>PIK3CG; phosphatidylinositol-4,5-bisphosphate 3-kinase catalytic subunit gamma [KO:</t>
    </r>
    <r>
      <rPr>
        <sz val="12"/>
        <color rgb="FF003399"/>
        <rFont val="Aptos Narrow"/>
        <scheme val="minor"/>
      </rPr>
      <t>K21289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2.7.1.153</t>
    </r>
    <r>
      <rPr>
        <sz val="12"/>
        <color rgb="FF000000"/>
        <rFont val="Aptos Narrow"/>
        <scheme val="minor"/>
      </rPr>
      <t>]</t>
    </r>
  </si>
  <si>
    <r>
      <t>ADCY1; adenylate cyclase 1 [KO:</t>
    </r>
    <r>
      <rPr>
        <sz val="12"/>
        <color rgb="FF003399"/>
        <rFont val="Aptos Narrow"/>
        <scheme val="minor"/>
      </rPr>
      <t>K08041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4.6.1.1</t>
    </r>
    <r>
      <rPr>
        <sz val="12"/>
        <color rgb="FF000000"/>
        <rFont val="Aptos Narrow"/>
        <scheme val="minor"/>
      </rPr>
      <t>]</t>
    </r>
  </si>
  <si>
    <r>
      <t>ADCY2; adenylate cyclase 2 [KO:</t>
    </r>
    <r>
      <rPr>
        <sz val="12"/>
        <color rgb="FF003399"/>
        <rFont val="Aptos Narrow"/>
        <scheme val="minor"/>
      </rPr>
      <t>K08042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4.6.1.1</t>
    </r>
    <r>
      <rPr>
        <sz val="12"/>
        <color rgb="FF000000"/>
        <rFont val="Aptos Narrow"/>
        <scheme val="minor"/>
      </rPr>
      <t>]</t>
    </r>
  </si>
  <si>
    <r>
      <t>ADCY3; adenylate cyclase 3 [KO:</t>
    </r>
    <r>
      <rPr>
        <sz val="12"/>
        <color rgb="FF003399"/>
        <rFont val="Aptos Narrow"/>
        <scheme val="minor"/>
      </rPr>
      <t>K08043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4.6.1.1</t>
    </r>
    <r>
      <rPr>
        <sz val="12"/>
        <color rgb="FF000000"/>
        <rFont val="Aptos Narrow"/>
        <scheme val="minor"/>
      </rPr>
      <t>]</t>
    </r>
  </si>
  <si>
    <r>
      <t>ADCY4; adenylate cyclase 4 [KO:</t>
    </r>
    <r>
      <rPr>
        <sz val="12"/>
        <color rgb="FF003399"/>
        <rFont val="Aptos Narrow"/>
        <scheme val="minor"/>
      </rPr>
      <t>K08044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4.6.1.1</t>
    </r>
    <r>
      <rPr>
        <sz val="12"/>
        <color rgb="FF000000"/>
        <rFont val="Aptos Narrow"/>
        <scheme val="minor"/>
      </rPr>
      <t>]</t>
    </r>
  </si>
  <si>
    <r>
      <t>ADCY5; adenylate cyclase 5 [KO:</t>
    </r>
    <r>
      <rPr>
        <sz val="12"/>
        <color rgb="FF003399"/>
        <rFont val="Aptos Narrow"/>
        <scheme val="minor"/>
      </rPr>
      <t>K08045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4.6.1.1</t>
    </r>
    <r>
      <rPr>
        <sz val="12"/>
        <color rgb="FF000000"/>
        <rFont val="Aptos Narrow"/>
        <scheme val="minor"/>
      </rPr>
      <t>]</t>
    </r>
  </si>
  <si>
    <r>
      <t>ADCY6; adenylate cyclase 6 [KO:</t>
    </r>
    <r>
      <rPr>
        <sz val="12"/>
        <color rgb="FF003399"/>
        <rFont val="Aptos Narrow"/>
        <scheme val="minor"/>
      </rPr>
      <t>K08046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4.6.1.1</t>
    </r>
    <r>
      <rPr>
        <sz val="12"/>
        <color rgb="FF000000"/>
        <rFont val="Aptos Narrow"/>
        <scheme val="minor"/>
      </rPr>
      <t>]</t>
    </r>
  </si>
  <si>
    <r>
      <t>ADCY7; adenylate cyclase 7 [KO:</t>
    </r>
    <r>
      <rPr>
        <sz val="12"/>
        <color rgb="FF003399"/>
        <rFont val="Aptos Narrow"/>
        <scheme val="minor"/>
      </rPr>
      <t>K08047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4.6.1.1</t>
    </r>
    <r>
      <rPr>
        <sz val="12"/>
        <color rgb="FF000000"/>
        <rFont val="Aptos Narrow"/>
        <scheme val="minor"/>
      </rPr>
      <t>]</t>
    </r>
  </si>
  <si>
    <r>
      <t>ADCY8; adenylate cyclase 8 [KO:</t>
    </r>
    <r>
      <rPr>
        <sz val="12"/>
        <color rgb="FF003399"/>
        <rFont val="Aptos Narrow"/>
        <scheme val="minor"/>
      </rPr>
      <t>K08048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4.6.1.1</t>
    </r>
    <r>
      <rPr>
        <sz val="12"/>
        <color rgb="FF000000"/>
        <rFont val="Aptos Narrow"/>
        <scheme val="minor"/>
      </rPr>
      <t>]</t>
    </r>
  </si>
  <si>
    <r>
      <t>ADCY9; adenylate cyclase 9 [KO:</t>
    </r>
    <r>
      <rPr>
        <sz val="12"/>
        <color rgb="FF003399"/>
        <rFont val="Aptos Narrow"/>
        <scheme val="minor"/>
      </rPr>
      <t>K08049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4.6.1.1</t>
    </r>
    <r>
      <rPr>
        <sz val="12"/>
        <color rgb="FF000000"/>
        <rFont val="Aptos Narrow"/>
        <scheme val="minor"/>
      </rPr>
      <t>]</t>
    </r>
  </si>
  <si>
    <r>
      <t>DNM1; dynamin 1 [KO:</t>
    </r>
    <r>
      <rPr>
        <sz val="12"/>
        <color rgb="FF003399"/>
        <rFont val="Aptos Narrow"/>
        <scheme val="minor"/>
      </rPr>
      <t>K01528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3.6.5.5</t>
    </r>
    <r>
      <rPr>
        <sz val="12"/>
        <color rgb="FF000000"/>
        <rFont val="Aptos Narrow"/>
        <scheme val="minor"/>
      </rPr>
      <t>]</t>
    </r>
  </si>
  <si>
    <r>
      <t>DNM3; dynamin 3 [KO:</t>
    </r>
    <r>
      <rPr>
        <sz val="12"/>
        <color rgb="FF003399"/>
        <rFont val="Aptos Narrow"/>
        <scheme val="minor"/>
      </rPr>
      <t>K01528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3.6.5.5</t>
    </r>
    <r>
      <rPr>
        <sz val="12"/>
        <color rgb="FF000000"/>
        <rFont val="Aptos Narrow"/>
        <scheme val="minor"/>
      </rPr>
      <t>]</t>
    </r>
  </si>
  <si>
    <r>
      <t>DNM2; dynamin 2 [KO:</t>
    </r>
    <r>
      <rPr>
        <sz val="12"/>
        <color rgb="FF003399"/>
        <rFont val="Aptos Narrow"/>
        <scheme val="minor"/>
      </rPr>
      <t>K23484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3.6.5.5</t>
    </r>
    <r>
      <rPr>
        <sz val="12"/>
        <color rgb="FF000000"/>
        <rFont val="Aptos Narrow"/>
        <scheme val="minor"/>
      </rPr>
      <t>]</t>
    </r>
  </si>
  <si>
    <t>Number</t>
  </si>
  <si>
    <t>Full Name</t>
  </si>
  <si>
    <t>Gene Only</t>
  </si>
  <si>
    <t>2155  </t>
  </si>
  <si>
    <t>2152  </t>
  </si>
  <si>
    <t>F3; coagulation factor III, tissue factor [KO:K03901]</t>
  </si>
  <si>
    <t>2161  </t>
  </si>
  <si>
    <t>2160  </t>
  </si>
  <si>
    <t>2158  </t>
  </si>
  <si>
    <t>7450  </t>
  </si>
  <si>
    <t>VWF; von Willebrand factor [KO:K03900]</t>
  </si>
  <si>
    <t>2157  </t>
  </si>
  <si>
    <t>F8; coagulation factor VIII [KO:K03899]</t>
  </si>
  <si>
    <t>2159  </t>
  </si>
  <si>
    <t>2153  </t>
  </si>
  <si>
    <t>F5; coagulation factor V [KO:K03902]</t>
  </si>
  <si>
    <t>2243  </t>
  </si>
  <si>
    <t>FGA; fibrinogen alpha chain [KO:K03903]</t>
  </si>
  <si>
    <t>2244  </t>
  </si>
  <si>
    <t>FGB; fibrinogen beta chain [KO:K03904]</t>
  </si>
  <si>
    <t>2266  </t>
  </si>
  <si>
    <t>FGG; fibrinogen gamma chain [KO:K03905]</t>
  </si>
  <si>
    <t>2162  </t>
  </si>
  <si>
    <t>2165  </t>
  </si>
  <si>
    <t>F13B; coagulation factor XIII B chain [KO:K03906]</t>
  </si>
  <si>
    <t>2151  </t>
  </si>
  <si>
    <t>F2RL2; coagulation factor II thrombin receptor like 2 [KO:K04235]</t>
  </si>
  <si>
    <t>9002  </t>
  </si>
  <si>
    <t>F2RL3; F2R like thrombin or trypsin receptor 3 [KO:K04236]</t>
  </si>
  <si>
    <t>1361  </t>
  </si>
  <si>
    <t>7056  </t>
  </si>
  <si>
    <t>THBD; thrombomodulin [KO:K03907]</t>
  </si>
  <si>
    <t>10544  </t>
  </si>
  <si>
    <t>PROCR; protein C receptor [KO:K06557]</t>
  </si>
  <si>
    <t>5624  </t>
  </si>
  <si>
    <t>5627  </t>
  </si>
  <si>
    <t>PROS1; protein S [KO:K03908]</t>
  </si>
  <si>
    <t>5054  </t>
  </si>
  <si>
    <t>SERPINE1; serpin family E member 1 [KO:K03982]</t>
  </si>
  <si>
    <t>5055  </t>
  </si>
  <si>
    <t>SERPINB2; serpin family B member 2 [KO:K19821]</t>
  </si>
  <si>
    <t>5104  </t>
  </si>
  <si>
    <t>SERPINA5; serpin family A member 5 [KO:K03913]</t>
  </si>
  <si>
    <t>5270  </t>
  </si>
  <si>
    <t>SERPINE2; serpin family E member 2 [KO:K16643]</t>
  </si>
  <si>
    <t>5327  </t>
  </si>
  <si>
    <t>5328  </t>
  </si>
  <si>
    <t>5329  </t>
  </si>
  <si>
    <t>PLAUR; plasminogen activator, urokinase receptor [KO:K03985]</t>
  </si>
  <si>
    <t>5340  </t>
  </si>
  <si>
    <t>3818  </t>
  </si>
  <si>
    <t>3827  </t>
  </si>
  <si>
    <t>KNG1; kininogen 1 [KO:K03898]</t>
  </si>
  <si>
    <t>623  </t>
  </si>
  <si>
    <t>BDKRB1; bradykinin receptor B1 [KO:K03915]</t>
  </si>
  <si>
    <t>624  </t>
  </si>
  <si>
    <t>BDKRB2; bradykinin receptor B2 [KO:K03916]</t>
  </si>
  <si>
    <t>7035  </t>
  </si>
  <si>
    <t>TFPI; tissue factor pathway inhibitor [KO:K03909]</t>
  </si>
  <si>
    <t>5265  </t>
  </si>
  <si>
    <t>SERPINA1; serpin family A member 1 [KO:K03984]</t>
  </si>
  <si>
    <t>462  </t>
  </si>
  <si>
    <t>SERPINC1; serpin family C member 1 [KO:K03911]</t>
  </si>
  <si>
    <t>3053  </t>
  </si>
  <si>
    <t>SERPIND1; serpin family D member 1 [KO:K03912]</t>
  </si>
  <si>
    <t>710  </t>
  </si>
  <si>
    <t>SERPING1; serpin family G member 1 [KO:K04001]</t>
  </si>
  <si>
    <t>5345  </t>
  </si>
  <si>
    <t>SERPINF2; serpin family F member 2 [KO:K03983]</t>
  </si>
  <si>
    <t>2  </t>
  </si>
  <si>
    <t>A2M; alpha-2-macroglobulin [KO:K03910]</t>
  </si>
  <si>
    <t>712  </t>
  </si>
  <si>
    <t>C1QA; complement C1q A chain [KO:K03986]</t>
  </si>
  <si>
    <t>713  </t>
  </si>
  <si>
    <t>C1QB; complement C1q B chain [KO:K03987]</t>
  </si>
  <si>
    <t>714  </t>
  </si>
  <si>
    <t>C1QC; complement C1q C chain [KO:K03988]</t>
  </si>
  <si>
    <t>715  </t>
  </si>
  <si>
    <t>716  </t>
  </si>
  <si>
    <t>4153  </t>
  </si>
  <si>
    <t>MBL2; mannose binding lectin 2 [KO:K03991]</t>
  </si>
  <si>
    <t>5648  </t>
  </si>
  <si>
    <t>MASP1; MBL associated serine protease 1 [KO:K03992] [EC:3.4.21.-]</t>
  </si>
  <si>
    <t>10747  </t>
  </si>
  <si>
    <t>720  </t>
  </si>
  <si>
    <t>C4A; complement C4A (Chido/Rodgers blood group) [KO:K03989]</t>
  </si>
  <si>
    <t>721  </t>
  </si>
  <si>
    <t>C4B; complement C4B (Chido/Rodgers blood group) [KO:K03989]</t>
  </si>
  <si>
    <t>717  </t>
  </si>
  <si>
    <t>718  </t>
  </si>
  <si>
    <t>C3; complement C3 [KO:K03990]</t>
  </si>
  <si>
    <t>629  </t>
  </si>
  <si>
    <t>1675  </t>
  </si>
  <si>
    <t>727  </t>
  </si>
  <si>
    <t>C5; complement C5 [KO:K03994]</t>
  </si>
  <si>
    <t>729  </t>
  </si>
  <si>
    <t>C6; complement C6 [KO:K03995]</t>
  </si>
  <si>
    <t>730  </t>
  </si>
  <si>
    <t>C7; complement C7 [KO:K03996]</t>
  </si>
  <si>
    <t>731  </t>
  </si>
  <si>
    <t>C8A; complement C8 alpha chain [KO:K03997]</t>
  </si>
  <si>
    <t>732  </t>
  </si>
  <si>
    <t>C8B; complement C8 beta chain [KO:K03998]</t>
  </si>
  <si>
    <t>733  </t>
  </si>
  <si>
    <t>C8G; complement C8 gamma chain [KO:K03999]</t>
  </si>
  <si>
    <t>735  </t>
  </si>
  <si>
    <t>C9; complement C9 [KO:K04000]</t>
  </si>
  <si>
    <t>719  </t>
  </si>
  <si>
    <t>C3AR1; complement C3a receptor 1 [KO:K04009]</t>
  </si>
  <si>
    <t>11326  </t>
  </si>
  <si>
    <t>VSIG4; V-set and immunoglobulin domain containing 4 [KO:K19822]</t>
  </si>
  <si>
    <t>1378  </t>
  </si>
  <si>
    <t>CR1; complement C3b/C4b receptor 1 (Knops blood group) [KO:K04011]</t>
  </si>
  <si>
    <t>1379  </t>
  </si>
  <si>
    <t>CR1L; complement C3b/C4b receptor 1 like [KO:K04011]</t>
  </si>
  <si>
    <t>1380  </t>
  </si>
  <si>
    <t>CR2; complement C3d receptor 2 [KO:K04012]</t>
  </si>
  <si>
    <t>3684  </t>
  </si>
  <si>
    <t>ITGAM; integrin subunit alpha M [KO:K06461]</t>
  </si>
  <si>
    <t>3689  </t>
  </si>
  <si>
    <t>ITGB2; integrin subunit beta 2 [KO:K06464]</t>
  </si>
  <si>
    <t>3687  </t>
  </si>
  <si>
    <t>ITGAX; integrin subunit alpha X [KO:K06462]</t>
  </si>
  <si>
    <t>728  </t>
  </si>
  <si>
    <t>C5AR1; complement C5a receptor 1 [KO:K04010]</t>
  </si>
  <si>
    <t>722  </t>
  </si>
  <si>
    <t>C4BPA; complement component 4 binding protein alpha [KO:K04002]</t>
  </si>
  <si>
    <t>725  </t>
  </si>
  <si>
    <t>C4BPB; complement component 4 binding protein beta [KO:K04003]</t>
  </si>
  <si>
    <t>3426  </t>
  </si>
  <si>
    <t>3075  </t>
  </si>
  <si>
    <t>CFH; complement factor H [KO:K04004]</t>
  </si>
  <si>
    <t>4179  </t>
  </si>
  <si>
    <t>CD46; CD46 molecule [KO:K04007]</t>
  </si>
  <si>
    <t>1604  </t>
  </si>
  <si>
    <t>CD55; CD55 molecule (Cromer blood group) [KO:K04006]</t>
  </si>
  <si>
    <t>10878  </t>
  </si>
  <si>
    <t>CFHR3; complement factor H related 3 [KO:K23815]</t>
  </si>
  <si>
    <t>3078  </t>
  </si>
  <si>
    <t>CFHR1; complement factor H related 1 [KO:K23815]</t>
  </si>
  <si>
    <t>3080  </t>
  </si>
  <si>
    <t>CFHR2; complement factor H related 2 [KO:K23815]</t>
  </si>
  <si>
    <t>10877  </t>
  </si>
  <si>
    <t>CFHR4; complement factor H related 4 [KO:K23816]</t>
  </si>
  <si>
    <t>81494  </t>
  </si>
  <si>
    <t>CFHR5; complement factor H related 5 [KO:K23817]</t>
  </si>
  <si>
    <t>966  </t>
  </si>
  <si>
    <t>CD59; CD59 molecule (CD59 blood group) [KO:K04008]</t>
  </si>
  <si>
    <t>1191  </t>
  </si>
  <si>
    <t>CLU; clusterin [KO:K17252]</t>
  </si>
  <si>
    <t>7448  </t>
  </si>
  <si>
    <t>VTN; vitronectin [KO:K06251]</t>
  </si>
  <si>
    <r>
      <t>F7; coagulation factor VII [KO:</t>
    </r>
    <r>
      <rPr>
        <sz val="12"/>
        <color rgb="FF003399"/>
        <rFont val="Aptos Narrow"/>
        <scheme val="minor"/>
      </rPr>
      <t>K01320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3.4.21.21</t>
    </r>
    <r>
      <rPr>
        <sz val="12"/>
        <color rgb="FF000000"/>
        <rFont val="Aptos Narrow"/>
        <scheme val="minor"/>
      </rPr>
      <t>]</t>
    </r>
  </si>
  <si>
    <r>
      <t>F12; coagulation factor XII [KO:</t>
    </r>
    <r>
      <rPr>
        <sz val="12"/>
        <color rgb="FF003399"/>
        <rFont val="Aptos Narrow"/>
        <scheme val="minor"/>
      </rPr>
      <t>K01328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3.4.21.38</t>
    </r>
    <r>
      <rPr>
        <sz val="12"/>
        <color rgb="FF000000"/>
        <rFont val="Aptos Narrow"/>
        <scheme val="minor"/>
      </rPr>
      <t>]</t>
    </r>
  </si>
  <si>
    <r>
      <t>F11; coagulation factor XI [KO:</t>
    </r>
    <r>
      <rPr>
        <sz val="12"/>
        <color rgb="FF003399"/>
        <rFont val="Aptos Narrow"/>
        <scheme val="minor"/>
      </rPr>
      <t>K01323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3.4.21.27</t>
    </r>
    <r>
      <rPr>
        <sz val="12"/>
        <color rgb="FF000000"/>
        <rFont val="Aptos Narrow"/>
        <scheme val="minor"/>
      </rPr>
      <t>]</t>
    </r>
  </si>
  <si>
    <r>
      <t>F9; coagulation factor IX [KO:</t>
    </r>
    <r>
      <rPr>
        <sz val="12"/>
        <color rgb="FF003399"/>
        <rFont val="Aptos Narrow"/>
        <scheme val="minor"/>
      </rPr>
      <t>K01321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3.4.21.22</t>
    </r>
    <r>
      <rPr>
        <sz val="12"/>
        <color rgb="FF000000"/>
        <rFont val="Aptos Narrow"/>
        <scheme val="minor"/>
      </rPr>
      <t>]</t>
    </r>
  </si>
  <si>
    <r>
      <t>F10; coagulation factor X [KO:</t>
    </r>
    <r>
      <rPr>
        <sz val="12"/>
        <color rgb="FF003399"/>
        <rFont val="Aptos Narrow"/>
        <scheme val="minor"/>
      </rPr>
      <t>K01314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3.4.21.6</t>
    </r>
    <r>
      <rPr>
        <sz val="12"/>
        <color rgb="FF000000"/>
        <rFont val="Aptos Narrow"/>
        <scheme val="minor"/>
      </rPr>
      <t>]</t>
    </r>
  </si>
  <si>
    <r>
      <t>F13A1; coagulation factor XIII A chain [KO:</t>
    </r>
    <r>
      <rPr>
        <sz val="12"/>
        <color rgb="FF003399"/>
        <rFont val="Aptos Narrow"/>
        <scheme val="minor"/>
      </rPr>
      <t>K03917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2.3.2.13</t>
    </r>
    <r>
      <rPr>
        <sz val="12"/>
        <color rgb="FF000000"/>
        <rFont val="Aptos Narrow"/>
        <scheme val="minor"/>
      </rPr>
      <t>]</t>
    </r>
  </si>
  <si>
    <r>
      <t>CPB2; carboxypeptidase B2 [KO:</t>
    </r>
    <r>
      <rPr>
        <sz val="12"/>
        <color rgb="FF003399"/>
        <rFont val="Aptos Narrow"/>
        <scheme val="minor"/>
      </rPr>
      <t>K01300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3.4.17.20</t>
    </r>
    <r>
      <rPr>
        <sz val="12"/>
        <color rgb="FF000000"/>
        <rFont val="Aptos Narrow"/>
        <scheme val="minor"/>
      </rPr>
      <t>]</t>
    </r>
  </si>
  <si>
    <r>
      <t>PROC; protein C, inactivator of coagulation factors Va and VIIIa [KO:</t>
    </r>
    <r>
      <rPr>
        <sz val="12"/>
        <color rgb="FF003399"/>
        <rFont val="Aptos Narrow"/>
        <scheme val="minor"/>
      </rPr>
      <t>K01344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3.4.21.69</t>
    </r>
    <r>
      <rPr>
        <sz val="12"/>
        <color rgb="FF000000"/>
        <rFont val="Aptos Narrow"/>
        <scheme val="minor"/>
      </rPr>
      <t>]</t>
    </r>
  </si>
  <si>
    <r>
      <t>PLAT; plasminogen activator, tissue type [KO:</t>
    </r>
    <r>
      <rPr>
        <sz val="12"/>
        <color rgb="FF003399"/>
        <rFont val="Aptos Narrow"/>
        <scheme val="minor"/>
      </rPr>
      <t>K01343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3.4.21.68</t>
    </r>
    <r>
      <rPr>
        <sz val="12"/>
        <color rgb="FF000000"/>
        <rFont val="Aptos Narrow"/>
        <scheme val="minor"/>
      </rPr>
      <t>]</t>
    </r>
  </si>
  <si>
    <r>
      <t>PLAU; plasminogen activator, urokinase [KO:</t>
    </r>
    <r>
      <rPr>
        <sz val="12"/>
        <color rgb="FF003399"/>
        <rFont val="Aptos Narrow"/>
        <scheme val="minor"/>
      </rPr>
      <t>K01348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3.4.21.73</t>
    </r>
    <r>
      <rPr>
        <sz val="12"/>
        <color rgb="FF000000"/>
        <rFont val="Aptos Narrow"/>
        <scheme val="minor"/>
      </rPr>
      <t>]</t>
    </r>
  </si>
  <si>
    <r>
      <t>PLG; plasminogen [KO:</t>
    </r>
    <r>
      <rPr>
        <sz val="12"/>
        <color rgb="FF003399"/>
        <rFont val="Aptos Narrow"/>
        <scheme val="minor"/>
      </rPr>
      <t>K01315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3.4.21.7</t>
    </r>
    <r>
      <rPr>
        <sz val="12"/>
        <color rgb="FF000000"/>
        <rFont val="Aptos Narrow"/>
        <scheme val="minor"/>
      </rPr>
      <t>]</t>
    </r>
  </si>
  <si>
    <r>
      <t>KLKB1; kallikrein B1 [KO:</t>
    </r>
    <r>
      <rPr>
        <sz val="12"/>
        <color rgb="FF003399"/>
        <rFont val="Aptos Narrow"/>
        <scheme val="minor"/>
      </rPr>
      <t>K01324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3.4.21.34</t>
    </r>
    <r>
      <rPr>
        <sz val="12"/>
        <color rgb="FF000000"/>
        <rFont val="Aptos Narrow"/>
        <scheme val="minor"/>
      </rPr>
      <t>]</t>
    </r>
  </si>
  <si>
    <r>
      <t>C1R; complement C1r [KO:</t>
    </r>
    <r>
      <rPr>
        <sz val="12"/>
        <color rgb="FF003399"/>
        <rFont val="Aptos Narrow"/>
        <scheme val="minor"/>
      </rPr>
      <t>K01330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3.4.21.41</t>
    </r>
    <r>
      <rPr>
        <sz val="12"/>
        <color rgb="FF000000"/>
        <rFont val="Aptos Narrow"/>
        <scheme val="minor"/>
      </rPr>
      <t>]</t>
    </r>
  </si>
  <si>
    <r>
      <t>C1S; complement C1s [KO:</t>
    </r>
    <r>
      <rPr>
        <sz val="12"/>
        <color rgb="FF003399"/>
        <rFont val="Aptos Narrow"/>
        <scheme val="minor"/>
      </rPr>
      <t>K01331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3.4.21.42</t>
    </r>
    <r>
      <rPr>
        <sz val="12"/>
        <color rgb="FF000000"/>
        <rFont val="Aptos Narrow"/>
        <scheme val="minor"/>
      </rPr>
      <t>]</t>
    </r>
  </si>
  <si>
    <r>
      <t>MASP2; MBL associated serine protease 2 [KO:</t>
    </r>
    <r>
      <rPr>
        <sz val="12"/>
        <color rgb="FF003399"/>
        <rFont val="Aptos Narrow"/>
        <scheme val="minor"/>
      </rPr>
      <t>K03993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3.4.21.104</t>
    </r>
    <r>
      <rPr>
        <sz val="12"/>
        <color rgb="FF000000"/>
        <rFont val="Aptos Narrow"/>
        <scheme val="minor"/>
      </rPr>
      <t>]</t>
    </r>
  </si>
  <si>
    <r>
      <t>C2; complement C2 [KO:</t>
    </r>
    <r>
      <rPr>
        <sz val="12"/>
        <color rgb="FF003399"/>
        <rFont val="Aptos Narrow"/>
        <scheme val="minor"/>
      </rPr>
      <t>K01332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3.4.21.43</t>
    </r>
    <r>
      <rPr>
        <sz val="12"/>
        <color rgb="FF000000"/>
        <rFont val="Aptos Narrow"/>
        <scheme val="minor"/>
      </rPr>
      <t>]</t>
    </r>
  </si>
  <si>
    <r>
      <t>CFB; complement factor B [KO:</t>
    </r>
    <r>
      <rPr>
        <sz val="12"/>
        <color rgb="FF003399"/>
        <rFont val="Aptos Narrow"/>
        <scheme val="minor"/>
      </rPr>
      <t>K01335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3.4.21.47</t>
    </r>
    <r>
      <rPr>
        <sz val="12"/>
        <color rgb="FF000000"/>
        <rFont val="Aptos Narrow"/>
        <scheme val="minor"/>
      </rPr>
      <t>]</t>
    </r>
  </si>
  <si>
    <r>
      <t>CFD; complement factor D [KO:</t>
    </r>
    <r>
      <rPr>
        <sz val="12"/>
        <color rgb="FF003399"/>
        <rFont val="Aptos Narrow"/>
        <scheme val="minor"/>
      </rPr>
      <t>K01334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3.4.21.46</t>
    </r>
    <r>
      <rPr>
        <sz val="12"/>
        <color rgb="FF000000"/>
        <rFont val="Aptos Narrow"/>
        <scheme val="minor"/>
      </rPr>
      <t>]</t>
    </r>
  </si>
  <si>
    <r>
      <t>CFI; complement factor I [KO:</t>
    </r>
    <r>
      <rPr>
        <sz val="12"/>
        <color rgb="FF003399"/>
        <rFont val="Aptos Narrow"/>
        <scheme val="minor"/>
      </rPr>
      <t>K01333</t>
    </r>
    <r>
      <rPr>
        <sz val="12"/>
        <color rgb="FF000000"/>
        <rFont val="Aptos Narrow"/>
        <scheme val="minor"/>
      </rPr>
      <t>] [EC:</t>
    </r>
    <r>
      <rPr>
        <sz val="12"/>
        <color rgb="FF003399"/>
        <rFont val="Aptos Narrow"/>
        <scheme val="minor"/>
      </rPr>
      <t>3.4.21.45</t>
    </r>
    <r>
      <rPr>
        <sz val="12"/>
        <color rgb="FF000000"/>
        <rFont val="Aptos Narrow"/>
        <scheme val="minor"/>
      </rPr>
      <t>]</t>
    </r>
  </si>
  <si>
    <t>CYTH4;EGF;F2;FYN;HRAS;KITLG</t>
  </si>
  <si>
    <t>ADCY1, ADCY2, ADCY3, ADCY4, ADCY5, ADCY6, ADCY7, ADCY8, ADCY9, AGPAT1, AGPAT2, AGPAT3, AGPAT4, AGPAT5, AGT, AGTR1, AKT1, AKT2, AKT3, ARF1, ARF6, AVP, AVPR1A, AVPR1B, AVPR2, CXCL8, CXCR1, CXCR2, CYTH1, CYTH2, CYTH3, CYTH4, DGKA, DGKB, DGKD, DGKE, DGKG, DGKH, DGKI, DGKK, DGKQ, DGKZ, DNM1, DNM2, DNM3, EGF, EGFR, F2, F2R, FCER1A, FCER1G, FYN, GAB1, GAB2, GNA12, GNA13, GNAS, GRB2, GRM1, GRM2, GRM3, GRM4, GRM5, GRM6, GRM7, GRM8, HRAS, IGH, INS, INSR, JMJD7-PLA2G4B, KIT, KITLG, KRAS, LPAR1, LPAR2, LPAR3, LPAR4, LPAR5, LPAR6, MAP2K1, MAP2K2, MAPK1, MAPK3, MRAS, MS4A2, MTOR, NRAS, PDGFA, PDGFB, PDGFC, PDGFD, PDGFRA, PDGFRB, PIK3CA, PIK3CB, PIK3CD, PIK3CG, PIK3R1, PIK3R2, PIK3R3, PIK3R5, PIK3R6, PIP5K1A, PIP5K1B, PIP5K1C, PLA2G4A, PLA2G4B, PLA2G4C, PLA2G4D, PLA2G4E, PLA2G4F, PLCB1, PLCB2, PLCB3, PLCB4, PLCG1, PLCG2, PLD1, PLD2, PLPP1, PLPP2, PLPP3, PRKCA, PTGFR, PTK2B, PTPN11, RAF1, RALA, RALB, RALGDS, RAPGEF3, RAPGEF4, RHEB, RHOA, RRAS, RRAS2, SHC1, SHC2, SHC3, SHC4, SOS1, SOS2, SPHK1, SPHK2, SYK, TSC1, TSC2</t>
  </si>
  <si>
    <t>A2M, BDKRB1, BDKRB2, C1QA, C1QB, C1QC, C1R, C1S, C2, C3, C3AR1, C4A, C4B, C4BPA, C4BPB, C5, C5AR1, C6, C7, C8A, C8B, C8G, C9, CD46, CD55, CD59, CFB, CFD, CFH, CFHR1, CFHR2, CFHR3, CFHR4, CFHR5, CFI, CLU, CPB2, CR1, CR1L, CR2, F10, F11, F12, F13A1, F13B, F2, F2R, F2RL2, F2RL3, F3, F5, F7, F8, F9, FGA, FGB, FGG, ITGAM, ITGAX, ITGB2, KLKB1, KNG1, MASP1, MASP2, MBL2, PLAT, PLAU, PLAUR, PLG, PROC, PROCR, PROS1, SERPINA1, SERPINA5, SERPINB2, SERPINC1, SERPIND1, SERPINE1, SERPINE2, SERPINF2, SERPING1, TFPI, THBD, VSIG4, VTN, VWF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</si>
</sst>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0"/>
      <name val="Aptos Narrow"/>
      <scheme val="minor"/>
    </font>
    <font>
      <sz val="12"/>
      <color rgb="FF000000"/>
      <name val="Aptos Narrow"/>
      <scheme val="minor"/>
    </font>
    <font>
      <sz val="12"/>
      <color rgb="FF003399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1" xfId="0" applyFont="1" applyBorder="1"/>
    <xf numFmtId="49" fontId="0" fillId="0" borderId="1" xfId="0" applyNumberFormat="1" applyFont="1" applyBorder="1"/>
    <xf numFmtId="11" fontId="0" fillId="0" borderId="1" xfId="0" applyNumberFormat="1" applyFont="1" applyBorder="1"/>
    <xf numFmtId="0" fontId="2" fillId="2" borderId="0" xfId="0" applyFont="1" applyFill="1" applyBorder="1"/>
    <xf numFmtId="49" fontId="2" fillId="2" borderId="0" xfId="0" applyNumberFormat="1" applyFont="1" applyFill="1" applyBorder="1"/>
    <xf numFmtId="0" fontId="1" fillId="0" borderId="0" xfId="0" applyFont="1"/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6AA452-0C40-774F-8C98-0F46318DD078}" name="Table1" displayName="Table1" ref="A1:I155" totalsRowShown="0">
  <autoFilter ref="A1:I155" xr:uid="{CD6AA452-0C40-774F-8C98-0F46318DD078}"/>
  <tableColumns count="9">
    <tableColumn id="1" xr3:uid="{E67F6CC4-B954-504E-A70B-1B564F58BEEC}" name="Term"/>
    <tableColumn id="2" xr3:uid="{7C421034-45F6-4942-89FF-21000B8BAD2D}" name="Overlap" dataDxfId="19"/>
    <tableColumn id="3" xr3:uid="{E643944A-5E59-9C44-80B1-23F278840BAE}" name="P-value"/>
    <tableColumn id="4" xr3:uid="{2CBF7F62-7A5B-7944-8797-58AFC36D6352}" name="Adjusted P-value"/>
    <tableColumn id="5" xr3:uid="{2F7DDCC3-3F6C-D840-83B7-35DBF1A3DDE2}" name="Old P-value"/>
    <tableColumn id="6" xr3:uid="{FBA34D06-AD5C-6D4B-AA39-64CD15356D30}" name="Old Adjusted P-value"/>
    <tableColumn id="7" xr3:uid="{7F6EB16C-9B5A-094D-AFC3-DE7862181018}" name="Odds Ratio"/>
    <tableColumn id="8" xr3:uid="{F25B384C-0096-C545-AAD2-A7FBD0080E91}" name="Combined Score"/>
    <tableColumn id="9" xr3:uid="{ABD92A31-05CB-4948-94C3-249651DF2382}" name="Gen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306095-F8C2-4D4D-BB8B-B3724A2E765C}" name="Table2" displayName="Table2" ref="A1:I145" totalsRowShown="0">
  <autoFilter ref="A1:I145" xr:uid="{43306095-F8C2-4D4D-BB8B-B3724A2E765C}"/>
  <tableColumns count="9">
    <tableColumn id="1" xr3:uid="{F134D1FE-E841-4444-8222-F4E6FAFC09F3}" name="Term"/>
    <tableColumn id="2" xr3:uid="{110219C6-4F22-434E-9E82-7A5A4096A3D3}" name="Overlap" dataDxfId="18"/>
    <tableColumn id="3" xr3:uid="{87A4B84F-B7F9-F04D-8798-83054741B59E}" name="P-value"/>
    <tableColumn id="4" xr3:uid="{C2A37DCD-79F1-BB44-B3B5-C535624ACD72}" name="Adjusted P-value"/>
    <tableColumn id="5" xr3:uid="{471ACE8F-03AE-864A-8A36-30B6D8919D12}" name="Old P-value"/>
    <tableColumn id="6" xr3:uid="{760455FB-6F26-F74C-8BE6-A5AEF0CE980B}" name="Old Adjusted P-value"/>
    <tableColumn id="7" xr3:uid="{804762E9-4CC2-5B42-8595-7C5CA03DBA56}" name="Odds Ratio"/>
    <tableColumn id="8" xr3:uid="{E41BB09C-C055-B547-89E1-653CDD5A6B32}" name="Combined Score"/>
    <tableColumn id="9" xr3:uid="{4DA2B8B1-AD07-CA4B-A973-6FD4C0C35B47}" name="Gen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7B4B18-34CB-8044-B07E-57690CFD552F}" name="Table3" displayName="Table3" ref="A1:D4" totalsRowShown="0" headerRowDxfId="12" dataDxfId="13" tableBorderDxfId="17">
  <autoFilter ref="A1:D4" xr:uid="{3F7B4B18-34CB-8044-B07E-57690CFD552F}"/>
  <tableColumns count="4">
    <tableColumn id="1" xr3:uid="{A48B5E52-B864-5F4C-8644-F2E4053D49CD}" name="Term" dataDxfId="16"/>
    <tableColumn id="2" xr3:uid="{E1355354-4404-004F-A19F-3CC6185E9C82}" name="Overlap" dataDxfId="15"/>
    <tableColumn id="3" xr3:uid="{83BE7D0B-F9B4-4E42-9616-678DDE0A91FF}" name="Adjusted P-value" dataDxfId="14"/>
    <tableColumn id="5" xr3:uid="{C772F1DE-8DBD-D44A-AAAE-1A7B27188EE4}" name="Genes" dataDxfId="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87DB2-E87D-DF4E-A208-DDF90B2F0666}" name="Table5" displayName="Table5" ref="A1:D4" totalsRowShown="0" headerRowDxfId="8" tableBorderDxfId="11">
  <autoFilter ref="A1:D4" xr:uid="{A6987DB2-E87D-DF4E-A208-DDF90B2F0666}"/>
  <tableColumns count="4">
    <tableColumn id="1" xr3:uid="{FBCD1E72-60D6-EF42-878D-416F6C280344}" name="Term" dataDxfId="10"/>
    <tableColumn id="2" xr3:uid="{D81565B1-5E3C-DD44-B014-2DE8E3043B4F}" name="Overlap" dataDxfId="9"/>
    <tableColumn id="3" xr3:uid="{DB409742-5E40-0142-A452-F27CE3384CA3}" name="Adjusted P-value"/>
    <tableColumn id="4" xr3:uid="{E5DA4C02-81F3-284D-B902-05282BC7D240}" name="Genes" dataDxfId="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CA68EC-14E8-E849-9142-6C0E29FDA877}" name="Table6" displayName="Table6" ref="A1:C149" totalsRowShown="0" headerRowDxfId="2">
  <autoFilter ref="A1:C149" xr:uid="{5ACA68EC-14E8-E849-9142-6C0E29FDA877}"/>
  <sortState xmlns:xlrd2="http://schemas.microsoft.com/office/spreadsheetml/2017/richdata2" ref="A2:C149">
    <sortCondition ref="C1:C149"/>
  </sortState>
  <tableColumns count="3">
    <tableColumn id="1" xr3:uid="{300F432F-01D3-214A-BB65-5E7CED237E78}" name="Number" dataDxfId="5" dataCellStyle="Hyperlink"/>
    <tableColumn id="2" xr3:uid="{0290365F-82E0-7849-B1FC-D81DCF480C04}" name="Full Name" dataDxfId="4"/>
    <tableColumn id="3" xr3:uid="{6D1FA4A0-9A34-BC46-955B-719537B33B4C}" name="Gene Only" dataDxfId="3">
      <calculatedColumnFormula>_xlfn.TEXTBEFORE(B2, ";")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88E0DF-C091-7142-A523-30542C8D5AA1}" name="Table7" displayName="Table7" ref="A1:C87" totalsRowShown="0">
  <autoFilter ref="A1:C87" xr:uid="{1788E0DF-C091-7142-A523-30542C8D5AA1}"/>
  <sortState xmlns:xlrd2="http://schemas.microsoft.com/office/spreadsheetml/2017/richdata2" ref="A2:C87">
    <sortCondition ref="C1:C87"/>
  </sortState>
  <tableColumns count="3">
    <tableColumn id="1" xr3:uid="{D175663C-F2B7-7C46-AE67-FC9B29B7C125}" name="Number" dataDxfId="1" dataCellStyle="Hyperlink"/>
    <tableColumn id="2" xr3:uid="{05D7646F-798C-3F4C-BB44-DC0FDC4F9D8D}" name="Full Name" dataDxfId="0" dataCellStyle="Hyperlink"/>
    <tableColumn id="3" xr3:uid="{77BE88EC-D916-1949-A05F-7DE0310ADD3B}" name="Gene Only">
      <calculatedColumnFormula>_xlfn.TEXTBEFORE(B2, ";")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ome.jp/entry/hsa:8394" TargetMode="External"/><Relationship Id="rId21" Type="http://schemas.openxmlformats.org/officeDocument/2006/relationships/hyperlink" Target="https://www.genome.jp/entry/K04364" TargetMode="External"/><Relationship Id="rId42" Type="http://schemas.openxmlformats.org/officeDocument/2006/relationships/hyperlink" Target="https://www.genome.jp/entry/K07827" TargetMode="External"/><Relationship Id="rId63" Type="http://schemas.openxmlformats.org/officeDocument/2006/relationships/hyperlink" Target="https://www.genome.jp/entry/K02649" TargetMode="External"/><Relationship Id="rId84" Type="http://schemas.openxmlformats.org/officeDocument/2006/relationships/hyperlink" Target="https://www.genome.jp/entry/hsa:102723407" TargetMode="External"/><Relationship Id="rId138" Type="http://schemas.openxmlformats.org/officeDocument/2006/relationships/hyperlink" Target="https://www.genome.jp/entry/K10030" TargetMode="External"/><Relationship Id="rId159" Type="http://schemas.openxmlformats.org/officeDocument/2006/relationships/hyperlink" Target="https://www.genome.jp/entry/hsa:552" TargetMode="External"/><Relationship Id="rId170" Type="http://schemas.openxmlformats.org/officeDocument/2006/relationships/hyperlink" Target="https://www.genome.jp/entry/K04294" TargetMode="External"/><Relationship Id="rId191" Type="http://schemas.openxmlformats.org/officeDocument/2006/relationships/hyperlink" Target="https://www.genome.jp/entry/K04639" TargetMode="External"/><Relationship Id="rId205" Type="http://schemas.openxmlformats.org/officeDocument/2006/relationships/hyperlink" Target="https://www.genome.jp/entry/hsa:2778" TargetMode="External"/><Relationship Id="rId107" Type="http://schemas.openxmlformats.org/officeDocument/2006/relationships/hyperlink" Target="https://www.genome.jp/entry/hsa:56895" TargetMode="External"/><Relationship Id="rId11" Type="http://schemas.openxmlformats.org/officeDocument/2006/relationships/hyperlink" Target="https://www.genome.jp/entry/hsa:4254" TargetMode="External"/><Relationship Id="rId32" Type="http://schemas.openxmlformats.org/officeDocument/2006/relationships/hyperlink" Target="https://www.genome.jp/entry/hsa:399694" TargetMode="External"/><Relationship Id="rId53" Type="http://schemas.openxmlformats.org/officeDocument/2006/relationships/hyperlink" Target="https://www.genome.jp/entry/hsa:5898" TargetMode="External"/><Relationship Id="rId74" Type="http://schemas.openxmlformats.org/officeDocument/2006/relationships/hyperlink" Target="https://www.genome.jp/entry/K07208" TargetMode="External"/><Relationship Id="rId128" Type="http://schemas.openxmlformats.org/officeDocument/2006/relationships/hyperlink" Target="https://www.genome.jp/entry/hsa:139189" TargetMode="External"/><Relationship Id="rId149" Type="http://schemas.openxmlformats.org/officeDocument/2006/relationships/hyperlink" Target="https://www.genome.jp/entry/hsa:2914" TargetMode="External"/><Relationship Id="rId5" Type="http://schemas.openxmlformats.org/officeDocument/2006/relationships/hyperlink" Target="https://www.genome.jp/entry/hsa:5155" TargetMode="External"/><Relationship Id="rId95" Type="http://schemas.openxmlformats.org/officeDocument/2006/relationships/hyperlink" Target="https://www.genome.jp/entry/hsa:5337" TargetMode="External"/><Relationship Id="rId160" Type="http://schemas.openxmlformats.org/officeDocument/2006/relationships/hyperlink" Target="https://www.genome.jp/entry/K04226" TargetMode="External"/><Relationship Id="rId181" Type="http://schemas.openxmlformats.org/officeDocument/2006/relationships/hyperlink" Target="https://www.genome.jp/entry/hsa:3579" TargetMode="External"/><Relationship Id="rId216" Type="http://schemas.openxmlformats.org/officeDocument/2006/relationships/hyperlink" Target="https://www.genome.jp/entry/hsa:10411" TargetMode="External"/><Relationship Id="rId22" Type="http://schemas.openxmlformats.org/officeDocument/2006/relationships/hyperlink" Target="https://www.genome.jp/entry/hsa:2549" TargetMode="External"/><Relationship Id="rId43" Type="http://schemas.openxmlformats.org/officeDocument/2006/relationships/hyperlink" Target="https://www.genome.jp/entry/hsa:4893" TargetMode="External"/><Relationship Id="rId64" Type="http://schemas.openxmlformats.org/officeDocument/2006/relationships/hyperlink" Target="https://www.genome.jp/entry/hsa:8503" TargetMode="External"/><Relationship Id="rId118" Type="http://schemas.openxmlformats.org/officeDocument/2006/relationships/hyperlink" Target="https://www.genome.jp/entry/hsa:8395" TargetMode="External"/><Relationship Id="rId139" Type="http://schemas.openxmlformats.org/officeDocument/2006/relationships/hyperlink" Target="https://www.genome.jp/entry/hsa:185" TargetMode="External"/><Relationship Id="rId85" Type="http://schemas.openxmlformats.org/officeDocument/2006/relationships/hyperlink" Target="https://www.genome.jp/entry/K06856" TargetMode="External"/><Relationship Id="rId150" Type="http://schemas.openxmlformats.org/officeDocument/2006/relationships/hyperlink" Target="https://www.genome.jp/entry/K04607" TargetMode="External"/><Relationship Id="rId171" Type="http://schemas.openxmlformats.org/officeDocument/2006/relationships/hyperlink" Target="https://www.genome.jp/entry/hsa:2846" TargetMode="External"/><Relationship Id="rId192" Type="http://schemas.openxmlformats.org/officeDocument/2006/relationships/hyperlink" Target="https://www.genome.jp/entry/hsa:5294" TargetMode="External"/><Relationship Id="rId206" Type="http://schemas.openxmlformats.org/officeDocument/2006/relationships/hyperlink" Target="https://www.genome.jp/entry/K04632" TargetMode="External"/><Relationship Id="rId12" Type="http://schemas.openxmlformats.org/officeDocument/2006/relationships/hyperlink" Target="https://www.genome.jp/entry/K05461" TargetMode="External"/><Relationship Id="rId33" Type="http://schemas.openxmlformats.org/officeDocument/2006/relationships/hyperlink" Target="https://www.genome.jp/entry/K17449" TargetMode="External"/><Relationship Id="rId108" Type="http://schemas.openxmlformats.org/officeDocument/2006/relationships/hyperlink" Target="https://www.genome.jp/entry/hsa:55326" TargetMode="External"/><Relationship Id="rId129" Type="http://schemas.openxmlformats.org/officeDocument/2006/relationships/hyperlink" Target="https://www.genome.jp/entry/hsa:8611" TargetMode="External"/><Relationship Id="rId54" Type="http://schemas.openxmlformats.org/officeDocument/2006/relationships/hyperlink" Target="https://www.genome.jp/entry/K07834" TargetMode="External"/><Relationship Id="rId75" Type="http://schemas.openxmlformats.org/officeDocument/2006/relationships/hyperlink" Target="https://www.genome.jp/entry/hsa:2475" TargetMode="External"/><Relationship Id="rId96" Type="http://schemas.openxmlformats.org/officeDocument/2006/relationships/hyperlink" Target="https://www.genome.jp/entry/hsa:5338" TargetMode="External"/><Relationship Id="rId140" Type="http://schemas.openxmlformats.org/officeDocument/2006/relationships/hyperlink" Target="https://www.genome.jp/entry/K04166" TargetMode="External"/><Relationship Id="rId161" Type="http://schemas.openxmlformats.org/officeDocument/2006/relationships/hyperlink" Target="https://www.genome.jp/entry/hsa:553" TargetMode="External"/><Relationship Id="rId182" Type="http://schemas.openxmlformats.org/officeDocument/2006/relationships/hyperlink" Target="https://www.genome.jp/entry/K05050" TargetMode="External"/><Relationship Id="rId217" Type="http://schemas.openxmlformats.org/officeDocument/2006/relationships/hyperlink" Target="https://www.genome.jp/entry/K08014" TargetMode="External"/><Relationship Id="rId6" Type="http://schemas.openxmlformats.org/officeDocument/2006/relationships/hyperlink" Target="https://www.genome.jp/entry/K17386" TargetMode="External"/><Relationship Id="rId23" Type="http://schemas.openxmlformats.org/officeDocument/2006/relationships/hyperlink" Target="https://www.genome.jp/entry/K09593" TargetMode="External"/><Relationship Id="rId119" Type="http://schemas.openxmlformats.org/officeDocument/2006/relationships/hyperlink" Target="https://www.genome.jp/entry/hsa:8525" TargetMode="External"/><Relationship Id="rId44" Type="http://schemas.openxmlformats.org/officeDocument/2006/relationships/hyperlink" Target="https://www.genome.jp/entry/K07828" TargetMode="External"/><Relationship Id="rId65" Type="http://schemas.openxmlformats.org/officeDocument/2006/relationships/hyperlink" Target="https://www.genome.jp/entry/K02649" TargetMode="External"/><Relationship Id="rId86" Type="http://schemas.openxmlformats.org/officeDocument/2006/relationships/hyperlink" Target="https://www.genome.jp/entry/hsa:2205" TargetMode="External"/><Relationship Id="rId130" Type="http://schemas.openxmlformats.org/officeDocument/2006/relationships/hyperlink" Target="https://www.genome.jp/entry/hsa:8613" TargetMode="External"/><Relationship Id="rId151" Type="http://schemas.openxmlformats.org/officeDocument/2006/relationships/hyperlink" Target="https://www.genome.jp/entry/hsa:2915" TargetMode="External"/><Relationship Id="rId172" Type="http://schemas.openxmlformats.org/officeDocument/2006/relationships/hyperlink" Target="https://www.genome.jp/entry/K04275" TargetMode="External"/><Relationship Id="rId193" Type="http://schemas.openxmlformats.org/officeDocument/2006/relationships/hyperlink" Target="https://www.genome.jp/entry/hsa:23533" TargetMode="External"/><Relationship Id="rId207" Type="http://schemas.openxmlformats.org/officeDocument/2006/relationships/hyperlink" Target="https://www.genome.jp/entry/hsa:107" TargetMode="External"/><Relationship Id="rId13" Type="http://schemas.openxmlformats.org/officeDocument/2006/relationships/hyperlink" Target="https://www.genome.jp/entry/hsa:3630" TargetMode="External"/><Relationship Id="rId109" Type="http://schemas.openxmlformats.org/officeDocument/2006/relationships/hyperlink" Target="https://www.genome.jp/entry/hsa:8877" TargetMode="External"/><Relationship Id="rId34" Type="http://schemas.openxmlformats.org/officeDocument/2006/relationships/hyperlink" Target="https://www.genome.jp/entry/hsa:5781" TargetMode="External"/><Relationship Id="rId55" Type="http://schemas.openxmlformats.org/officeDocument/2006/relationships/hyperlink" Target="https://www.genome.jp/entry/hsa:5899" TargetMode="External"/><Relationship Id="rId76" Type="http://schemas.openxmlformats.org/officeDocument/2006/relationships/hyperlink" Target="https://www.genome.jp/entry/hsa:387" TargetMode="External"/><Relationship Id="rId97" Type="http://schemas.openxmlformats.org/officeDocument/2006/relationships/hyperlink" Target="https://www.genome.jp/entry/hsa:123745" TargetMode="External"/><Relationship Id="rId120" Type="http://schemas.openxmlformats.org/officeDocument/2006/relationships/hyperlink" Target="https://www.genome.jp/entry/hsa:8527" TargetMode="External"/><Relationship Id="rId141" Type="http://schemas.openxmlformats.org/officeDocument/2006/relationships/hyperlink" Target="https://www.genome.jp/entry/hsa:2149" TargetMode="External"/><Relationship Id="rId7" Type="http://schemas.openxmlformats.org/officeDocument/2006/relationships/hyperlink" Target="https://www.genome.jp/entry/hsa:56034" TargetMode="External"/><Relationship Id="rId162" Type="http://schemas.openxmlformats.org/officeDocument/2006/relationships/hyperlink" Target="https://www.genome.jp/entry/K04227" TargetMode="External"/><Relationship Id="rId183" Type="http://schemas.openxmlformats.org/officeDocument/2006/relationships/hyperlink" Target="https://www.genome.jp/entry/hsa:23236" TargetMode="External"/><Relationship Id="rId218" Type="http://schemas.openxmlformats.org/officeDocument/2006/relationships/hyperlink" Target="https://www.genome.jp/entry/hsa:11069" TargetMode="External"/><Relationship Id="rId24" Type="http://schemas.openxmlformats.org/officeDocument/2006/relationships/hyperlink" Target="https://www.genome.jp/entry/hsa:9846" TargetMode="External"/><Relationship Id="rId45" Type="http://schemas.openxmlformats.org/officeDocument/2006/relationships/hyperlink" Target="https://www.genome.jp/entry/hsa:22808" TargetMode="External"/><Relationship Id="rId66" Type="http://schemas.openxmlformats.org/officeDocument/2006/relationships/hyperlink" Target="https://www.genome.jp/entry/hsa:207" TargetMode="External"/><Relationship Id="rId87" Type="http://schemas.openxmlformats.org/officeDocument/2006/relationships/hyperlink" Target="https://www.genome.jp/entry/K08089" TargetMode="External"/><Relationship Id="rId110" Type="http://schemas.openxmlformats.org/officeDocument/2006/relationships/hyperlink" Target="https://www.genome.jp/entry/hsa:56848" TargetMode="External"/><Relationship Id="rId131" Type="http://schemas.openxmlformats.org/officeDocument/2006/relationships/hyperlink" Target="https://www.genome.jp/entry/hsa:8612" TargetMode="External"/><Relationship Id="rId152" Type="http://schemas.openxmlformats.org/officeDocument/2006/relationships/hyperlink" Target="https://www.genome.jp/entry/K04604" TargetMode="External"/><Relationship Id="rId173" Type="http://schemas.openxmlformats.org/officeDocument/2006/relationships/hyperlink" Target="https://www.genome.jp/entry/hsa:57121" TargetMode="External"/><Relationship Id="rId194" Type="http://schemas.openxmlformats.org/officeDocument/2006/relationships/hyperlink" Target="https://www.genome.jp/entry/K21290" TargetMode="External"/><Relationship Id="rId208" Type="http://schemas.openxmlformats.org/officeDocument/2006/relationships/hyperlink" Target="https://www.genome.jp/entry/hsa:108" TargetMode="External"/><Relationship Id="rId14" Type="http://schemas.openxmlformats.org/officeDocument/2006/relationships/hyperlink" Target="https://www.genome.jp/entry/K04526" TargetMode="External"/><Relationship Id="rId35" Type="http://schemas.openxmlformats.org/officeDocument/2006/relationships/hyperlink" Target="https://www.genome.jp/entry/hsa:6654" TargetMode="External"/><Relationship Id="rId56" Type="http://schemas.openxmlformats.org/officeDocument/2006/relationships/hyperlink" Target="https://www.genome.jp/entry/K07835" TargetMode="External"/><Relationship Id="rId77" Type="http://schemas.openxmlformats.org/officeDocument/2006/relationships/hyperlink" Target="https://www.genome.jp/entry/K04513" TargetMode="External"/><Relationship Id="rId100" Type="http://schemas.openxmlformats.org/officeDocument/2006/relationships/hyperlink" Target="https://www.genome.jp/entry/hsa:100137049" TargetMode="External"/><Relationship Id="rId8" Type="http://schemas.openxmlformats.org/officeDocument/2006/relationships/hyperlink" Target="https://www.genome.jp/entry/K05450" TargetMode="External"/><Relationship Id="rId51" Type="http://schemas.openxmlformats.org/officeDocument/2006/relationships/hyperlink" Target="https://www.genome.jp/entry/hsa:5900" TargetMode="External"/><Relationship Id="rId72" Type="http://schemas.openxmlformats.org/officeDocument/2006/relationships/hyperlink" Target="https://www.genome.jp/entry/K07207" TargetMode="External"/><Relationship Id="rId93" Type="http://schemas.openxmlformats.org/officeDocument/2006/relationships/hyperlink" Target="https://www.genome.jp/entry/hsa:6850" TargetMode="External"/><Relationship Id="rId98" Type="http://schemas.openxmlformats.org/officeDocument/2006/relationships/hyperlink" Target="https://www.genome.jp/entry/hsa:5321" TargetMode="External"/><Relationship Id="rId121" Type="http://schemas.openxmlformats.org/officeDocument/2006/relationships/hyperlink" Target="https://www.genome.jp/entry/hsa:9162" TargetMode="External"/><Relationship Id="rId142" Type="http://schemas.openxmlformats.org/officeDocument/2006/relationships/hyperlink" Target="https://www.genome.jp/entry/K03914" TargetMode="External"/><Relationship Id="rId163" Type="http://schemas.openxmlformats.org/officeDocument/2006/relationships/hyperlink" Target="https://www.genome.jp/entry/hsa:554" TargetMode="External"/><Relationship Id="rId184" Type="http://schemas.openxmlformats.org/officeDocument/2006/relationships/hyperlink" Target="https://www.genome.jp/entry/hsa:5330" TargetMode="External"/><Relationship Id="rId189" Type="http://schemas.openxmlformats.org/officeDocument/2006/relationships/hyperlink" Target="https://www.genome.jp/entry/hsa:2185" TargetMode="External"/><Relationship Id="rId219" Type="http://schemas.openxmlformats.org/officeDocument/2006/relationships/hyperlink" Target="https://www.genome.jp/entry/K04351" TargetMode="External"/><Relationship Id="rId3" Type="http://schemas.openxmlformats.org/officeDocument/2006/relationships/hyperlink" Target="https://www.genome.jp/entry/hsa:5154" TargetMode="External"/><Relationship Id="rId214" Type="http://schemas.openxmlformats.org/officeDocument/2006/relationships/hyperlink" Target="https://www.genome.jp/entry/hsa:114" TargetMode="External"/><Relationship Id="rId25" Type="http://schemas.openxmlformats.org/officeDocument/2006/relationships/hyperlink" Target="https://www.genome.jp/entry/K08091" TargetMode="External"/><Relationship Id="rId46" Type="http://schemas.openxmlformats.org/officeDocument/2006/relationships/hyperlink" Target="https://www.genome.jp/entry/K07831" TargetMode="External"/><Relationship Id="rId67" Type="http://schemas.openxmlformats.org/officeDocument/2006/relationships/hyperlink" Target="https://www.genome.jp/entry/hsa:208" TargetMode="External"/><Relationship Id="rId116" Type="http://schemas.openxmlformats.org/officeDocument/2006/relationships/hyperlink" Target="https://www.genome.jp/entry/hsa:23396" TargetMode="External"/><Relationship Id="rId137" Type="http://schemas.openxmlformats.org/officeDocument/2006/relationships/hyperlink" Target="https://www.genome.jp/entry/hsa:3576" TargetMode="External"/><Relationship Id="rId158" Type="http://schemas.openxmlformats.org/officeDocument/2006/relationships/hyperlink" Target="https://www.genome.jp/entry/K04610" TargetMode="External"/><Relationship Id="rId20" Type="http://schemas.openxmlformats.org/officeDocument/2006/relationships/hyperlink" Target="https://www.genome.jp/entry/hsa:2885" TargetMode="External"/><Relationship Id="rId41" Type="http://schemas.openxmlformats.org/officeDocument/2006/relationships/hyperlink" Target="https://www.genome.jp/entry/hsa:3845" TargetMode="External"/><Relationship Id="rId62" Type="http://schemas.openxmlformats.org/officeDocument/2006/relationships/hyperlink" Target="https://www.genome.jp/entry/hsa:5296" TargetMode="External"/><Relationship Id="rId83" Type="http://schemas.openxmlformats.org/officeDocument/2006/relationships/hyperlink" Target="https://www.genome.jp/entry/hsa:5336" TargetMode="External"/><Relationship Id="rId88" Type="http://schemas.openxmlformats.org/officeDocument/2006/relationships/hyperlink" Target="https://www.genome.jp/entry/hsa:2206" TargetMode="External"/><Relationship Id="rId111" Type="http://schemas.openxmlformats.org/officeDocument/2006/relationships/hyperlink" Target="https://www.genome.jp/entry/hsa:5894" TargetMode="External"/><Relationship Id="rId132" Type="http://schemas.openxmlformats.org/officeDocument/2006/relationships/hyperlink" Target="https://www.genome.jp/entry/hsa:2147" TargetMode="External"/><Relationship Id="rId153" Type="http://schemas.openxmlformats.org/officeDocument/2006/relationships/hyperlink" Target="https://www.genome.jp/entry/hsa:2916" TargetMode="External"/><Relationship Id="rId174" Type="http://schemas.openxmlformats.org/officeDocument/2006/relationships/hyperlink" Target="https://www.genome.jp/entry/K08390" TargetMode="External"/><Relationship Id="rId179" Type="http://schemas.openxmlformats.org/officeDocument/2006/relationships/hyperlink" Target="https://www.genome.jp/entry/hsa:3577" TargetMode="External"/><Relationship Id="rId195" Type="http://schemas.openxmlformats.org/officeDocument/2006/relationships/hyperlink" Target="https://www.genome.jp/entry/hsa:146850" TargetMode="External"/><Relationship Id="rId209" Type="http://schemas.openxmlformats.org/officeDocument/2006/relationships/hyperlink" Target="https://www.genome.jp/entry/hsa:109" TargetMode="External"/><Relationship Id="rId190" Type="http://schemas.openxmlformats.org/officeDocument/2006/relationships/hyperlink" Target="https://www.genome.jp/entry/hsa:10672" TargetMode="External"/><Relationship Id="rId204" Type="http://schemas.openxmlformats.org/officeDocument/2006/relationships/hyperlink" Target="https://www.genome.jp/entry/K18441" TargetMode="External"/><Relationship Id="rId220" Type="http://schemas.openxmlformats.org/officeDocument/2006/relationships/hyperlink" Target="https://www.genome.jp/entry/hsa:1759" TargetMode="External"/><Relationship Id="rId15" Type="http://schemas.openxmlformats.org/officeDocument/2006/relationships/hyperlink" Target="https://www.genome.jp/entry/hsa:1956" TargetMode="External"/><Relationship Id="rId36" Type="http://schemas.openxmlformats.org/officeDocument/2006/relationships/hyperlink" Target="https://www.genome.jp/entry/K03099" TargetMode="External"/><Relationship Id="rId57" Type="http://schemas.openxmlformats.org/officeDocument/2006/relationships/hyperlink" Target="https://www.genome.jp/entry/hsa:5290" TargetMode="External"/><Relationship Id="rId106" Type="http://schemas.openxmlformats.org/officeDocument/2006/relationships/hyperlink" Target="https://www.genome.jp/entry/hsa:56894" TargetMode="External"/><Relationship Id="rId127" Type="http://schemas.openxmlformats.org/officeDocument/2006/relationships/hyperlink" Target="https://www.genome.jp/entry/hsa:1609" TargetMode="External"/><Relationship Id="rId10" Type="http://schemas.openxmlformats.org/officeDocument/2006/relationships/hyperlink" Target="https://www.genome.jp/entry/K05450" TargetMode="External"/><Relationship Id="rId31" Type="http://schemas.openxmlformats.org/officeDocument/2006/relationships/hyperlink" Target="https://www.genome.jp/entry/K17448" TargetMode="External"/><Relationship Id="rId52" Type="http://schemas.openxmlformats.org/officeDocument/2006/relationships/hyperlink" Target="https://www.genome.jp/entry/K08732" TargetMode="External"/><Relationship Id="rId73" Type="http://schemas.openxmlformats.org/officeDocument/2006/relationships/hyperlink" Target="https://www.genome.jp/entry/hsa:6009" TargetMode="External"/><Relationship Id="rId78" Type="http://schemas.openxmlformats.org/officeDocument/2006/relationships/hyperlink" Target="https://www.genome.jp/entry/hsa:375" TargetMode="External"/><Relationship Id="rId94" Type="http://schemas.openxmlformats.org/officeDocument/2006/relationships/hyperlink" Target="https://www.genome.jp/entry/hsa:5578" TargetMode="External"/><Relationship Id="rId99" Type="http://schemas.openxmlformats.org/officeDocument/2006/relationships/hyperlink" Target="https://www.genome.jp/entry/hsa:8681" TargetMode="External"/><Relationship Id="rId101" Type="http://schemas.openxmlformats.org/officeDocument/2006/relationships/hyperlink" Target="https://www.genome.jp/entry/hsa:8605" TargetMode="External"/><Relationship Id="rId122" Type="http://schemas.openxmlformats.org/officeDocument/2006/relationships/hyperlink" Target="https://www.genome.jp/entry/hsa:1606" TargetMode="External"/><Relationship Id="rId143" Type="http://schemas.openxmlformats.org/officeDocument/2006/relationships/hyperlink" Target="https://www.genome.jp/entry/hsa:2911" TargetMode="External"/><Relationship Id="rId148" Type="http://schemas.openxmlformats.org/officeDocument/2006/relationships/hyperlink" Target="https://www.genome.jp/entry/K04606" TargetMode="External"/><Relationship Id="rId164" Type="http://schemas.openxmlformats.org/officeDocument/2006/relationships/hyperlink" Target="https://www.genome.jp/entry/K04228" TargetMode="External"/><Relationship Id="rId169" Type="http://schemas.openxmlformats.org/officeDocument/2006/relationships/hyperlink" Target="https://www.genome.jp/entry/hsa:23566" TargetMode="External"/><Relationship Id="rId185" Type="http://schemas.openxmlformats.org/officeDocument/2006/relationships/hyperlink" Target="https://www.genome.jp/entry/hsa:5331" TargetMode="External"/><Relationship Id="rId4" Type="http://schemas.openxmlformats.org/officeDocument/2006/relationships/hyperlink" Target="https://www.genome.jp/entry/K04359" TargetMode="External"/><Relationship Id="rId9" Type="http://schemas.openxmlformats.org/officeDocument/2006/relationships/hyperlink" Target="https://www.genome.jp/entry/hsa:80310" TargetMode="External"/><Relationship Id="rId180" Type="http://schemas.openxmlformats.org/officeDocument/2006/relationships/hyperlink" Target="https://www.genome.jp/entry/K04175" TargetMode="External"/><Relationship Id="rId210" Type="http://schemas.openxmlformats.org/officeDocument/2006/relationships/hyperlink" Target="https://www.genome.jp/entry/hsa:196883" TargetMode="External"/><Relationship Id="rId215" Type="http://schemas.openxmlformats.org/officeDocument/2006/relationships/hyperlink" Target="https://www.genome.jp/entry/hsa:115" TargetMode="External"/><Relationship Id="rId26" Type="http://schemas.openxmlformats.org/officeDocument/2006/relationships/hyperlink" Target="https://www.genome.jp/entry/hsa:6464" TargetMode="External"/><Relationship Id="rId47" Type="http://schemas.openxmlformats.org/officeDocument/2006/relationships/hyperlink" Target="https://www.genome.jp/entry/hsa:6237" TargetMode="External"/><Relationship Id="rId68" Type="http://schemas.openxmlformats.org/officeDocument/2006/relationships/hyperlink" Target="https://www.genome.jp/entry/hsa:10000" TargetMode="External"/><Relationship Id="rId89" Type="http://schemas.openxmlformats.org/officeDocument/2006/relationships/hyperlink" Target="https://www.genome.jp/entry/K08090" TargetMode="External"/><Relationship Id="rId112" Type="http://schemas.openxmlformats.org/officeDocument/2006/relationships/hyperlink" Target="https://www.genome.jp/entry/hsa:5604" TargetMode="External"/><Relationship Id="rId133" Type="http://schemas.openxmlformats.org/officeDocument/2006/relationships/hyperlink" Target="https://www.genome.jp/entry/hsa:183" TargetMode="External"/><Relationship Id="rId154" Type="http://schemas.openxmlformats.org/officeDocument/2006/relationships/hyperlink" Target="https://www.genome.jp/entry/K04608" TargetMode="External"/><Relationship Id="rId175" Type="http://schemas.openxmlformats.org/officeDocument/2006/relationships/hyperlink" Target="https://www.genome.jp/entry/hsa:10161" TargetMode="External"/><Relationship Id="rId196" Type="http://schemas.openxmlformats.org/officeDocument/2006/relationships/hyperlink" Target="https://www.genome.jp/entry/K21290" TargetMode="External"/><Relationship Id="rId200" Type="http://schemas.openxmlformats.org/officeDocument/2006/relationships/hyperlink" Target="https://www.genome.jp/entry/K18441" TargetMode="External"/><Relationship Id="rId16" Type="http://schemas.openxmlformats.org/officeDocument/2006/relationships/hyperlink" Target="https://www.genome.jp/entry/hsa:5156" TargetMode="External"/><Relationship Id="rId221" Type="http://schemas.openxmlformats.org/officeDocument/2006/relationships/hyperlink" Target="https://www.genome.jp/entry/hsa:26052" TargetMode="External"/><Relationship Id="rId37" Type="http://schemas.openxmlformats.org/officeDocument/2006/relationships/hyperlink" Target="https://www.genome.jp/entry/hsa:6655" TargetMode="External"/><Relationship Id="rId58" Type="http://schemas.openxmlformats.org/officeDocument/2006/relationships/hyperlink" Target="https://www.genome.jp/entry/hsa:5293" TargetMode="External"/><Relationship Id="rId79" Type="http://schemas.openxmlformats.org/officeDocument/2006/relationships/hyperlink" Target="https://www.genome.jp/entry/K07937" TargetMode="External"/><Relationship Id="rId102" Type="http://schemas.openxmlformats.org/officeDocument/2006/relationships/hyperlink" Target="https://www.genome.jp/entry/hsa:283748" TargetMode="External"/><Relationship Id="rId123" Type="http://schemas.openxmlformats.org/officeDocument/2006/relationships/hyperlink" Target="https://www.genome.jp/entry/hsa:8526" TargetMode="External"/><Relationship Id="rId144" Type="http://schemas.openxmlformats.org/officeDocument/2006/relationships/hyperlink" Target="https://www.genome.jp/entry/K04603" TargetMode="External"/><Relationship Id="rId90" Type="http://schemas.openxmlformats.org/officeDocument/2006/relationships/hyperlink" Target="https://www.genome.jp/entry/hsa:2207" TargetMode="External"/><Relationship Id="rId165" Type="http://schemas.openxmlformats.org/officeDocument/2006/relationships/hyperlink" Target="https://www.genome.jp/entry/hsa:1902" TargetMode="External"/><Relationship Id="rId186" Type="http://schemas.openxmlformats.org/officeDocument/2006/relationships/hyperlink" Target="https://www.genome.jp/entry/hsa:5332" TargetMode="External"/><Relationship Id="rId211" Type="http://schemas.openxmlformats.org/officeDocument/2006/relationships/hyperlink" Target="https://www.genome.jp/entry/hsa:111" TargetMode="External"/><Relationship Id="rId27" Type="http://schemas.openxmlformats.org/officeDocument/2006/relationships/hyperlink" Target="https://www.genome.jp/entry/K06279" TargetMode="External"/><Relationship Id="rId48" Type="http://schemas.openxmlformats.org/officeDocument/2006/relationships/hyperlink" Target="https://www.genome.jp/entry/K07829" TargetMode="External"/><Relationship Id="rId69" Type="http://schemas.openxmlformats.org/officeDocument/2006/relationships/hyperlink" Target="https://www.genome.jp/entry/hsa:7248" TargetMode="External"/><Relationship Id="rId113" Type="http://schemas.openxmlformats.org/officeDocument/2006/relationships/hyperlink" Target="https://www.genome.jp/entry/hsa:5605" TargetMode="External"/><Relationship Id="rId134" Type="http://schemas.openxmlformats.org/officeDocument/2006/relationships/hyperlink" Target="https://www.genome.jp/entry/K09821" TargetMode="External"/><Relationship Id="rId80" Type="http://schemas.openxmlformats.org/officeDocument/2006/relationships/hyperlink" Target="https://www.genome.jp/entry/hsa:382" TargetMode="External"/><Relationship Id="rId155" Type="http://schemas.openxmlformats.org/officeDocument/2006/relationships/hyperlink" Target="https://www.genome.jp/entry/hsa:2917" TargetMode="External"/><Relationship Id="rId176" Type="http://schemas.openxmlformats.org/officeDocument/2006/relationships/hyperlink" Target="https://www.genome.jp/entry/K04273" TargetMode="External"/><Relationship Id="rId197" Type="http://schemas.openxmlformats.org/officeDocument/2006/relationships/hyperlink" Target="https://www.genome.jp/entry/hsa:9265" TargetMode="External"/><Relationship Id="rId201" Type="http://schemas.openxmlformats.org/officeDocument/2006/relationships/hyperlink" Target="https://www.genome.jp/entry/hsa:9266" TargetMode="External"/><Relationship Id="rId222" Type="http://schemas.openxmlformats.org/officeDocument/2006/relationships/hyperlink" Target="https://www.genome.jp/entry/hsa:1785" TargetMode="External"/><Relationship Id="rId17" Type="http://schemas.openxmlformats.org/officeDocument/2006/relationships/hyperlink" Target="https://www.genome.jp/entry/hsa:5159" TargetMode="External"/><Relationship Id="rId38" Type="http://schemas.openxmlformats.org/officeDocument/2006/relationships/hyperlink" Target="https://www.genome.jp/entry/K03099" TargetMode="External"/><Relationship Id="rId59" Type="http://schemas.openxmlformats.org/officeDocument/2006/relationships/hyperlink" Target="https://www.genome.jp/entry/hsa:5291" TargetMode="External"/><Relationship Id="rId103" Type="http://schemas.openxmlformats.org/officeDocument/2006/relationships/hyperlink" Target="https://www.genome.jp/entry/hsa:255189" TargetMode="External"/><Relationship Id="rId124" Type="http://schemas.openxmlformats.org/officeDocument/2006/relationships/hyperlink" Target="https://www.genome.jp/entry/hsa:1607" TargetMode="External"/><Relationship Id="rId70" Type="http://schemas.openxmlformats.org/officeDocument/2006/relationships/hyperlink" Target="https://www.genome.jp/entry/K07206" TargetMode="External"/><Relationship Id="rId91" Type="http://schemas.openxmlformats.org/officeDocument/2006/relationships/hyperlink" Target="https://www.genome.jp/entry/K07983" TargetMode="External"/><Relationship Id="rId145" Type="http://schemas.openxmlformats.org/officeDocument/2006/relationships/hyperlink" Target="https://www.genome.jp/entry/hsa:2912" TargetMode="External"/><Relationship Id="rId166" Type="http://schemas.openxmlformats.org/officeDocument/2006/relationships/hyperlink" Target="https://www.genome.jp/entry/K04289" TargetMode="External"/><Relationship Id="rId187" Type="http://schemas.openxmlformats.org/officeDocument/2006/relationships/hyperlink" Target="https://www.genome.jp/entry/hsa:2768" TargetMode="External"/><Relationship Id="rId1" Type="http://schemas.openxmlformats.org/officeDocument/2006/relationships/hyperlink" Target="https://www.genome.jp/entry/hsa:1950" TargetMode="External"/><Relationship Id="rId212" Type="http://schemas.openxmlformats.org/officeDocument/2006/relationships/hyperlink" Target="https://www.genome.jp/entry/hsa:112" TargetMode="External"/><Relationship Id="rId28" Type="http://schemas.openxmlformats.org/officeDocument/2006/relationships/hyperlink" Target="https://www.genome.jp/entry/hsa:25759" TargetMode="External"/><Relationship Id="rId49" Type="http://schemas.openxmlformats.org/officeDocument/2006/relationships/hyperlink" Target="https://www.genome.jp/entry/hsa:22800" TargetMode="External"/><Relationship Id="rId114" Type="http://schemas.openxmlformats.org/officeDocument/2006/relationships/hyperlink" Target="https://www.genome.jp/entry/hsa:5594" TargetMode="External"/><Relationship Id="rId60" Type="http://schemas.openxmlformats.org/officeDocument/2006/relationships/hyperlink" Target="https://www.genome.jp/entry/hsa:5295" TargetMode="External"/><Relationship Id="rId81" Type="http://schemas.openxmlformats.org/officeDocument/2006/relationships/hyperlink" Target="https://www.genome.jp/entry/K07941" TargetMode="External"/><Relationship Id="rId135" Type="http://schemas.openxmlformats.org/officeDocument/2006/relationships/hyperlink" Target="https://www.genome.jp/entry/hsa:551" TargetMode="External"/><Relationship Id="rId156" Type="http://schemas.openxmlformats.org/officeDocument/2006/relationships/hyperlink" Target="https://www.genome.jp/entry/K04609" TargetMode="External"/><Relationship Id="rId177" Type="http://schemas.openxmlformats.org/officeDocument/2006/relationships/hyperlink" Target="https://www.genome.jp/entry/hsa:5737" TargetMode="External"/><Relationship Id="rId198" Type="http://schemas.openxmlformats.org/officeDocument/2006/relationships/hyperlink" Target="https://www.genome.jp/entry/K18441" TargetMode="External"/><Relationship Id="rId202" Type="http://schemas.openxmlformats.org/officeDocument/2006/relationships/hyperlink" Target="https://www.genome.jp/entry/K18441" TargetMode="External"/><Relationship Id="rId223" Type="http://schemas.openxmlformats.org/officeDocument/2006/relationships/table" Target="../tables/table5.xml"/><Relationship Id="rId18" Type="http://schemas.openxmlformats.org/officeDocument/2006/relationships/hyperlink" Target="https://www.genome.jp/entry/hsa:3815" TargetMode="External"/><Relationship Id="rId39" Type="http://schemas.openxmlformats.org/officeDocument/2006/relationships/hyperlink" Target="https://www.genome.jp/entry/hsa:3265" TargetMode="External"/><Relationship Id="rId50" Type="http://schemas.openxmlformats.org/officeDocument/2006/relationships/hyperlink" Target="https://www.genome.jp/entry/K07830" TargetMode="External"/><Relationship Id="rId104" Type="http://schemas.openxmlformats.org/officeDocument/2006/relationships/hyperlink" Target="https://www.genome.jp/entry/hsa:10554" TargetMode="External"/><Relationship Id="rId125" Type="http://schemas.openxmlformats.org/officeDocument/2006/relationships/hyperlink" Target="https://www.genome.jp/entry/hsa:160851" TargetMode="External"/><Relationship Id="rId146" Type="http://schemas.openxmlformats.org/officeDocument/2006/relationships/hyperlink" Target="https://www.genome.jp/entry/K04605" TargetMode="External"/><Relationship Id="rId167" Type="http://schemas.openxmlformats.org/officeDocument/2006/relationships/hyperlink" Target="https://www.genome.jp/entry/hsa:9170" TargetMode="External"/><Relationship Id="rId188" Type="http://schemas.openxmlformats.org/officeDocument/2006/relationships/hyperlink" Target="https://www.genome.jp/entry/K04346" TargetMode="External"/><Relationship Id="rId71" Type="http://schemas.openxmlformats.org/officeDocument/2006/relationships/hyperlink" Target="https://www.genome.jp/entry/hsa:7249" TargetMode="External"/><Relationship Id="rId92" Type="http://schemas.openxmlformats.org/officeDocument/2006/relationships/hyperlink" Target="https://www.genome.jp/entry/hsa:2534" TargetMode="External"/><Relationship Id="rId213" Type="http://schemas.openxmlformats.org/officeDocument/2006/relationships/hyperlink" Target="https://www.genome.jp/entry/hsa:113" TargetMode="External"/><Relationship Id="rId2" Type="http://schemas.openxmlformats.org/officeDocument/2006/relationships/hyperlink" Target="https://www.genome.jp/entry/K04357" TargetMode="External"/><Relationship Id="rId29" Type="http://schemas.openxmlformats.org/officeDocument/2006/relationships/hyperlink" Target="https://www.genome.jp/entry/K17447" TargetMode="External"/><Relationship Id="rId40" Type="http://schemas.openxmlformats.org/officeDocument/2006/relationships/hyperlink" Target="https://www.genome.jp/entry/K02833" TargetMode="External"/><Relationship Id="rId115" Type="http://schemas.openxmlformats.org/officeDocument/2006/relationships/hyperlink" Target="https://www.genome.jp/entry/hsa:5595" TargetMode="External"/><Relationship Id="rId136" Type="http://schemas.openxmlformats.org/officeDocument/2006/relationships/hyperlink" Target="https://www.genome.jp/entry/K05242" TargetMode="External"/><Relationship Id="rId157" Type="http://schemas.openxmlformats.org/officeDocument/2006/relationships/hyperlink" Target="https://www.genome.jp/entry/hsa:2918" TargetMode="External"/><Relationship Id="rId178" Type="http://schemas.openxmlformats.org/officeDocument/2006/relationships/hyperlink" Target="https://www.genome.jp/entry/K04262" TargetMode="External"/><Relationship Id="rId61" Type="http://schemas.openxmlformats.org/officeDocument/2006/relationships/hyperlink" Target="https://www.genome.jp/entry/K02649" TargetMode="External"/><Relationship Id="rId82" Type="http://schemas.openxmlformats.org/officeDocument/2006/relationships/hyperlink" Target="https://www.genome.jp/entry/hsa:5335" TargetMode="External"/><Relationship Id="rId199" Type="http://schemas.openxmlformats.org/officeDocument/2006/relationships/hyperlink" Target="https://www.genome.jp/entry/hsa:27128" TargetMode="External"/><Relationship Id="rId203" Type="http://schemas.openxmlformats.org/officeDocument/2006/relationships/hyperlink" Target="https://www.genome.jp/entry/hsa:9267" TargetMode="External"/><Relationship Id="rId19" Type="http://schemas.openxmlformats.org/officeDocument/2006/relationships/hyperlink" Target="https://www.genome.jp/entry/hsa:3643" TargetMode="External"/><Relationship Id="rId30" Type="http://schemas.openxmlformats.org/officeDocument/2006/relationships/hyperlink" Target="https://www.genome.jp/entry/hsa:53358" TargetMode="External"/><Relationship Id="rId105" Type="http://schemas.openxmlformats.org/officeDocument/2006/relationships/hyperlink" Target="https://www.genome.jp/entry/hsa:10555" TargetMode="External"/><Relationship Id="rId126" Type="http://schemas.openxmlformats.org/officeDocument/2006/relationships/hyperlink" Target="https://www.genome.jp/entry/hsa:1608" TargetMode="External"/><Relationship Id="rId147" Type="http://schemas.openxmlformats.org/officeDocument/2006/relationships/hyperlink" Target="https://www.genome.jp/entry/hsa:2913" TargetMode="External"/><Relationship Id="rId168" Type="http://schemas.openxmlformats.org/officeDocument/2006/relationships/hyperlink" Target="https://www.genome.jp/entry/K04291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ome.jp/entry/K04012" TargetMode="External"/><Relationship Id="rId21" Type="http://schemas.openxmlformats.org/officeDocument/2006/relationships/hyperlink" Target="https://www.genome.jp/entry/hsa:2162" TargetMode="External"/><Relationship Id="rId42" Type="http://schemas.openxmlformats.org/officeDocument/2006/relationships/hyperlink" Target="https://www.genome.jp/entry/hsa:5104" TargetMode="External"/><Relationship Id="rId63" Type="http://schemas.openxmlformats.org/officeDocument/2006/relationships/hyperlink" Target="https://www.genome.jp/entry/K03911" TargetMode="External"/><Relationship Id="rId84" Type="http://schemas.openxmlformats.org/officeDocument/2006/relationships/hyperlink" Target="https://www.genome.jp/entry/hsa:10747" TargetMode="External"/><Relationship Id="rId138" Type="http://schemas.openxmlformats.org/officeDocument/2006/relationships/hyperlink" Target="https://www.genome.jp/entry/K23815" TargetMode="External"/><Relationship Id="rId107" Type="http://schemas.openxmlformats.org/officeDocument/2006/relationships/hyperlink" Target="https://www.genome.jp/entry/K04000" TargetMode="External"/><Relationship Id="rId11" Type="http://schemas.openxmlformats.org/officeDocument/2006/relationships/hyperlink" Target="https://www.genome.jp/entry/hsa:2159" TargetMode="External"/><Relationship Id="rId32" Type="http://schemas.openxmlformats.org/officeDocument/2006/relationships/hyperlink" Target="https://www.genome.jp/entry/K03907" TargetMode="External"/><Relationship Id="rId53" Type="http://schemas.openxmlformats.org/officeDocument/2006/relationships/hyperlink" Target="https://www.genome.jp/entry/K03898" TargetMode="External"/><Relationship Id="rId74" Type="http://schemas.openxmlformats.org/officeDocument/2006/relationships/hyperlink" Target="https://www.genome.jp/entry/hsa:713" TargetMode="External"/><Relationship Id="rId128" Type="http://schemas.openxmlformats.org/officeDocument/2006/relationships/hyperlink" Target="https://www.genome.jp/entry/hsa:725" TargetMode="External"/><Relationship Id="rId149" Type="http://schemas.openxmlformats.org/officeDocument/2006/relationships/hyperlink" Target="https://www.genome.jp/entry/hsa:1191" TargetMode="External"/><Relationship Id="rId5" Type="http://schemas.openxmlformats.org/officeDocument/2006/relationships/hyperlink" Target="https://www.genome.jp/entry/hsa:2160" TargetMode="External"/><Relationship Id="rId95" Type="http://schemas.openxmlformats.org/officeDocument/2006/relationships/hyperlink" Target="https://www.genome.jp/entry/K03994" TargetMode="External"/><Relationship Id="rId22" Type="http://schemas.openxmlformats.org/officeDocument/2006/relationships/hyperlink" Target="https://www.genome.jp/entry/hsa:2165" TargetMode="External"/><Relationship Id="rId27" Type="http://schemas.openxmlformats.org/officeDocument/2006/relationships/hyperlink" Target="https://www.genome.jp/entry/K04235" TargetMode="External"/><Relationship Id="rId43" Type="http://schemas.openxmlformats.org/officeDocument/2006/relationships/hyperlink" Target="https://www.genome.jp/entry/K03913" TargetMode="External"/><Relationship Id="rId48" Type="http://schemas.openxmlformats.org/officeDocument/2006/relationships/hyperlink" Target="https://www.genome.jp/entry/hsa:5329" TargetMode="External"/><Relationship Id="rId64" Type="http://schemas.openxmlformats.org/officeDocument/2006/relationships/hyperlink" Target="https://www.genome.jp/entry/hsa:3053" TargetMode="External"/><Relationship Id="rId69" Type="http://schemas.openxmlformats.org/officeDocument/2006/relationships/hyperlink" Target="https://www.genome.jp/entry/K03983" TargetMode="External"/><Relationship Id="rId113" Type="http://schemas.openxmlformats.org/officeDocument/2006/relationships/hyperlink" Target="https://www.genome.jp/entry/K04011" TargetMode="External"/><Relationship Id="rId118" Type="http://schemas.openxmlformats.org/officeDocument/2006/relationships/hyperlink" Target="https://www.genome.jp/entry/hsa:3684" TargetMode="External"/><Relationship Id="rId134" Type="http://schemas.openxmlformats.org/officeDocument/2006/relationships/hyperlink" Target="https://www.genome.jp/entry/K04007" TargetMode="External"/><Relationship Id="rId139" Type="http://schemas.openxmlformats.org/officeDocument/2006/relationships/hyperlink" Target="https://www.genome.jp/entry/hsa:3078" TargetMode="External"/><Relationship Id="rId80" Type="http://schemas.openxmlformats.org/officeDocument/2006/relationships/hyperlink" Target="https://www.genome.jp/entry/hsa:4153" TargetMode="External"/><Relationship Id="rId85" Type="http://schemas.openxmlformats.org/officeDocument/2006/relationships/hyperlink" Target="https://www.genome.jp/entry/hsa:720" TargetMode="External"/><Relationship Id="rId150" Type="http://schemas.openxmlformats.org/officeDocument/2006/relationships/hyperlink" Target="https://www.genome.jp/entry/K17252" TargetMode="External"/><Relationship Id="rId12" Type="http://schemas.openxmlformats.org/officeDocument/2006/relationships/hyperlink" Target="https://www.genome.jp/entry/hsa:2153" TargetMode="External"/><Relationship Id="rId17" Type="http://schemas.openxmlformats.org/officeDocument/2006/relationships/hyperlink" Target="https://www.genome.jp/entry/hsa:2244" TargetMode="External"/><Relationship Id="rId33" Type="http://schemas.openxmlformats.org/officeDocument/2006/relationships/hyperlink" Target="https://www.genome.jp/entry/hsa:10544" TargetMode="External"/><Relationship Id="rId38" Type="http://schemas.openxmlformats.org/officeDocument/2006/relationships/hyperlink" Target="https://www.genome.jp/entry/hsa:5054" TargetMode="External"/><Relationship Id="rId59" Type="http://schemas.openxmlformats.org/officeDocument/2006/relationships/hyperlink" Target="https://www.genome.jp/entry/K03909" TargetMode="External"/><Relationship Id="rId103" Type="http://schemas.openxmlformats.org/officeDocument/2006/relationships/hyperlink" Target="https://www.genome.jp/entry/K03998" TargetMode="External"/><Relationship Id="rId108" Type="http://schemas.openxmlformats.org/officeDocument/2006/relationships/hyperlink" Target="https://www.genome.jp/entry/hsa:719" TargetMode="External"/><Relationship Id="rId124" Type="http://schemas.openxmlformats.org/officeDocument/2006/relationships/hyperlink" Target="https://www.genome.jp/entry/hsa:728" TargetMode="External"/><Relationship Id="rId129" Type="http://schemas.openxmlformats.org/officeDocument/2006/relationships/hyperlink" Target="https://www.genome.jp/entry/K04003" TargetMode="External"/><Relationship Id="rId54" Type="http://schemas.openxmlformats.org/officeDocument/2006/relationships/hyperlink" Target="https://www.genome.jp/entry/hsa:623" TargetMode="External"/><Relationship Id="rId70" Type="http://schemas.openxmlformats.org/officeDocument/2006/relationships/hyperlink" Target="https://www.genome.jp/entry/hsa:2" TargetMode="External"/><Relationship Id="rId75" Type="http://schemas.openxmlformats.org/officeDocument/2006/relationships/hyperlink" Target="https://www.genome.jp/entry/K03987" TargetMode="External"/><Relationship Id="rId91" Type="http://schemas.openxmlformats.org/officeDocument/2006/relationships/hyperlink" Target="https://www.genome.jp/entry/K03990" TargetMode="External"/><Relationship Id="rId96" Type="http://schemas.openxmlformats.org/officeDocument/2006/relationships/hyperlink" Target="https://www.genome.jp/entry/hsa:729" TargetMode="External"/><Relationship Id="rId140" Type="http://schemas.openxmlformats.org/officeDocument/2006/relationships/hyperlink" Target="https://www.genome.jp/entry/K23815" TargetMode="External"/><Relationship Id="rId145" Type="http://schemas.openxmlformats.org/officeDocument/2006/relationships/hyperlink" Target="https://www.genome.jp/entry/hsa:81494" TargetMode="External"/><Relationship Id="rId1" Type="http://schemas.openxmlformats.org/officeDocument/2006/relationships/hyperlink" Target="https://www.genome.jp/entry/hsa:2155" TargetMode="External"/><Relationship Id="rId6" Type="http://schemas.openxmlformats.org/officeDocument/2006/relationships/hyperlink" Target="https://www.genome.jp/entry/hsa:2158" TargetMode="External"/><Relationship Id="rId23" Type="http://schemas.openxmlformats.org/officeDocument/2006/relationships/hyperlink" Target="https://www.genome.jp/entry/K03906" TargetMode="External"/><Relationship Id="rId28" Type="http://schemas.openxmlformats.org/officeDocument/2006/relationships/hyperlink" Target="https://www.genome.jp/entry/hsa:9002" TargetMode="External"/><Relationship Id="rId49" Type="http://schemas.openxmlformats.org/officeDocument/2006/relationships/hyperlink" Target="https://www.genome.jp/entry/K03985" TargetMode="External"/><Relationship Id="rId114" Type="http://schemas.openxmlformats.org/officeDocument/2006/relationships/hyperlink" Target="https://www.genome.jp/entry/hsa:1379" TargetMode="External"/><Relationship Id="rId119" Type="http://schemas.openxmlformats.org/officeDocument/2006/relationships/hyperlink" Target="https://www.genome.jp/entry/K06461" TargetMode="External"/><Relationship Id="rId44" Type="http://schemas.openxmlformats.org/officeDocument/2006/relationships/hyperlink" Target="https://www.genome.jp/entry/hsa:5270" TargetMode="External"/><Relationship Id="rId60" Type="http://schemas.openxmlformats.org/officeDocument/2006/relationships/hyperlink" Target="https://www.genome.jp/entry/hsa:5265" TargetMode="External"/><Relationship Id="rId65" Type="http://schemas.openxmlformats.org/officeDocument/2006/relationships/hyperlink" Target="https://www.genome.jp/entry/K03912" TargetMode="External"/><Relationship Id="rId81" Type="http://schemas.openxmlformats.org/officeDocument/2006/relationships/hyperlink" Target="https://www.genome.jp/entry/K03991" TargetMode="External"/><Relationship Id="rId86" Type="http://schemas.openxmlformats.org/officeDocument/2006/relationships/hyperlink" Target="https://www.genome.jp/entry/K03989" TargetMode="External"/><Relationship Id="rId130" Type="http://schemas.openxmlformats.org/officeDocument/2006/relationships/hyperlink" Target="https://www.genome.jp/entry/hsa:3426" TargetMode="External"/><Relationship Id="rId135" Type="http://schemas.openxmlformats.org/officeDocument/2006/relationships/hyperlink" Target="https://www.genome.jp/entry/hsa:1604" TargetMode="External"/><Relationship Id="rId151" Type="http://schemas.openxmlformats.org/officeDocument/2006/relationships/hyperlink" Target="https://www.genome.jp/entry/hsa:7448" TargetMode="External"/><Relationship Id="rId13" Type="http://schemas.openxmlformats.org/officeDocument/2006/relationships/hyperlink" Target="https://www.genome.jp/entry/K03902" TargetMode="External"/><Relationship Id="rId18" Type="http://schemas.openxmlformats.org/officeDocument/2006/relationships/hyperlink" Target="https://www.genome.jp/entry/K03904" TargetMode="External"/><Relationship Id="rId39" Type="http://schemas.openxmlformats.org/officeDocument/2006/relationships/hyperlink" Target="https://www.genome.jp/entry/K03982" TargetMode="External"/><Relationship Id="rId109" Type="http://schemas.openxmlformats.org/officeDocument/2006/relationships/hyperlink" Target="https://www.genome.jp/entry/K04009" TargetMode="External"/><Relationship Id="rId34" Type="http://schemas.openxmlformats.org/officeDocument/2006/relationships/hyperlink" Target="https://www.genome.jp/entry/K06557" TargetMode="External"/><Relationship Id="rId50" Type="http://schemas.openxmlformats.org/officeDocument/2006/relationships/hyperlink" Target="https://www.genome.jp/entry/hsa:5340" TargetMode="External"/><Relationship Id="rId55" Type="http://schemas.openxmlformats.org/officeDocument/2006/relationships/hyperlink" Target="https://www.genome.jp/entry/K03915" TargetMode="External"/><Relationship Id="rId76" Type="http://schemas.openxmlformats.org/officeDocument/2006/relationships/hyperlink" Target="https://www.genome.jp/entry/hsa:714" TargetMode="External"/><Relationship Id="rId97" Type="http://schemas.openxmlformats.org/officeDocument/2006/relationships/hyperlink" Target="https://www.genome.jp/entry/K03995" TargetMode="External"/><Relationship Id="rId104" Type="http://schemas.openxmlformats.org/officeDocument/2006/relationships/hyperlink" Target="https://www.genome.jp/entry/hsa:733" TargetMode="External"/><Relationship Id="rId120" Type="http://schemas.openxmlformats.org/officeDocument/2006/relationships/hyperlink" Target="https://www.genome.jp/entry/hsa:3689" TargetMode="External"/><Relationship Id="rId125" Type="http://schemas.openxmlformats.org/officeDocument/2006/relationships/hyperlink" Target="https://www.genome.jp/entry/K04010" TargetMode="External"/><Relationship Id="rId141" Type="http://schemas.openxmlformats.org/officeDocument/2006/relationships/hyperlink" Target="https://www.genome.jp/entry/hsa:3080" TargetMode="External"/><Relationship Id="rId146" Type="http://schemas.openxmlformats.org/officeDocument/2006/relationships/hyperlink" Target="https://www.genome.jp/entry/K23817" TargetMode="External"/><Relationship Id="rId7" Type="http://schemas.openxmlformats.org/officeDocument/2006/relationships/hyperlink" Target="https://www.genome.jp/entry/hsa:7450" TargetMode="External"/><Relationship Id="rId71" Type="http://schemas.openxmlformats.org/officeDocument/2006/relationships/hyperlink" Target="https://www.genome.jp/entry/K03910" TargetMode="External"/><Relationship Id="rId92" Type="http://schemas.openxmlformats.org/officeDocument/2006/relationships/hyperlink" Target="https://www.genome.jp/entry/hsa:629" TargetMode="External"/><Relationship Id="rId2" Type="http://schemas.openxmlformats.org/officeDocument/2006/relationships/hyperlink" Target="https://www.genome.jp/entry/hsa:2152" TargetMode="External"/><Relationship Id="rId29" Type="http://schemas.openxmlformats.org/officeDocument/2006/relationships/hyperlink" Target="https://www.genome.jp/entry/K04236" TargetMode="External"/><Relationship Id="rId24" Type="http://schemas.openxmlformats.org/officeDocument/2006/relationships/hyperlink" Target="https://www.genome.jp/entry/hsa:2149" TargetMode="External"/><Relationship Id="rId40" Type="http://schemas.openxmlformats.org/officeDocument/2006/relationships/hyperlink" Target="https://www.genome.jp/entry/hsa:5055" TargetMode="External"/><Relationship Id="rId45" Type="http://schemas.openxmlformats.org/officeDocument/2006/relationships/hyperlink" Target="https://www.genome.jp/entry/K16643" TargetMode="External"/><Relationship Id="rId66" Type="http://schemas.openxmlformats.org/officeDocument/2006/relationships/hyperlink" Target="https://www.genome.jp/entry/hsa:710" TargetMode="External"/><Relationship Id="rId87" Type="http://schemas.openxmlformats.org/officeDocument/2006/relationships/hyperlink" Target="https://www.genome.jp/entry/hsa:721" TargetMode="External"/><Relationship Id="rId110" Type="http://schemas.openxmlformats.org/officeDocument/2006/relationships/hyperlink" Target="https://www.genome.jp/entry/hsa:11326" TargetMode="External"/><Relationship Id="rId115" Type="http://schemas.openxmlformats.org/officeDocument/2006/relationships/hyperlink" Target="https://www.genome.jp/entry/K04011" TargetMode="External"/><Relationship Id="rId131" Type="http://schemas.openxmlformats.org/officeDocument/2006/relationships/hyperlink" Target="https://www.genome.jp/entry/hsa:3075" TargetMode="External"/><Relationship Id="rId136" Type="http://schemas.openxmlformats.org/officeDocument/2006/relationships/hyperlink" Target="https://www.genome.jp/entry/K04006" TargetMode="External"/><Relationship Id="rId61" Type="http://schemas.openxmlformats.org/officeDocument/2006/relationships/hyperlink" Target="https://www.genome.jp/entry/K03984" TargetMode="External"/><Relationship Id="rId82" Type="http://schemas.openxmlformats.org/officeDocument/2006/relationships/hyperlink" Target="https://www.genome.jp/entry/hsa:5648" TargetMode="External"/><Relationship Id="rId152" Type="http://schemas.openxmlformats.org/officeDocument/2006/relationships/hyperlink" Target="https://www.genome.jp/entry/K06251" TargetMode="External"/><Relationship Id="rId19" Type="http://schemas.openxmlformats.org/officeDocument/2006/relationships/hyperlink" Target="https://www.genome.jp/entry/hsa:2266" TargetMode="External"/><Relationship Id="rId14" Type="http://schemas.openxmlformats.org/officeDocument/2006/relationships/hyperlink" Target="https://www.genome.jp/entry/hsa:2147" TargetMode="External"/><Relationship Id="rId30" Type="http://schemas.openxmlformats.org/officeDocument/2006/relationships/hyperlink" Target="https://www.genome.jp/entry/hsa:1361" TargetMode="External"/><Relationship Id="rId35" Type="http://schemas.openxmlformats.org/officeDocument/2006/relationships/hyperlink" Target="https://www.genome.jp/entry/hsa:5624" TargetMode="External"/><Relationship Id="rId56" Type="http://schemas.openxmlformats.org/officeDocument/2006/relationships/hyperlink" Target="https://www.genome.jp/entry/hsa:624" TargetMode="External"/><Relationship Id="rId77" Type="http://schemas.openxmlformats.org/officeDocument/2006/relationships/hyperlink" Target="https://www.genome.jp/entry/K03988" TargetMode="External"/><Relationship Id="rId100" Type="http://schemas.openxmlformats.org/officeDocument/2006/relationships/hyperlink" Target="https://www.genome.jp/entry/hsa:731" TargetMode="External"/><Relationship Id="rId105" Type="http://schemas.openxmlformats.org/officeDocument/2006/relationships/hyperlink" Target="https://www.genome.jp/entry/K03999" TargetMode="External"/><Relationship Id="rId126" Type="http://schemas.openxmlformats.org/officeDocument/2006/relationships/hyperlink" Target="https://www.genome.jp/entry/hsa:722" TargetMode="External"/><Relationship Id="rId147" Type="http://schemas.openxmlformats.org/officeDocument/2006/relationships/hyperlink" Target="https://www.genome.jp/entry/hsa:966" TargetMode="External"/><Relationship Id="rId8" Type="http://schemas.openxmlformats.org/officeDocument/2006/relationships/hyperlink" Target="https://www.genome.jp/entry/K03900" TargetMode="External"/><Relationship Id="rId51" Type="http://schemas.openxmlformats.org/officeDocument/2006/relationships/hyperlink" Target="https://www.genome.jp/entry/hsa:3818" TargetMode="External"/><Relationship Id="rId72" Type="http://schemas.openxmlformats.org/officeDocument/2006/relationships/hyperlink" Target="https://www.genome.jp/entry/hsa:712" TargetMode="External"/><Relationship Id="rId93" Type="http://schemas.openxmlformats.org/officeDocument/2006/relationships/hyperlink" Target="https://www.genome.jp/entry/hsa:1675" TargetMode="External"/><Relationship Id="rId98" Type="http://schemas.openxmlformats.org/officeDocument/2006/relationships/hyperlink" Target="https://www.genome.jp/entry/hsa:730" TargetMode="External"/><Relationship Id="rId121" Type="http://schemas.openxmlformats.org/officeDocument/2006/relationships/hyperlink" Target="https://www.genome.jp/entry/K06464" TargetMode="External"/><Relationship Id="rId142" Type="http://schemas.openxmlformats.org/officeDocument/2006/relationships/hyperlink" Target="https://www.genome.jp/entry/K23815" TargetMode="External"/><Relationship Id="rId3" Type="http://schemas.openxmlformats.org/officeDocument/2006/relationships/hyperlink" Target="https://www.genome.jp/entry/K03901" TargetMode="External"/><Relationship Id="rId25" Type="http://schemas.openxmlformats.org/officeDocument/2006/relationships/hyperlink" Target="https://www.genome.jp/entry/K03914" TargetMode="External"/><Relationship Id="rId46" Type="http://schemas.openxmlformats.org/officeDocument/2006/relationships/hyperlink" Target="https://www.genome.jp/entry/hsa:5327" TargetMode="External"/><Relationship Id="rId67" Type="http://schemas.openxmlformats.org/officeDocument/2006/relationships/hyperlink" Target="https://www.genome.jp/entry/K04001" TargetMode="External"/><Relationship Id="rId116" Type="http://schemas.openxmlformats.org/officeDocument/2006/relationships/hyperlink" Target="https://www.genome.jp/entry/hsa:1380" TargetMode="External"/><Relationship Id="rId137" Type="http://schemas.openxmlformats.org/officeDocument/2006/relationships/hyperlink" Target="https://www.genome.jp/entry/hsa:10878" TargetMode="External"/><Relationship Id="rId20" Type="http://schemas.openxmlformats.org/officeDocument/2006/relationships/hyperlink" Target="https://www.genome.jp/entry/K03905" TargetMode="External"/><Relationship Id="rId41" Type="http://schemas.openxmlformats.org/officeDocument/2006/relationships/hyperlink" Target="https://www.genome.jp/entry/K19821" TargetMode="External"/><Relationship Id="rId62" Type="http://schemas.openxmlformats.org/officeDocument/2006/relationships/hyperlink" Target="https://www.genome.jp/entry/hsa:462" TargetMode="External"/><Relationship Id="rId83" Type="http://schemas.openxmlformats.org/officeDocument/2006/relationships/hyperlink" Target="https://www.genome.jp/entry/K03992" TargetMode="External"/><Relationship Id="rId88" Type="http://schemas.openxmlformats.org/officeDocument/2006/relationships/hyperlink" Target="https://www.genome.jp/entry/K03989" TargetMode="External"/><Relationship Id="rId111" Type="http://schemas.openxmlformats.org/officeDocument/2006/relationships/hyperlink" Target="https://www.genome.jp/entry/K19822" TargetMode="External"/><Relationship Id="rId132" Type="http://schemas.openxmlformats.org/officeDocument/2006/relationships/hyperlink" Target="https://www.genome.jp/entry/K04004" TargetMode="External"/><Relationship Id="rId153" Type="http://schemas.openxmlformats.org/officeDocument/2006/relationships/table" Target="../tables/table6.xml"/><Relationship Id="rId15" Type="http://schemas.openxmlformats.org/officeDocument/2006/relationships/hyperlink" Target="https://www.genome.jp/entry/hsa:2243" TargetMode="External"/><Relationship Id="rId36" Type="http://schemas.openxmlformats.org/officeDocument/2006/relationships/hyperlink" Target="https://www.genome.jp/entry/hsa:5627" TargetMode="External"/><Relationship Id="rId57" Type="http://schemas.openxmlformats.org/officeDocument/2006/relationships/hyperlink" Target="https://www.genome.jp/entry/K03916" TargetMode="External"/><Relationship Id="rId106" Type="http://schemas.openxmlformats.org/officeDocument/2006/relationships/hyperlink" Target="https://www.genome.jp/entry/hsa:735" TargetMode="External"/><Relationship Id="rId127" Type="http://schemas.openxmlformats.org/officeDocument/2006/relationships/hyperlink" Target="https://www.genome.jp/entry/K04002" TargetMode="External"/><Relationship Id="rId10" Type="http://schemas.openxmlformats.org/officeDocument/2006/relationships/hyperlink" Target="https://www.genome.jp/entry/K03899" TargetMode="External"/><Relationship Id="rId31" Type="http://schemas.openxmlformats.org/officeDocument/2006/relationships/hyperlink" Target="https://www.genome.jp/entry/hsa:7056" TargetMode="External"/><Relationship Id="rId52" Type="http://schemas.openxmlformats.org/officeDocument/2006/relationships/hyperlink" Target="https://www.genome.jp/entry/hsa:3827" TargetMode="External"/><Relationship Id="rId73" Type="http://schemas.openxmlformats.org/officeDocument/2006/relationships/hyperlink" Target="https://www.genome.jp/entry/K03986" TargetMode="External"/><Relationship Id="rId78" Type="http://schemas.openxmlformats.org/officeDocument/2006/relationships/hyperlink" Target="https://www.genome.jp/entry/hsa:715" TargetMode="External"/><Relationship Id="rId94" Type="http://schemas.openxmlformats.org/officeDocument/2006/relationships/hyperlink" Target="https://www.genome.jp/entry/hsa:727" TargetMode="External"/><Relationship Id="rId99" Type="http://schemas.openxmlformats.org/officeDocument/2006/relationships/hyperlink" Target="https://www.genome.jp/entry/K03996" TargetMode="External"/><Relationship Id="rId101" Type="http://schemas.openxmlformats.org/officeDocument/2006/relationships/hyperlink" Target="https://www.genome.jp/entry/K03997" TargetMode="External"/><Relationship Id="rId122" Type="http://schemas.openxmlformats.org/officeDocument/2006/relationships/hyperlink" Target="https://www.genome.jp/entry/hsa:3687" TargetMode="External"/><Relationship Id="rId143" Type="http://schemas.openxmlformats.org/officeDocument/2006/relationships/hyperlink" Target="https://www.genome.jp/entry/hsa:10877" TargetMode="External"/><Relationship Id="rId148" Type="http://schemas.openxmlformats.org/officeDocument/2006/relationships/hyperlink" Target="https://www.genome.jp/entry/K04008" TargetMode="External"/><Relationship Id="rId4" Type="http://schemas.openxmlformats.org/officeDocument/2006/relationships/hyperlink" Target="https://www.genome.jp/entry/hsa:2161" TargetMode="External"/><Relationship Id="rId9" Type="http://schemas.openxmlformats.org/officeDocument/2006/relationships/hyperlink" Target="https://www.genome.jp/entry/hsa:2157" TargetMode="External"/><Relationship Id="rId26" Type="http://schemas.openxmlformats.org/officeDocument/2006/relationships/hyperlink" Target="https://www.genome.jp/entry/hsa:2151" TargetMode="External"/><Relationship Id="rId47" Type="http://schemas.openxmlformats.org/officeDocument/2006/relationships/hyperlink" Target="https://www.genome.jp/entry/hsa:5328" TargetMode="External"/><Relationship Id="rId68" Type="http://schemas.openxmlformats.org/officeDocument/2006/relationships/hyperlink" Target="https://www.genome.jp/entry/hsa:5345" TargetMode="External"/><Relationship Id="rId89" Type="http://schemas.openxmlformats.org/officeDocument/2006/relationships/hyperlink" Target="https://www.genome.jp/entry/hsa:717" TargetMode="External"/><Relationship Id="rId112" Type="http://schemas.openxmlformats.org/officeDocument/2006/relationships/hyperlink" Target="https://www.genome.jp/entry/hsa:1378" TargetMode="External"/><Relationship Id="rId133" Type="http://schemas.openxmlformats.org/officeDocument/2006/relationships/hyperlink" Target="https://www.genome.jp/entry/hsa:4179" TargetMode="External"/><Relationship Id="rId16" Type="http://schemas.openxmlformats.org/officeDocument/2006/relationships/hyperlink" Target="https://www.genome.jp/entry/K03903" TargetMode="External"/><Relationship Id="rId37" Type="http://schemas.openxmlformats.org/officeDocument/2006/relationships/hyperlink" Target="https://www.genome.jp/entry/K03908" TargetMode="External"/><Relationship Id="rId58" Type="http://schemas.openxmlformats.org/officeDocument/2006/relationships/hyperlink" Target="https://www.genome.jp/entry/hsa:7035" TargetMode="External"/><Relationship Id="rId79" Type="http://schemas.openxmlformats.org/officeDocument/2006/relationships/hyperlink" Target="https://www.genome.jp/entry/hsa:716" TargetMode="External"/><Relationship Id="rId102" Type="http://schemas.openxmlformats.org/officeDocument/2006/relationships/hyperlink" Target="https://www.genome.jp/entry/hsa:732" TargetMode="External"/><Relationship Id="rId123" Type="http://schemas.openxmlformats.org/officeDocument/2006/relationships/hyperlink" Target="https://www.genome.jp/entry/K06462" TargetMode="External"/><Relationship Id="rId144" Type="http://schemas.openxmlformats.org/officeDocument/2006/relationships/hyperlink" Target="https://www.genome.jp/entry/K23816" TargetMode="External"/><Relationship Id="rId90" Type="http://schemas.openxmlformats.org/officeDocument/2006/relationships/hyperlink" Target="https://www.genome.jp/entry/hsa:7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190-FDFD-134F-B1A9-D9A759F9280A}">
  <dimension ref="A1:I155"/>
  <sheetViews>
    <sheetView workbookViewId="0">
      <selection sqref="A1:I4"/>
    </sheetView>
  </sheetViews>
  <sheetFormatPr baseColWidth="10" defaultRowHeight="16" x14ac:dyDescent="0.2"/>
  <cols>
    <col min="1" max="1" width="48.1640625" bestFit="1" customWidth="1"/>
    <col min="2" max="2" width="9.83203125" customWidth="1"/>
    <col min="3" max="3" width="12.1640625" bestFit="1" customWidth="1"/>
    <col min="4" max="4" width="16.83203125" customWidth="1"/>
    <col min="5" max="5" width="12.6640625" customWidth="1"/>
    <col min="6" max="6" width="20" customWidth="1"/>
    <col min="7" max="7" width="12.33203125" customWidth="1"/>
    <col min="8" max="8" width="16.83203125" customWidth="1"/>
    <col min="9" max="9" width="27.33203125" bestFit="1" customWidth="1"/>
  </cols>
  <sheetData>
    <row r="1" spans="1:9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 t="s">
        <v>10</v>
      </c>
      <c r="C2" s="2">
        <v>1.11391699450896E-4</v>
      </c>
      <c r="D2">
        <v>1.71543217154379E-2</v>
      </c>
      <c r="E2">
        <v>0</v>
      </c>
      <c r="F2">
        <v>0</v>
      </c>
      <c r="G2">
        <v>8.6954225352112609</v>
      </c>
      <c r="H2">
        <v>79.149716196985494</v>
      </c>
      <c r="I2" t="s">
        <v>11</v>
      </c>
    </row>
    <row r="3" spans="1:9" x14ac:dyDescent="0.2">
      <c r="A3" t="s">
        <v>12</v>
      </c>
      <c r="B3" s="1" t="s">
        <v>13</v>
      </c>
      <c r="C3">
        <v>3.39320000773792E-3</v>
      </c>
      <c r="D3">
        <v>0.19233663212907501</v>
      </c>
      <c r="E3">
        <v>0</v>
      </c>
      <c r="F3">
        <v>0</v>
      </c>
      <c r="G3">
        <v>5.2904853951890001</v>
      </c>
      <c r="H3">
        <v>30.081603922832599</v>
      </c>
      <c r="I3" t="s">
        <v>14</v>
      </c>
    </row>
    <row r="4" spans="1:9" x14ac:dyDescent="0.2">
      <c r="A4" t="s">
        <v>15</v>
      </c>
      <c r="B4" s="1" t="s">
        <v>16</v>
      </c>
      <c r="C4">
        <v>3.7468175090079698E-3</v>
      </c>
      <c r="D4">
        <v>0.19233663212907501</v>
      </c>
      <c r="E4">
        <v>0</v>
      </c>
      <c r="F4">
        <v>0</v>
      </c>
      <c r="G4">
        <v>6.7272108843537399</v>
      </c>
      <c r="H4">
        <v>37.583907793455502</v>
      </c>
      <c r="I4" t="s">
        <v>17</v>
      </c>
    </row>
    <row r="5" spans="1:9" x14ac:dyDescent="0.2">
      <c r="A5" t="s">
        <v>18</v>
      </c>
      <c r="B5" s="1" t="s">
        <v>19</v>
      </c>
      <c r="C5">
        <v>7.6941400815367603E-3</v>
      </c>
      <c r="D5">
        <v>0.20937867937896201</v>
      </c>
      <c r="E5">
        <v>0</v>
      </c>
      <c r="F5">
        <v>0</v>
      </c>
      <c r="G5">
        <v>7.90350877192982</v>
      </c>
      <c r="H5">
        <v>38.468718751485198</v>
      </c>
      <c r="I5" t="s">
        <v>20</v>
      </c>
    </row>
    <row r="6" spans="1:9" x14ac:dyDescent="0.2">
      <c r="A6" t="s">
        <v>21</v>
      </c>
      <c r="B6" s="1" t="s">
        <v>22</v>
      </c>
      <c r="C6">
        <v>7.7287605520284198E-3</v>
      </c>
      <c r="D6">
        <v>0.20937867937896201</v>
      </c>
      <c r="E6">
        <v>0</v>
      </c>
      <c r="F6">
        <v>0</v>
      </c>
      <c r="G6">
        <v>16.5616666666666</v>
      </c>
      <c r="H6">
        <v>80.536184818908296</v>
      </c>
      <c r="I6" t="s">
        <v>23</v>
      </c>
    </row>
    <row r="7" spans="1:9" x14ac:dyDescent="0.2">
      <c r="A7" t="s">
        <v>24</v>
      </c>
      <c r="B7" s="1" t="s">
        <v>25</v>
      </c>
      <c r="C7">
        <v>8.3194946400707605E-3</v>
      </c>
      <c r="D7">
        <v>0.20937867937896201</v>
      </c>
      <c r="E7">
        <v>0</v>
      </c>
      <c r="F7">
        <v>0</v>
      </c>
      <c r="G7">
        <v>15.898400000000001</v>
      </c>
      <c r="H7">
        <v>76.139882239255201</v>
      </c>
      <c r="I7" t="s">
        <v>26</v>
      </c>
    </row>
    <row r="8" spans="1:9" x14ac:dyDescent="0.2">
      <c r="A8" t="s">
        <v>27</v>
      </c>
      <c r="B8" s="1" t="s">
        <v>28</v>
      </c>
      <c r="C8">
        <v>9.5373572602879195E-3</v>
      </c>
      <c r="D8">
        <v>0.20937867937896201</v>
      </c>
      <c r="E8">
        <v>0</v>
      </c>
      <c r="F8">
        <v>0</v>
      </c>
      <c r="G8">
        <v>5.0994575045207897</v>
      </c>
      <c r="H8">
        <v>23.7254241467691</v>
      </c>
      <c r="I8" t="s">
        <v>29</v>
      </c>
    </row>
    <row r="9" spans="1:9" x14ac:dyDescent="0.2">
      <c r="A9" t="s">
        <v>30</v>
      </c>
      <c r="B9" s="1" t="s">
        <v>31</v>
      </c>
      <c r="C9">
        <v>1.0876814513192799E-2</v>
      </c>
      <c r="D9">
        <v>0.20937867937896201</v>
      </c>
      <c r="E9">
        <v>0</v>
      </c>
      <c r="F9">
        <v>0</v>
      </c>
      <c r="G9">
        <v>13.7027586206896</v>
      </c>
      <c r="H9">
        <v>61.951841599002002</v>
      </c>
      <c r="I9" t="s">
        <v>32</v>
      </c>
    </row>
    <row r="10" spans="1:9" x14ac:dyDescent="0.2">
      <c r="A10" t="s">
        <v>33</v>
      </c>
      <c r="B10" s="1" t="s">
        <v>34</v>
      </c>
      <c r="C10">
        <v>1.41865718166554E-2</v>
      </c>
      <c r="D10">
        <v>0.21505593733011799</v>
      </c>
      <c r="E10">
        <v>0</v>
      </c>
      <c r="F10">
        <v>0</v>
      </c>
      <c r="G10">
        <v>6.2506313131313096</v>
      </c>
      <c r="H10">
        <v>26.599307830499701</v>
      </c>
      <c r="I10" t="s">
        <v>35</v>
      </c>
    </row>
    <row r="11" spans="1:9" x14ac:dyDescent="0.2">
      <c r="A11" t="s">
        <v>36</v>
      </c>
      <c r="B11" s="1" t="s">
        <v>37</v>
      </c>
      <c r="C11">
        <v>1.4495247518160901E-2</v>
      </c>
      <c r="D11">
        <v>0.21505593733011799</v>
      </c>
      <c r="E11">
        <v>0</v>
      </c>
      <c r="F11">
        <v>0</v>
      </c>
      <c r="G11">
        <v>11.684705882352899</v>
      </c>
      <c r="H11">
        <v>49.472278664136397</v>
      </c>
      <c r="I11" t="s">
        <v>38</v>
      </c>
    </row>
    <row r="12" spans="1:9" x14ac:dyDescent="0.2">
      <c r="A12" t="s">
        <v>39</v>
      </c>
      <c r="B12" s="1" t="s">
        <v>40</v>
      </c>
      <c r="C12">
        <v>1.53611383807227E-2</v>
      </c>
      <c r="D12">
        <v>0.21505593733011799</v>
      </c>
      <c r="E12">
        <v>0</v>
      </c>
      <c r="F12">
        <v>0</v>
      </c>
      <c r="G12">
        <v>6.0602999693908703</v>
      </c>
      <c r="H12">
        <v>25.307294157035301</v>
      </c>
      <c r="I12" t="s">
        <v>41</v>
      </c>
    </row>
    <row r="13" spans="1:9" x14ac:dyDescent="0.2">
      <c r="A13" t="s">
        <v>42</v>
      </c>
      <c r="B13" s="1" t="s">
        <v>43</v>
      </c>
      <c r="C13">
        <v>1.7622656561856399E-2</v>
      </c>
      <c r="D13">
        <v>0.21985015012854101</v>
      </c>
      <c r="E13">
        <v>0</v>
      </c>
      <c r="F13">
        <v>0</v>
      </c>
      <c r="G13">
        <v>3.48524706718805</v>
      </c>
      <c r="H13">
        <v>14.0754139001433</v>
      </c>
      <c r="I13" t="s">
        <v>44</v>
      </c>
    </row>
    <row r="14" spans="1:9" x14ac:dyDescent="0.2">
      <c r="A14" t="s">
        <v>45</v>
      </c>
      <c r="B14" s="1" t="s">
        <v>46</v>
      </c>
      <c r="C14">
        <v>1.85587789069547E-2</v>
      </c>
      <c r="D14">
        <v>0.21985015012854101</v>
      </c>
      <c r="E14">
        <v>0</v>
      </c>
      <c r="F14">
        <v>0</v>
      </c>
      <c r="G14">
        <v>10.184102564102499</v>
      </c>
      <c r="H14">
        <v>40.602105829787099</v>
      </c>
      <c r="I14" t="s">
        <v>47</v>
      </c>
    </row>
    <row r="15" spans="1:9" x14ac:dyDescent="0.2">
      <c r="A15" t="s">
        <v>48</v>
      </c>
      <c r="B15" s="1" t="s">
        <v>49</v>
      </c>
      <c r="C15">
        <v>2.3030661814612299E-2</v>
      </c>
      <c r="D15">
        <v>0.221584257674875</v>
      </c>
      <c r="E15">
        <v>0</v>
      </c>
      <c r="F15">
        <v>0</v>
      </c>
      <c r="G15">
        <v>5.16771159874608</v>
      </c>
      <c r="H15">
        <v>19.487072645070999</v>
      </c>
      <c r="I15" t="s">
        <v>50</v>
      </c>
    </row>
    <row r="16" spans="1:9" x14ac:dyDescent="0.2">
      <c r="A16" t="s">
        <v>51</v>
      </c>
      <c r="B16" s="1" t="s">
        <v>52</v>
      </c>
      <c r="C16">
        <v>2.49493487122108E-2</v>
      </c>
      <c r="D16">
        <v>0.221584257674875</v>
      </c>
      <c r="E16">
        <v>0</v>
      </c>
      <c r="F16">
        <v>0</v>
      </c>
      <c r="G16">
        <v>8.6313043478260791</v>
      </c>
      <c r="H16">
        <v>31.8573464773397</v>
      </c>
      <c r="I16" t="s">
        <v>32</v>
      </c>
    </row>
    <row r="17" spans="1:9" x14ac:dyDescent="0.2">
      <c r="A17" t="s">
        <v>53</v>
      </c>
      <c r="B17" s="1" t="s">
        <v>54</v>
      </c>
      <c r="C17">
        <v>2.52435512890158E-2</v>
      </c>
      <c r="D17">
        <v>0.221584257674875</v>
      </c>
      <c r="E17">
        <v>0</v>
      </c>
      <c r="F17">
        <v>0</v>
      </c>
      <c r="G17">
        <v>49.242574257425701</v>
      </c>
      <c r="H17">
        <v>181.17251842856101</v>
      </c>
      <c r="I17" t="s">
        <v>55</v>
      </c>
    </row>
    <row r="18" spans="1:9" x14ac:dyDescent="0.2">
      <c r="A18" t="s">
        <v>56</v>
      </c>
      <c r="B18" s="1" t="s">
        <v>57</v>
      </c>
      <c r="C18">
        <v>2.5486087386784199E-2</v>
      </c>
      <c r="D18">
        <v>0.221584257674875</v>
      </c>
      <c r="E18">
        <v>0</v>
      </c>
      <c r="F18">
        <v>0</v>
      </c>
      <c r="G18">
        <v>3.7543391188250999</v>
      </c>
      <c r="H18">
        <v>13.7770075598027</v>
      </c>
      <c r="I18" t="s">
        <v>58</v>
      </c>
    </row>
    <row r="19" spans="1:9" x14ac:dyDescent="0.2">
      <c r="A19" t="s">
        <v>59</v>
      </c>
      <c r="B19" s="1" t="s">
        <v>60</v>
      </c>
      <c r="C19">
        <v>2.69177264019109E-2</v>
      </c>
      <c r="D19">
        <v>0.221584257674875</v>
      </c>
      <c r="E19">
        <v>0</v>
      </c>
      <c r="F19">
        <v>0</v>
      </c>
      <c r="G19">
        <v>8.2708333333333304</v>
      </c>
      <c r="H19">
        <v>29.898816321570902</v>
      </c>
      <c r="I19" t="s">
        <v>61</v>
      </c>
    </row>
    <row r="20" spans="1:9" x14ac:dyDescent="0.2">
      <c r="A20" t="s">
        <v>62</v>
      </c>
      <c r="B20" s="1" t="s">
        <v>63</v>
      </c>
      <c r="C20">
        <v>2.83514985817384E-2</v>
      </c>
      <c r="D20">
        <v>0.221584257674875</v>
      </c>
      <c r="E20">
        <v>0</v>
      </c>
      <c r="F20">
        <v>0</v>
      </c>
      <c r="G20">
        <v>4.7551707551707496</v>
      </c>
      <c r="H20">
        <v>16.943031893849501</v>
      </c>
      <c r="I20" t="s">
        <v>64</v>
      </c>
    </row>
    <row r="21" spans="1:9" x14ac:dyDescent="0.2">
      <c r="A21" t="s">
        <v>65</v>
      </c>
      <c r="B21" s="1" t="s">
        <v>66</v>
      </c>
      <c r="C21">
        <v>2.9487491931768299E-2</v>
      </c>
      <c r="D21">
        <v>0.221584257674875</v>
      </c>
      <c r="E21">
        <v>0</v>
      </c>
      <c r="F21">
        <v>0</v>
      </c>
      <c r="G21">
        <v>4.6803977272727204</v>
      </c>
      <c r="H21">
        <v>16.492734531833602</v>
      </c>
      <c r="I21" t="s">
        <v>67</v>
      </c>
    </row>
    <row r="22" spans="1:9" x14ac:dyDescent="0.2">
      <c r="A22" t="s">
        <v>68</v>
      </c>
      <c r="B22" s="1" t="s">
        <v>69</v>
      </c>
      <c r="C22">
        <v>3.0216035137482999E-2</v>
      </c>
      <c r="D22">
        <v>0.221584257674875</v>
      </c>
      <c r="E22">
        <v>0</v>
      </c>
      <c r="F22">
        <v>0</v>
      </c>
      <c r="G22">
        <v>39.392079207920702</v>
      </c>
      <c r="H22">
        <v>137.84795382798799</v>
      </c>
      <c r="I22" t="s">
        <v>70</v>
      </c>
    </row>
    <row r="23" spans="1:9" x14ac:dyDescent="0.2">
      <c r="A23" t="s">
        <v>71</v>
      </c>
      <c r="B23" s="1" t="s">
        <v>72</v>
      </c>
      <c r="C23">
        <v>3.4975271044261798E-2</v>
      </c>
      <c r="D23">
        <v>0.23202838714484</v>
      </c>
      <c r="E23">
        <v>0</v>
      </c>
      <c r="F23">
        <v>0</v>
      </c>
      <c r="G23">
        <v>2.88733642513218</v>
      </c>
      <c r="H23">
        <v>9.6815682152390199</v>
      </c>
      <c r="I23" t="s">
        <v>73</v>
      </c>
    </row>
    <row r="24" spans="1:9" x14ac:dyDescent="0.2">
      <c r="A24" t="s">
        <v>74</v>
      </c>
      <c r="B24" s="1" t="s">
        <v>75</v>
      </c>
      <c r="C24">
        <v>3.5383994750707401E-2</v>
      </c>
      <c r="D24">
        <v>0.23202838714484</v>
      </c>
      <c r="E24">
        <v>0</v>
      </c>
      <c r="F24">
        <v>0</v>
      </c>
      <c r="G24">
        <v>7.08642857142857</v>
      </c>
      <c r="H24">
        <v>23.67927050602</v>
      </c>
      <c r="I24" t="s">
        <v>47</v>
      </c>
    </row>
    <row r="25" spans="1:9" x14ac:dyDescent="0.2">
      <c r="A25" t="s">
        <v>76</v>
      </c>
      <c r="B25" s="1" t="s">
        <v>77</v>
      </c>
      <c r="C25">
        <v>3.6160268126468498E-2</v>
      </c>
      <c r="D25">
        <v>0.23202838714484</v>
      </c>
      <c r="E25">
        <v>0</v>
      </c>
      <c r="F25">
        <v>0</v>
      </c>
      <c r="G25">
        <v>4.3076084586875902</v>
      </c>
      <c r="H25">
        <v>14.3003741304797</v>
      </c>
      <c r="I25" t="s">
        <v>78</v>
      </c>
    </row>
    <row r="26" spans="1:9" x14ac:dyDescent="0.2">
      <c r="A26" t="s">
        <v>79</v>
      </c>
      <c r="B26" s="1" t="s">
        <v>80</v>
      </c>
      <c r="C26">
        <v>4.01001458119093E-2</v>
      </c>
      <c r="D26">
        <v>0.247016898201361</v>
      </c>
      <c r="E26">
        <v>0</v>
      </c>
      <c r="F26">
        <v>0</v>
      </c>
      <c r="G26">
        <v>4.1281086729362499</v>
      </c>
      <c r="H26">
        <v>13.2775468063089</v>
      </c>
      <c r="I26" t="s">
        <v>81</v>
      </c>
    </row>
    <row r="27" spans="1:9" x14ac:dyDescent="0.2">
      <c r="A27" t="s">
        <v>82</v>
      </c>
      <c r="B27" s="1" t="s">
        <v>83</v>
      </c>
      <c r="C27">
        <v>4.5959760034748401E-2</v>
      </c>
      <c r="D27">
        <v>0.25157093012021298</v>
      </c>
      <c r="E27">
        <v>0</v>
      </c>
      <c r="F27">
        <v>0</v>
      </c>
      <c r="G27">
        <v>6.1024615384615304</v>
      </c>
      <c r="H27">
        <v>18.795514699367502</v>
      </c>
      <c r="I27" t="s">
        <v>84</v>
      </c>
    </row>
    <row r="28" spans="1:9" x14ac:dyDescent="0.2">
      <c r="A28" t="s">
        <v>85</v>
      </c>
      <c r="B28" s="1" t="s">
        <v>86</v>
      </c>
      <c r="C28">
        <v>4.71986449847515E-2</v>
      </c>
      <c r="D28">
        <v>0.25157093012021298</v>
      </c>
      <c r="E28">
        <v>0</v>
      </c>
      <c r="F28">
        <v>0</v>
      </c>
      <c r="G28">
        <v>6.0096969696969698</v>
      </c>
      <c r="H28">
        <v>18.3499491997391</v>
      </c>
      <c r="I28" t="s">
        <v>87</v>
      </c>
    </row>
    <row r="29" spans="1:9" x14ac:dyDescent="0.2">
      <c r="A29" t="s">
        <v>88</v>
      </c>
      <c r="B29" s="1" t="s">
        <v>89</v>
      </c>
      <c r="C29">
        <v>4.8449712497051899E-2</v>
      </c>
      <c r="D29">
        <v>0.25157093012021298</v>
      </c>
      <c r="E29">
        <v>0</v>
      </c>
      <c r="F29">
        <v>0</v>
      </c>
      <c r="G29">
        <v>5.9197014925373104</v>
      </c>
      <c r="H29">
        <v>17.920291287673599</v>
      </c>
      <c r="I29" t="s">
        <v>90</v>
      </c>
    </row>
    <row r="30" spans="1:9" x14ac:dyDescent="0.2">
      <c r="A30" t="s">
        <v>91</v>
      </c>
      <c r="B30" s="1" t="s">
        <v>92</v>
      </c>
      <c r="C30">
        <v>4.9712808802500001E-2</v>
      </c>
      <c r="D30">
        <v>0.25157093012021298</v>
      </c>
      <c r="E30">
        <v>0</v>
      </c>
      <c r="F30">
        <v>0</v>
      </c>
      <c r="G30">
        <v>5.8323529411764703</v>
      </c>
      <c r="H30">
        <v>17.505764524223501</v>
      </c>
      <c r="I30" t="s">
        <v>93</v>
      </c>
    </row>
    <row r="31" spans="1:9" x14ac:dyDescent="0.2">
      <c r="A31" t="s">
        <v>94</v>
      </c>
      <c r="B31" s="1" t="s">
        <v>92</v>
      </c>
      <c r="C31">
        <v>4.9712808802500001E-2</v>
      </c>
      <c r="D31">
        <v>0.25157093012021298</v>
      </c>
      <c r="E31">
        <v>0</v>
      </c>
      <c r="F31">
        <v>0</v>
      </c>
      <c r="G31">
        <v>5.8323529411764703</v>
      </c>
      <c r="H31">
        <v>17.505764524223501</v>
      </c>
      <c r="I31" t="s">
        <v>93</v>
      </c>
    </row>
    <row r="32" spans="1:9" x14ac:dyDescent="0.2">
      <c r="A32" t="s">
        <v>95</v>
      </c>
      <c r="B32" s="1" t="s">
        <v>96</v>
      </c>
      <c r="C32">
        <v>5.2274478986018301E-2</v>
      </c>
      <c r="D32">
        <v>0.25157093012021298</v>
      </c>
      <c r="E32">
        <v>0</v>
      </c>
      <c r="F32">
        <v>0</v>
      </c>
      <c r="G32">
        <v>5.6651428571428504</v>
      </c>
      <c r="H32">
        <v>16.7192358645908</v>
      </c>
      <c r="I32" t="s">
        <v>47</v>
      </c>
    </row>
    <row r="33" spans="1:9" x14ac:dyDescent="0.2">
      <c r="A33" t="s">
        <v>97</v>
      </c>
      <c r="B33" s="1" t="s">
        <v>96</v>
      </c>
      <c r="C33">
        <v>5.2274478986018301E-2</v>
      </c>
      <c r="D33">
        <v>0.25157093012021298</v>
      </c>
      <c r="E33">
        <v>0</v>
      </c>
      <c r="F33">
        <v>0</v>
      </c>
      <c r="G33">
        <v>5.6651428571428504</v>
      </c>
      <c r="H33">
        <v>16.7192358645908</v>
      </c>
      <c r="I33" t="s">
        <v>47</v>
      </c>
    </row>
    <row r="34" spans="1:9" x14ac:dyDescent="0.2">
      <c r="A34" t="s">
        <v>98</v>
      </c>
      <c r="B34" s="1" t="s">
        <v>99</v>
      </c>
      <c r="C34">
        <v>5.6203426644554702E-2</v>
      </c>
      <c r="D34">
        <v>0.26060212968332003</v>
      </c>
      <c r="E34">
        <v>0</v>
      </c>
      <c r="F34">
        <v>0</v>
      </c>
      <c r="G34">
        <v>5.4315068493150598</v>
      </c>
      <c r="H34">
        <v>15.636099989268599</v>
      </c>
      <c r="I34" t="s">
        <v>47</v>
      </c>
    </row>
    <row r="35" spans="1:9" x14ac:dyDescent="0.2">
      <c r="A35" t="s">
        <v>100</v>
      </c>
      <c r="B35" s="1" t="s">
        <v>101</v>
      </c>
      <c r="C35">
        <v>5.7535535124888799E-2</v>
      </c>
      <c r="D35">
        <v>0.26060212968332003</v>
      </c>
      <c r="E35">
        <v>0</v>
      </c>
      <c r="F35">
        <v>0</v>
      </c>
      <c r="G35">
        <v>5.3578378378378302</v>
      </c>
      <c r="H35">
        <v>15.298515771440499</v>
      </c>
      <c r="I35" t="s">
        <v>102</v>
      </c>
    </row>
    <row r="36" spans="1:9" x14ac:dyDescent="0.2">
      <c r="A36" t="s">
        <v>103</v>
      </c>
      <c r="B36" s="1" t="s">
        <v>104</v>
      </c>
      <c r="C36">
        <v>6.6274096317093703E-2</v>
      </c>
      <c r="D36">
        <v>0.284717340547325</v>
      </c>
      <c r="E36">
        <v>0</v>
      </c>
      <c r="F36">
        <v>0</v>
      </c>
      <c r="G36">
        <v>3.3382427628237599</v>
      </c>
      <c r="H36">
        <v>9.0598445172563409</v>
      </c>
      <c r="I36" t="s">
        <v>105</v>
      </c>
    </row>
    <row r="37" spans="1:9" x14ac:dyDescent="0.2">
      <c r="A37" t="s">
        <v>106</v>
      </c>
      <c r="B37" s="1" t="s">
        <v>107</v>
      </c>
      <c r="C37">
        <v>7.0001839032140203E-2</v>
      </c>
      <c r="D37">
        <v>0.284717340547325</v>
      </c>
      <c r="E37">
        <v>0</v>
      </c>
      <c r="F37">
        <v>0</v>
      </c>
      <c r="G37">
        <v>4.7746987951807203</v>
      </c>
      <c r="H37">
        <v>12.697040255712199</v>
      </c>
      <c r="I37" t="s">
        <v>47</v>
      </c>
    </row>
    <row r="38" spans="1:9" x14ac:dyDescent="0.2">
      <c r="A38" t="s">
        <v>108</v>
      </c>
      <c r="B38" s="1" t="s">
        <v>109</v>
      </c>
      <c r="C38">
        <v>7.1437460734774097E-2</v>
      </c>
      <c r="D38">
        <v>0.284717340547325</v>
      </c>
      <c r="E38">
        <v>0</v>
      </c>
      <c r="F38">
        <v>0</v>
      </c>
      <c r="G38">
        <v>4.7176190476190403</v>
      </c>
      <c r="H38">
        <v>12.449480053437799</v>
      </c>
      <c r="I38" t="s">
        <v>47</v>
      </c>
    </row>
    <row r="39" spans="1:9" x14ac:dyDescent="0.2">
      <c r="A39" t="s">
        <v>110</v>
      </c>
      <c r="B39" s="1" t="s">
        <v>111</v>
      </c>
      <c r="C39">
        <v>7.3853047272368105E-2</v>
      </c>
      <c r="D39">
        <v>0.284717340547325</v>
      </c>
      <c r="E39">
        <v>0</v>
      </c>
      <c r="F39">
        <v>0</v>
      </c>
      <c r="G39">
        <v>14.062234794908001</v>
      </c>
      <c r="H39">
        <v>36.641655946434597</v>
      </c>
      <c r="I39" t="s">
        <v>112</v>
      </c>
    </row>
    <row r="40" spans="1:9" x14ac:dyDescent="0.2">
      <c r="A40" t="s">
        <v>113</v>
      </c>
      <c r="B40" s="1" t="s">
        <v>114</v>
      </c>
      <c r="C40">
        <v>7.4337358560643593E-2</v>
      </c>
      <c r="D40">
        <v>0.284717340547325</v>
      </c>
      <c r="E40">
        <v>0</v>
      </c>
      <c r="F40">
        <v>0</v>
      </c>
      <c r="G40">
        <v>4.6074418604651104</v>
      </c>
      <c r="H40">
        <v>11.9753940238976</v>
      </c>
      <c r="I40" t="s">
        <v>115</v>
      </c>
    </row>
    <row r="41" spans="1:9" x14ac:dyDescent="0.2">
      <c r="A41" t="s">
        <v>116</v>
      </c>
      <c r="B41" s="1" t="s">
        <v>114</v>
      </c>
      <c r="C41">
        <v>7.4337358560643593E-2</v>
      </c>
      <c r="D41">
        <v>0.284717340547325</v>
      </c>
      <c r="E41">
        <v>0</v>
      </c>
      <c r="F41">
        <v>0</v>
      </c>
      <c r="G41">
        <v>4.6074418604651104</v>
      </c>
      <c r="H41">
        <v>11.9753940238976</v>
      </c>
      <c r="I41" t="s">
        <v>47</v>
      </c>
    </row>
    <row r="42" spans="1:9" x14ac:dyDescent="0.2">
      <c r="A42" t="s">
        <v>117</v>
      </c>
      <c r="B42" s="1" t="s">
        <v>118</v>
      </c>
      <c r="C42">
        <v>7.5801369885976203E-2</v>
      </c>
      <c r="D42">
        <v>0.284717340547325</v>
      </c>
      <c r="E42">
        <v>0</v>
      </c>
      <c r="F42">
        <v>0</v>
      </c>
      <c r="G42">
        <v>4.5542528735632102</v>
      </c>
      <c r="H42">
        <v>11.748327937399001</v>
      </c>
      <c r="I42" t="s">
        <v>47</v>
      </c>
    </row>
    <row r="43" spans="1:9" x14ac:dyDescent="0.2">
      <c r="A43" t="s">
        <v>119</v>
      </c>
      <c r="B43" s="1" t="s">
        <v>120</v>
      </c>
      <c r="C43">
        <v>8.3282928837186396E-2</v>
      </c>
      <c r="D43">
        <v>0.28706419588472898</v>
      </c>
      <c r="E43">
        <v>0</v>
      </c>
      <c r="F43">
        <v>0</v>
      </c>
      <c r="G43">
        <v>12.3032178217821</v>
      </c>
      <c r="H43">
        <v>30.579791680543799</v>
      </c>
      <c r="I43" t="s">
        <v>70</v>
      </c>
    </row>
    <row r="44" spans="1:9" x14ac:dyDescent="0.2">
      <c r="A44" t="s">
        <v>121</v>
      </c>
      <c r="B44" s="1" t="s">
        <v>122</v>
      </c>
      <c r="C44">
        <v>8.3569685037300598E-2</v>
      </c>
      <c r="D44">
        <v>0.28706419588472898</v>
      </c>
      <c r="E44">
        <v>0</v>
      </c>
      <c r="F44">
        <v>0</v>
      </c>
      <c r="G44">
        <v>3.01499846954392</v>
      </c>
      <c r="H44">
        <v>7.4834506494257198</v>
      </c>
      <c r="I44" t="s">
        <v>123</v>
      </c>
    </row>
    <row r="45" spans="1:9" x14ac:dyDescent="0.2">
      <c r="A45" t="s">
        <v>124</v>
      </c>
      <c r="B45" s="1" t="s">
        <v>125</v>
      </c>
      <c r="C45">
        <v>8.7833904189619103E-2</v>
      </c>
      <c r="D45">
        <v>0.28706419588472898</v>
      </c>
      <c r="E45">
        <v>0</v>
      </c>
      <c r="F45">
        <v>0</v>
      </c>
      <c r="G45">
        <v>4.16905263157894</v>
      </c>
      <c r="H45">
        <v>10.140418819068101</v>
      </c>
      <c r="I45" t="s">
        <v>47</v>
      </c>
    </row>
    <row r="46" spans="1:9" x14ac:dyDescent="0.2">
      <c r="A46" t="s">
        <v>126</v>
      </c>
      <c r="B46" s="1" t="s">
        <v>127</v>
      </c>
      <c r="C46">
        <v>8.9376135665634404E-2</v>
      </c>
      <c r="D46">
        <v>0.28706419588472898</v>
      </c>
      <c r="E46">
        <v>0</v>
      </c>
      <c r="F46">
        <v>0</v>
      </c>
      <c r="G46">
        <v>4.1254166666666601</v>
      </c>
      <c r="H46">
        <v>9.9624751906019302</v>
      </c>
      <c r="I46" t="s">
        <v>47</v>
      </c>
    </row>
    <row r="47" spans="1:9" x14ac:dyDescent="0.2">
      <c r="A47" t="s">
        <v>128</v>
      </c>
      <c r="B47" s="1" t="s">
        <v>129</v>
      </c>
      <c r="C47">
        <v>9.23735734304338E-2</v>
      </c>
      <c r="D47">
        <v>0.28706419588472898</v>
      </c>
      <c r="E47">
        <v>0</v>
      </c>
      <c r="F47">
        <v>0</v>
      </c>
      <c r="G47">
        <v>2.8825940565071</v>
      </c>
      <c r="H47">
        <v>6.8660921284597496</v>
      </c>
      <c r="I47" t="s">
        <v>130</v>
      </c>
    </row>
    <row r="48" spans="1:9" x14ac:dyDescent="0.2">
      <c r="A48" t="s">
        <v>131</v>
      </c>
      <c r="B48" s="1" t="s">
        <v>132</v>
      </c>
      <c r="C48">
        <v>9.2617729602289894E-2</v>
      </c>
      <c r="D48">
        <v>0.28706419588472898</v>
      </c>
      <c r="E48">
        <v>0</v>
      </c>
      <c r="F48">
        <v>0</v>
      </c>
      <c r="G48">
        <v>10.935093509350899</v>
      </c>
      <c r="H48">
        <v>26.017591233462799</v>
      </c>
      <c r="I48" t="s">
        <v>133</v>
      </c>
    </row>
    <row r="49" spans="1:9" x14ac:dyDescent="0.2">
      <c r="A49" t="s">
        <v>134</v>
      </c>
      <c r="B49" s="1" t="s">
        <v>135</v>
      </c>
      <c r="C49">
        <v>9.4050771222275606E-2</v>
      </c>
      <c r="D49">
        <v>0.28706419588472898</v>
      </c>
      <c r="E49">
        <v>0</v>
      </c>
      <c r="F49">
        <v>0</v>
      </c>
      <c r="G49">
        <v>3.9997979797979699</v>
      </c>
      <c r="H49">
        <v>9.4552045328511394</v>
      </c>
      <c r="I49" t="s">
        <v>136</v>
      </c>
    </row>
    <row r="50" spans="1:9" x14ac:dyDescent="0.2">
      <c r="A50" t="s">
        <v>137</v>
      </c>
      <c r="B50" s="1" t="s">
        <v>138</v>
      </c>
      <c r="C50">
        <v>9.6944943376934503E-2</v>
      </c>
      <c r="D50">
        <v>0.28706419588472898</v>
      </c>
      <c r="E50">
        <v>0</v>
      </c>
      <c r="F50">
        <v>0</v>
      </c>
      <c r="G50">
        <v>2.3691636892145498</v>
      </c>
      <c r="H50">
        <v>5.5287089470148896</v>
      </c>
      <c r="I50" t="s">
        <v>139</v>
      </c>
    </row>
    <row r="51" spans="1:9" x14ac:dyDescent="0.2">
      <c r="A51" t="s">
        <v>140</v>
      </c>
      <c r="B51" s="1" t="s">
        <v>141</v>
      </c>
      <c r="C51">
        <v>9.7205953966272393E-2</v>
      </c>
      <c r="D51">
        <v>0.28706419588472898</v>
      </c>
      <c r="E51">
        <v>0</v>
      </c>
      <c r="F51">
        <v>0</v>
      </c>
      <c r="G51">
        <v>3.9201980198019801</v>
      </c>
      <c r="H51">
        <v>9.1376809621844099</v>
      </c>
      <c r="I51" t="s">
        <v>142</v>
      </c>
    </row>
    <row r="52" spans="1:9" x14ac:dyDescent="0.2">
      <c r="A52" t="s">
        <v>143</v>
      </c>
      <c r="B52" s="1" t="s">
        <v>144</v>
      </c>
      <c r="C52">
        <v>9.7249771640998794E-2</v>
      </c>
      <c r="D52">
        <v>0.28706419588472898</v>
      </c>
      <c r="E52">
        <v>0</v>
      </c>
      <c r="F52">
        <v>0</v>
      </c>
      <c r="G52">
        <v>10.359041167274601</v>
      </c>
      <c r="H52">
        <v>24.141462065145699</v>
      </c>
      <c r="I52" t="s">
        <v>145</v>
      </c>
    </row>
    <row r="53" spans="1:9" x14ac:dyDescent="0.2">
      <c r="A53" t="s">
        <v>146</v>
      </c>
      <c r="B53" s="1" t="s">
        <v>147</v>
      </c>
      <c r="C53">
        <v>9.8448692370864496E-2</v>
      </c>
      <c r="D53">
        <v>0.28706419588472898</v>
      </c>
      <c r="E53">
        <v>0</v>
      </c>
      <c r="F53">
        <v>0</v>
      </c>
      <c r="G53">
        <v>2.80054061744202</v>
      </c>
      <c r="H53">
        <v>6.4922685872549604</v>
      </c>
      <c r="I53" t="s">
        <v>148</v>
      </c>
    </row>
    <row r="54" spans="1:9" x14ac:dyDescent="0.2">
      <c r="A54" t="s">
        <v>149</v>
      </c>
      <c r="B54" s="1" t="s">
        <v>150</v>
      </c>
      <c r="C54">
        <v>9.8794820661627605E-2</v>
      </c>
      <c r="D54">
        <v>0.28706419588472898</v>
      </c>
      <c r="E54">
        <v>0</v>
      </c>
      <c r="F54">
        <v>0</v>
      </c>
      <c r="G54">
        <v>3.8815686274509802</v>
      </c>
      <c r="H54">
        <v>8.9847060982565203</v>
      </c>
      <c r="I54" t="s">
        <v>87</v>
      </c>
    </row>
    <row r="55" spans="1:9" x14ac:dyDescent="0.2">
      <c r="A55" t="s">
        <v>151</v>
      </c>
      <c r="B55" s="1" t="s">
        <v>152</v>
      </c>
      <c r="C55">
        <v>0.10644372781945</v>
      </c>
      <c r="D55">
        <v>0.30356174229991501</v>
      </c>
      <c r="E55">
        <v>0</v>
      </c>
      <c r="F55">
        <v>0</v>
      </c>
      <c r="G55">
        <v>9.37152286657237</v>
      </c>
      <c r="H55">
        <v>20.9935120892893</v>
      </c>
      <c r="I55" t="s">
        <v>70</v>
      </c>
    </row>
    <row r="56" spans="1:9" x14ac:dyDescent="0.2">
      <c r="A56" t="s">
        <v>153</v>
      </c>
      <c r="B56" s="1" t="s">
        <v>154</v>
      </c>
      <c r="C56">
        <v>0.111005875751783</v>
      </c>
      <c r="D56">
        <v>0.31081645210499398</v>
      </c>
      <c r="E56">
        <v>0</v>
      </c>
      <c r="F56">
        <v>0</v>
      </c>
      <c r="G56">
        <v>8.9450945094509393</v>
      </c>
      <c r="H56">
        <v>19.662857579432401</v>
      </c>
      <c r="I56" t="s">
        <v>155</v>
      </c>
    </row>
    <row r="57" spans="1:9" x14ac:dyDescent="0.2">
      <c r="A57" t="s">
        <v>156</v>
      </c>
      <c r="B57" s="1" t="s">
        <v>157</v>
      </c>
      <c r="C57">
        <v>0.11341238709229901</v>
      </c>
      <c r="D57">
        <v>0.31180263292043298</v>
      </c>
      <c r="E57">
        <v>0</v>
      </c>
      <c r="F57">
        <v>0</v>
      </c>
      <c r="G57">
        <v>3.5652252252252201</v>
      </c>
      <c r="H57">
        <v>7.7605136663297198</v>
      </c>
      <c r="I57" t="s">
        <v>87</v>
      </c>
    </row>
    <row r="58" spans="1:9" x14ac:dyDescent="0.2">
      <c r="A58" t="s">
        <v>158</v>
      </c>
      <c r="B58" s="1" t="s">
        <v>159</v>
      </c>
      <c r="C58">
        <v>0.115407468028991</v>
      </c>
      <c r="D58">
        <v>0.31180263292043298</v>
      </c>
      <c r="E58">
        <v>0</v>
      </c>
      <c r="F58">
        <v>0</v>
      </c>
      <c r="G58">
        <v>2.6027524149794798</v>
      </c>
      <c r="H58">
        <v>5.62008740476979</v>
      </c>
      <c r="I58" t="s">
        <v>130</v>
      </c>
    </row>
    <row r="59" spans="1:9" x14ac:dyDescent="0.2">
      <c r="A59" t="s">
        <v>160</v>
      </c>
      <c r="B59" s="1" t="s">
        <v>161</v>
      </c>
      <c r="C59">
        <v>0.12344888474568599</v>
      </c>
      <c r="D59">
        <v>0.32510806728326402</v>
      </c>
      <c r="E59">
        <v>0</v>
      </c>
      <c r="F59">
        <v>0</v>
      </c>
      <c r="G59">
        <v>3.3813675213675198</v>
      </c>
      <c r="H59">
        <v>7.0735777252077296</v>
      </c>
      <c r="I59" t="s">
        <v>87</v>
      </c>
    </row>
    <row r="60" spans="1:9" x14ac:dyDescent="0.2">
      <c r="A60" t="s">
        <v>162</v>
      </c>
      <c r="B60" s="1" t="s">
        <v>163</v>
      </c>
      <c r="C60">
        <v>0.12455438941371801</v>
      </c>
      <c r="D60">
        <v>0.32510806728326402</v>
      </c>
      <c r="E60">
        <v>0</v>
      </c>
      <c r="F60">
        <v>0</v>
      </c>
      <c r="G60">
        <v>7.8704950495049504</v>
      </c>
      <c r="H60">
        <v>16.3943418967173</v>
      </c>
      <c r="I60" t="s">
        <v>55</v>
      </c>
    </row>
    <row r="61" spans="1:9" x14ac:dyDescent="0.2">
      <c r="A61" t="s">
        <v>164</v>
      </c>
      <c r="B61" s="1" t="s">
        <v>165</v>
      </c>
      <c r="C61">
        <v>0.13517624089124</v>
      </c>
      <c r="D61">
        <v>0.34695235162085097</v>
      </c>
      <c r="E61">
        <v>0</v>
      </c>
      <c r="F61">
        <v>0</v>
      </c>
      <c r="G61">
        <v>1.89839677002077</v>
      </c>
      <c r="H61">
        <v>3.7990257962126099</v>
      </c>
      <c r="I61" t="s">
        <v>166</v>
      </c>
    </row>
    <row r="62" spans="1:9" x14ac:dyDescent="0.2">
      <c r="A62" t="s">
        <v>167</v>
      </c>
      <c r="B62" s="1" t="s">
        <v>168</v>
      </c>
      <c r="C62">
        <v>0.13802373454143699</v>
      </c>
      <c r="D62">
        <v>0.34845336261280802</v>
      </c>
      <c r="E62">
        <v>0</v>
      </c>
      <c r="F62">
        <v>0</v>
      </c>
      <c r="G62">
        <v>2.3912620177680401</v>
      </c>
      <c r="H62">
        <v>4.7354870010126699</v>
      </c>
      <c r="I62" t="s">
        <v>169</v>
      </c>
    </row>
    <row r="63" spans="1:9" x14ac:dyDescent="0.2">
      <c r="A63" t="s">
        <v>170</v>
      </c>
      <c r="B63" s="1" t="s">
        <v>171</v>
      </c>
      <c r="C63">
        <v>0.14412091300811899</v>
      </c>
      <c r="D63">
        <v>0.35797775166532902</v>
      </c>
      <c r="E63">
        <v>0</v>
      </c>
      <c r="F63">
        <v>0</v>
      </c>
      <c r="G63">
        <v>3.0649612403100699</v>
      </c>
      <c r="H63">
        <v>5.9371445654780803</v>
      </c>
      <c r="I63" t="s">
        <v>47</v>
      </c>
    </row>
    <row r="64" spans="1:9" x14ac:dyDescent="0.2">
      <c r="A64" t="s">
        <v>172</v>
      </c>
      <c r="B64" s="1" t="s">
        <v>173</v>
      </c>
      <c r="C64">
        <v>0.154714850157112</v>
      </c>
      <c r="D64">
        <v>0.366555183449158</v>
      </c>
      <c r="E64">
        <v>0</v>
      </c>
      <c r="F64">
        <v>0</v>
      </c>
      <c r="G64">
        <v>2.9278518518518499</v>
      </c>
      <c r="H64">
        <v>5.4638737780397699</v>
      </c>
      <c r="I64" t="s">
        <v>174</v>
      </c>
    </row>
    <row r="65" spans="1:9" x14ac:dyDescent="0.2">
      <c r="A65" t="s">
        <v>175</v>
      </c>
      <c r="B65" s="1" t="s">
        <v>173</v>
      </c>
      <c r="C65">
        <v>0.154714850157112</v>
      </c>
      <c r="D65">
        <v>0.366555183449158</v>
      </c>
      <c r="E65">
        <v>0</v>
      </c>
      <c r="F65">
        <v>0</v>
      </c>
      <c r="G65">
        <v>2.9278518518518499</v>
      </c>
      <c r="H65">
        <v>5.4638737780397699</v>
      </c>
      <c r="I65" t="s">
        <v>176</v>
      </c>
    </row>
    <row r="66" spans="1:9" x14ac:dyDescent="0.2">
      <c r="A66" t="s">
        <v>177</v>
      </c>
      <c r="B66" s="1" t="s">
        <v>173</v>
      </c>
      <c r="C66">
        <v>0.154714850157112</v>
      </c>
      <c r="D66">
        <v>0.366555183449158</v>
      </c>
      <c r="E66">
        <v>0</v>
      </c>
      <c r="F66">
        <v>0</v>
      </c>
      <c r="G66">
        <v>2.9278518518518499</v>
      </c>
      <c r="H66">
        <v>5.4638737780397699</v>
      </c>
      <c r="I66" t="s">
        <v>93</v>
      </c>
    </row>
    <row r="67" spans="1:9" x14ac:dyDescent="0.2">
      <c r="A67" t="s">
        <v>178</v>
      </c>
      <c r="B67" s="1" t="s">
        <v>179</v>
      </c>
      <c r="C67">
        <v>0.168256321833197</v>
      </c>
      <c r="D67">
        <v>0.37991084745285603</v>
      </c>
      <c r="E67">
        <v>0</v>
      </c>
      <c r="F67">
        <v>0</v>
      </c>
      <c r="G67">
        <v>5.6189533239038099</v>
      </c>
      <c r="H67">
        <v>10.014473606609201</v>
      </c>
      <c r="I67" t="s">
        <v>55</v>
      </c>
    </row>
    <row r="68" spans="1:9" x14ac:dyDescent="0.2">
      <c r="A68" t="s">
        <v>180</v>
      </c>
      <c r="B68" s="1" t="s">
        <v>179</v>
      </c>
      <c r="C68">
        <v>0.168256321833197</v>
      </c>
      <c r="D68">
        <v>0.37991084745285603</v>
      </c>
      <c r="E68">
        <v>0</v>
      </c>
      <c r="F68">
        <v>0</v>
      </c>
      <c r="G68">
        <v>5.6189533239038099</v>
      </c>
      <c r="H68">
        <v>10.014473606609201</v>
      </c>
      <c r="I68" t="s">
        <v>70</v>
      </c>
    </row>
    <row r="69" spans="1:9" x14ac:dyDescent="0.2">
      <c r="A69" t="s">
        <v>181</v>
      </c>
      <c r="B69" s="1" t="s">
        <v>182</v>
      </c>
      <c r="C69">
        <v>0.17250585759979201</v>
      </c>
      <c r="D69">
        <v>0.37991084745285603</v>
      </c>
      <c r="E69">
        <v>0</v>
      </c>
      <c r="F69">
        <v>0</v>
      </c>
      <c r="G69">
        <v>5.4625962596259603</v>
      </c>
      <c r="H69">
        <v>9.5995519790632304</v>
      </c>
      <c r="I69" t="s">
        <v>70</v>
      </c>
    </row>
    <row r="70" spans="1:9" x14ac:dyDescent="0.2">
      <c r="A70" t="s">
        <v>183</v>
      </c>
      <c r="B70" s="1" t="s">
        <v>182</v>
      </c>
      <c r="C70">
        <v>0.17250585759979201</v>
      </c>
      <c r="D70">
        <v>0.37991084745285603</v>
      </c>
      <c r="E70">
        <v>0</v>
      </c>
      <c r="F70">
        <v>0</v>
      </c>
      <c r="G70">
        <v>5.4625962596259603</v>
      </c>
      <c r="H70">
        <v>9.5995519790632304</v>
      </c>
      <c r="I70" t="s">
        <v>184</v>
      </c>
    </row>
    <row r="71" spans="1:9" x14ac:dyDescent="0.2">
      <c r="A71" t="s">
        <v>185</v>
      </c>
      <c r="B71" s="1" t="s">
        <v>186</v>
      </c>
      <c r="C71">
        <v>0.172686748842207</v>
      </c>
      <c r="D71">
        <v>0.37991084745285603</v>
      </c>
      <c r="E71">
        <v>0</v>
      </c>
      <c r="F71">
        <v>0</v>
      </c>
      <c r="G71">
        <v>2.72455172413793</v>
      </c>
      <c r="H71">
        <v>4.7850648750214599</v>
      </c>
      <c r="I71" t="s">
        <v>47</v>
      </c>
    </row>
    <row r="72" spans="1:9" x14ac:dyDescent="0.2">
      <c r="A72" t="s">
        <v>187</v>
      </c>
      <c r="B72" s="1" t="s">
        <v>188</v>
      </c>
      <c r="C72">
        <v>0.17632240422638201</v>
      </c>
      <c r="D72">
        <v>0.38244577818116798</v>
      </c>
      <c r="E72">
        <v>0</v>
      </c>
      <c r="F72">
        <v>0</v>
      </c>
      <c r="G72">
        <v>2.6872108843537399</v>
      </c>
      <c r="H72">
        <v>4.6634962601691301</v>
      </c>
      <c r="I72" t="s">
        <v>47</v>
      </c>
    </row>
    <row r="73" spans="1:9" x14ac:dyDescent="0.2">
      <c r="A73" t="s">
        <v>189</v>
      </c>
      <c r="B73" s="1" t="s">
        <v>190</v>
      </c>
      <c r="C73">
        <v>0.18929007620664901</v>
      </c>
      <c r="D73">
        <v>0.39744810205553799</v>
      </c>
      <c r="E73">
        <v>0</v>
      </c>
      <c r="F73">
        <v>0</v>
      </c>
      <c r="G73">
        <v>4.9153465346534597</v>
      </c>
      <c r="H73">
        <v>8.1814696821141393</v>
      </c>
      <c r="I73" t="s">
        <v>191</v>
      </c>
    </row>
    <row r="74" spans="1:9" x14ac:dyDescent="0.2">
      <c r="A74" t="s">
        <v>192</v>
      </c>
      <c r="B74" s="1" t="s">
        <v>193</v>
      </c>
      <c r="C74">
        <v>0.18972931716820901</v>
      </c>
      <c r="D74">
        <v>0.39744810205553799</v>
      </c>
      <c r="E74">
        <v>0</v>
      </c>
      <c r="F74">
        <v>0</v>
      </c>
      <c r="G74">
        <v>2.0417577840258199</v>
      </c>
      <c r="H74">
        <v>3.3937217257128598</v>
      </c>
      <c r="I74" t="s">
        <v>130</v>
      </c>
    </row>
    <row r="75" spans="1:9" x14ac:dyDescent="0.2">
      <c r="A75" t="s">
        <v>194</v>
      </c>
      <c r="B75" s="1" t="s">
        <v>195</v>
      </c>
      <c r="C75">
        <v>0.19098155553318</v>
      </c>
      <c r="D75">
        <v>0.39744810205553799</v>
      </c>
      <c r="E75">
        <v>0</v>
      </c>
      <c r="F75">
        <v>0</v>
      </c>
      <c r="G75">
        <v>2.5474838709677399</v>
      </c>
      <c r="H75">
        <v>4.2175593309568402</v>
      </c>
      <c r="I75" t="s">
        <v>47</v>
      </c>
    </row>
    <row r="76" spans="1:9" x14ac:dyDescent="0.2">
      <c r="A76" t="s">
        <v>196</v>
      </c>
      <c r="B76" s="1" t="s">
        <v>197</v>
      </c>
      <c r="C76">
        <v>0.20022607993809999</v>
      </c>
      <c r="D76">
        <v>0.411130884139566</v>
      </c>
      <c r="E76">
        <v>0</v>
      </c>
      <c r="F76">
        <v>0</v>
      </c>
      <c r="G76">
        <v>2.4672499999999999</v>
      </c>
      <c r="H76">
        <v>3.96809828596002</v>
      </c>
      <c r="I76" t="s">
        <v>198</v>
      </c>
    </row>
    <row r="77" spans="1:9" x14ac:dyDescent="0.2">
      <c r="A77" t="s">
        <v>199</v>
      </c>
      <c r="B77" s="1" t="s">
        <v>200</v>
      </c>
      <c r="C77">
        <v>0.20979699739375901</v>
      </c>
      <c r="D77">
        <v>0.41684547938818201</v>
      </c>
      <c r="E77">
        <v>0</v>
      </c>
      <c r="F77">
        <v>0</v>
      </c>
      <c r="G77">
        <v>4.36809680968096</v>
      </c>
      <c r="H77">
        <v>6.8212850402649199</v>
      </c>
      <c r="I77" t="s">
        <v>55</v>
      </c>
    </row>
    <row r="78" spans="1:9" x14ac:dyDescent="0.2">
      <c r="A78" t="s">
        <v>201</v>
      </c>
      <c r="B78" s="1" t="s">
        <v>202</v>
      </c>
      <c r="C78">
        <v>0.21325522866366001</v>
      </c>
      <c r="D78">
        <v>0.41684547938818201</v>
      </c>
      <c r="E78">
        <v>0</v>
      </c>
      <c r="F78">
        <v>0</v>
      </c>
      <c r="G78">
        <v>2.3629940119760402</v>
      </c>
      <c r="H78">
        <v>3.6514532982093</v>
      </c>
      <c r="I78" t="s">
        <v>203</v>
      </c>
    </row>
    <row r="79" spans="1:9" x14ac:dyDescent="0.2">
      <c r="A79" t="s">
        <v>204</v>
      </c>
      <c r="B79" s="1" t="s">
        <v>205</v>
      </c>
      <c r="C79">
        <v>0.21383631734848299</v>
      </c>
      <c r="D79">
        <v>0.41684547938818201</v>
      </c>
      <c r="E79">
        <v>0</v>
      </c>
      <c r="F79">
        <v>0</v>
      </c>
      <c r="G79">
        <v>4.2729229444683599</v>
      </c>
      <c r="H79">
        <v>6.5911734827993804</v>
      </c>
      <c r="I79" t="s">
        <v>206</v>
      </c>
    </row>
    <row r="80" spans="1:9" x14ac:dyDescent="0.2">
      <c r="A80" t="s">
        <v>207</v>
      </c>
      <c r="B80" s="1" t="s">
        <v>205</v>
      </c>
      <c r="C80">
        <v>0.21383631734848299</v>
      </c>
      <c r="D80">
        <v>0.41684547938818201</v>
      </c>
      <c r="E80">
        <v>0</v>
      </c>
      <c r="F80">
        <v>0</v>
      </c>
      <c r="G80">
        <v>4.2729229444683599</v>
      </c>
      <c r="H80">
        <v>6.5911734827993804</v>
      </c>
      <c r="I80" t="s">
        <v>208</v>
      </c>
    </row>
    <row r="81" spans="1:9" x14ac:dyDescent="0.2">
      <c r="A81" t="s">
        <v>209</v>
      </c>
      <c r="B81" s="1" t="s">
        <v>210</v>
      </c>
      <c r="C81">
        <v>0.225832006978328</v>
      </c>
      <c r="D81">
        <v>0.43472661343328201</v>
      </c>
      <c r="E81">
        <v>0</v>
      </c>
      <c r="F81">
        <v>0</v>
      </c>
      <c r="G81">
        <v>4.0107092341887203</v>
      </c>
      <c r="H81">
        <v>5.9677905060310499</v>
      </c>
      <c r="I81" t="s">
        <v>70</v>
      </c>
    </row>
    <row r="82" spans="1:9" x14ac:dyDescent="0.2">
      <c r="A82" t="s">
        <v>211</v>
      </c>
      <c r="B82" s="1" t="s">
        <v>212</v>
      </c>
      <c r="C82">
        <v>0.23764642747380299</v>
      </c>
      <c r="D82">
        <v>0.45182160285142797</v>
      </c>
      <c r="E82">
        <v>0</v>
      </c>
      <c r="F82">
        <v>0</v>
      </c>
      <c r="G82">
        <v>3.77875095201827</v>
      </c>
      <c r="H82">
        <v>5.4299567009859198</v>
      </c>
      <c r="I82" t="s">
        <v>213</v>
      </c>
    </row>
    <row r="83" spans="1:9" x14ac:dyDescent="0.2">
      <c r="A83" t="s">
        <v>214</v>
      </c>
      <c r="B83" s="1" t="s">
        <v>215</v>
      </c>
      <c r="C83">
        <v>0.24928229119870099</v>
      </c>
      <c r="D83">
        <v>0.457715052576318</v>
      </c>
      <c r="E83">
        <v>0</v>
      </c>
      <c r="F83">
        <v>0</v>
      </c>
      <c r="G83">
        <v>3.5720972097209698</v>
      </c>
      <c r="H83">
        <v>4.9622478699351698</v>
      </c>
      <c r="I83" t="s">
        <v>216</v>
      </c>
    </row>
    <row r="84" spans="1:9" x14ac:dyDescent="0.2">
      <c r="A84" t="s">
        <v>217</v>
      </c>
      <c r="B84" s="1" t="s">
        <v>215</v>
      </c>
      <c r="C84">
        <v>0.24928229119870099</v>
      </c>
      <c r="D84">
        <v>0.457715052576318</v>
      </c>
      <c r="E84">
        <v>0</v>
      </c>
      <c r="F84">
        <v>0</v>
      </c>
      <c r="G84">
        <v>3.5720972097209698</v>
      </c>
      <c r="H84">
        <v>4.9622478699351698</v>
      </c>
      <c r="I84" t="s">
        <v>218</v>
      </c>
    </row>
    <row r="85" spans="1:9" x14ac:dyDescent="0.2">
      <c r="A85" t="s">
        <v>219</v>
      </c>
      <c r="B85" s="1" t="s">
        <v>220</v>
      </c>
      <c r="C85">
        <v>0.25312169621510899</v>
      </c>
      <c r="D85">
        <v>0.457715052576318</v>
      </c>
      <c r="E85">
        <v>0</v>
      </c>
      <c r="F85">
        <v>0</v>
      </c>
      <c r="G85">
        <v>3.5081329561527501</v>
      </c>
      <c r="H85">
        <v>4.8197708717820102</v>
      </c>
      <c r="I85" t="s">
        <v>155</v>
      </c>
    </row>
    <row r="86" spans="1:9" x14ac:dyDescent="0.2">
      <c r="A86" t="s">
        <v>221</v>
      </c>
      <c r="B86" s="1" t="s">
        <v>222</v>
      </c>
      <c r="C86">
        <v>0.25651966353961497</v>
      </c>
      <c r="D86">
        <v>0.457715052576318</v>
      </c>
      <c r="E86">
        <v>0</v>
      </c>
      <c r="F86">
        <v>0</v>
      </c>
      <c r="G86">
        <v>2.0745263157894702</v>
      </c>
      <c r="H86">
        <v>2.8224966883661899</v>
      </c>
      <c r="I86" t="s">
        <v>223</v>
      </c>
    </row>
    <row r="87" spans="1:9" x14ac:dyDescent="0.2">
      <c r="A87" t="s">
        <v>224</v>
      </c>
      <c r="B87" s="1" t="s">
        <v>225</v>
      </c>
      <c r="C87">
        <v>0.26074227048725601</v>
      </c>
      <c r="D87">
        <v>0.457715052576318</v>
      </c>
      <c r="E87">
        <v>0</v>
      </c>
      <c r="F87">
        <v>0</v>
      </c>
      <c r="G87">
        <v>3.3868214407647601</v>
      </c>
      <c r="H87">
        <v>4.5526426981721402</v>
      </c>
      <c r="I87" t="s">
        <v>184</v>
      </c>
    </row>
    <row r="88" spans="1:9" x14ac:dyDescent="0.2">
      <c r="A88" t="s">
        <v>226</v>
      </c>
      <c r="B88" s="1" t="s">
        <v>225</v>
      </c>
      <c r="C88">
        <v>0.26074227048725601</v>
      </c>
      <c r="D88">
        <v>0.457715052576318</v>
      </c>
      <c r="E88">
        <v>0</v>
      </c>
      <c r="F88">
        <v>0</v>
      </c>
      <c r="G88">
        <v>3.3868214407647601</v>
      </c>
      <c r="H88">
        <v>4.5526426981721402</v>
      </c>
      <c r="I88" t="s">
        <v>227</v>
      </c>
    </row>
    <row r="89" spans="1:9" x14ac:dyDescent="0.2">
      <c r="A89" t="s">
        <v>228</v>
      </c>
      <c r="B89" s="1" t="s">
        <v>229</v>
      </c>
      <c r="C89">
        <v>0.26452363428111902</v>
      </c>
      <c r="D89">
        <v>0.457715052576318</v>
      </c>
      <c r="E89">
        <v>0</v>
      </c>
      <c r="F89">
        <v>0</v>
      </c>
      <c r="G89">
        <v>3.3292498741399501</v>
      </c>
      <c r="H89">
        <v>4.4273186389155397</v>
      </c>
      <c r="I89" t="s">
        <v>230</v>
      </c>
    </row>
    <row r="90" spans="1:9" x14ac:dyDescent="0.2">
      <c r="A90" t="s">
        <v>231</v>
      </c>
      <c r="B90" s="1" t="s">
        <v>229</v>
      </c>
      <c r="C90">
        <v>0.26452363428111902</v>
      </c>
      <c r="D90">
        <v>0.457715052576318</v>
      </c>
      <c r="E90">
        <v>0</v>
      </c>
      <c r="F90">
        <v>0</v>
      </c>
      <c r="G90">
        <v>3.3292498741399501</v>
      </c>
      <c r="H90">
        <v>4.4273186389155397</v>
      </c>
      <c r="I90" t="s">
        <v>184</v>
      </c>
    </row>
    <row r="91" spans="1:9" x14ac:dyDescent="0.2">
      <c r="A91" t="s">
        <v>232</v>
      </c>
      <c r="B91" s="1" t="s">
        <v>233</v>
      </c>
      <c r="C91">
        <v>0.27945851435839297</v>
      </c>
      <c r="D91">
        <v>0.47568930470350201</v>
      </c>
      <c r="E91">
        <v>0</v>
      </c>
      <c r="F91">
        <v>0</v>
      </c>
      <c r="G91">
        <v>3.1172402954581102</v>
      </c>
      <c r="H91">
        <v>3.9741740961788801</v>
      </c>
      <c r="I91" t="s">
        <v>184</v>
      </c>
    </row>
    <row r="92" spans="1:9" x14ac:dyDescent="0.2">
      <c r="A92" t="s">
        <v>234</v>
      </c>
      <c r="B92" s="1" t="s">
        <v>235</v>
      </c>
      <c r="C92">
        <v>0.28108913459752399</v>
      </c>
      <c r="D92">
        <v>0.47568930470350201</v>
      </c>
      <c r="E92">
        <v>0</v>
      </c>
      <c r="F92">
        <v>0</v>
      </c>
      <c r="G92">
        <v>1.94039408866995</v>
      </c>
      <c r="H92">
        <v>2.4625220340601</v>
      </c>
      <c r="I92" t="s">
        <v>236</v>
      </c>
    </row>
    <row r="93" spans="1:9" x14ac:dyDescent="0.2">
      <c r="A93" t="s">
        <v>237</v>
      </c>
      <c r="B93" s="1" t="s">
        <v>238</v>
      </c>
      <c r="C93">
        <v>0.29046223350227901</v>
      </c>
      <c r="D93">
        <v>0.48098047268119298</v>
      </c>
      <c r="E93">
        <v>0</v>
      </c>
      <c r="F93">
        <v>0</v>
      </c>
      <c r="G93">
        <v>2.9750975097509702</v>
      </c>
      <c r="H93">
        <v>3.6780586555065802</v>
      </c>
      <c r="I93" t="s">
        <v>55</v>
      </c>
    </row>
    <row r="94" spans="1:9" x14ac:dyDescent="0.2">
      <c r="A94" t="s">
        <v>239</v>
      </c>
      <c r="B94" s="1" t="s">
        <v>238</v>
      </c>
      <c r="C94">
        <v>0.29046223350227901</v>
      </c>
      <c r="D94">
        <v>0.48098047268119298</v>
      </c>
      <c r="E94">
        <v>0</v>
      </c>
      <c r="F94">
        <v>0</v>
      </c>
      <c r="G94">
        <v>2.9750975097509702</v>
      </c>
      <c r="H94">
        <v>3.6780586555065802</v>
      </c>
      <c r="I94" t="s">
        <v>184</v>
      </c>
    </row>
    <row r="95" spans="1:9" x14ac:dyDescent="0.2">
      <c r="A95" t="s">
        <v>240</v>
      </c>
      <c r="B95" s="1" t="s">
        <v>241</v>
      </c>
      <c r="C95">
        <v>0.29409303370538997</v>
      </c>
      <c r="D95">
        <v>0.481811991389682</v>
      </c>
      <c r="E95">
        <v>0</v>
      </c>
      <c r="F95">
        <v>0</v>
      </c>
      <c r="G95">
        <v>2.9305452933353</v>
      </c>
      <c r="H95">
        <v>3.5865745853618001</v>
      </c>
      <c r="I95" t="s">
        <v>184</v>
      </c>
    </row>
    <row r="96" spans="1:9" x14ac:dyDescent="0.2">
      <c r="A96" t="s">
        <v>242</v>
      </c>
      <c r="B96" s="1" t="s">
        <v>243</v>
      </c>
      <c r="C96">
        <v>0.29770543579463599</v>
      </c>
      <c r="D96">
        <v>0.48259618013025202</v>
      </c>
      <c r="E96">
        <v>0</v>
      </c>
      <c r="F96">
        <v>0</v>
      </c>
      <c r="G96">
        <v>2.8873034362259702</v>
      </c>
      <c r="H96">
        <v>3.4984033792462301</v>
      </c>
      <c r="I96" t="s">
        <v>184</v>
      </c>
    </row>
    <row r="97" spans="1:9" x14ac:dyDescent="0.2">
      <c r="A97" t="s">
        <v>244</v>
      </c>
      <c r="B97" s="1" t="s">
        <v>245</v>
      </c>
      <c r="C97">
        <v>0.30129953208525501</v>
      </c>
      <c r="D97">
        <v>0.48333466605343101</v>
      </c>
      <c r="E97">
        <v>0</v>
      </c>
      <c r="F97">
        <v>0</v>
      </c>
      <c r="G97">
        <v>2.8453149662792301</v>
      </c>
      <c r="H97">
        <v>3.41338319711413</v>
      </c>
      <c r="I97" t="s">
        <v>246</v>
      </c>
    </row>
    <row r="98" spans="1:9" x14ac:dyDescent="0.2">
      <c r="A98" t="s">
        <v>247</v>
      </c>
      <c r="B98" s="1" t="s">
        <v>248</v>
      </c>
      <c r="C98">
        <v>0.30487541445898397</v>
      </c>
      <c r="D98">
        <v>0.48402900852251102</v>
      </c>
      <c r="E98">
        <v>0</v>
      </c>
      <c r="F98">
        <v>0</v>
      </c>
      <c r="G98">
        <v>2.8045261669024</v>
      </c>
      <c r="H98">
        <v>3.33136219311469</v>
      </c>
      <c r="I98" t="s">
        <v>230</v>
      </c>
    </row>
    <row r="99" spans="1:9" x14ac:dyDescent="0.2">
      <c r="A99" t="s">
        <v>249</v>
      </c>
      <c r="B99" s="1" t="s">
        <v>250</v>
      </c>
      <c r="C99">
        <v>0.322484800265677</v>
      </c>
      <c r="D99">
        <v>0.50164302263549798</v>
      </c>
      <c r="E99">
        <v>0</v>
      </c>
      <c r="F99">
        <v>0</v>
      </c>
      <c r="G99">
        <v>2.6168976897689702</v>
      </c>
      <c r="H99">
        <v>2.9615412177796001</v>
      </c>
      <c r="I99" t="s">
        <v>184</v>
      </c>
    </row>
    <row r="100" spans="1:9" x14ac:dyDescent="0.2">
      <c r="A100" t="s">
        <v>251</v>
      </c>
      <c r="B100" s="1" t="s">
        <v>250</v>
      </c>
      <c r="C100">
        <v>0.322484800265677</v>
      </c>
      <c r="D100">
        <v>0.50164302263549798</v>
      </c>
      <c r="E100">
        <v>0</v>
      </c>
      <c r="F100">
        <v>0</v>
      </c>
      <c r="G100">
        <v>2.6168976897689702</v>
      </c>
      <c r="H100">
        <v>2.9615412177796001</v>
      </c>
      <c r="I100" t="s">
        <v>252</v>
      </c>
    </row>
    <row r="101" spans="1:9" x14ac:dyDescent="0.2">
      <c r="A101" t="s">
        <v>253</v>
      </c>
      <c r="B101" s="1" t="s">
        <v>254</v>
      </c>
      <c r="C101">
        <v>0.33965235549574702</v>
      </c>
      <c r="D101">
        <v>0.52306462746345095</v>
      </c>
      <c r="E101">
        <v>0</v>
      </c>
      <c r="F101">
        <v>0</v>
      </c>
      <c r="G101">
        <v>2.45272277227722</v>
      </c>
      <c r="H101">
        <v>2.6485301757911399</v>
      </c>
      <c r="I101" t="s">
        <v>184</v>
      </c>
    </row>
    <row r="102" spans="1:9" x14ac:dyDescent="0.2">
      <c r="A102" t="s">
        <v>255</v>
      </c>
      <c r="B102" s="1" t="s">
        <v>256</v>
      </c>
      <c r="C102">
        <v>0.34485527369438101</v>
      </c>
      <c r="D102">
        <v>0.52581893216767095</v>
      </c>
      <c r="E102">
        <v>0</v>
      </c>
      <c r="F102">
        <v>0</v>
      </c>
      <c r="G102">
        <v>1.65915611814346</v>
      </c>
      <c r="H102">
        <v>1.76638811887574</v>
      </c>
      <c r="I102" t="s">
        <v>47</v>
      </c>
    </row>
    <row r="103" spans="1:9" x14ac:dyDescent="0.2">
      <c r="A103" t="s">
        <v>257</v>
      </c>
      <c r="B103" s="1" t="s">
        <v>258</v>
      </c>
      <c r="C103">
        <v>0.35307566850011401</v>
      </c>
      <c r="D103">
        <v>0.52981115070138696</v>
      </c>
      <c r="E103">
        <v>0</v>
      </c>
      <c r="F103">
        <v>0</v>
      </c>
      <c r="G103">
        <v>2.33545497406883</v>
      </c>
      <c r="H103">
        <v>2.4313788515254098</v>
      </c>
      <c r="I103" t="s">
        <v>259</v>
      </c>
    </row>
    <row r="104" spans="1:9" x14ac:dyDescent="0.2">
      <c r="A104" t="s">
        <v>260</v>
      </c>
      <c r="B104" s="1" t="s">
        <v>261</v>
      </c>
      <c r="C104">
        <v>0.35638905886629202</v>
      </c>
      <c r="D104">
        <v>0.52981115070138696</v>
      </c>
      <c r="E104">
        <v>0</v>
      </c>
      <c r="F104">
        <v>0</v>
      </c>
      <c r="G104">
        <v>2.3078625509609698</v>
      </c>
      <c r="H104">
        <v>2.38109629828792</v>
      </c>
      <c r="I104" t="s">
        <v>55</v>
      </c>
    </row>
    <row r="105" spans="1:9" x14ac:dyDescent="0.2">
      <c r="A105" t="s">
        <v>262</v>
      </c>
      <c r="B105" s="1" t="s">
        <v>263</v>
      </c>
      <c r="C105">
        <v>0.35779454333080601</v>
      </c>
      <c r="D105">
        <v>0.52981115070138696</v>
      </c>
      <c r="E105">
        <v>0</v>
      </c>
      <c r="F105">
        <v>0</v>
      </c>
      <c r="G105">
        <v>1.6109836065573699</v>
      </c>
      <c r="H105">
        <v>1.6557630846426401</v>
      </c>
      <c r="I105" t="s">
        <v>264</v>
      </c>
    </row>
    <row r="106" spans="1:9" x14ac:dyDescent="0.2">
      <c r="A106" t="s">
        <v>265</v>
      </c>
      <c r="B106" s="1" t="s">
        <v>266</v>
      </c>
      <c r="C106">
        <v>0.363312860564806</v>
      </c>
      <c r="D106">
        <v>0.53285886216171496</v>
      </c>
      <c r="E106">
        <v>0</v>
      </c>
      <c r="F106">
        <v>0</v>
      </c>
      <c r="G106">
        <v>1.59117408906882</v>
      </c>
      <c r="H106">
        <v>1.6110493508696899</v>
      </c>
      <c r="I106" t="s">
        <v>267</v>
      </c>
    </row>
    <row r="107" spans="1:9" x14ac:dyDescent="0.2">
      <c r="A107" t="s">
        <v>268</v>
      </c>
      <c r="B107" s="1" t="s">
        <v>269</v>
      </c>
      <c r="C107">
        <v>0.37591943748490397</v>
      </c>
      <c r="D107">
        <v>0.54459965424349499</v>
      </c>
      <c r="E107">
        <v>0</v>
      </c>
      <c r="F107">
        <v>0</v>
      </c>
      <c r="G107">
        <v>2.15504297682515</v>
      </c>
      <c r="H107">
        <v>2.1084518539864501</v>
      </c>
      <c r="I107" t="s">
        <v>270</v>
      </c>
    </row>
    <row r="108" spans="1:9" x14ac:dyDescent="0.2">
      <c r="A108" t="s">
        <v>271</v>
      </c>
      <c r="B108" s="1" t="s">
        <v>272</v>
      </c>
      <c r="C108">
        <v>0.37911695126655598</v>
      </c>
      <c r="D108">
        <v>0.54459965424349499</v>
      </c>
      <c r="E108">
        <v>0</v>
      </c>
      <c r="F108">
        <v>0</v>
      </c>
      <c r="G108">
        <v>2.1315109771846701</v>
      </c>
      <c r="H108">
        <v>2.0673749692075498</v>
      </c>
      <c r="I108" t="s">
        <v>184</v>
      </c>
    </row>
    <row r="109" spans="1:9" x14ac:dyDescent="0.2">
      <c r="A109" t="s">
        <v>273</v>
      </c>
      <c r="B109" s="1" t="s">
        <v>274</v>
      </c>
      <c r="C109">
        <v>0.38229824214872998</v>
      </c>
      <c r="D109">
        <v>0.54459965424349499</v>
      </c>
      <c r="E109">
        <v>0</v>
      </c>
      <c r="F109">
        <v>0</v>
      </c>
      <c r="G109">
        <v>2.1084850420525898</v>
      </c>
      <c r="H109">
        <v>2.0274227245383099</v>
      </c>
      <c r="I109" t="s">
        <v>275</v>
      </c>
    </row>
    <row r="110" spans="1:9" x14ac:dyDescent="0.2">
      <c r="A110" t="s">
        <v>276</v>
      </c>
      <c r="B110" s="1" t="s">
        <v>277</v>
      </c>
      <c r="C110">
        <v>0.38546339163987597</v>
      </c>
      <c r="D110">
        <v>0.54459965424349499</v>
      </c>
      <c r="E110">
        <v>0</v>
      </c>
      <c r="F110">
        <v>0</v>
      </c>
      <c r="G110">
        <v>2.0859490204339499</v>
      </c>
      <c r="H110">
        <v>1.9885540869631599</v>
      </c>
      <c r="I110" t="s">
        <v>278</v>
      </c>
    </row>
    <row r="111" spans="1:9" x14ac:dyDescent="0.2">
      <c r="A111" t="s">
        <v>279</v>
      </c>
      <c r="B111" s="1" t="s">
        <v>280</v>
      </c>
      <c r="C111">
        <v>0.40104984239534203</v>
      </c>
      <c r="D111">
        <v>0.56146977935347897</v>
      </c>
      <c r="E111">
        <v>0</v>
      </c>
      <c r="F111">
        <v>0</v>
      </c>
      <c r="G111">
        <v>1.9800980098009799</v>
      </c>
      <c r="H111">
        <v>1.8091552855878601</v>
      </c>
      <c r="I111" t="s">
        <v>184</v>
      </c>
    </row>
    <row r="112" spans="1:9" x14ac:dyDescent="0.2">
      <c r="A112" t="s">
        <v>281</v>
      </c>
      <c r="B112" s="1" t="s">
        <v>282</v>
      </c>
      <c r="C112">
        <v>0.40717424033447802</v>
      </c>
      <c r="D112">
        <v>0.56317203420495299</v>
      </c>
      <c r="E112">
        <v>0</v>
      </c>
      <c r="F112">
        <v>0</v>
      </c>
      <c r="G112">
        <v>1.9406920890108801</v>
      </c>
      <c r="H112">
        <v>1.74373915958915</v>
      </c>
      <c r="I112" t="s">
        <v>184</v>
      </c>
    </row>
    <row r="113" spans="1:9" x14ac:dyDescent="0.2">
      <c r="A113" t="s">
        <v>283</v>
      </c>
      <c r="B113" s="1" t="s">
        <v>284</v>
      </c>
      <c r="C113">
        <v>0.41323662250103699</v>
      </c>
      <c r="D113">
        <v>0.56317203420495299</v>
      </c>
      <c r="E113">
        <v>0</v>
      </c>
      <c r="F113">
        <v>0</v>
      </c>
      <c r="G113">
        <v>1.9028164952417499</v>
      </c>
      <c r="H113">
        <v>1.6815853722527501</v>
      </c>
      <c r="I113" t="s">
        <v>184</v>
      </c>
    </row>
    <row r="114" spans="1:9" x14ac:dyDescent="0.2">
      <c r="A114" t="s">
        <v>285</v>
      </c>
      <c r="B114" s="1" t="s">
        <v>284</v>
      </c>
      <c r="C114">
        <v>0.41323662250103699</v>
      </c>
      <c r="D114">
        <v>0.56317203420495299</v>
      </c>
      <c r="E114">
        <v>0</v>
      </c>
      <c r="F114">
        <v>0</v>
      </c>
      <c r="G114">
        <v>1.9028164952417499</v>
      </c>
      <c r="H114">
        <v>1.6815853722527501</v>
      </c>
      <c r="I114" t="s">
        <v>286</v>
      </c>
    </row>
    <row r="115" spans="1:9" x14ac:dyDescent="0.2">
      <c r="A115" t="s">
        <v>287</v>
      </c>
      <c r="B115" s="1" t="s">
        <v>288</v>
      </c>
      <c r="C115">
        <v>0.42221527486461402</v>
      </c>
      <c r="D115">
        <v>0.568373275822465</v>
      </c>
      <c r="E115">
        <v>0</v>
      </c>
      <c r="F115">
        <v>0</v>
      </c>
      <c r="G115">
        <v>1.84868298150569</v>
      </c>
      <c r="H115">
        <v>1.5940083492829999</v>
      </c>
      <c r="I115" t="s">
        <v>55</v>
      </c>
    </row>
    <row r="116" spans="1:9" x14ac:dyDescent="0.2">
      <c r="A116" t="s">
        <v>289</v>
      </c>
      <c r="B116" s="1" t="s">
        <v>290</v>
      </c>
      <c r="C116">
        <v>0.42517782079521899</v>
      </c>
      <c r="D116">
        <v>0.568373275822465</v>
      </c>
      <c r="E116">
        <v>0</v>
      </c>
      <c r="F116">
        <v>0</v>
      </c>
      <c r="G116">
        <v>1.83131303784584</v>
      </c>
      <c r="H116">
        <v>1.5662264388401701</v>
      </c>
      <c r="I116" t="s">
        <v>291</v>
      </c>
    </row>
    <row r="117" spans="1:9" x14ac:dyDescent="0.2">
      <c r="A117" t="s">
        <v>292</v>
      </c>
      <c r="B117" s="1" t="s">
        <v>293</v>
      </c>
      <c r="C117">
        <v>0.42812532464549302</v>
      </c>
      <c r="D117">
        <v>0.568373275822465</v>
      </c>
      <c r="E117">
        <v>0</v>
      </c>
      <c r="F117">
        <v>0</v>
      </c>
      <c r="G117">
        <v>1.81426475980931</v>
      </c>
      <c r="H117">
        <v>1.53911211752357</v>
      </c>
      <c r="I117" t="s">
        <v>252</v>
      </c>
    </row>
    <row r="118" spans="1:9" x14ac:dyDescent="0.2">
      <c r="A118" t="s">
        <v>294</v>
      </c>
      <c r="B118" s="1" t="s">
        <v>295</v>
      </c>
      <c r="C118">
        <v>0.43687833808447102</v>
      </c>
      <c r="D118">
        <v>0.57282803636633295</v>
      </c>
      <c r="E118">
        <v>0</v>
      </c>
      <c r="F118">
        <v>0</v>
      </c>
      <c r="G118">
        <v>1.7649629827847599</v>
      </c>
      <c r="H118">
        <v>1.4615667730033699</v>
      </c>
      <c r="I118" t="s">
        <v>246</v>
      </c>
    </row>
    <row r="119" spans="1:9" x14ac:dyDescent="0.2">
      <c r="A119" t="s">
        <v>296</v>
      </c>
      <c r="B119" s="1" t="s">
        <v>297</v>
      </c>
      <c r="C119">
        <v>0.43976642602899302</v>
      </c>
      <c r="D119">
        <v>0.57282803636633295</v>
      </c>
      <c r="E119">
        <v>0</v>
      </c>
      <c r="F119">
        <v>0</v>
      </c>
      <c r="G119">
        <v>1.7491159830268701</v>
      </c>
      <c r="H119">
        <v>1.43691897002304</v>
      </c>
      <c r="I119" t="s">
        <v>184</v>
      </c>
    </row>
    <row r="120" spans="1:9" x14ac:dyDescent="0.2">
      <c r="A120" t="s">
        <v>298</v>
      </c>
      <c r="B120" s="1" t="s">
        <v>299</v>
      </c>
      <c r="C120">
        <v>0.44263984628307501</v>
      </c>
      <c r="D120">
        <v>0.57282803636633295</v>
      </c>
      <c r="E120">
        <v>0</v>
      </c>
      <c r="F120">
        <v>0</v>
      </c>
      <c r="G120">
        <v>1.7335494611408</v>
      </c>
      <c r="H120">
        <v>1.41284077852965</v>
      </c>
      <c r="I120" t="s">
        <v>300</v>
      </c>
    </row>
    <row r="121" spans="1:9" x14ac:dyDescent="0.2">
      <c r="A121" t="s">
        <v>301</v>
      </c>
      <c r="B121" s="1" t="s">
        <v>302</v>
      </c>
      <c r="C121">
        <v>0.456789500333867</v>
      </c>
      <c r="D121">
        <v>0.58621319209512901</v>
      </c>
      <c r="E121">
        <v>0</v>
      </c>
      <c r="F121">
        <v>0</v>
      </c>
      <c r="G121">
        <v>1.6596744420204701</v>
      </c>
      <c r="H121">
        <v>1.3004090409386</v>
      </c>
      <c r="I121" t="s">
        <v>184</v>
      </c>
    </row>
    <row r="122" spans="1:9" x14ac:dyDescent="0.2">
      <c r="A122" t="s">
        <v>303</v>
      </c>
      <c r="B122" s="1" t="s">
        <v>304</v>
      </c>
      <c r="C122">
        <v>0.46234924133329802</v>
      </c>
      <c r="D122">
        <v>0.58844448896965196</v>
      </c>
      <c r="E122">
        <v>0</v>
      </c>
      <c r="F122">
        <v>0</v>
      </c>
      <c r="G122">
        <v>1.63184818481848</v>
      </c>
      <c r="H122">
        <v>1.2588643799341399</v>
      </c>
      <c r="I122" t="s">
        <v>184</v>
      </c>
    </row>
    <row r="123" spans="1:9" x14ac:dyDescent="0.2">
      <c r="A123" t="s">
        <v>305</v>
      </c>
      <c r="B123" s="1" t="s">
        <v>306</v>
      </c>
      <c r="C123">
        <v>0.47085921974690298</v>
      </c>
      <c r="D123">
        <v>0.59436327738543604</v>
      </c>
      <c r="E123">
        <v>0</v>
      </c>
      <c r="F123">
        <v>0</v>
      </c>
      <c r="G123">
        <v>1.2720779220779199</v>
      </c>
      <c r="H123">
        <v>0.95812416306694204</v>
      </c>
      <c r="I123" t="s">
        <v>236</v>
      </c>
    </row>
    <row r="124" spans="1:9" x14ac:dyDescent="0.2">
      <c r="A124" t="s">
        <v>307</v>
      </c>
      <c r="B124" s="1" t="s">
        <v>308</v>
      </c>
      <c r="C124">
        <v>0.47869261082835102</v>
      </c>
      <c r="D124">
        <v>0.59632534934359804</v>
      </c>
      <c r="E124">
        <v>0</v>
      </c>
      <c r="F124">
        <v>0</v>
      </c>
      <c r="G124">
        <v>1.5536696526795499</v>
      </c>
      <c r="H124">
        <v>1.1445831795753301</v>
      </c>
      <c r="I124" t="s">
        <v>230</v>
      </c>
    </row>
    <row r="125" spans="1:9" x14ac:dyDescent="0.2">
      <c r="A125" t="s">
        <v>309</v>
      </c>
      <c r="B125" s="1" t="s">
        <v>310</v>
      </c>
      <c r="C125">
        <v>0.481368262988153</v>
      </c>
      <c r="D125">
        <v>0.59632534934359804</v>
      </c>
      <c r="E125">
        <v>0</v>
      </c>
      <c r="F125">
        <v>0</v>
      </c>
      <c r="G125">
        <v>1.5413580728151499</v>
      </c>
      <c r="H125">
        <v>1.1269218485744299</v>
      </c>
      <c r="I125" t="s">
        <v>133</v>
      </c>
    </row>
    <row r="126" spans="1:9" x14ac:dyDescent="0.2">
      <c r="A126" t="s">
        <v>311</v>
      </c>
      <c r="B126" s="1" t="s">
        <v>312</v>
      </c>
      <c r="C126">
        <v>0.484030316025647</v>
      </c>
      <c r="D126">
        <v>0.59632534934359804</v>
      </c>
      <c r="E126">
        <v>0</v>
      </c>
      <c r="F126">
        <v>0</v>
      </c>
      <c r="G126">
        <v>1.5292388613861301</v>
      </c>
      <c r="H126">
        <v>1.10962755078223</v>
      </c>
      <c r="I126" t="s">
        <v>184</v>
      </c>
    </row>
    <row r="127" spans="1:9" x14ac:dyDescent="0.2">
      <c r="A127" t="s">
        <v>313</v>
      </c>
      <c r="B127" s="1" t="s">
        <v>314</v>
      </c>
      <c r="C127">
        <v>0.49454390098005702</v>
      </c>
      <c r="D127">
        <v>0.59968315551912499</v>
      </c>
      <c r="E127">
        <v>0</v>
      </c>
      <c r="F127">
        <v>0</v>
      </c>
      <c r="G127">
        <v>1.4825982598259799</v>
      </c>
      <c r="H127">
        <v>1.04392612796585</v>
      </c>
      <c r="I127" t="s">
        <v>315</v>
      </c>
    </row>
    <row r="128" spans="1:9" x14ac:dyDescent="0.2">
      <c r="A128" t="s">
        <v>316</v>
      </c>
      <c r="B128" s="1" t="s">
        <v>314</v>
      </c>
      <c r="C128">
        <v>0.49454390098005702</v>
      </c>
      <c r="D128">
        <v>0.59968315551912499</v>
      </c>
      <c r="E128">
        <v>0</v>
      </c>
      <c r="F128">
        <v>0</v>
      </c>
      <c r="G128">
        <v>1.4825982598259799</v>
      </c>
      <c r="H128">
        <v>1.04392612796585</v>
      </c>
      <c r="I128" t="s">
        <v>317</v>
      </c>
    </row>
    <row r="129" spans="1:9" x14ac:dyDescent="0.2">
      <c r="A129" t="s">
        <v>318</v>
      </c>
      <c r="B129" s="1" t="s">
        <v>319</v>
      </c>
      <c r="C129">
        <v>0.50484531453401205</v>
      </c>
      <c r="D129">
        <v>0.60240414067688497</v>
      </c>
      <c r="E129">
        <v>0</v>
      </c>
      <c r="F129">
        <v>0</v>
      </c>
      <c r="G129">
        <v>1.4387012230634799</v>
      </c>
      <c r="H129">
        <v>0.98335689625613498</v>
      </c>
      <c r="I129" t="s">
        <v>184</v>
      </c>
    </row>
    <row r="130" spans="1:9" x14ac:dyDescent="0.2">
      <c r="A130" t="s">
        <v>320</v>
      </c>
      <c r="B130" s="1" t="s">
        <v>321</v>
      </c>
      <c r="C130">
        <v>0.50538160143251498</v>
      </c>
      <c r="D130">
        <v>0.60240414067688497</v>
      </c>
      <c r="E130">
        <v>0</v>
      </c>
      <c r="F130">
        <v>0</v>
      </c>
      <c r="G130">
        <v>1.1896048632218801</v>
      </c>
      <c r="H130">
        <v>0.811835713777595</v>
      </c>
      <c r="I130" t="s">
        <v>47</v>
      </c>
    </row>
    <row r="131" spans="1:9" x14ac:dyDescent="0.2">
      <c r="A131" t="s">
        <v>322</v>
      </c>
      <c r="B131" s="1" t="s">
        <v>323</v>
      </c>
      <c r="C131">
        <v>0.50991778540325405</v>
      </c>
      <c r="D131">
        <v>0.60240414067688497</v>
      </c>
      <c r="E131">
        <v>0</v>
      </c>
      <c r="F131">
        <v>0</v>
      </c>
      <c r="G131">
        <v>1.4177069880901101</v>
      </c>
      <c r="H131">
        <v>0.95483383856242798</v>
      </c>
      <c r="I131" t="s">
        <v>324</v>
      </c>
    </row>
    <row r="132" spans="1:9" x14ac:dyDescent="0.2">
      <c r="A132" t="s">
        <v>325</v>
      </c>
      <c r="B132" s="1" t="s">
        <v>326</v>
      </c>
      <c r="C132">
        <v>0.51243469109527195</v>
      </c>
      <c r="D132">
        <v>0.60240414067688497</v>
      </c>
      <c r="E132">
        <v>0</v>
      </c>
      <c r="F132">
        <v>0</v>
      </c>
      <c r="G132">
        <v>1.4074364270959401</v>
      </c>
      <c r="H132">
        <v>0.94098667269941405</v>
      </c>
      <c r="I132" t="s">
        <v>327</v>
      </c>
    </row>
    <row r="133" spans="1:9" x14ac:dyDescent="0.2">
      <c r="A133" t="s">
        <v>328</v>
      </c>
      <c r="B133" s="1" t="s">
        <v>329</v>
      </c>
      <c r="C133">
        <v>0.51990886590872798</v>
      </c>
      <c r="D133">
        <v>0.60656034356018296</v>
      </c>
      <c r="E133">
        <v>0</v>
      </c>
      <c r="F133">
        <v>0</v>
      </c>
      <c r="G133">
        <v>1.3774926788453401</v>
      </c>
      <c r="H133">
        <v>0.90102035894326304</v>
      </c>
      <c r="I133" t="s">
        <v>184</v>
      </c>
    </row>
    <row r="134" spans="1:9" x14ac:dyDescent="0.2">
      <c r="A134" t="s">
        <v>330</v>
      </c>
      <c r="B134" s="1" t="s">
        <v>331</v>
      </c>
      <c r="C134">
        <v>0.54635626591178699</v>
      </c>
      <c r="D134">
        <v>0.627901977241905</v>
      </c>
      <c r="E134">
        <v>0</v>
      </c>
      <c r="F134">
        <v>0</v>
      </c>
      <c r="G134">
        <v>1.27774542160098</v>
      </c>
      <c r="H134">
        <v>0.77237668177174001</v>
      </c>
      <c r="I134" t="s">
        <v>184</v>
      </c>
    </row>
    <row r="135" spans="1:9" x14ac:dyDescent="0.2">
      <c r="A135" t="s">
        <v>332</v>
      </c>
      <c r="B135" s="1" t="s">
        <v>331</v>
      </c>
      <c r="C135">
        <v>0.54635626591178699</v>
      </c>
      <c r="D135">
        <v>0.627901977241905</v>
      </c>
      <c r="E135">
        <v>0</v>
      </c>
      <c r="F135">
        <v>0</v>
      </c>
      <c r="G135">
        <v>1.27774542160098</v>
      </c>
      <c r="H135">
        <v>0.77237668177174001</v>
      </c>
      <c r="I135" t="s">
        <v>184</v>
      </c>
    </row>
    <row r="136" spans="1:9" x14ac:dyDescent="0.2">
      <c r="A136" t="s">
        <v>333</v>
      </c>
      <c r="B136" s="1" t="s">
        <v>334</v>
      </c>
      <c r="C136">
        <v>0.551007458939614</v>
      </c>
      <c r="D136">
        <v>0.62855665686444795</v>
      </c>
      <c r="E136">
        <v>0</v>
      </c>
      <c r="F136">
        <v>0</v>
      </c>
      <c r="G136">
        <v>1.26113062919195</v>
      </c>
      <c r="H136">
        <v>0.75164259819681101</v>
      </c>
      <c r="I136" t="s">
        <v>184</v>
      </c>
    </row>
    <row r="137" spans="1:9" x14ac:dyDescent="0.2">
      <c r="A137" t="s">
        <v>335</v>
      </c>
      <c r="B137" s="1" t="s">
        <v>336</v>
      </c>
      <c r="C137">
        <v>0.56691783484557901</v>
      </c>
      <c r="D137">
        <v>0.64195107769278803</v>
      </c>
      <c r="E137">
        <v>0</v>
      </c>
      <c r="F137">
        <v>0</v>
      </c>
      <c r="G137">
        <v>1.20620950983987</v>
      </c>
      <c r="H137">
        <v>0.68457322820259103</v>
      </c>
      <c r="I137" t="s">
        <v>275</v>
      </c>
    </row>
    <row r="138" spans="1:9" x14ac:dyDescent="0.2">
      <c r="A138" t="s">
        <v>337</v>
      </c>
      <c r="B138" s="1" t="s">
        <v>338</v>
      </c>
      <c r="C138">
        <v>0.57793932692824201</v>
      </c>
      <c r="D138">
        <v>0.649654425890141</v>
      </c>
      <c r="E138">
        <v>0</v>
      </c>
      <c r="F138">
        <v>0</v>
      </c>
      <c r="G138">
        <v>1.16979901582972</v>
      </c>
      <c r="H138">
        <v>0.641384875357916</v>
      </c>
      <c r="I138" t="s">
        <v>184</v>
      </c>
    </row>
    <row r="139" spans="1:9" x14ac:dyDescent="0.2">
      <c r="A139" t="s">
        <v>339</v>
      </c>
      <c r="B139" s="1" t="s">
        <v>340</v>
      </c>
      <c r="C139">
        <v>0.60327062966253198</v>
      </c>
      <c r="D139">
        <v>0.67321505049297103</v>
      </c>
      <c r="E139">
        <v>0</v>
      </c>
      <c r="F139">
        <v>0</v>
      </c>
      <c r="G139">
        <v>1.0907129819127099</v>
      </c>
      <c r="H139">
        <v>0.55123475499000296</v>
      </c>
      <c r="I139" t="s">
        <v>246</v>
      </c>
    </row>
    <row r="140" spans="1:9" x14ac:dyDescent="0.2">
      <c r="A140" t="s">
        <v>341</v>
      </c>
      <c r="B140" s="1" t="s">
        <v>342</v>
      </c>
      <c r="C140">
        <v>0.61536573619922796</v>
      </c>
      <c r="D140">
        <v>0.68177211060921605</v>
      </c>
      <c r="E140">
        <v>0</v>
      </c>
      <c r="F140">
        <v>0</v>
      </c>
      <c r="G140">
        <v>1.0550173936312499</v>
      </c>
      <c r="H140">
        <v>0.51225155742716599</v>
      </c>
      <c r="I140" t="s">
        <v>184</v>
      </c>
    </row>
    <row r="141" spans="1:9" x14ac:dyDescent="0.2">
      <c r="A141" t="s">
        <v>343</v>
      </c>
      <c r="B141" s="1" t="s">
        <v>344</v>
      </c>
      <c r="C141">
        <v>0.62127563404757402</v>
      </c>
      <c r="D141">
        <v>0.68217211124706401</v>
      </c>
      <c r="E141">
        <v>0</v>
      </c>
      <c r="F141">
        <v>0</v>
      </c>
      <c r="G141">
        <v>1.03802401516747</v>
      </c>
      <c r="H141">
        <v>0.49407912785835101</v>
      </c>
      <c r="I141" t="s">
        <v>191</v>
      </c>
    </row>
    <row r="142" spans="1:9" x14ac:dyDescent="0.2">
      <c r="A142" t="s">
        <v>345</v>
      </c>
      <c r="B142" s="1" t="s">
        <v>346</v>
      </c>
      <c r="C142">
        <v>0.62709560275297005</v>
      </c>
      <c r="D142">
        <v>0.68217211124706401</v>
      </c>
      <c r="E142">
        <v>0</v>
      </c>
      <c r="F142">
        <v>0</v>
      </c>
      <c r="G142">
        <v>1.0215644601109299</v>
      </c>
      <c r="H142">
        <v>0.47671946408780302</v>
      </c>
      <c r="I142" t="s">
        <v>184</v>
      </c>
    </row>
    <row r="143" spans="1:9" x14ac:dyDescent="0.2">
      <c r="A143" t="s">
        <v>347</v>
      </c>
      <c r="B143" s="1" t="s">
        <v>348</v>
      </c>
      <c r="C143">
        <v>0.629015842838202</v>
      </c>
      <c r="D143">
        <v>0.68217211124706401</v>
      </c>
      <c r="E143">
        <v>0</v>
      </c>
      <c r="F143">
        <v>0</v>
      </c>
      <c r="G143">
        <v>1.01619224422442</v>
      </c>
      <c r="H143">
        <v>0.47110554081939299</v>
      </c>
      <c r="I143" t="s">
        <v>184</v>
      </c>
    </row>
    <row r="144" spans="1:9" x14ac:dyDescent="0.2">
      <c r="A144" t="s">
        <v>349</v>
      </c>
      <c r="B144" s="1" t="s">
        <v>350</v>
      </c>
      <c r="C144">
        <v>0.64768777585746895</v>
      </c>
      <c r="D144">
        <v>0.69750991246188898</v>
      </c>
      <c r="E144">
        <v>0</v>
      </c>
      <c r="F144">
        <v>0</v>
      </c>
      <c r="G144">
        <v>0.96539554945593498</v>
      </c>
      <c r="H144">
        <v>0.41931620324409502</v>
      </c>
      <c r="I144" t="s">
        <v>184</v>
      </c>
    </row>
    <row r="145" spans="1:9" x14ac:dyDescent="0.2">
      <c r="A145" t="s">
        <v>351</v>
      </c>
      <c r="B145" s="1" t="s">
        <v>352</v>
      </c>
      <c r="C145">
        <v>0.66369515982396698</v>
      </c>
      <c r="D145">
        <v>0.70978510147840901</v>
      </c>
      <c r="E145">
        <v>0</v>
      </c>
      <c r="F145">
        <v>0</v>
      </c>
      <c r="G145">
        <v>0.92379522312420803</v>
      </c>
      <c r="H145">
        <v>0.37869352971175702</v>
      </c>
      <c r="I145" t="s">
        <v>184</v>
      </c>
    </row>
    <row r="146" spans="1:9" x14ac:dyDescent="0.2">
      <c r="A146" t="s">
        <v>353</v>
      </c>
      <c r="B146" s="1" t="s">
        <v>354</v>
      </c>
      <c r="C146">
        <v>0.668869228426065</v>
      </c>
      <c r="D146">
        <v>0.71038524950078696</v>
      </c>
      <c r="E146">
        <v>0</v>
      </c>
      <c r="F146">
        <v>0</v>
      </c>
      <c r="G146">
        <v>0.91070602387341504</v>
      </c>
      <c r="H146">
        <v>0.36625564646020897</v>
      </c>
      <c r="I146" t="s">
        <v>184</v>
      </c>
    </row>
    <row r="147" spans="1:9" x14ac:dyDescent="0.2">
      <c r="A147" t="s">
        <v>355</v>
      </c>
      <c r="B147" s="1" t="s">
        <v>356</v>
      </c>
      <c r="C147">
        <v>0.67564556007228604</v>
      </c>
      <c r="D147">
        <v>0.71266723459679404</v>
      </c>
      <c r="E147">
        <v>0</v>
      </c>
      <c r="F147">
        <v>0</v>
      </c>
      <c r="G147">
        <v>0.893814152057407</v>
      </c>
      <c r="H147">
        <v>0.35045260541789702</v>
      </c>
      <c r="I147" t="s">
        <v>184</v>
      </c>
    </row>
    <row r="148" spans="1:9" x14ac:dyDescent="0.2">
      <c r="A148" t="s">
        <v>357</v>
      </c>
      <c r="B148" s="1" t="s">
        <v>358</v>
      </c>
      <c r="C148">
        <v>0.68555340641860896</v>
      </c>
      <c r="D148">
        <v>0.71819880672425696</v>
      </c>
      <c r="E148">
        <v>0</v>
      </c>
      <c r="F148">
        <v>0</v>
      </c>
      <c r="G148">
        <v>0.86960749646393198</v>
      </c>
      <c r="H148">
        <v>0.32830193922943601</v>
      </c>
      <c r="I148" t="s">
        <v>184</v>
      </c>
    </row>
    <row r="149" spans="1:9" x14ac:dyDescent="0.2">
      <c r="A149" t="s">
        <v>359</v>
      </c>
      <c r="B149" s="1" t="s">
        <v>360</v>
      </c>
      <c r="C149">
        <v>0.69673431530545804</v>
      </c>
      <c r="D149">
        <v>0.72011466145664804</v>
      </c>
      <c r="E149">
        <v>0</v>
      </c>
      <c r="F149">
        <v>0</v>
      </c>
      <c r="G149">
        <v>0.84295572414384301</v>
      </c>
      <c r="H149">
        <v>0.30460299848282102</v>
      </c>
      <c r="I149" t="s">
        <v>184</v>
      </c>
    </row>
    <row r="150" spans="1:9" x14ac:dyDescent="0.2">
      <c r="A150" t="s">
        <v>361</v>
      </c>
      <c r="B150" s="1" t="s">
        <v>360</v>
      </c>
      <c r="C150">
        <v>0.69673431530545804</v>
      </c>
      <c r="D150">
        <v>0.72011466145664804</v>
      </c>
      <c r="E150">
        <v>0</v>
      </c>
      <c r="F150">
        <v>0</v>
      </c>
      <c r="G150">
        <v>0.84295572414384301</v>
      </c>
      <c r="H150">
        <v>0.30460299848282102</v>
      </c>
      <c r="I150" t="s">
        <v>259</v>
      </c>
    </row>
    <row r="151" spans="1:9" x14ac:dyDescent="0.2">
      <c r="A151" t="s">
        <v>362</v>
      </c>
      <c r="B151" s="1" t="s">
        <v>363</v>
      </c>
      <c r="C151">
        <v>0.70903109179352797</v>
      </c>
      <c r="D151">
        <v>0.72793858757468899</v>
      </c>
      <c r="E151">
        <v>0</v>
      </c>
      <c r="F151">
        <v>0</v>
      </c>
      <c r="G151">
        <v>0.81440821906458405</v>
      </c>
      <c r="H151">
        <v>0.280039071450013</v>
      </c>
      <c r="I151" t="s">
        <v>252</v>
      </c>
    </row>
    <row r="152" spans="1:9" x14ac:dyDescent="0.2">
      <c r="A152" t="s">
        <v>364</v>
      </c>
      <c r="B152" s="1" t="s">
        <v>365</v>
      </c>
      <c r="C152">
        <v>0.75474628501790597</v>
      </c>
      <c r="D152">
        <v>0.76974124432289703</v>
      </c>
      <c r="E152">
        <v>0</v>
      </c>
      <c r="F152">
        <v>0</v>
      </c>
      <c r="G152">
        <v>0.714400116482236</v>
      </c>
      <c r="H152">
        <v>0.201013355863915</v>
      </c>
      <c r="I152" t="s">
        <v>230</v>
      </c>
    </row>
    <row r="153" spans="1:9" x14ac:dyDescent="0.2">
      <c r="A153" t="s">
        <v>366</v>
      </c>
      <c r="B153" s="1" t="s">
        <v>367</v>
      </c>
      <c r="C153">
        <v>0.85107706842666497</v>
      </c>
      <c r="D153">
        <v>0.86227545090596303</v>
      </c>
      <c r="E153">
        <v>0</v>
      </c>
      <c r="F153">
        <v>0</v>
      </c>
      <c r="G153">
        <v>0.52545200172191098</v>
      </c>
      <c r="H153">
        <v>8.4730497415170802E-2</v>
      </c>
      <c r="I153" t="s">
        <v>184</v>
      </c>
    </row>
    <row r="154" spans="1:9" x14ac:dyDescent="0.2">
      <c r="A154" t="s">
        <v>368</v>
      </c>
      <c r="B154" s="1" t="s">
        <v>369</v>
      </c>
      <c r="C154">
        <v>0.89718784883509906</v>
      </c>
      <c r="D154">
        <v>0.903051821703303</v>
      </c>
      <c r="E154">
        <v>0</v>
      </c>
      <c r="F154">
        <v>0</v>
      </c>
      <c r="G154">
        <v>0.43886871602877803</v>
      </c>
      <c r="H154">
        <v>4.7612875716685397E-2</v>
      </c>
      <c r="I154" t="s">
        <v>370</v>
      </c>
    </row>
    <row r="155" spans="1:9" x14ac:dyDescent="0.2">
      <c r="A155" t="s">
        <v>371</v>
      </c>
      <c r="B155" s="1" t="s">
        <v>372</v>
      </c>
      <c r="C155">
        <v>0.91439405393975703</v>
      </c>
      <c r="D155">
        <v>0.91439405393975703</v>
      </c>
      <c r="E155">
        <v>0</v>
      </c>
      <c r="F155">
        <v>0</v>
      </c>
      <c r="G155">
        <v>0.40573171241174699</v>
      </c>
      <c r="H155">
        <v>3.6310419659895399E-2</v>
      </c>
      <c r="I155" t="s">
        <v>184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F13C-D4CF-4949-B242-018E5F9242A3}">
  <dimension ref="A1:I145"/>
  <sheetViews>
    <sheetView workbookViewId="0">
      <selection activeCell="B31" sqref="B31"/>
    </sheetView>
  </sheetViews>
  <sheetFormatPr baseColWidth="10" defaultRowHeight="16" x14ac:dyDescent="0.2"/>
  <cols>
    <col min="1" max="1" width="50.33203125" bestFit="1" customWidth="1"/>
    <col min="2" max="2" width="9.83203125" customWidth="1"/>
    <col min="3" max="3" width="12.1640625" bestFit="1" customWidth="1"/>
    <col min="4" max="4" width="16.83203125" customWidth="1"/>
    <col min="5" max="5" width="12.6640625" customWidth="1"/>
    <col min="6" max="6" width="20" customWidth="1"/>
    <col min="7" max="7" width="12.33203125" customWidth="1"/>
    <col min="8" max="8" width="16.83203125" customWidth="1"/>
    <col min="9" max="9" width="50.6640625" bestFit="1" customWidth="1"/>
  </cols>
  <sheetData>
    <row r="1" spans="1:9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257</v>
      </c>
      <c r="B2" s="1" t="s">
        <v>373</v>
      </c>
      <c r="C2" s="2">
        <v>1.36132978436315E-14</v>
      </c>
      <c r="D2" s="2">
        <v>1.9603148894829399E-12</v>
      </c>
      <c r="E2">
        <v>0</v>
      </c>
      <c r="F2">
        <v>0</v>
      </c>
      <c r="G2">
        <v>36.618747114052603</v>
      </c>
      <c r="H2">
        <v>1169.15344506254</v>
      </c>
      <c r="I2" t="s">
        <v>374</v>
      </c>
    </row>
    <row r="3" spans="1:9" x14ac:dyDescent="0.2">
      <c r="A3" t="s">
        <v>361</v>
      </c>
      <c r="B3" s="1" t="s">
        <v>375</v>
      </c>
      <c r="C3">
        <v>1.1568079799799101E-3</v>
      </c>
      <c r="D3">
        <v>6.5847069437390507E-2</v>
      </c>
      <c r="E3">
        <v>0</v>
      </c>
      <c r="F3">
        <v>0</v>
      </c>
      <c r="G3">
        <v>5.49781089892873</v>
      </c>
      <c r="H3">
        <v>37.176696545201402</v>
      </c>
      <c r="I3" t="s">
        <v>376</v>
      </c>
    </row>
    <row r="4" spans="1:9" x14ac:dyDescent="0.2">
      <c r="A4" t="s">
        <v>276</v>
      </c>
      <c r="B4" s="1" t="s">
        <v>377</v>
      </c>
      <c r="C4">
        <v>1.3718139466123E-3</v>
      </c>
      <c r="D4">
        <v>6.5847069437390507E-2</v>
      </c>
      <c r="E4">
        <v>0</v>
      </c>
      <c r="F4">
        <v>0</v>
      </c>
      <c r="G4">
        <v>8.9760960688795706</v>
      </c>
      <c r="H4">
        <v>59.167026633582601</v>
      </c>
      <c r="I4" t="s">
        <v>378</v>
      </c>
    </row>
    <row r="5" spans="1:9" x14ac:dyDescent="0.2">
      <c r="A5" t="s">
        <v>146</v>
      </c>
      <c r="B5" s="1" t="s">
        <v>379</v>
      </c>
      <c r="C5">
        <v>4.8038075602259396E-3</v>
      </c>
      <c r="D5">
        <v>0.172937072168133</v>
      </c>
      <c r="E5">
        <v>0</v>
      </c>
      <c r="F5">
        <v>0</v>
      </c>
      <c r="G5">
        <v>4.8597946287519704</v>
      </c>
      <c r="H5">
        <v>25.943267325420202</v>
      </c>
      <c r="I5" t="s">
        <v>380</v>
      </c>
    </row>
    <row r="6" spans="1:9" x14ac:dyDescent="0.2">
      <c r="A6" t="s">
        <v>381</v>
      </c>
      <c r="B6" s="1" t="s">
        <v>382</v>
      </c>
      <c r="C6">
        <v>6.4880504256444602E-3</v>
      </c>
      <c r="D6">
        <v>0.18685585225856</v>
      </c>
      <c r="E6">
        <v>0</v>
      </c>
      <c r="F6">
        <v>0</v>
      </c>
      <c r="G6">
        <v>8.4298469387755102</v>
      </c>
      <c r="H6">
        <v>42.467825501404697</v>
      </c>
      <c r="I6" t="s">
        <v>383</v>
      </c>
    </row>
    <row r="7" spans="1:9" x14ac:dyDescent="0.2">
      <c r="A7" t="s">
        <v>71</v>
      </c>
      <c r="B7" s="1" t="s">
        <v>384</v>
      </c>
      <c r="C7">
        <v>9.1475992019658999E-3</v>
      </c>
      <c r="D7">
        <v>0.200132837553955</v>
      </c>
      <c r="E7">
        <v>0</v>
      </c>
      <c r="F7">
        <v>0</v>
      </c>
      <c r="G7">
        <v>3.5482758620689601</v>
      </c>
      <c r="H7">
        <v>16.656542989993099</v>
      </c>
      <c r="I7" t="s">
        <v>385</v>
      </c>
    </row>
    <row r="8" spans="1:9" x14ac:dyDescent="0.2">
      <c r="A8" t="s">
        <v>117</v>
      </c>
      <c r="B8" s="1" t="s">
        <v>386</v>
      </c>
      <c r="C8">
        <v>1.03724643329231E-2</v>
      </c>
      <c r="D8">
        <v>0.200132837553955</v>
      </c>
      <c r="E8">
        <v>0</v>
      </c>
      <c r="F8">
        <v>0</v>
      </c>
      <c r="G8">
        <v>7.0525628856193601</v>
      </c>
      <c r="H8">
        <v>32.220343343787199</v>
      </c>
      <c r="I8" t="s">
        <v>387</v>
      </c>
    </row>
    <row r="9" spans="1:9" x14ac:dyDescent="0.2">
      <c r="A9" t="s">
        <v>388</v>
      </c>
      <c r="B9" s="1" t="s">
        <v>389</v>
      </c>
      <c r="C9">
        <v>1.1682266280731201E-2</v>
      </c>
      <c r="D9">
        <v>0.200132837553955</v>
      </c>
      <c r="E9">
        <v>0</v>
      </c>
      <c r="F9">
        <v>0</v>
      </c>
      <c r="G9">
        <v>6.7377551020408104</v>
      </c>
      <c r="H9">
        <v>29.980876286423001</v>
      </c>
      <c r="I9" t="s">
        <v>390</v>
      </c>
    </row>
    <row r="10" spans="1:9" x14ac:dyDescent="0.2">
      <c r="A10" t="s">
        <v>364</v>
      </c>
      <c r="B10" s="1" t="s">
        <v>391</v>
      </c>
      <c r="C10">
        <v>1.25083023471222E-2</v>
      </c>
      <c r="D10">
        <v>0.200132837553955</v>
      </c>
      <c r="E10">
        <v>0</v>
      </c>
      <c r="F10">
        <v>0</v>
      </c>
      <c r="G10">
        <v>3.8151041666666599</v>
      </c>
      <c r="H10">
        <v>16.715354967995999</v>
      </c>
      <c r="I10" t="s">
        <v>392</v>
      </c>
    </row>
    <row r="11" spans="1:9" x14ac:dyDescent="0.2">
      <c r="A11" t="s">
        <v>393</v>
      </c>
      <c r="B11" s="1" t="s">
        <v>394</v>
      </c>
      <c r="C11">
        <v>2.08134248123064E-2</v>
      </c>
      <c r="D11">
        <v>0.28204706263873602</v>
      </c>
      <c r="E11">
        <v>0</v>
      </c>
      <c r="F11">
        <v>0</v>
      </c>
      <c r="G11">
        <v>9.5512265512265504</v>
      </c>
      <c r="H11">
        <v>36.983849482476401</v>
      </c>
      <c r="I11" t="s">
        <v>395</v>
      </c>
    </row>
    <row r="12" spans="1:9" x14ac:dyDescent="0.2">
      <c r="A12" t="s">
        <v>396</v>
      </c>
      <c r="B12" s="1" t="s">
        <v>397</v>
      </c>
      <c r="C12">
        <v>2.2941527407182902E-2</v>
      </c>
      <c r="D12">
        <v>0.28204706263873602</v>
      </c>
      <c r="E12">
        <v>0</v>
      </c>
      <c r="F12">
        <v>0</v>
      </c>
      <c r="G12">
        <v>5.1758241758241699</v>
      </c>
      <c r="H12">
        <v>19.537735190996301</v>
      </c>
      <c r="I12" t="s">
        <v>398</v>
      </c>
    </row>
    <row r="13" spans="1:9" x14ac:dyDescent="0.2">
      <c r="A13" t="s">
        <v>399</v>
      </c>
      <c r="B13" s="1" t="s">
        <v>400</v>
      </c>
      <c r="C13">
        <v>2.5456753569727399E-2</v>
      </c>
      <c r="D13">
        <v>0.28204706263873602</v>
      </c>
      <c r="E13">
        <v>0</v>
      </c>
      <c r="F13">
        <v>0</v>
      </c>
      <c r="G13">
        <v>8.5329894691596806</v>
      </c>
      <c r="H13">
        <v>31.322677634855001</v>
      </c>
      <c r="I13" t="s">
        <v>401</v>
      </c>
    </row>
    <row r="14" spans="1:9" x14ac:dyDescent="0.2">
      <c r="A14" t="s">
        <v>357</v>
      </c>
      <c r="B14" s="1" t="s">
        <v>402</v>
      </c>
      <c r="C14">
        <v>2.7311925301299601E-2</v>
      </c>
      <c r="D14">
        <v>0.28204706263873602</v>
      </c>
      <c r="E14">
        <v>0</v>
      </c>
      <c r="F14">
        <v>0</v>
      </c>
      <c r="G14">
        <v>3.6717824322433099</v>
      </c>
      <c r="H14">
        <v>13.220002407783699</v>
      </c>
      <c r="I14" t="s">
        <v>403</v>
      </c>
    </row>
    <row r="15" spans="1:9" x14ac:dyDescent="0.2">
      <c r="A15" t="s">
        <v>404</v>
      </c>
      <c r="B15" s="1" t="s">
        <v>405</v>
      </c>
      <c r="C15">
        <v>2.74212422009882E-2</v>
      </c>
      <c r="D15">
        <v>0.28204706263873602</v>
      </c>
      <c r="E15">
        <v>0</v>
      </c>
      <c r="F15">
        <v>0</v>
      </c>
      <c r="G15">
        <v>8.1838796124510402</v>
      </c>
      <c r="H15">
        <v>29.432809922620098</v>
      </c>
      <c r="I15" t="s">
        <v>406</v>
      </c>
    </row>
    <row r="16" spans="1:9" x14ac:dyDescent="0.2">
      <c r="A16" t="s">
        <v>211</v>
      </c>
      <c r="B16" s="1" t="s">
        <v>407</v>
      </c>
      <c r="C16">
        <v>2.9444870788325601E-2</v>
      </c>
      <c r="D16">
        <v>0.28267075956792598</v>
      </c>
      <c r="E16">
        <v>0</v>
      </c>
      <c r="F16">
        <v>0</v>
      </c>
      <c r="G16">
        <v>7.8621509209744502</v>
      </c>
      <c r="H16">
        <v>27.715933932637</v>
      </c>
      <c r="I16" t="s">
        <v>408</v>
      </c>
    </row>
    <row r="17" spans="1:9" x14ac:dyDescent="0.2">
      <c r="A17" t="s">
        <v>409</v>
      </c>
      <c r="B17" s="1" t="s">
        <v>410</v>
      </c>
      <c r="C17">
        <v>3.9699708710484699E-2</v>
      </c>
      <c r="D17">
        <v>0.351032958756821</v>
      </c>
      <c r="E17">
        <v>0</v>
      </c>
      <c r="F17">
        <v>0</v>
      </c>
      <c r="G17">
        <v>28.4171428571428</v>
      </c>
      <c r="H17">
        <v>91.685394481969894</v>
      </c>
      <c r="I17" t="s">
        <v>411</v>
      </c>
    </row>
    <row r="18" spans="1:9" x14ac:dyDescent="0.2">
      <c r="A18" t="s">
        <v>412</v>
      </c>
      <c r="B18" s="1" t="s">
        <v>413</v>
      </c>
      <c r="C18">
        <v>4.27535593131807E-2</v>
      </c>
      <c r="D18">
        <v>0.351032958756821</v>
      </c>
      <c r="E18">
        <v>0</v>
      </c>
      <c r="F18">
        <v>0</v>
      </c>
      <c r="G18">
        <v>6.3607503607503597</v>
      </c>
      <c r="H18">
        <v>20.051011352159399</v>
      </c>
      <c r="I18" t="s">
        <v>401</v>
      </c>
    </row>
    <row r="19" spans="1:9" x14ac:dyDescent="0.2">
      <c r="A19" t="s">
        <v>414</v>
      </c>
      <c r="B19" s="1" t="s">
        <v>415</v>
      </c>
      <c r="C19">
        <v>4.3879119844602597E-2</v>
      </c>
      <c r="D19">
        <v>0.351032958756821</v>
      </c>
      <c r="E19">
        <v>0</v>
      </c>
      <c r="F19">
        <v>0</v>
      </c>
      <c r="G19">
        <v>3.9769736842105199</v>
      </c>
      <c r="H19">
        <v>12.4332792524108</v>
      </c>
      <c r="I19" t="s">
        <v>416</v>
      </c>
    </row>
    <row r="20" spans="1:9" x14ac:dyDescent="0.2">
      <c r="A20" t="s">
        <v>417</v>
      </c>
      <c r="B20" s="1" t="s">
        <v>89</v>
      </c>
      <c r="C20">
        <v>4.7603402110246003E-2</v>
      </c>
      <c r="D20">
        <v>0.36072216337170299</v>
      </c>
      <c r="E20">
        <v>0</v>
      </c>
      <c r="F20">
        <v>0</v>
      </c>
      <c r="G20">
        <v>5.9797979797979801</v>
      </c>
      <c r="H20">
        <v>18.207594141995401</v>
      </c>
      <c r="I20" t="s">
        <v>401</v>
      </c>
    </row>
    <row r="21" spans="1:9" x14ac:dyDescent="0.2">
      <c r="A21" t="s">
        <v>247</v>
      </c>
      <c r="B21" s="1" t="s">
        <v>418</v>
      </c>
      <c r="C21">
        <v>5.01003004682921E-2</v>
      </c>
      <c r="D21">
        <v>0.36072216337170299</v>
      </c>
      <c r="E21">
        <v>0</v>
      </c>
      <c r="F21">
        <v>0</v>
      </c>
      <c r="G21">
        <v>5.8058849363197096</v>
      </c>
      <c r="H21">
        <v>17.3812418867698</v>
      </c>
      <c r="I21" t="s">
        <v>419</v>
      </c>
    </row>
    <row r="22" spans="1:9" x14ac:dyDescent="0.2">
      <c r="A22" t="s">
        <v>420</v>
      </c>
      <c r="B22" s="1" t="s">
        <v>421</v>
      </c>
      <c r="C22">
        <v>5.3932276516543198E-2</v>
      </c>
      <c r="D22">
        <v>0.362283495927258</v>
      </c>
      <c r="E22">
        <v>0</v>
      </c>
      <c r="F22">
        <v>0</v>
      </c>
      <c r="G22">
        <v>5.5631313131313096</v>
      </c>
      <c r="H22">
        <v>16.2444889552348</v>
      </c>
      <c r="I22" t="s">
        <v>422</v>
      </c>
    </row>
    <row r="23" spans="1:9" x14ac:dyDescent="0.2">
      <c r="A23" t="s">
        <v>423</v>
      </c>
      <c r="B23" s="1" t="s">
        <v>101</v>
      </c>
      <c r="C23">
        <v>5.6542983694476502E-2</v>
      </c>
      <c r="D23">
        <v>0.362283495927258</v>
      </c>
      <c r="E23">
        <v>0</v>
      </c>
      <c r="F23">
        <v>0</v>
      </c>
      <c r="G23">
        <v>5.4122304122304099</v>
      </c>
      <c r="H23">
        <v>15.5480074138479</v>
      </c>
      <c r="I23" t="s">
        <v>424</v>
      </c>
    </row>
    <row r="24" spans="1:9" x14ac:dyDescent="0.2">
      <c r="A24" t="s">
        <v>425</v>
      </c>
      <c r="B24" s="1" t="s">
        <v>426</v>
      </c>
      <c r="C24">
        <v>5.7864725043936999E-2</v>
      </c>
      <c r="D24">
        <v>0.362283495927258</v>
      </c>
      <c r="E24">
        <v>0</v>
      </c>
      <c r="F24">
        <v>0</v>
      </c>
      <c r="G24">
        <v>5.3397979797979698</v>
      </c>
      <c r="H24">
        <v>15.2165409991359</v>
      </c>
      <c r="I24" t="s">
        <v>427</v>
      </c>
    </row>
    <row r="25" spans="1:9" x14ac:dyDescent="0.2">
      <c r="A25" t="s">
        <v>260</v>
      </c>
      <c r="B25" s="1" t="s">
        <v>109</v>
      </c>
      <c r="C25">
        <v>7.0227034588828993E-2</v>
      </c>
      <c r="D25">
        <v>0.41403993493659502</v>
      </c>
      <c r="E25">
        <v>0</v>
      </c>
      <c r="F25">
        <v>0</v>
      </c>
      <c r="G25">
        <v>4.7655122655122604</v>
      </c>
      <c r="H25">
        <v>12.6573051038631</v>
      </c>
      <c r="I25" t="s">
        <v>401</v>
      </c>
    </row>
    <row r="26" spans="1:9" x14ac:dyDescent="0.2">
      <c r="A26" t="s">
        <v>113</v>
      </c>
      <c r="B26" s="1" t="s">
        <v>114</v>
      </c>
      <c r="C26">
        <v>7.3082340228258394E-2</v>
      </c>
      <c r="D26">
        <v>0.41403993493659502</v>
      </c>
      <c r="E26">
        <v>0</v>
      </c>
      <c r="F26">
        <v>0</v>
      </c>
      <c r="G26">
        <v>4.6542165844491397</v>
      </c>
      <c r="H26">
        <v>12.1762149375005</v>
      </c>
      <c r="I26" t="s">
        <v>428</v>
      </c>
    </row>
    <row r="27" spans="1:9" x14ac:dyDescent="0.2">
      <c r="A27" t="s">
        <v>271</v>
      </c>
      <c r="B27" s="1" t="s">
        <v>429</v>
      </c>
      <c r="C27">
        <v>8.0380443559368797E-2</v>
      </c>
      <c r="D27">
        <v>0.41403993493659502</v>
      </c>
      <c r="E27">
        <v>0</v>
      </c>
      <c r="F27">
        <v>0</v>
      </c>
      <c r="G27">
        <v>4.39738039738039</v>
      </c>
      <c r="H27">
        <v>11.0857272581984</v>
      </c>
      <c r="I27" t="s">
        <v>406</v>
      </c>
    </row>
    <row r="28" spans="1:9" x14ac:dyDescent="0.2">
      <c r="A28" t="s">
        <v>273</v>
      </c>
      <c r="B28" s="1" t="s">
        <v>430</v>
      </c>
      <c r="C28">
        <v>8.18664567621043E-2</v>
      </c>
      <c r="D28">
        <v>0.41403993493659502</v>
      </c>
      <c r="E28">
        <v>0</v>
      </c>
      <c r="F28">
        <v>0</v>
      </c>
      <c r="G28">
        <v>4.3493631971892803</v>
      </c>
      <c r="H28">
        <v>10.8850031141199</v>
      </c>
      <c r="I28" t="s">
        <v>431</v>
      </c>
    </row>
    <row r="29" spans="1:9" x14ac:dyDescent="0.2">
      <c r="A29" t="s">
        <v>234</v>
      </c>
      <c r="B29" s="1" t="s">
        <v>432</v>
      </c>
      <c r="C29">
        <v>8.5479078265670305E-2</v>
      </c>
      <c r="D29">
        <v>0.41403993493659502</v>
      </c>
      <c r="E29">
        <v>0</v>
      </c>
      <c r="F29">
        <v>0</v>
      </c>
      <c r="G29">
        <v>2.9849969690846598</v>
      </c>
      <c r="H29">
        <v>7.3415511859293403</v>
      </c>
      <c r="I29" t="s">
        <v>433</v>
      </c>
    </row>
    <row r="30" spans="1:9" x14ac:dyDescent="0.2">
      <c r="A30" t="s">
        <v>434</v>
      </c>
      <c r="B30" s="1" t="s">
        <v>127</v>
      </c>
      <c r="C30">
        <v>8.78943838556413E-2</v>
      </c>
      <c r="D30">
        <v>0.41403993493659502</v>
      </c>
      <c r="E30">
        <v>0</v>
      </c>
      <c r="F30">
        <v>0</v>
      </c>
      <c r="G30">
        <v>4.1672979797979801</v>
      </c>
      <c r="H30">
        <v>10.133282483069101</v>
      </c>
      <c r="I30" t="s">
        <v>401</v>
      </c>
    </row>
    <row r="31" spans="1:9" x14ac:dyDescent="0.2">
      <c r="A31" t="s">
        <v>128</v>
      </c>
      <c r="B31" s="1" t="s">
        <v>129</v>
      </c>
      <c r="C31">
        <v>9.0321454698066697E-2</v>
      </c>
      <c r="D31">
        <v>0.41403993493659502</v>
      </c>
      <c r="E31">
        <v>0</v>
      </c>
      <c r="F31">
        <v>0</v>
      </c>
      <c r="G31">
        <v>2.9121561668145501</v>
      </c>
      <c r="H31">
        <v>7.0019307817949104</v>
      </c>
      <c r="I31" t="s">
        <v>435</v>
      </c>
    </row>
    <row r="32" spans="1:9" x14ac:dyDescent="0.2">
      <c r="A32" t="s">
        <v>281</v>
      </c>
      <c r="B32" s="1" t="s">
        <v>436</v>
      </c>
      <c r="C32">
        <v>9.4050771222275606E-2</v>
      </c>
      <c r="D32">
        <v>0.41403993493659502</v>
      </c>
      <c r="E32">
        <v>0</v>
      </c>
      <c r="F32">
        <v>0</v>
      </c>
      <c r="G32">
        <v>3.9997979797979699</v>
      </c>
      <c r="H32">
        <v>9.4552045328511394</v>
      </c>
      <c r="I32" t="s">
        <v>401</v>
      </c>
    </row>
    <row r="33" spans="1:9" x14ac:dyDescent="0.2">
      <c r="A33" t="s">
        <v>285</v>
      </c>
      <c r="B33" s="1" t="s">
        <v>150</v>
      </c>
      <c r="C33">
        <v>9.7174799711918197E-2</v>
      </c>
      <c r="D33">
        <v>0.41403993493659502</v>
      </c>
      <c r="E33">
        <v>0</v>
      </c>
      <c r="F33">
        <v>0</v>
      </c>
      <c r="G33">
        <v>3.9209744503862098</v>
      </c>
      <c r="H33">
        <v>9.1407476258270197</v>
      </c>
      <c r="I33" t="s">
        <v>437</v>
      </c>
    </row>
    <row r="34" spans="1:9" x14ac:dyDescent="0.2">
      <c r="A34" t="s">
        <v>355</v>
      </c>
      <c r="B34" s="1" t="s">
        <v>438</v>
      </c>
      <c r="C34">
        <v>9.9319938669780297E-2</v>
      </c>
      <c r="D34">
        <v>0.41403993493659502</v>
      </c>
      <c r="E34">
        <v>0</v>
      </c>
      <c r="F34">
        <v>0</v>
      </c>
      <c r="G34">
        <v>2.7895408163265301</v>
      </c>
      <c r="H34">
        <v>6.4421904881248402</v>
      </c>
      <c r="I34" t="s">
        <v>439</v>
      </c>
    </row>
    <row r="35" spans="1:9" x14ac:dyDescent="0.2">
      <c r="A35" t="s">
        <v>440</v>
      </c>
      <c r="B35" s="1" t="s">
        <v>441</v>
      </c>
      <c r="C35">
        <v>0.100328168420174</v>
      </c>
      <c r="D35">
        <v>0.41403993493659502</v>
      </c>
      <c r="E35">
        <v>0</v>
      </c>
      <c r="F35">
        <v>0</v>
      </c>
      <c r="G35">
        <v>3.8451825951825902</v>
      </c>
      <c r="H35">
        <v>8.8412621085977801</v>
      </c>
      <c r="I35" t="s">
        <v>401</v>
      </c>
    </row>
    <row r="36" spans="1:9" x14ac:dyDescent="0.2">
      <c r="A36" t="s">
        <v>287</v>
      </c>
      <c r="B36" s="1" t="s">
        <v>442</v>
      </c>
      <c r="C36">
        <v>0.101915575523122</v>
      </c>
      <c r="D36">
        <v>0.41403993493659502</v>
      </c>
      <c r="E36">
        <v>0</v>
      </c>
      <c r="F36">
        <v>0</v>
      </c>
      <c r="G36">
        <v>3.8083694083694</v>
      </c>
      <c r="H36">
        <v>8.6968323664430294</v>
      </c>
      <c r="I36" t="s">
        <v>443</v>
      </c>
    </row>
    <row r="37" spans="1:9" x14ac:dyDescent="0.2">
      <c r="A37" t="s">
        <v>444</v>
      </c>
      <c r="B37" s="1" t="s">
        <v>445</v>
      </c>
      <c r="C37">
        <v>0.10350998373414801</v>
      </c>
      <c r="D37">
        <v>0.41403993493659502</v>
      </c>
      <c r="E37">
        <v>0</v>
      </c>
      <c r="F37">
        <v>0</v>
      </c>
      <c r="G37">
        <v>3.7722508099866499</v>
      </c>
      <c r="H37">
        <v>8.5557938140216905</v>
      </c>
      <c r="I37" t="s">
        <v>446</v>
      </c>
    </row>
    <row r="38" spans="1:9" x14ac:dyDescent="0.2">
      <c r="A38" t="s">
        <v>294</v>
      </c>
      <c r="B38" s="1" t="s">
        <v>447</v>
      </c>
      <c r="C38">
        <v>0.109955453214342</v>
      </c>
      <c r="D38">
        <v>0.41834609659810501</v>
      </c>
      <c r="E38">
        <v>0</v>
      </c>
      <c r="F38">
        <v>0</v>
      </c>
      <c r="G38">
        <v>3.63434343434343</v>
      </c>
      <c r="H38">
        <v>8.0234671895318002</v>
      </c>
      <c r="I38" t="s">
        <v>401</v>
      </c>
    </row>
    <row r="39" spans="1:9" x14ac:dyDescent="0.2">
      <c r="A39" t="s">
        <v>359</v>
      </c>
      <c r="B39" s="1" t="s">
        <v>159</v>
      </c>
      <c r="C39">
        <v>0.112926280959309</v>
      </c>
      <c r="D39">
        <v>0.41834609659810501</v>
      </c>
      <c r="E39">
        <v>0</v>
      </c>
      <c r="F39">
        <v>0</v>
      </c>
      <c r="G39">
        <v>2.6294447910168399</v>
      </c>
      <c r="H39">
        <v>5.7348718202352202</v>
      </c>
      <c r="I39" t="s">
        <v>448</v>
      </c>
    </row>
    <row r="40" spans="1:9" x14ac:dyDescent="0.2">
      <c r="A40" t="s">
        <v>255</v>
      </c>
      <c r="B40" s="1" t="s">
        <v>449</v>
      </c>
      <c r="C40">
        <v>0.12053340699515699</v>
      </c>
      <c r="D40">
        <v>0.41834609659810501</v>
      </c>
      <c r="E40">
        <v>0</v>
      </c>
      <c r="F40">
        <v>0</v>
      </c>
      <c r="G40">
        <v>2.5505447941888599</v>
      </c>
      <c r="H40">
        <v>5.3965149273777602</v>
      </c>
      <c r="I40" t="s">
        <v>450</v>
      </c>
    </row>
    <row r="41" spans="1:9" x14ac:dyDescent="0.2">
      <c r="A41" t="s">
        <v>48</v>
      </c>
      <c r="B41" s="1" t="s">
        <v>161</v>
      </c>
      <c r="C41">
        <v>0.12147989864596501</v>
      </c>
      <c r="D41">
        <v>0.41834609659810501</v>
      </c>
      <c r="E41">
        <v>0</v>
      </c>
      <c r="F41">
        <v>0</v>
      </c>
      <c r="G41">
        <v>3.41569541569541</v>
      </c>
      <c r="H41">
        <v>7.20030804653274</v>
      </c>
      <c r="I41" t="s">
        <v>401</v>
      </c>
    </row>
    <row r="42" spans="1:9" x14ac:dyDescent="0.2">
      <c r="A42" t="s">
        <v>362</v>
      </c>
      <c r="B42" s="1" t="s">
        <v>451</v>
      </c>
      <c r="C42">
        <v>0.121635450263016</v>
      </c>
      <c r="D42">
        <v>0.41834609659810501</v>
      </c>
      <c r="E42">
        <v>0</v>
      </c>
      <c r="F42">
        <v>0</v>
      </c>
      <c r="G42">
        <v>2.5396538362180299</v>
      </c>
      <c r="H42">
        <v>5.3503568507055403</v>
      </c>
      <c r="I42" t="s">
        <v>452</v>
      </c>
    </row>
    <row r="43" spans="1:9" x14ac:dyDescent="0.2">
      <c r="A43" t="s">
        <v>164</v>
      </c>
      <c r="B43" s="1" t="s">
        <v>165</v>
      </c>
      <c r="C43">
        <v>0.13121780328128901</v>
      </c>
      <c r="D43">
        <v>0.41834609659810501</v>
      </c>
      <c r="E43">
        <v>0</v>
      </c>
      <c r="F43">
        <v>0</v>
      </c>
      <c r="G43">
        <v>1.91827075411913</v>
      </c>
      <c r="H43">
        <v>3.89580977481749</v>
      </c>
      <c r="I43" t="s">
        <v>453</v>
      </c>
    </row>
    <row r="44" spans="1:9" x14ac:dyDescent="0.2">
      <c r="A44" t="s">
        <v>454</v>
      </c>
      <c r="B44" s="1" t="s">
        <v>455</v>
      </c>
      <c r="C44">
        <v>0.132251925937003</v>
      </c>
      <c r="D44">
        <v>0.41834609659810501</v>
      </c>
      <c r="E44">
        <v>0</v>
      </c>
      <c r="F44">
        <v>0</v>
      </c>
      <c r="G44">
        <v>7.36</v>
      </c>
      <c r="H44">
        <v>14.889623310873199</v>
      </c>
      <c r="I44" t="s">
        <v>456</v>
      </c>
    </row>
    <row r="45" spans="1:9" x14ac:dyDescent="0.2">
      <c r="A45" t="s">
        <v>167</v>
      </c>
      <c r="B45" s="1" t="s">
        <v>168</v>
      </c>
      <c r="C45">
        <v>0.13514490462436601</v>
      </c>
      <c r="D45">
        <v>0.41834609659810501</v>
      </c>
      <c r="E45">
        <v>0</v>
      </c>
      <c r="F45">
        <v>0</v>
      </c>
      <c r="G45">
        <v>2.41578559134497</v>
      </c>
      <c r="H45">
        <v>4.8349719048496702</v>
      </c>
      <c r="I45" t="s">
        <v>457</v>
      </c>
    </row>
    <row r="46" spans="1:9" x14ac:dyDescent="0.2">
      <c r="A46" t="s">
        <v>309</v>
      </c>
      <c r="B46" s="1" t="s">
        <v>458</v>
      </c>
      <c r="C46">
        <v>0.13670637205657399</v>
      </c>
      <c r="D46">
        <v>0.41834609659810501</v>
      </c>
      <c r="E46">
        <v>0</v>
      </c>
      <c r="F46">
        <v>0</v>
      </c>
      <c r="G46">
        <v>3.1702741702741699</v>
      </c>
      <c r="H46">
        <v>6.3085917324950396</v>
      </c>
      <c r="I46" t="s">
        <v>459</v>
      </c>
    </row>
    <row r="47" spans="1:9" x14ac:dyDescent="0.2">
      <c r="A47" t="s">
        <v>311</v>
      </c>
      <c r="B47" s="1" t="s">
        <v>460</v>
      </c>
      <c r="C47">
        <v>0.13842388317958201</v>
      </c>
      <c r="D47">
        <v>0.41834609659810501</v>
      </c>
      <c r="E47">
        <v>0</v>
      </c>
      <c r="F47">
        <v>0</v>
      </c>
      <c r="G47">
        <v>3.1451523105066399</v>
      </c>
      <c r="H47">
        <v>6.2193332663907004</v>
      </c>
      <c r="I47" t="s">
        <v>401</v>
      </c>
    </row>
    <row r="48" spans="1:9" x14ac:dyDescent="0.2">
      <c r="A48" t="s">
        <v>461</v>
      </c>
      <c r="B48" s="1" t="s">
        <v>462</v>
      </c>
      <c r="C48">
        <v>0.14100648221984899</v>
      </c>
      <c r="D48">
        <v>0.41834609659810501</v>
      </c>
      <c r="E48">
        <v>0</v>
      </c>
      <c r="F48">
        <v>0</v>
      </c>
      <c r="G48">
        <v>6.8517241379310301</v>
      </c>
      <c r="H48">
        <v>13.4221810018153</v>
      </c>
      <c r="I48" t="s">
        <v>463</v>
      </c>
    </row>
    <row r="49" spans="1:9" x14ac:dyDescent="0.2">
      <c r="A49" t="s">
        <v>464</v>
      </c>
      <c r="B49" s="1" t="s">
        <v>465</v>
      </c>
      <c r="C49">
        <v>0.14360482006505301</v>
      </c>
      <c r="D49">
        <v>0.41834609659810501</v>
      </c>
      <c r="E49">
        <v>0</v>
      </c>
      <c r="F49">
        <v>0</v>
      </c>
      <c r="G49">
        <v>3.0721056721056699</v>
      </c>
      <c r="H49">
        <v>5.9620049319662503</v>
      </c>
      <c r="I49" t="s">
        <v>401</v>
      </c>
    </row>
    <row r="50" spans="1:9" x14ac:dyDescent="0.2">
      <c r="A50" t="s">
        <v>466</v>
      </c>
      <c r="B50" s="1" t="s">
        <v>467</v>
      </c>
      <c r="C50">
        <v>0.14535090964290401</v>
      </c>
      <c r="D50">
        <v>0.41834609659810501</v>
      </c>
      <c r="E50">
        <v>0</v>
      </c>
      <c r="F50">
        <v>0</v>
      </c>
      <c r="G50">
        <v>6.6230000000000002</v>
      </c>
      <c r="H50">
        <v>12.7731468994997</v>
      </c>
      <c r="I50" t="s">
        <v>468</v>
      </c>
    </row>
    <row r="51" spans="1:9" x14ac:dyDescent="0.2">
      <c r="A51" t="s">
        <v>469</v>
      </c>
      <c r="B51" s="1" t="s">
        <v>470</v>
      </c>
      <c r="C51">
        <v>0.148826479062106</v>
      </c>
      <c r="D51">
        <v>0.41834609659810501</v>
      </c>
      <c r="E51">
        <v>0</v>
      </c>
      <c r="F51">
        <v>0</v>
      </c>
      <c r="G51">
        <v>3.0023543707754201</v>
      </c>
      <c r="H51">
        <v>5.7194076808204404</v>
      </c>
      <c r="I51" t="s">
        <v>471</v>
      </c>
    </row>
    <row r="52" spans="1:9" x14ac:dyDescent="0.2">
      <c r="A52" t="s">
        <v>472</v>
      </c>
      <c r="B52" s="1" t="s">
        <v>173</v>
      </c>
      <c r="C52">
        <v>0.15232903573877701</v>
      </c>
      <c r="D52">
        <v>0.41834609659810501</v>
      </c>
      <c r="E52">
        <v>0</v>
      </c>
      <c r="F52">
        <v>0</v>
      </c>
      <c r="G52">
        <v>2.95757575757575</v>
      </c>
      <c r="H52">
        <v>5.5653069442425096</v>
      </c>
      <c r="I52" t="s">
        <v>473</v>
      </c>
    </row>
    <row r="53" spans="1:9" x14ac:dyDescent="0.2">
      <c r="A53" t="s">
        <v>175</v>
      </c>
      <c r="B53" s="1" t="s">
        <v>173</v>
      </c>
      <c r="C53">
        <v>0.15232903573877701</v>
      </c>
      <c r="D53">
        <v>0.41834609659810501</v>
      </c>
      <c r="E53">
        <v>0</v>
      </c>
      <c r="F53">
        <v>0</v>
      </c>
      <c r="G53">
        <v>2.95757575757575</v>
      </c>
      <c r="H53">
        <v>5.5653069442425096</v>
      </c>
      <c r="I53" t="s">
        <v>401</v>
      </c>
    </row>
    <row r="54" spans="1:9" x14ac:dyDescent="0.2">
      <c r="A54" t="s">
        <v>474</v>
      </c>
      <c r="B54" s="1" t="s">
        <v>475</v>
      </c>
      <c r="C54">
        <v>0.15397460499791399</v>
      </c>
      <c r="D54">
        <v>0.41834609659810501</v>
      </c>
      <c r="E54">
        <v>0</v>
      </c>
      <c r="F54">
        <v>0</v>
      </c>
      <c r="G54">
        <v>6.2084374999999996</v>
      </c>
      <c r="H54">
        <v>11.6157853642838</v>
      </c>
      <c r="I54" t="s">
        <v>463</v>
      </c>
    </row>
    <row r="55" spans="1:9" x14ac:dyDescent="0.2">
      <c r="A55" t="s">
        <v>180</v>
      </c>
      <c r="B55" s="1" t="s">
        <v>179</v>
      </c>
      <c r="C55">
        <v>0.16674885925594901</v>
      </c>
      <c r="D55">
        <v>0.43962263824124298</v>
      </c>
      <c r="E55">
        <v>0</v>
      </c>
      <c r="F55">
        <v>0</v>
      </c>
      <c r="G55">
        <v>5.6754285714285704</v>
      </c>
      <c r="H55">
        <v>10.166204705679201</v>
      </c>
      <c r="I55" t="s">
        <v>476</v>
      </c>
    </row>
    <row r="56" spans="1:9" x14ac:dyDescent="0.2">
      <c r="A56" t="s">
        <v>181</v>
      </c>
      <c r="B56" s="1" t="s">
        <v>182</v>
      </c>
      <c r="C56">
        <v>0.17096435931603901</v>
      </c>
      <c r="D56">
        <v>0.43962263824124298</v>
      </c>
      <c r="E56">
        <v>0</v>
      </c>
      <c r="F56">
        <v>0</v>
      </c>
      <c r="G56">
        <v>5.5175000000000001</v>
      </c>
      <c r="H56">
        <v>9.7455611838666698</v>
      </c>
      <c r="I56" t="s">
        <v>456</v>
      </c>
    </row>
    <row r="57" spans="1:9" x14ac:dyDescent="0.2">
      <c r="A57" t="s">
        <v>183</v>
      </c>
      <c r="B57" s="1" t="s">
        <v>182</v>
      </c>
      <c r="C57">
        <v>0.17096435931603901</v>
      </c>
      <c r="D57">
        <v>0.43962263824124298</v>
      </c>
      <c r="E57">
        <v>0</v>
      </c>
      <c r="F57">
        <v>0</v>
      </c>
      <c r="G57">
        <v>5.5175000000000001</v>
      </c>
      <c r="H57">
        <v>9.7455611838666698</v>
      </c>
      <c r="I57" t="s">
        <v>477</v>
      </c>
    </row>
    <row r="58" spans="1:9" x14ac:dyDescent="0.2">
      <c r="A58" t="s">
        <v>478</v>
      </c>
      <c r="B58" s="1" t="s">
        <v>479</v>
      </c>
      <c r="C58">
        <v>0.175464773240877</v>
      </c>
      <c r="D58">
        <v>0.44327942713484703</v>
      </c>
      <c r="E58">
        <v>0</v>
      </c>
      <c r="F58">
        <v>0</v>
      </c>
      <c r="G58">
        <v>2.6960141960141901</v>
      </c>
      <c r="H58">
        <v>4.6919192795946802</v>
      </c>
      <c r="I58" t="s">
        <v>401</v>
      </c>
    </row>
    <row r="59" spans="1:9" x14ac:dyDescent="0.2">
      <c r="A59" t="s">
        <v>42</v>
      </c>
      <c r="B59" s="1" t="s">
        <v>480</v>
      </c>
      <c r="C59">
        <v>0.18729139801221201</v>
      </c>
      <c r="D59">
        <v>0.45741655222175498</v>
      </c>
      <c r="E59">
        <v>0</v>
      </c>
      <c r="F59">
        <v>0</v>
      </c>
      <c r="G59">
        <v>2.0555283757338501</v>
      </c>
      <c r="H59">
        <v>3.4431941982072498</v>
      </c>
      <c r="I59" t="s">
        <v>481</v>
      </c>
    </row>
    <row r="60" spans="1:9" x14ac:dyDescent="0.2">
      <c r="A60" t="s">
        <v>45</v>
      </c>
      <c r="B60" s="1" t="s">
        <v>190</v>
      </c>
      <c r="C60">
        <v>0.18761623900794999</v>
      </c>
      <c r="D60">
        <v>0.45741655222175498</v>
      </c>
      <c r="E60">
        <v>0</v>
      </c>
      <c r="F60">
        <v>0</v>
      </c>
      <c r="G60">
        <v>4.9647500000000004</v>
      </c>
      <c r="H60">
        <v>8.3077975982801497</v>
      </c>
      <c r="I60" t="s">
        <v>477</v>
      </c>
    </row>
    <row r="61" spans="1:9" x14ac:dyDescent="0.2">
      <c r="A61" t="s">
        <v>196</v>
      </c>
      <c r="B61" s="1" t="s">
        <v>197</v>
      </c>
      <c r="C61">
        <v>0.19728243352606201</v>
      </c>
      <c r="D61">
        <v>0.45741655222175498</v>
      </c>
      <c r="E61">
        <v>0</v>
      </c>
      <c r="F61">
        <v>0</v>
      </c>
      <c r="G61">
        <v>2.4922979797979798</v>
      </c>
      <c r="H61">
        <v>4.0452959660355399</v>
      </c>
      <c r="I61" t="s">
        <v>401</v>
      </c>
    </row>
    <row r="62" spans="1:9" x14ac:dyDescent="0.2">
      <c r="A62" t="s">
        <v>335</v>
      </c>
      <c r="B62" s="1" t="s">
        <v>482</v>
      </c>
      <c r="C62">
        <v>0.19911640734468</v>
      </c>
      <c r="D62">
        <v>0.45741655222175498</v>
      </c>
      <c r="E62">
        <v>0</v>
      </c>
      <c r="F62">
        <v>0</v>
      </c>
      <c r="G62">
        <v>2.4766923897358599</v>
      </c>
      <c r="H62">
        <v>3.9970488074653701</v>
      </c>
      <c r="I62" t="s">
        <v>483</v>
      </c>
    </row>
    <row r="63" spans="1:9" x14ac:dyDescent="0.2">
      <c r="A63" t="s">
        <v>484</v>
      </c>
      <c r="B63" s="1" t="s">
        <v>485</v>
      </c>
      <c r="C63">
        <v>0.201398939168765</v>
      </c>
      <c r="D63">
        <v>0.45741655222175498</v>
      </c>
      <c r="E63">
        <v>0</v>
      </c>
      <c r="F63">
        <v>0</v>
      </c>
      <c r="G63">
        <v>1.9797938977571199</v>
      </c>
      <c r="H63">
        <v>3.1725555085140198</v>
      </c>
      <c r="I63" t="s">
        <v>486</v>
      </c>
    </row>
    <row r="64" spans="1:9" x14ac:dyDescent="0.2">
      <c r="A64" t="s">
        <v>487</v>
      </c>
      <c r="B64" s="1" t="s">
        <v>488</v>
      </c>
      <c r="C64">
        <v>0.20393689729306599</v>
      </c>
      <c r="D64">
        <v>0.45741655222175498</v>
      </c>
      <c r="E64">
        <v>0</v>
      </c>
      <c r="F64">
        <v>0</v>
      </c>
      <c r="G64">
        <v>4.5125000000000002</v>
      </c>
      <c r="H64">
        <v>7.1746252781785103</v>
      </c>
      <c r="I64" t="s">
        <v>489</v>
      </c>
    </row>
    <row r="65" spans="1:9" x14ac:dyDescent="0.2">
      <c r="A65" t="s">
        <v>490</v>
      </c>
      <c r="B65" s="1" t="s">
        <v>491</v>
      </c>
      <c r="C65">
        <v>0.204630730015497</v>
      </c>
      <c r="D65">
        <v>0.45741655222175498</v>
      </c>
      <c r="E65">
        <v>0</v>
      </c>
      <c r="F65">
        <v>0</v>
      </c>
      <c r="G65">
        <v>2.4310174919930998</v>
      </c>
      <c r="H65">
        <v>3.8569265261597701</v>
      </c>
      <c r="I65" t="s">
        <v>492</v>
      </c>
    </row>
    <row r="66" spans="1:9" x14ac:dyDescent="0.2">
      <c r="A66" t="s">
        <v>493</v>
      </c>
      <c r="B66" s="1" t="s">
        <v>494</v>
      </c>
      <c r="C66">
        <v>0.20647274926676401</v>
      </c>
      <c r="D66">
        <v>0.45741655222175498</v>
      </c>
      <c r="E66">
        <v>0</v>
      </c>
      <c r="F66">
        <v>0</v>
      </c>
      <c r="G66">
        <v>2.41616161616161</v>
      </c>
      <c r="H66">
        <v>3.8117047692089598</v>
      </c>
      <c r="I66" t="s">
        <v>401</v>
      </c>
    </row>
    <row r="67" spans="1:9" x14ac:dyDescent="0.2">
      <c r="A67" t="s">
        <v>495</v>
      </c>
      <c r="B67" s="1" t="s">
        <v>496</v>
      </c>
      <c r="C67">
        <v>0.21385864475351801</v>
      </c>
      <c r="D67">
        <v>0.466600679462221</v>
      </c>
      <c r="E67">
        <v>0</v>
      </c>
      <c r="F67">
        <v>0</v>
      </c>
      <c r="G67">
        <v>2.3584962046500499</v>
      </c>
      <c r="H67">
        <v>3.6378389348320002</v>
      </c>
      <c r="I67" t="s">
        <v>497</v>
      </c>
    </row>
    <row r="68" spans="1:9" x14ac:dyDescent="0.2">
      <c r="A68" t="s">
        <v>498</v>
      </c>
      <c r="B68" s="1" t="s">
        <v>210</v>
      </c>
      <c r="C68">
        <v>0.22388186624120399</v>
      </c>
      <c r="D68">
        <v>0.469447695854324</v>
      </c>
      <c r="E68">
        <v>0</v>
      </c>
      <c r="F68">
        <v>0</v>
      </c>
      <c r="G68">
        <v>4.0510204081632599</v>
      </c>
      <c r="H68">
        <v>6.0629060141873596</v>
      </c>
      <c r="I68" t="s">
        <v>489</v>
      </c>
    </row>
    <row r="69" spans="1:9" x14ac:dyDescent="0.2">
      <c r="A69" t="s">
        <v>320</v>
      </c>
      <c r="B69" s="1" t="s">
        <v>499</v>
      </c>
      <c r="C69">
        <v>0.23432378744485699</v>
      </c>
      <c r="D69">
        <v>0.469447695854324</v>
      </c>
      <c r="E69">
        <v>0</v>
      </c>
      <c r="F69">
        <v>0</v>
      </c>
      <c r="G69">
        <v>1.82656172224987</v>
      </c>
      <c r="H69">
        <v>2.6504349680672599</v>
      </c>
      <c r="I69" t="s">
        <v>500</v>
      </c>
    </row>
    <row r="70" spans="1:9" x14ac:dyDescent="0.2">
      <c r="A70" t="s">
        <v>501</v>
      </c>
      <c r="B70" s="1" t="s">
        <v>212</v>
      </c>
      <c r="C70">
        <v>0.23561051694391499</v>
      </c>
      <c r="D70">
        <v>0.469447695854324</v>
      </c>
      <c r="E70">
        <v>0</v>
      </c>
      <c r="F70">
        <v>0</v>
      </c>
      <c r="G70">
        <v>3.8167307692307602</v>
      </c>
      <c r="H70">
        <v>5.5173713039326797</v>
      </c>
      <c r="I70" t="s">
        <v>502</v>
      </c>
    </row>
    <row r="71" spans="1:9" x14ac:dyDescent="0.2">
      <c r="A71" t="s">
        <v>503</v>
      </c>
      <c r="B71" s="1" t="s">
        <v>504</v>
      </c>
      <c r="C71">
        <v>0.23948093480022001</v>
      </c>
      <c r="D71">
        <v>0.469447695854324</v>
      </c>
      <c r="E71">
        <v>0</v>
      </c>
      <c r="F71">
        <v>0</v>
      </c>
      <c r="G71">
        <v>3.7445283018867901</v>
      </c>
      <c r="H71">
        <v>5.3519849138084501</v>
      </c>
      <c r="I71" t="s">
        <v>505</v>
      </c>
    </row>
    <row r="72" spans="1:9" x14ac:dyDescent="0.2">
      <c r="A72" t="s">
        <v>341</v>
      </c>
      <c r="B72" s="1" t="s">
        <v>506</v>
      </c>
      <c r="C72">
        <v>0.241750870036367</v>
      </c>
      <c r="D72">
        <v>0.469447695854324</v>
      </c>
      <c r="E72">
        <v>0</v>
      </c>
      <c r="F72">
        <v>0</v>
      </c>
      <c r="G72">
        <v>2.1645805884936302</v>
      </c>
      <c r="H72">
        <v>3.0733744361415201</v>
      </c>
      <c r="I72" t="s">
        <v>401</v>
      </c>
    </row>
    <row r="73" spans="1:9" x14ac:dyDescent="0.2">
      <c r="A73" t="s">
        <v>507</v>
      </c>
      <c r="B73" s="1" t="s">
        <v>508</v>
      </c>
      <c r="C73">
        <v>0.243331948164973</v>
      </c>
      <c r="D73">
        <v>0.469447695854324</v>
      </c>
      <c r="E73">
        <v>0</v>
      </c>
      <c r="F73">
        <v>0</v>
      </c>
      <c r="G73">
        <v>3.6749999999999998</v>
      </c>
      <c r="H73">
        <v>5.1939830680379604</v>
      </c>
      <c r="I73" t="s">
        <v>502</v>
      </c>
    </row>
    <row r="74" spans="1:9" x14ac:dyDescent="0.2">
      <c r="A74" t="s">
        <v>214</v>
      </c>
      <c r="B74" s="1" t="s">
        <v>215</v>
      </c>
      <c r="C74">
        <v>0.247163653400119</v>
      </c>
      <c r="D74">
        <v>0.469447695854324</v>
      </c>
      <c r="E74">
        <v>0</v>
      </c>
      <c r="F74">
        <v>0</v>
      </c>
      <c r="G74">
        <v>3.6080000000000001</v>
      </c>
      <c r="H74">
        <v>5.0429181873473103</v>
      </c>
      <c r="I74" t="s">
        <v>468</v>
      </c>
    </row>
    <row r="75" spans="1:9" x14ac:dyDescent="0.2">
      <c r="A75" t="s">
        <v>217</v>
      </c>
      <c r="B75" s="1" t="s">
        <v>215</v>
      </c>
      <c r="C75">
        <v>0.247163653400119</v>
      </c>
      <c r="D75">
        <v>0.469447695854324</v>
      </c>
      <c r="E75">
        <v>0</v>
      </c>
      <c r="F75">
        <v>0</v>
      </c>
      <c r="G75">
        <v>3.6080000000000001</v>
      </c>
      <c r="H75">
        <v>5.0429181873473103</v>
      </c>
      <c r="I75" t="s">
        <v>509</v>
      </c>
    </row>
    <row r="76" spans="1:9" x14ac:dyDescent="0.2">
      <c r="A76" t="s">
        <v>343</v>
      </c>
      <c r="B76" s="1" t="s">
        <v>510</v>
      </c>
      <c r="C76">
        <v>0.247354670776884</v>
      </c>
      <c r="D76">
        <v>0.469447695854324</v>
      </c>
      <c r="E76">
        <v>0</v>
      </c>
      <c r="F76">
        <v>0</v>
      </c>
      <c r="G76">
        <v>2.1295306001188301</v>
      </c>
      <c r="H76">
        <v>2.9748095642590302</v>
      </c>
      <c r="I76" t="s">
        <v>511</v>
      </c>
    </row>
    <row r="77" spans="1:9" x14ac:dyDescent="0.2">
      <c r="A77" t="s">
        <v>137</v>
      </c>
      <c r="B77" s="1" t="s">
        <v>512</v>
      </c>
      <c r="C77">
        <v>0.24776406170089299</v>
      </c>
      <c r="D77">
        <v>0.469447695854324</v>
      </c>
      <c r="E77">
        <v>0</v>
      </c>
      <c r="F77">
        <v>0</v>
      </c>
      <c r="G77">
        <v>1.7716157468904701</v>
      </c>
      <c r="H77">
        <v>2.4718970957310802</v>
      </c>
      <c r="I77" t="s">
        <v>513</v>
      </c>
    </row>
    <row r="78" spans="1:9" x14ac:dyDescent="0.2">
      <c r="A78" t="s">
        <v>74</v>
      </c>
      <c r="B78" s="1" t="s">
        <v>514</v>
      </c>
      <c r="C78">
        <v>0.25476952230329702</v>
      </c>
      <c r="D78">
        <v>0.47645209365811297</v>
      </c>
      <c r="E78">
        <v>0</v>
      </c>
      <c r="F78">
        <v>0</v>
      </c>
      <c r="G78">
        <v>3.4810526315789398</v>
      </c>
      <c r="H78">
        <v>4.7599773628679296</v>
      </c>
      <c r="I78" t="s">
        <v>477</v>
      </c>
    </row>
    <row r="79" spans="1:9" x14ac:dyDescent="0.2">
      <c r="A79" t="s">
        <v>121</v>
      </c>
      <c r="B79" s="1" t="s">
        <v>515</v>
      </c>
      <c r="C79">
        <v>0.26980569471058002</v>
      </c>
      <c r="D79">
        <v>0.48276827619965501</v>
      </c>
      <c r="E79">
        <v>0</v>
      </c>
      <c r="F79">
        <v>0</v>
      </c>
      <c r="G79">
        <v>1.9998984823105399</v>
      </c>
      <c r="H79">
        <v>2.6199734629744702</v>
      </c>
      <c r="I79" t="s">
        <v>428</v>
      </c>
    </row>
    <row r="80" spans="1:9" x14ac:dyDescent="0.2">
      <c r="A80" t="s">
        <v>516</v>
      </c>
      <c r="B80" s="1" t="s">
        <v>517</v>
      </c>
      <c r="C80">
        <v>0.27345295352751497</v>
      </c>
      <c r="D80">
        <v>0.48276827619965501</v>
      </c>
      <c r="E80">
        <v>0</v>
      </c>
      <c r="F80">
        <v>0</v>
      </c>
      <c r="G80">
        <v>3.1995161290322498</v>
      </c>
      <c r="H80">
        <v>4.1485748029354603</v>
      </c>
      <c r="I80" t="s">
        <v>518</v>
      </c>
    </row>
    <row r="81" spans="1:9" x14ac:dyDescent="0.2">
      <c r="A81" t="s">
        <v>349</v>
      </c>
      <c r="B81" s="1" t="s">
        <v>519</v>
      </c>
      <c r="C81">
        <v>0.27354913367150102</v>
      </c>
      <c r="D81">
        <v>0.48276827619965501</v>
      </c>
      <c r="E81">
        <v>0</v>
      </c>
      <c r="F81">
        <v>0</v>
      </c>
      <c r="G81">
        <v>1.9797979797979799</v>
      </c>
      <c r="H81">
        <v>2.5663606968730899</v>
      </c>
      <c r="I81" t="s">
        <v>401</v>
      </c>
    </row>
    <row r="82" spans="1:9" x14ac:dyDescent="0.2">
      <c r="A82" t="s">
        <v>232</v>
      </c>
      <c r="B82" s="1" t="s">
        <v>233</v>
      </c>
      <c r="C82">
        <v>0.27713360461998898</v>
      </c>
      <c r="D82">
        <v>0.48276827619965501</v>
      </c>
      <c r="E82">
        <v>0</v>
      </c>
      <c r="F82">
        <v>0</v>
      </c>
      <c r="G82">
        <v>3.1485714285714201</v>
      </c>
      <c r="H82">
        <v>4.0404217978455597</v>
      </c>
      <c r="I82" t="s">
        <v>502</v>
      </c>
    </row>
    <row r="83" spans="1:9" x14ac:dyDescent="0.2">
      <c r="A83" t="s">
        <v>520</v>
      </c>
      <c r="B83" s="1" t="s">
        <v>521</v>
      </c>
      <c r="C83">
        <v>0.27909390327567601</v>
      </c>
      <c r="D83">
        <v>0.48276827619965501</v>
      </c>
      <c r="E83">
        <v>0</v>
      </c>
      <c r="F83">
        <v>0</v>
      </c>
      <c r="G83">
        <v>1.6567923568319201</v>
      </c>
      <c r="H83">
        <v>2.1144099750166498</v>
      </c>
      <c r="I83" t="s">
        <v>522</v>
      </c>
    </row>
    <row r="84" spans="1:9" x14ac:dyDescent="0.2">
      <c r="A84" t="s">
        <v>523</v>
      </c>
      <c r="B84" s="1" t="s">
        <v>524</v>
      </c>
      <c r="C84">
        <v>0.28443961146540198</v>
      </c>
      <c r="D84">
        <v>0.48276827619965501</v>
      </c>
      <c r="E84">
        <v>0</v>
      </c>
      <c r="F84">
        <v>0</v>
      </c>
      <c r="G84">
        <v>3.05138461538461</v>
      </c>
      <c r="H84">
        <v>3.8363054312572702</v>
      </c>
      <c r="I84" t="s">
        <v>525</v>
      </c>
    </row>
    <row r="85" spans="1:9" x14ac:dyDescent="0.2">
      <c r="A85" t="s">
        <v>237</v>
      </c>
      <c r="B85" s="1" t="s">
        <v>238</v>
      </c>
      <c r="C85">
        <v>0.28806515011934902</v>
      </c>
      <c r="D85">
        <v>0.48276827619965501</v>
      </c>
      <c r="E85">
        <v>0</v>
      </c>
      <c r="F85">
        <v>0</v>
      </c>
      <c r="G85">
        <v>3.0049999999999999</v>
      </c>
      <c r="H85">
        <v>3.73992866925443</v>
      </c>
      <c r="I85" t="s">
        <v>463</v>
      </c>
    </row>
    <row r="86" spans="1:9" x14ac:dyDescent="0.2">
      <c r="A86" t="s">
        <v>351</v>
      </c>
      <c r="B86" s="1" t="s">
        <v>526</v>
      </c>
      <c r="C86">
        <v>0.29038245748686797</v>
      </c>
      <c r="D86">
        <v>0.48276827619965501</v>
      </c>
      <c r="E86">
        <v>0</v>
      </c>
      <c r="F86">
        <v>0</v>
      </c>
      <c r="G86">
        <v>1.89408369408369</v>
      </c>
      <c r="H86">
        <v>2.34214132534207</v>
      </c>
      <c r="I86" t="s">
        <v>527</v>
      </c>
    </row>
    <row r="87" spans="1:9" x14ac:dyDescent="0.2">
      <c r="A87" t="s">
        <v>240</v>
      </c>
      <c r="B87" s="1" t="s">
        <v>241</v>
      </c>
      <c r="C87">
        <v>0.29167250020395802</v>
      </c>
      <c r="D87">
        <v>0.48276827619965501</v>
      </c>
      <c r="E87">
        <v>0</v>
      </c>
      <c r="F87">
        <v>0</v>
      </c>
      <c r="G87">
        <v>2.96</v>
      </c>
      <c r="H87">
        <v>3.6470860951483299</v>
      </c>
      <c r="I87" t="s">
        <v>528</v>
      </c>
    </row>
    <row r="88" spans="1:9" x14ac:dyDescent="0.2">
      <c r="A88" t="s">
        <v>529</v>
      </c>
      <c r="B88" s="1" t="s">
        <v>241</v>
      </c>
      <c r="C88">
        <v>0.29167250020395802</v>
      </c>
      <c r="D88">
        <v>0.48276827619965501</v>
      </c>
      <c r="E88">
        <v>0</v>
      </c>
      <c r="F88">
        <v>0</v>
      </c>
      <c r="G88">
        <v>2.96</v>
      </c>
      <c r="H88">
        <v>3.6470860951483299</v>
      </c>
      <c r="I88" t="s">
        <v>530</v>
      </c>
    </row>
    <row r="89" spans="1:9" x14ac:dyDescent="0.2">
      <c r="A89" t="s">
        <v>94</v>
      </c>
      <c r="B89" s="1" t="s">
        <v>245</v>
      </c>
      <c r="C89">
        <v>0.29883299539879299</v>
      </c>
      <c r="D89">
        <v>0.48409605800494998</v>
      </c>
      <c r="E89">
        <v>0</v>
      </c>
      <c r="F89">
        <v>0</v>
      </c>
      <c r="G89">
        <v>2.87391304347826</v>
      </c>
      <c r="H89">
        <v>3.4713145130595802</v>
      </c>
      <c r="I89" t="s">
        <v>502</v>
      </c>
    </row>
    <row r="90" spans="1:9" x14ac:dyDescent="0.2">
      <c r="A90" t="s">
        <v>56</v>
      </c>
      <c r="B90" s="1" t="s">
        <v>531</v>
      </c>
      <c r="C90">
        <v>0.30158249906563001</v>
      </c>
      <c r="D90">
        <v>0.48409605800494998</v>
      </c>
      <c r="E90">
        <v>0</v>
      </c>
      <c r="F90">
        <v>0</v>
      </c>
      <c r="G90">
        <v>1.8409090909090899</v>
      </c>
      <c r="H90">
        <v>2.2067192134481202</v>
      </c>
      <c r="I90" t="s">
        <v>532</v>
      </c>
    </row>
    <row r="91" spans="1:9" x14ac:dyDescent="0.2">
      <c r="A91" t="s">
        <v>95</v>
      </c>
      <c r="B91" s="1" t="s">
        <v>533</v>
      </c>
      <c r="C91">
        <v>0.30592181443368299</v>
      </c>
      <c r="D91">
        <v>0.48409605800494998</v>
      </c>
      <c r="E91">
        <v>0</v>
      </c>
      <c r="F91">
        <v>0</v>
      </c>
      <c r="G91">
        <v>2.7926760563380202</v>
      </c>
      <c r="H91">
        <v>3.3077173433489699</v>
      </c>
      <c r="I91" t="s">
        <v>477</v>
      </c>
    </row>
    <row r="92" spans="1:9" x14ac:dyDescent="0.2">
      <c r="A92" t="s">
        <v>97</v>
      </c>
      <c r="B92" s="1" t="s">
        <v>533</v>
      </c>
      <c r="C92">
        <v>0.30592181443368299</v>
      </c>
      <c r="D92">
        <v>0.48409605800494998</v>
      </c>
      <c r="E92">
        <v>0</v>
      </c>
      <c r="F92">
        <v>0</v>
      </c>
      <c r="G92">
        <v>2.7926760563380202</v>
      </c>
      <c r="H92">
        <v>3.3077173433489699</v>
      </c>
      <c r="I92" t="s">
        <v>534</v>
      </c>
    </row>
    <row r="93" spans="1:9" x14ac:dyDescent="0.2">
      <c r="A93" t="s">
        <v>100</v>
      </c>
      <c r="B93" s="1" t="s">
        <v>250</v>
      </c>
      <c r="C93">
        <v>0.31988725843615901</v>
      </c>
      <c r="D93">
        <v>0.50069310016094404</v>
      </c>
      <c r="E93">
        <v>0</v>
      </c>
      <c r="F93">
        <v>0</v>
      </c>
      <c r="G93">
        <v>2.6432000000000002</v>
      </c>
      <c r="H93">
        <v>3.0126841067263102</v>
      </c>
      <c r="I93" t="s">
        <v>489</v>
      </c>
    </row>
    <row r="94" spans="1:9" x14ac:dyDescent="0.2">
      <c r="A94" t="s">
        <v>535</v>
      </c>
      <c r="B94" s="1" t="s">
        <v>536</v>
      </c>
      <c r="C94">
        <v>0.32676528334029997</v>
      </c>
      <c r="D94">
        <v>0.50184363646728103</v>
      </c>
      <c r="E94">
        <v>0</v>
      </c>
      <c r="F94">
        <v>0</v>
      </c>
      <c r="G94">
        <v>2.5742857142857098</v>
      </c>
      <c r="H94">
        <v>2.8793724329859902</v>
      </c>
      <c r="I94" t="s">
        <v>537</v>
      </c>
    </row>
    <row r="95" spans="1:9" x14ac:dyDescent="0.2">
      <c r="A95" t="s">
        <v>158</v>
      </c>
      <c r="B95" s="1" t="s">
        <v>538</v>
      </c>
      <c r="C95">
        <v>0.32759237380502998</v>
      </c>
      <c r="D95">
        <v>0.50184363646728103</v>
      </c>
      <c r="E95">
        <v>0</v>
      </c>
      <c r="F95">
        <v>0</v>
      </c>
      <c r="G95">
        <v>1.7276240667545</v>
      </c>
      <c r="H95">
        <v>1.92800290047262</v>
      </c>
      <c r="I95" t="s">
        <v>539</v>
      </c>
    </row>
    <row r="96" spans="1:9" x14ac:dyDescent="0.2">
      <c r="A96" t="s">
        <v>106</v>
      </c>
      <c r="B96" s="1" t="s">
        <v>258</v>
      </c>
      <c r="C96">
        <v>0.35030043506159803</v>
      </c>
      <c r="D96">
        <v>0.52725612939542499</v>
      </c>
      <c r="E96">
        <v>0</v>
      </c>
      <c r="F96">
        <v>0</v>
      </c>
      <c r="G96">
        <v>2.3589285714285699</v>
      </c>
      <c r="H96">
        <v>2.4744314019592202</v>
      </c>
      <c r="I96" t="s">
        <v>540</v>
      </c>
    </row>
    <row r="97" spans="1:9" x14ac:dyDescent="0.2">
      <c r="A97" t="s">
        <v>262</v>
      </c>
      <c r="B97" s="1" t="s">
        <v>263</v>
      </c>
      <c r="C97">
        <v>0.35334925395509198</v>
      </c>
      <c r="D97">
        <v>0.52725612939542499</v>
      </c>
      <c r="E97">
        <v>0</v>
      </c>
      <c r="F97">
        <v>0</v>
      </c>
      <c r="G97">
        <v>1.6273389634045301</v>
      </c>
      <c r="H97">
        <v>1.6929179949008599</v>
      </c>
      <c r="I97" t="s">
        <v>541</v>
      </c>
    </row>
    <row r="98" spans="1:9" x14ac:dyDescent="0.2">
      <c r="A98" t="s">
        <v>542</v>
      </c>
      <c r="B98" s="1" t="s">
        <v>543</v>
      </c>
      <c r="C98">
        <v>0.35687385084488998</v>
      </c>
      <c r="D98">
        <v>0.52725612939542499</v>
      </c>
      <c r="E98">
        <v>0</v>
      </c>
      <c r="F98">
        <v>0</v>
      </c>
      <c r="G98">
        <v>2.3038372093023201</v>
      </c>
      <c r="H98">
        <v>2.3738114693889099</v>
      </c>
      <c r="I98" t="s">
        <v>544</v>
      </c>
    </row>
    <row r="99" spans="1:9" x14ac:dyDescent="0.2">
      <c r="A99" t="s">
        <v>265</v>
      </c>
      <c r="B99" s="1" t="s">
        <v>266</v>
      </c>
      <c r="C99">
        <v>0.35882708806077501</v>
      </c>
      <c r="D99">
        <v>0.52725612939542499</v>
      </c>
      <c r="E99">
        <v>0</v>
      </c>
      <c r="F99">
        <v>0</v>
      </c>
      <c r="G99">
        <v>1.60732834417044</v>
      </c>
      <c r="H99">
        <v>1.6473743759474799</v>
      </c>
      <c r="I99" t="s">
        <v>545</v>
      </c>
    </row>
    <row r="100" spans="1:9" x14ac:dyDescent="0.2">
      <c r="A100" t="s">
        <v>546</v>
      </c>
      <c r="B100" s="1" t="s">
        <v>547</v>
      </c>
      <c r="C100">
        <v>0.366610699610667</v>
      </c>
      <c r="D100">
        <v>0.53209149467661798</v>
      </c>
      <c r="E100">
        <v>0</v>
      </c>
      <c r="F100">
        <v>0</v>
      </c>
      <c r="G100">
        <v>2.22584269662921</v>
      </c>
      <c r="H100">
        <v>2.2335324443575</v>
      </c>
      <c r="I100" t="s">
        <v>489</v>
      </c>
    </row>
    <row r="101" spans="1:9" x14ac:dyDescent="0.2">
      <c r="A101" t="s">
        <v>268</v>
      </c>
      <c r="B101" s="1" t="s">
        <v>269</v>
      </c>
      <c r="C101">
        <v>0.37302069920401998</v>
      </c>
      <c r="D101">
        <v>0.53209149467661798</v>
      </c>
      <c r="E101">
        <v>0</v>
      </c>
      <c r="F101">
        <v>0</v>
      </c>
      <c r="G101">
        <v>2.1767032967032902</v>
      </c>
      <c r="H101">
        <v>2.1464936305713498</v>
      </c>
      <c r="I101" t="s">
        <v>548</v>
      </c>
    </row>
    <row r="102" spans="1:9" x14ac:dyDescent="0.2">
      <c r="A102" t="s">
        <v>549</v>
      </c>
      <c r="B102" s="1" t="s">
        <v>272</v>
      </c>
      <c r="C102">
        <v>0.376201571049877</v>
      </c>
      <c r="D102">
        <v>0.53209149467661798</v>
      </c>
      <c r="E102">
        <v>0</v>
      </c>
      <c r="F102">
        <v>0</v>
      </c>
      <c r="G102">
        <v>2.15293478260869</v>
      </c>
      <c r="H102">
        <v>2.1047740320130699</v>
      </c>
      <c r="I102" t="s">
        <v>411</v>
      </c>
    </row>
    <row r="103" spans="1:9" x14ac:dyDescent="0.2">
      <c r="A103" t="s">
        <v>550</v>
      </c>
      <c r="B103" s="1" t="s">
        <v>274</v>
      </c>
      <c r="C103">
        <v>0.37936646429876397</v>
      </c>
      <c r="D103">
        <v>0.53209149467661798</v>
      </c>
      <c r="E103">
        <v>0</v>
      </c>
      <c r="F103">
        <v>0</v>
      </c>
      <c r="G103">
        <v>2.12967741935483</v>
      </c>
      <c r="H103">
        <v>2.0641954116468102</v>
      </c>
      <c r="I103" t="s">
        <v>551</v>
      </c>
    </row>
    <row r="104" spans="1:9" x14ac:dyDescent="0.2">
      <c r="A104" t="s">
        <v>552</v>
      </c>
      <c r="B104" s="1" t="s">
        <v>553</v>
      </c>
      <c r="C104">
        <v>0.38876606462239299</v>
      </c>
      <c r="D104">
        <v>0.53209149467661798</v>
      </c>
      <c r="E104">
        <v>0</v>
      </c>
      <c r="F104">
        <v>0</v>
      </c>
      <c r="G104">
        <v>2.0628125000000002</v>
      </c>
      <c r="H104">
        <v>1.9488988213610801</v>
      </c>
      <c r="I104" t="s">
        <v>554</v>
      </c>
    </row>
    <row r="105" spans="1:9" x14ac:dyDescent="0.2">
      <c r="A105" t="s">
        <v>124</v>
      </c>
      <c r="B105" s="1" t="s">
        <v>553</v>
      </c>
      <c r="C105">
        <v>0.38876606462239299</v>
      </c>
      <c r="D105">
        <v>0.53209149467661798</v>
      </c>
      <c r="E105">
        <v>0</v>
      </c>
      <c r="F105">
        <v>0</v>
      </c>
      <c r="G105">
        <v>2.0628125000000002</v>
      </c>
      <c r="H105">
        <v>1.9488988213610801</v>
      </c>
      <c r="I105" t="s">
        <v>555</v>
      </c>
    </row>
    <row r="106" spans="1:9" x14ac:dyDescent="0.2">
      <c r="A106" t="s">
        <v>279</v>
      </c>
      <c r="B106" s="1" t="s">
        <v>280</v>
      </c>
      <c r="C106">
        <v>0.39802469448213301</v>
      </c>
      <c r="D106">
        <v>0.53209149467661798</v>
      </c>
      <c r="E106">
        <v>0</v>
      </c>
      <c r="F106">
        <v>0</v>
      </c>
      <c r="G106">
        <v>2</v>
      </c>
      <c r="H106">
        <v>1.8424824583699499</v>
      </c>
      <c r="I106" t="s">
        <v>548</v>
      </c>
    </row>
    <row r="107" spans="1:9" x14ac:dyDescent="0.2">
      <c r="A107" t="s">
        <v>556</v>
      </c>
      <c r="B107" s="1" t="s">
        <v>280</v>
      </c>
      <c r="C107">
        <v>0.39802469448213301</v>
      </c>
      <c r="D107">
        <v>0.53209149467661798</v>
      </c>
      <c r="E107">
        <v>0</v>
      </c>
      <c r="F107">
        <v>0</v>
      </c>
      <c r="G107">
        <v>2</v>
      </c>
      <c r="H107">
        <v>1.8424824583699499</v>
      </c>
      <c r="I107" t="s">
        <v>518</v>
      </c>
    </row>
    <row r="108" spans="1:9" x14ac:dyDescent="0.2">
      <c r="A108" t="s">
        <v>134</v>
      </c>
      <c r="B108" s="1" t="s">
        <v>557</v>
      </c>
      <c r="C108">
        <v>0.40107994036072803</v>
      </c>
      <c r="D108">
        <v>0.53209149467661798</v>
      </c>
      <c r="E108">
        <v>0</v>
      </c>
      <c r="F108">
        <v>0</v>
      </c>
      <c r="G108">
        <v>1.9799</v>
      </c>
      <c r="H108">
        <v>1.8088257882138701</v>
      </c>
      <c r="I108" t="s">
        <v>555</v>
      </c>
    </row>
    <row r="109" spans="1:9" x14ac:dyDescent="0.2">
      <c r="A109" t="s">
        <v>558</v>
      </c>
      <c r="B109" s="1" t="s">
        <v>282</v>
      </c>
      <c r="C109">
        <v>0.40411983242624899</v>
      </c>
      <c r="D109">
        <v>0.53209149467661798</v>
      </c>
      <c r="E109">
        <v>0</v>
      </c>
      <c r="F109">
        <v>0</v>
      </c>
      <c r="G109">
        <v>1.9601980198019799</v>
      </c>
      <c r="H109">
        <v>1.7760253215884401</v>
      </c>
      <c r="I109" t="s">
        <v>548</v>
      </c>
    </row>
    <row r="110" spans="1:9" x14ac:dyDescent="0.2">
      <c r="A110" t="s">
        <v>39</v>
      </c>
      <c r="B110" s="1" t="s">
        <v>282</v>
      </c>
      <c r="C110">
        <v>0.40411983242624899</v>
      </c>
      <c r="D110">
        <v>0.53209149467661798</v>
      </c>
      <c r="E110">
        <v>0</v>
      </c>
      <c r="F110">
        <v>0</v>
      </c>
      <c r="G110">
        <v>1.9601980198019799</v>
      </c>
      <c r="H110">
        <v>1.7760253215884401</v>
      </c>
      <c r="I110" t="s">
        <v>489</v>
      </c>
    </row>
    <row r="111" spans="1:9" x14ac:dyDescent="0.2">
      <c r="A111" t="s">
        <v>140</v>
      </c>
      <c r="B111" s="1" t="s">
        <v>559</v>
      </c>
      <c r="C111">
        <v>0.40714444713939602</v>
      </c>
      <c r="D111">
        <v>0.53209149467661798</v>
      </c>
      <c r="E111">
        <v>0</v>
      </c>
      <c r="F111">
        <v>0</v>
      </c>
      <c r="G111">
        <v>1.9408823529411701</v>
      </c>
      <c r="H111">
        <v>1.7440521351863001</v>
      </c>
      <c r="I111" t="s">
        <v>560</v>
      </c>
    </row>
    <row r="112" spans="1:9" x14ac:dyDescent="0.2">
      <c r="A112" t="s">
        <v>561</v>
      </c>
      <c r="B112" s="1" t="s">
        <v>284</v>
      </c>
      <c r="C112">
        <v>0.410153860479893</v>
      </c>
      <c r="D112">
        <v>0.53209149467661798</v>
      </c>
      <c r="E112">
        <v>0</v>
      </c>
      <c r="F112">
        <v>0</v>
      </c>
      <c r="G112">
        <v>1.92194174757281</v>
      </c>
      <c r="H112">
        <v>1.7128785367580399</v>
      </c>
      <c r="I112" t="s">
        <v>518</v>
      </c>
    </row>
    <row r="113" spans="1:9" x14ac:dyDescent="0.2">
      <c r="A113" t="s">
        <v>562</v>
      </c>
      <c r="B113" s="1" t="s">
        <v>290</v>
      </c>
      <c r="C113">
        <v>0.42204100744901701</v>
      </c>
      <c r="D113">
        <v>0.54262415243445095</v>
      </c>
      <c r="E113">
        <v>0</v>
      </c>
      <c r="F113">
        <v>0</v>
      </c>
      <c r="G113">
        <v>1.8497196261682201</v>
      </c>
      <c r="H113">
        <v>1.5956658066224101</v>
      </c>
      <c r="I113" t="s">
        <v>555</v>
      </c>
    </row>
    <row r="114" spans="1:9" x14ac:dyDescent="0.2">
      <c r="A114" t="s">
        <v>371</v>
      </c>
      <c r="B114" s="1" t="s">
        <v>563</v>
      </c>
      <c r="C114">
        <v>0.43146329623774798</v>
      </c>
      <c r="D114">
        <v>0.54926600472634801</v>
      </c>
      <c r="E114">
        <v>0</v>
      </c>
      <c r="F114">
        <v>0</v>
      </c>
      <c r="G114">
        <v>1.2599662746454501</v>
      </c>
      <c r="H114">
        <v>1.0590934208866101</v>
      </c>
      <c r="I114" t="s">
        <v>564</v>
      </c>
    </row>
    <row r="115" spans="1:9" x14ac:dyDescent="0.2">
      <c r="A115" t="s">
        <v>156</v>
      </c>
      <c r="B115" s="1" t="s">
        <v>297</v>
      </c>
      <c r="C115">
        <v>0.43656687757887802</v>
      </c>
      <c r="D115">
        <v>0.54926600472634801</v>
      </c>
      <c r="E115">
        <v>0</v>
      </c>
      <c r="F115">
        <v>0</v>
      </c>
      <c r="G115">
        <v>1.76669642857142</v>
      </c>
      <c r="H115">
        <v>1.4642622076265699</v>
      </c>
      <c r="I115" t="s">
        <v>555</v>
      </c>
    </row>
    <row r="116" spans="1:9" x14ac:dyDescent="0.2">
      <c r="A116" t="s">
        <v>192</v>
      </c>
      <c r="B116" s="1" t="s">
        <v>565</v>
      </c>
      <c r="C116">
        <v>0.43864993433006999</v>
      </c>
      <c r="D116">
        <v>0.54926600472634801</v>
      </c>
      <c r="E116">
        <v>0</v>
      </c>
      <c r="F116">
        <v>0</v>
      </c>
      <c r="G116">
        <v>1.3565103085651</v>
      </c>
      <c r="H116">
        <v>1.1178372033688</v>
      </c>
      <c r="I116" t="s">
        <v>566</v>
      </c>
    </row>
    <row r="117" spans="1:9" x14ac:dyDescent="0.2">
      <c r="A117" t="s">
        <v>301</v>
      </c>
      <c r="B117" s="1" t="s">
        <v>302</v>
      </c>
      <c r="C117">
        <v>0.45352145618981798</v>
      </c>
      <c r="D117">
        <v>0.56299215251149803</v>
      </c>
      <c r="E117">
        <v>0</v>
      </c>
      <c r="F117">
        <v>0</v>
      </c>
      <c r="G117">
        <v>1.6763559322033801</v>
      </c>
      <c r="H117">
        <v>1.32551592214514</v>
      </c>
      <c r="I117" t="s">
        <v>567</v>
      </c>
    </row>
    <row r="118" spans="1:9" x14ac:dyDescent="0.2">
      <c r="A118" t="s">
        <v>305</v>
      </c>
      <c r="B118" s="1" t="s">
        <v>306</v>
      </c>
      <c r="C118">
        <v>0.46575615893702299</v>
      </c>
      <c r="D118">
        <v>0.56542827939811002</v>
      </c>
      <c r="E118">
        <v>0</v>
      </c>
      <c r="F118">
        <v>0</v>
      </c>
      <c r="G118">
        <v>1.28499278499278</v>
      </c>
      <c r="H118">
        <v>0.98185405103252799</v>
      </c>
      <c r="I118" t="s">
        <v>568</v>
      </c>
    </row>
    <row r="119" spans="1:9" x14ac:dyDescent="0.2">
      <c r="A119" t="s">
        <v>569</v>
      </c>
      <c r="B119" s="1" t="s">
        <v>570</v>
      </c>
      <c r="C119">
        <v>0.46726364755816002</v>
      </c>
      <c r="D119">
        <v>0.56542827939811002</v>
      </c>
      <c r="E119">
        <v>0</v>
      </c>
      <c r="F119">
        <v>0</v>
      </c>
      <c r="G119">
        <v>1.6078048780487799</v>
      </c>
      <c r="H119">
        <v>1.2233170318990401</v>
      </c>
      <c r="I119" t="s">
        <v>468</v>
      </c>
    </row>
    <row r="120" spans="1:9" x14ac:dyDescent="0.2">
      <c r="A120" t="s">
        <v>15</v>
      </c>
      <c r="B120" s="1" t="s">
        <v>570</v>
      </c>
      <c r="C120">
        <v>0.46726364755816002</v>
      </c>
      <c r="D120">
        <v>0.56542827939811002</v>
      </c>
      <c r="E120">
        <v>0</v>
      </c>
      <c r="F120">
        <v>0</v>
      </c>
      <c r="G120">
        <v>1.6078048780487799</v>
      </c>
      <c r="H120">
        <v>1.2233170318990401</v>
      </c>
      <c r="I120" t="s">
        <v>571</v>
      </c>
    </row>
    <row r="121" spans="1:9" x14ac:dyDescent="0.2">
      <c r="A121" t="s">
        <v>307</v>
      </c>
      <c r="B121" s="1" t="s">
        <v>308</v>
      </c>
      <c r="C121">
        <v>0.47534414377176998</v>
      </c>
      <c r="D121">
        <v>0.567340644839464</v>
      </c>
      <c r="E121">
        <v>0</v>
      </c>
      <c r="F121">
        <v>0</v>
      </c>
      <c r="G121">
        <v>1.56928571428571</v>
      </c>
      <c r="H121">
        <v>1.1671032459261701</v>
      </c>
      <c r="I121" t="s">
        <v>411</v>
      </c>
    </row>
    <row r="122" spans="1:9" x14ac:dyDescent="0.2">
      <c r="A122" t="s">
        <v>572</v>
      </c>
      <c r="B122" s="1" t="s">
        <v>312</v>
      </c>
      <c r="C122">
        <v>0.48066360187787899</v>
      </c>
      <c r="D122">
        <v>0.567340644839464</v>
      </c>
      <c r="E122">
        <v>0</v>
      </c>
      <c r="F122">
        <v>0</v>
      </c>
      <c r="G122">
        <v>1.5446093750000001</v>
      </c>
      <c r="H122">
        <v>1.1315617150460999</v>
      </c>
      <c r="I122" t="s">
        <v>468</v>
      </c>
    </row>
    <row r="123" spans="1:9" x14ac:dyDescent="0.2">
      <c r="A123" t="s">
        <v>62</v>
      </c>
      <c r="B123" s="1" t="s">
        <v>312</v>
      </c>
      <c r="C123">
        <v>0.48066360187787899</v>
      </c>
      <c r="D123">
        <v>0.567340644839464</v>
      </c>
      <c r="E123">
        <v>0</v>
      </c>
      <c r="F123">
        <v>0</v>
      </c>
      <c r="G123">
        <v>1.5446093750000001</v>
      </c>
      <c r="H123">
        <v>1.1315617150460999</v>
      </c>
      <c r="I123" t="s">
        <v>509</v>
      </c>
    </row>
    <row r="124" spans="1:9" x14ac:dyDescent="0.2">
      <c r="A124" t="s">
        <v>170</v>
      </c>
      <c r="B124" s="1" t="s">
        <v>573</v>
      </c>
      <c r="C124">
        <v>0.485929654779306</v>
      </c>
      <c r="D124">
        <v>0.56889325437577298</v>
      </c>
      <c r="E124">
        <v>0</v>
      </c>
      <c r="F124">
        <v>0</v>
      </c>
      <c r="G124">
        <v>1.5206923076923</v>
      </c>
      <c r="H124">
        <v>1.0974705739056201</v>
      </c>
      <c r="I124" t="s">
        <v>574</v>
      </c>
    </row>
    <row r="125" spans="1:9" x14ac:dyDescent="0.2">
      <c r="A125" t="s">
        <v>318</v>
      </c>
      <c r="B125" s="1" t="s">
        <v>319</v>
      </c>
      <c r="C125">
        <v>0.50141266452336997</v>
      </c>
      <c r="D125">
        <v>0.57260262897791503</v>
      </c>
      <c r="E125">
        <v>0</v>
      </c>
      <c r="F125">
        <v>0</v>
      </c>
      <c r="G125">
        <v>1.4531617647058801</v>
      </c>
      <c r="H125">
        <v>1.00315510897902</v>
      </c>
      <c r="I125" t="s">
        <v>477</v>
      </c>
    </row>
    <row r="126" spans="1:9" x14ac:dyDescent="0.2">
      <c r="A126" t="s">
        <v>172</v>
      </c>
      <c r="B126" s="1" t="s">
        <v>319</v>
      </c>
      <c r="C126">
        <v>0.50141266452336997</v>
      </c>
      <c r="D126">
        <v>0.57260262897791503</v>
      </c>
      <c r="E126">
        <v>0</v>
      </c>
      <c r="F126">
        <v>0</v>
      </c>
      <c r="G126">
        <v>1.4531617647058801</v>
      </c>
      <c r="H126">
        <v>1.00315510897902</v>
      </c>
      <c r="I126" t="s">
        <v>575</v>
      </c>
    </row>
    <row r="127" spans="1:9" x14ac:dyDescent="0.2">
      <c r="A127" t="s">
        <v>177</v>
      </c>
      <c r="B127" s="1" t="s">
        <v>319</v>
      </c>
      <c r="C127">
        <v>0.50141266452336997</v>
      </c>
      <c r="D127">
        <v>0.57260262897791503</v>
      </c>
      <c r="E127">
        <v>0</v>
      </c>
      <c r="F127">
        <v>0</v>
      </c>
      <c r="G127">
        <v>1.4531617647058801</v>
      </c>
      <c r="H127">
        <v>1.00315510897902</v>
      </c>
      <c r="I127" t="s">
        <v>463</v>
      </c>
    </row>
    <row r="128" spans="1:9" x14ac:dyDescent="0.2">
      <c r="A128" t="s">
        <v>576</v>
      </c>
      <c r="B128" s="1" t="s">
        <v>323</v>
      </c>
      <c r="C128">
        <v>0.50647035306263799</v>
      </c>
      <c r="D128">
        <v>0.57260262897791503</v>
      </c>
      <c r="E128">
        <v>0</v>
      </c>
      <c r="F128">
        <v>0</v>
      </c>
      <c r="G128">
        <v>1.4319565217391299</v>
      </c>
      <c r="H128">
        <v>0.97414497180869597</v>
      </c>
      <c r="I128" t="s">
        <v>528</v>
      </c>
    </row>
    <row r="129" spans="1:9" x14ac:dyDescent="0.2">
      <c r="A129" t="s">
        <v>325</v>
      </c>
      <c r="B129" s="1" t="s">
        <v>326</v>
      </c>
      <c r="C129">
        <v>0.50898011464703596</v>
      </c>
      <c r="D129">
        <v>0.57260262897791503</v>
      </c>
      <c r="E129">
        <v>0</v>
      </c>
      <c r="F129">
        <v>0</v>
      </c>
      <c r="G129">
        <v>1.4215827338129401</v>
      </c>
      <c r="H129">
        <v>0.96006068304694503</v>
      </c>
      <c r="I129" t="s">
        <v>468</v>
      </c>
    </row>
    <row r="130" spans="1:9" x14ac:dyDescent="0.2">
      <c r="A130" t="s">
        <v>328</v>
      </c>
      <c r="B130" s="1" t="s">
        <v>329</v>
      </c>
      <c r="C130">
        <v>0.51643382739092702</v>
      </c>
      <c r="D130">
        <v>0.57648427243638301</v>
      </c>
      <c r="E130">
        <v>0</v>
      </c>
      <c r="F130">
        <v>0</v>
      </c>
      <c r="G130">
        <v>1.39133802816901</v>
      </c>
      <c r="H130">
        <v>0.91940746108000104</v>
      </c>
      <c r="I130" t="s">
        <v>577</v>
      </c>
    </row>
    <row r="131" spans="1:9" x14ac:dyDescent="0.2">
      <c r="A131" t="s">
        <v>79</v>
      </c>
      <c r="B131" s="1" t="s">
        <v>578</v>
      </c>
      <c r="C131">
        <v>0.52860851810910903</v>
      </c>
      <c r="D131">
        <v>0.57750818125622005</v>
      </c>
      <c r="E131">
        <v>0</v>
      </c>
      <c r="F131">
        <v>0</v>
      </c>
      <c r="G131">
        <v>1.3436734693877499</v>
      </c>
      <c r="H131">
        <v>0.85660146075732602</v>
      </c>
      <c r="I131" t="s">
        <v>477</v>
      </c>
    </row>
    <row r="132" spans="1:9" x14ac:dyDescent="0.2">
      <c r="A132" t="s">
        <v>9</v>
      </c>
      <c r="B132" s="1" t="s">
        <v>578</v>
      </c>
      <c r="C132">
        <v>0.52860851810910903</v>
      </c>
      <c r="D132">
        <v>0.57750818125622005</v>
      </c>
      <c r="E132">
        <v>0</v>
      </c>
      <c r="F132">
        <v>0</v>
      </c>
      <c r="G132">
        <v>1.3436734693877499</v>
      </c>
      <c r="H132">
        <v>0.85660146075732602</v>
      </c>
      <c r="I132" t="s">
        <v>554</v>
      </c>
    </row>
    <row r="133" spans="1:9" x14ac:dyDescent="0.2">
      <c r="A133" t="s">
        <v>187</v>
      </c>
      <c r="B133" s="1" t="s">
        <v>579</v>
      </c>
      <c r="C133">
        <v>0.53100678620206199</v>
      </c>
      <c r="D133">
        <v>0.57750818125622005</v>
      </c>
      <c r="E133">
        <v>0</v>
      </c>
      <c r="F133">
        <v>0</v>
      </c>
      <c r="G133">
        <v>1.33452702702702</v>
      </c>
      <c r="H133">
        <v>0.84472955517830794</v>
      </c>
      <c r="I133" t="s">
        <v>477</v>
      </c>
    </row>
    <row r="134" spans="1:9" x14ac:dyDescent="0.2">
      <c r="A134" t="s">
        <v>580</v>
      </c>
      <c r="B134" s="1" t="s">
        <v>581</v>
      </c>
      <c r="C134">
        <v>0.53339297296581401</v>
      </c>
      <c r="D134">
        <v>0.57750818125622005</v>
      </c>
      <c r="E134">
        <v>0</v>
      </c>
      <c r="F134">
        <v>0</v>
      </c>
      <c r="G134">
        <v>1.32550335570469</v>
      </c>
      <c r="H134">
        <v>0.83307467227691401</v>
      </c>
      <c r="I134" t="s">
        <v>582</v>
      </c>
    </row>
    <row r="135" spans="1:9" x14ac:dyDescent="0.2">
      <c r="A135" t="s">
        <v>330</v>
      </c>
      <c r="B135" s="1" t="s">
        <v>331</v>
      </c>
      <c r="C135">
        <v>0.54281810701015998</v>
      </c>
      <c r="D135">
        <v>0.58332692096614203</v>
      </c>
      <c r="E135">
        <v>0</v>
      </c>
      <c r="F135">
        <v>0</v>
      </c>
      <c r="G135">
        <v>1.29058823529411</v>
      </c>
      <c r="H135">
        <v>0.78852488161563505</v>
      </c>
      <c r="I135" t="s">
        <v>575</v>
      </c>
    </row>
    <row r="136" spans="1:9" x14ac:dyDescent="0.2">
      <c r="A136" t="s">
        <v>366</v>
      </c>
      <c r="B136" s="1" t="s">
        <v>583</v>
      </c>
      <c r="C136">
        <v>0.55872248532609303</v>
      </c>
      <c r="D136">
        <v>0.59411277083855096</v>
      </c>
      <c r="E136">
        <v>0</v>
      </c>
      <c r="F136">
        <v>0</v>
      </c>
      <c r="G136">
        <v>1.07516582720942</v>
      </c>
      <c r="H136">
        <v>0.62585658425880897</v>
      </c>
      <c r="I136" t="s">
        <v>584</v>
      </c>
    </row>
    <row r="137" spans="1:9" x14ac:dyDescent="0.2">
      <c r="A137" t="s">
        <v>27</v>
      </c>
      <c r="B137" s="1" t="s">
        <v>585</v>
      </c>
      <c r="C137">
        <v>0.56110650579196497</v>
      </c>
      <c r="D137">
        <v>0.59411277083855096</v>
      </c>
      <c r="E137">
        <v>0</v>
      </c>
      <c r="F137">
        <v>0</v>
      </c>
      <c r="G137">
        <v>1.22596273291925</v>
      </c>
      <c r="H137">
        <v>0.70841587340046597</v>
      </c>
      <c r="I137" t="s">
        <v>586</v>
      </c>
    </row>
    <row r="138" spans="1:9" x14ac:dyDescent="0.2">
      <c r="A138" t="s">
        <v>201</v>
      </c>
      <c r="B138" s="1" t="s">
        <v>587</v>
      </c>
      <c r="C138">
        <v>0.57651345051045699</v>
      </c>
      <c r="D138">
        <v>0.60597034214237799</v>
      </c>
      <c r="E138">
        <v>0</v>
      </c>
      <c r="F138">
        <v>0</v>
      </c>
      <c r="G138">
        <v>1.17446428571428</v>
      </c>
      <c r="H138">
        <v>0.64684396647250397</v>
      </c>
      <c r="I138" t="s">
        <v>489</v>
      </c>
    </row>
    <row r="139" spans="1:9" x14ac:dyDescent="0.2">
      <c r="A139" t="s">
        <v>588</v>
      </c>
      <c r="B139" s="1" t="s">
        <v>589</v>
      </c>
      <c r="C139">
        <v>0.60168932195121605</v>
      </c>
      <c r="D139">
        <v>0.62784972725344301</v>
      </c>
      <c r="E139">
        <v>0</v>
      </c>
      <c r="F139">
        <v>0</v>
      </c>
      <c r="G139">
        <v>1.0954999999999999</v>
      </c>
      <c r="H139">
        <v>0.55652938452237199</v>
      </c>
      <c r="I139" t="s">
        <v>551</v>
      </c>
    </row>
    <row r="140" spans="1:9" x14ac:dyDescent="0.2">
      <c r="A140" t="s">
        <v>221</v>
      </c>
      <c r="B140" s="1" t="s">
        <v>346</v>
      </c>
      <c r="C140">
        <v>0.62346250819457305</v>
      </c>
      <c r="D140">
        <v>0.63868845689803</v>
      </c>
      <c r="E140">
        <v>0</v>
      </c>
      <c r="F140">
        <v>0</v>
      </c>
      <c r="G140">
        <v>1.0318324607329801</v>
      </c>
      <c r="H140">
        <v>0.48750642285781798</v>
      </c>
      <c r="I140" t="s">
        <v>574</v>
      </c>
    </row>
    <row r="141" spans="1:9" x14ac:dyDescent="0.2">
      <c r="A141" t="s">
        <v>345</v>
      </c>
      <c r="B141" s="1" t="s">
        <v>346</v>
      </c>
      <c r="C141">
        <v>0.62346250819457305</v>
      </c>
      <c r="D141">
        <v>0.63868845689803</v>
      </c>
      <c r="E141">
        <v>0</v>
      </c>
      <c r="F141">
        <v>0</v>
      </c>
      <c r="G141">
        <v>1.0318324607329801</v>
      </c>
      <c r="H141">
        <v>0.48750642285781798</v>
      </c>
      <c r="I141" t="s">
        <v>518</v>
      </c>
    </row>
    <row r="142" spans="1:9" x14ac:dyDescent="0.2">
      <c r="A142" t="s">
        <v>347</v>
      </c>
      <c r="B142" s="1" t="s">
        <v>348</v>
      </c>
      <c r="C142">
        <v>0.62538244737932103</v>
      </c>
      <c r="D142">
        <v>0.63868845689803</v>
      </c>
      <c r="E142">
        <v>0</v>
      </c>
      <c r="F142">
        <v>0</v>
      </c>
      <c r="G142">
        <v>1.02640625</v>
      </c>
      <c r="H142">
        <v>0.48178678045772699</v>
      </c>
      <c r="I142" t="s">
        <v>590</v>
      </c>
    </row>
    <row r="143" spans="1:9" x14ac:dyDescent="0.2">
      <c r="A143" t="s">
        <v>12</v>
      </c>
      <c r="B143" s="1" t="s">
        <v>591</v>
      </c>
      <c r="C143">
        <v>0.63296575503049202</v>
      </c>
      <c r="D143">
        <v>0.64188076566472496</v>
      </c>
      <c r="E143">
        <v>0</v>
      </c>
      <c r="F143">
        <v>0</v>
      </c>
      <c r="G143">
        <v>1.00525510204081</v>
      </c>
      <c r="H143">
        <v>0.45974232066965498</v>
      </c>
      <c r="I143" t="s">
        <v>554</v>
      </c>
    </row>
    <row r="144" spans="1:9" x14ac:dyDescent="0.2">
      <c r="A144" t="s">
        <v>592</v>
      </c>
      <c r="B144" s="1" t="s">
        <v>593</v>
      </c>
      <c r="C144">
        <v>0.64223146822830601</v>
      </c>
      <c r="D144">
        <v>0.64672259737675497</v>
      </c>
      <c r="E144">
        <v>0</v>
      </c>
      <c r="F144">
        <v>0</v>
      </c>
      <c r="G144">
        <v>0.98</v>
      </c>
      <c r="H144">
        <v>0.43395036790307501</v>
      </c>
      <c r="I144" t="s">
        <v>537</v>
      </c>
    </row>
    <row r="145" spans="1:9" x14ac:dyDescent="0.2">
      <c r="A145" t="s">
        <v>594</v>
      </c>
      <c r="B145" s="1" t="s">
        <v>595</v>
      </c>
      <c r="C145">
        <v>0.72039604302340798</v>
      </c>
      <c r="D145">
        <v>0.72039604302340798</v>
      </c>
      <c r="E145">
        <v>0</v>
      </c>
      <c r="F145">
        <v>0</v>
      </c>
      <c r="G145">
        <v>0.79028185076572099</v>
      </c>
      <c r="H145">
        <v>0.25917621930200402</v>
      </c>
      <c r="I145" t="s">
        <v>596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237D-628F-D643-887A-FBD0355B7D74}">
  <dimension ref="A1:D4"/>
  <sheetViews>
    <sheetView workbookViewId="0">
      <selection activeCell="D2" sqref="D2"/>
    </sheetView>
  </sheetViews>
  <sheetFormatPr baseColWidth="10" defaultRowHeight="16" x14ac:dyDescent="0.2"/>
  <cols>
    <col min="3" max="3" width="17.33203125" customWidth="1"/>
  </cols>
  <sheetData>
    <row r="1" spans="1:4" x14ac:dyDescent="0.2">
      <c r="A1" s="6" t="s">
        <v>0</v>
      </c>
      <c r="B1" s="7" t="s">
        <v>1</v>
      </c>
      <c r="C1" s="6" t="s">
        <v>3</v>
      </c>
      <c r="D1" s="6" t="s">
        <v>8</v>
      </c>
    </row>
    <row r="2" spans="1:4" x14ac:dyDescent="0.2">
      <c r="A2" s="3" t="s">
        <v>9</v>
      </c>
      <c r="B2" s="4" t="s">
        <v>10</v>
      </c>
      <c r="C2" s="3">
        <v>1.71543217154379E-2</v>
      </c>
      <c r="D2" s="3" t="s">
        <v>11</v>
      </c>
    </row>
    <row r="3" spans="1:4" x14ac:dyDescent="0.2">
      <c r="A3" s="3" t="s">
        <v>12</v>
      </c>
      <c r="B3" s="4" t="s">
        <v>13</v>
      </c>
      <c r="C3" s="3">
        <v>0.19233663212907501</v>
      </c>
      <c r="D3" s="3" t="s">
        <v>14</v>
      </c>
    </row>
    <row r="4" spans="1:4" x14ac:dyDescent="0.2">
      <c r="A4" s="3" t="s">
        <v>15</v>
      </c>
      <c r="B4" s="4" t="s">
        <v>16</v>
      </c>
      <c r="C4" s="3">
        <v>0.19233663212907501</v>
      </c>
      <c r="D4" s="3" t="s">
        <v>17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687B-9F1A-9540-AC23-1AC783296B5A}">
  <dimension ref="A1:D4"/>
  <sheetViews>
    <sheetView tabSelected="1" workbookViewId="0">
      <selection activeCell="J31" sqref="J31"/>
    </sheetView>
  </sheetViews>
  <sheetFormatPr baseColWidth="10" defaultRowHeight="16" x14ac:dyDescent="0.2"/>
  <cols>
    <col min="3" max="3" width="17.33203125" customWidth="1"/>
  </cols>
  <sheetData>
    <row r="1" spans="1:4" x14ac:dyDescent="0.2">
      <c r="A1" s="6" t="s">
        <v>0</v>
      </c>
      <c r="B1" s="7" t="s">
        <v>1</v>
      </c>
      <c r="C1" s="6" t="s">
        <v>3</v>
      </c>
      <c r="D1" s="6" t="s">
        <v>8</v>
      </c>
    </row>
    <row r="2" spans="1:4" x14ac:dyDescent="0.2">
      <c r="A2" s="3" t="s">
        <v>257</v>
      </c>
      <c r="B2" s="4" t="s">
        <v>373</v>
      </c>
      <c r="C2" s="5">
        <v>1.9603148894829399E-12</v>
      </c>
      <c r="D2" s="3" t="s">
        <v>374</v>
      </c>
    </row>
    <row r="3" spans="1:4" x14ac:dyDescent="0.2">
      <c r="A3" s="3" t="s">
        <v>361</v>
      </c>
      <c r="B3" s="4" t="s">
        <v>375</v>
      </c>
      <c r="C3" s="3">
        <v>6.5847069437390507E-2</v>
      </c>
      <c r="D3" s="3" t="s">
        <v>376</v>
      </c>
    </row>
    <row r="4" spans="1:4" x14ac:dyDescent="0.2">
      <c r="A4" s="3" t="s">
        <v>276</v>
      </c>
      <c r="B4" s="4" t="s">
        <v>377</v>
      </c>
      <c r="C4" s="3">
        <v>6.5847069437390507E-2</v>
      </c>
      <c r="D4" s="3" t="s">
        <v>378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1890-4B6A-DC41-80B1-B2951749C874}">
  <dimension ref="A1:E149"/>
  <sheetViews>
    <sheetView workbookViewId="0">
      <selection activeCell="E2" sqref="E2"/>
    </sheetView>
  </sheetViews>
  <sheetFormatPr baseColWidth="10" defaultRowHeight="16" x14ac:dyDescent="0.2"/>
  <cols>
    <col min="1" max="1" width="10.83203125" style="8"/>
    <col min="2" max="2" width="11.6640625" style="8" customWidth="1"/>
    <col min="3" max="3" width="11.83203125" style="8" customWidth="1"/>
    <col min="4" max="16384" width="10.83203125" style="8"/>
  </cols>
  <sheetData>
    <row r="1" spans="1:5" x14ac:dyDescent="0.2">
      <c r="A1" s="8" t="s">
        <v>893</v>
      </c>
      <c r="B1" s="8" t="s">
        <v>894</v>
      </c>
      <c r="C1" s="8" t="s">
        <v>895</v>
      </c>
      <c r="E1" s="8" t="s">
        <v>11</v>
      </c>
    </row>
    <row r="2" spans="1:5" x14ac:dyDescent="0.2">
      <c r="A2" s="9" t="s">
        <v>803</v>
      </c>
      <c r="B2" s="10" t="s">
        <v>881</v>
      </c>
      <c r="C2" s="8" t="str">
        <f>_xlfn.TEXTBEFORE(B2, ";")</f>
        <v>ADCY1</v>
      </c>
      <c r="E2" s="8" t="s">
        <v>1064</v>
      </c>
    </row>
    <row r="3" spans="1:5" x14ac:dyDescent="0.2">
      <c r="A3" s="9" t="s">
        <v>804</v>
      </c>
      <c r="B3" s="10" t="s">
        <v>882</v>
      </c>
      <c r="C3" s="8" t="str">
        <f>_xlfn.TEXTBEFORE(B3, ";")</f>
        <v>ADCY2</v>
      </c>
    </row>
    <row r="4" spans="1:5" x14ac:dyDescent="0.2">
      <c r="A4" s="9" t="s">
        <v>805</v>
      </c>
      <c r="B4" s="10" t="s">
        <v>883</v>
      </c>
      <c r="C4" s="8" t="str">
        <f>_xlfn.TEXTBEFORE(B4, ";")</f>
        <v>ADCY3</v>
      </c>
      <c r="E4" s="8" t="str">
        <f>_xlfn.ARRAYTOTEXT(Table6[Gene Only])</f>
        <v>ADCY1, ADCY2, ADCY3, ADCY4, ADCY5, ADCY6, ADCY7, ADCY8, ADCY9, AGPAT1, AGPAT2, AGPAT3, AGPAT4, AGPAT5, AGT, AGTR1, AKT1, AKT2, AKT3, ARF1, ARF6, AVP, AVPR1A, AVPR1B, AVPR2, CXCL8, CXCR1, CXCR2, CYTH1, CYTH2, CYTH3, CYTH4, DGKA, DGKB, DGKD, DGKE, DGKG, DGKH, DGKI, DGKK, DGKQ, DGKZ, DNM1, DNM2, DNM3, EGF, EGFR, F2, F2R, FCER1A, FCER1G, FYN, GAB1, GAB2, GNA12, GNA13, GNAS, GRB2, GRM1, GRM2, GRM3, GRM4, GRM5, GRM6, GRM7, GRM8, HRAS, IGH, INS, INSR, JMJD7-PLA2G4B, KIT, KITLG, KRAS, LPAR1, LPAR2, LPAR3, LPAR4, LPAR5, LPAR6, MAP2K1, MAP2K2, MAPK1, MAPK3, MRAS, MS4A2, MTOR, NRAS, PDGFA, PDGFB, PDGFC, PDGFD, PDGFRA, PDGFRB, PIK3CA, PIK3CB, PIK3CD, PIK3CG, PIK3R1, PIK3R2, PIK3R3, PIK3R5, PIK3R6, PIP5K1A, PIP5K1B, PIP5K1C, PLA2G4A, PLA2G4B, PLA2G4C, PLA2G4D, PLA2G4E, PLA2G4F, PLCB1, PLCB2, PLCB3, PLCB4, PLCG1, PLCG2, PLD1, PLD2, PLPP1, PLPP2, PLPP3, PRKCA, PTGFR, PTK2B, PTPN11, RAF1, RALA, RALB, RALGDS, RAPGEF3, RAPGEF4, RHEB, RHOA, RRAS, RRAS2, SHC1, SHC2, SHC3, SHC4, SOS1, SOS2, SPHK1, SPHK2, SYK, TSC1, TSC2</v>
      </c>
    </row>
    <row r="5" spans="1:5" x14ac:dyDescent="0.2">
      <c r="A5" s="9" t="s">
        <v>806</v>
      </c>
      <c r="B5" s="10" t="s">
        <v>884</v>
      </c>
      <c r="C5" s="8" t="str">
        <f>_xlfn.TEXTBEFORE(B5, ";")</f>
        <v>ADCY4</v>
      </c>
    </row>
    <row r="6" spans="1:5" x14ac:dyDescent="0.2">
      <c r="A6" s="9" t="s">
        <v>807</v>
      </c>
      <c r="B6" s="10" t="s">
        <v>885</v>
      </c>
      <c r="C6" s="8" t="str">
        <f>_xlfn.TEXTBEFORE(B6, ";")</f>
        <v>ADCY5</v>
      </c>
      <c r="E6" s="8" t="s">
        <v>1065</v>
      </c>
    </row>
    <row r="7" spans="1:5" x14ac:dyDescent="0.2">
      <c r="A7" s="9" t="s">
        <v>808</v>
      </c>
      <c r="B7" s="10" t="s">
        <v>886</v>
      </c>
      <c r="C7" s="8" t="str">
        <f>_xlfn.TEXTBEFORE(B7, ";")</f>
        <v>ADCY6</v>
      </c>
    </row>
    <row r="8" spans="1:5" x14ac:dyDescent="0.2">
      <c r="A8" s="9" t="s">
        <v>809</v>
      </c>
      <c r="B8" s="10" t="s">
        <v>887</v>
      </c>
      <c r="C8" s="8" t="str">
        <f>_xlfn.TEXTBEFORE(B8, ";")</f>
        <v>ADCY7</v>
      </c>
    </row>
    <row r="9" spans="1:5" x14ac:dyDescent="0.2">
      <c r="A9" s="9" t="s">
        <v>810</v>
      </c>
      <c r="B9" s="10" t="s">
        <v>888</v>
      </c>
      <c r="C9" s="8" t="str">
        <f>_xlfn.TEXTBEFORE(B9, ";")</f>
        <v>ADCY8</v>
      </c>
    </row>
    <row r="10" spans="1:5" x14ac:dyDescent="0.2">
      <c r="A10" s="9" t="s">
        <v>811</v>
      </c>
      <c r="B10" s="10" t="s">
        <v>889</v>
      </c>
      <c r="C10" s="8" t="str">
        <f>_xlfn.TEXTBEFORE(B10, ";")</f>
        <v>ADCY9</v>
      </c>
    </row>
    <row r="11" spans="1:5" x14ac:dyDescent="0.2">
      <c r="A11" s="9" t="s">
        <v>700</v>
      </c>
      <c r="B11" s="10" t="s">
        <v>846</v>
      </c>
      <c r="C11" s="8" t="str">
        <f>_xlfn.TEXTBEFORE(B11, ";")</f>
        <v>AGPAT1</v>
      </c>
    </row>
    <row r="12" spans="1:5" x14ac:dyDescent="0.2">
      <c r="A12" s="9" t="s">
        <v>701</v>
      </c>
      <c r="B12" s="10" t="s">
        <v>847</v>
      </c>
      <c r="C12" s="8" t="str">
        <f>_xlfn.TEXTBEFORE(B12, ";")</f>
        <v>AGPAT2</v>
      </c>
    </row>
    <row r="13" spans="1:5" x14ac:dyDescent="0.2">
      <c r="A13" s="9" t="s">
        <v>702</v>
      </c>
      <c r="B13" s="10" t="s">
        <v>848</v>
      </c>
      <c r="C13" s="8" t="str">
        <f>_xlfn.TEXTBEFORE(B13, ";")</f>
        <v>AGPAT3</v>
      </c>
    </row>
    <row r="14" spans="1:5" x14ac:dyDescent="0.2">
      <c r="A14" s="9" t="s">
        <v>703</v>
      </c>
      <c r="B14" s="10" t="s">
        <v>849</v>
      </c>
      <c r="C14" s="8" t="str">
        <f>_xlfn.TEXTBEFORE(B14, ";")</f>
        <v>AGPAT4</v>
      </c>
    </row>
    <row r="15" spans="1:5" x14ac:dyDescent="0.2">
      <c r="A15" s="9" t="s">
        <v>704</v>
      </c>
      <c r="B15" s="10" t="s">
        <v>850</v>
      </c>
      <c r="C15" s="8" t="str">
        <f>_xlfn.TEXTBEFORE(B15, ";")</f>
        <v>AGPAT5</v>
      </c>
    </row>
    <row r="16" spans="1:5" x14ac:dyDescent="0.2">
      <c r="A16" s="9" t="s">
        <v>729</v>
      </c>
      <c r="B16" s="9" t="s">
        <v>730</v>
      </c>
      <c r="C16" s="8" t="str">
        <f>_xlfn.TEXTBEFORE(B16, ";")</f>
        <v>AGT</v>
      </c>
    </row>
    <row r="17" spans="1:3" x14ac:dyDescent="0.2">
      <c r="A17" s="9" t="s">
        <v>735</v>
      </c>
      <c r="B17" s="9" t="s">
        <v>736</v>
      </c>
      <c r="C17" s="8" t="str">
        <f>_xlfn.TEXTBEFORE(B17, ";")</f>
        <v>AGTR1</v>
      </c>
    </row>
    <row r="18" spans="1:3" x14ac:dyDescent="0.2">
      <c r="A18" s="9" t="s">
        <v>662</v>
      </c>
      <c r="B18" s="10" t="s">
        <v>828</v>
      </c>
      <c r="C18" s="8" t="str">
        <f>_xlfn.TEXTBEFORE(B18, ";")</f>
        <v>AKT1</v>
      </c>
    </row>
    <row r="19" spans="1:3" x14ac:dyDescent="0.2">
      <c r="A19" s="9" t="s">
        <v>663</v>
      </c>
      <c r="B19" s="10" t="s">
        <v>829</v>
      </c>
      <c r="C19" s="8" t="str">
        <f>_xlfn.TEXTBEFORE(B19, ";")</f>
        <v>AKT2</v>
      </c>
    </row>
    <row r="20" spans="1:3" x14ac:dyDescent="0.2">
      <c r="A20" s="9" t="s">
        <v>664</v>
      </c>
      <c r="B20" s="10" t="s">
        <v>830</v>
      </c>
      <c r="C20" s="8" t="str">
        <f>_xlfn.TEXTBEFORE(B20, ";")</f>
        <v>AKT3</v>
      </c>
    </row>
    <row r="21" spans="1:3" x14ac:dyDescent="0.2">
      <c r="A21" s="9" t="s">
        <v>674</v>
      </c>
      <c r="B21" s="9" t="s">
        <v>675</v>
      </c>
      <c r="C21" s="8" t="str">
        <f>_xlfn.TEXTBEFORE(B21, ";")</f>
        <v>ARF1</v>
      </c>
    </row>
    <row r="22" spans="1:3" x14ac:dyDescent="0.2">
      <c r="A22" s="9" t="s">
        <v>676</v>
      </c>
      <c r="B22" s="9" t="s">
        <v>677</v>
      </c>
      <c r="C22" s="8" t="str">
        <f>_xlfn.TEXTBEFORE(B22, ";")</f>
        <v>ARF6</v>
      </c>
    </row>
    <row r="23" spans="1:3" x14ac:dyDescent="0.2">
      <c r="A23" s="9" t="s">
        <v>731</v>
      </c>
      <c r="B23" s="9" t="s">
        <v>732</v>
      </c>
      <c r="C23" s="8" t="str">
        <f>_xlfn.TEXTBEFORE(B23, ";")</f>
        <v>AVP</v>
      </c>
    </row>
    <row r="24" spans="1:3" x14ac:dyDescent="0.2">
      <c r="A24" s="9" t="s">
        <v>755</v>
      </c>
      <c r="B24" s="9" t="s">
        <v>756</v>
      </c>
      <c r="C24" s="8" t="str">
        <f>_xlfn.TEXTBEFORE(B24, ";")</f>
        <v>AVPR1A</v>
      </c>
    </row>
    <row r="25" spans="1:3" x14ac:dyDescent="0.2">
      <c r="A25" s="9" t="s">
        <v>757</v>
      </c>
      <c r="B25" s="9" t="s">
        <v>758</v>
      </c>
      <c r="C25" s="8" t="str">
        <f>_xlfn.TEXTBEFORE(B25, ";")</f>
        <v>AVPR1B</v>
      </c>
    </row>
    <row r="26" spans="1:3" x14ac:dyDescent="0.2">
      <c r="A26" s="9" t="s">
        <v>759</v>
      </c>
      <c r="B26" s="9" t="s">
        <v>760</v>
      </c>
      <c r="C26" s="8" t="str">
        <f>_xlfn.TEXTBEFORE(B26, ";")</f>
        <v>AVPR2</v>
      </c>
    </row>
    <row r="27" spans="1:3" x14ac:dyDescent="0.2">
      <c r="A27" s="9" t="s">
        <v>733</v>
      </c>
      <c r="B27" s="9" t="s">
        <v>734</v>
      </c>
      <c r="C27" s="8" t="str">
        <f>_xlfn.TEXTBEFORE(B27, ";")</f>
        <v>CXCL8</v>
      </c>
    </row>
    <row r="28" spans="1:3" x14ac:dyDescent="0.2">
      <c r="A28" s="9" t="s">
        <v>775</v>
      </c>
      <c r="B28" s="9" t="s">
        <v>776</v>
      </c>
      <c r="C28" s="8" t="str">
        <f>_xlfn.TEXTBEFORE(B28, ";")</f>
        <v>CXCR1</v>
      </c>
    </row>
    <row r="29" spans="1:3" x14ac:dyDescent="0.2">
      <c r="A29" s="9" t="s">
        <v>777</v>
      </c>
      <c r="B29" s="9" t="s">
        <v>778</v>
      </c>
      <c r="C29" s="8" t="str">
        <f>_xlfn.TEXTBEFORE(B29, ";")</f>
        <v>CXCR2</v>
      </c>
    </row>
    <row r="30" spans="1:3" x14ac:dyDescent="0.2">
      <c r="A30" s="9" t="s">
        <v>799</v>
      </c>
      <c r="B30" s="9" t="s">
        <v>800</v>
      </c>
      <c r="C30" s="8" t="str">
        <f>_xlfn.TEXTBEFORE(B30, ";")</f>
        <v>CYTH1</v>
      </c>
    </row>
    <row r="31" spans="1:3" x14ac:dyDescent="0.2">
      <c r="A31" s="9" t="s">
        <v>797</v>
      </c>
      <c r="B31" s="9" t="s">
        <v>798</v>
      </c>
      <c r="C31" s="8" t="str">
        <f>_xlfn.TEXTBEFORE(B31, ";")</f>
        <v>CYTH2</v>
      </c>
    </row>
    <row r="32" spans="1:3" x14ac:dyDescent="0.2">
      <c r="A32" s="9" t="s">
        <v>793</v>
      </c>
      <c r="B32" s="9" t="s">
        <v>794</v>
      </c>
      <c r="C32" s="8" t="str">
        <f>_xlfn.TEXTBEFORE(B32, ";")</f>
        <v>CYTH3</v>
      </c>
    </row>
    <row r="33" spans="1:3" x14ac:dyDescent="0.2">
      <c r="A33" s="9" t="s">
        <v>795</v>
      </c>
      <c r="B33" s="9" t="s">
        <v>796</v>
      </c>
      <c r="C33" s="8" t="str">
        <f>_xlfn.TEXTBEFORE(B33, ";")</f>
        <v>CYTH4</v>
      </c>
    </row>
    <row r="34" spans="1:3" x14ac:dyDescent="0.2">
      <c r="A34" s="9" t="s">
        <v>718</v>
      </c>
      <c r="B34" s="10" t="s">
        <v>864</v>
      </c>
      <c r="C34" s="8" t="str">
        <f>_xlfn.TEXTBEFORE(B34, ";")</f>
        <v>DGKA</v>
      </c>
    </row>
    <row r="35" spans="1:3" x14ac:dyDescent="0.2">
      <c r="A35" s="9" t="s">
        <v>720</v>
      </c>
      <c r="B35" s="10" t="s">
        <v>866</v>
      </c>
      <c r="C35" s="8" t="str">
        <f>_xlfn.TEXTBEFORE(B35, ";")</f>
        <v>DGKB</v>
      </c>
    </row>
    <row r="36" spans="1:3" x14ac:dyDescent="0.2">
      <c r="A36" s="9" t="s">
        <v>716</v>
      </c>
      <c r="B36" s="10" t="s">
        <v>862</v>
      </c>
      <c r="C36" s="8" t="str">
        <f>_xlfn.TEXTBEFORE(B36, ";")</f>
        <v>DGKD</v>
      </c>
    </row>
    <row r="37" spans="1:3" x14ac:dyDescent="0.2">
      <c r="A37" s="9" t="s">
        <v>719</v>
      </c>
      <c r="B37" s="10" t="s">
        <v>865</v>
      </c>
      <c r="C37" s="8" t="str">
        <f>_xlfn.TEXTBEFORE(B37, ";")</f>
        <v>DGKE</v>
      </c>
    </row>
    <row r="38" spans="1:3" x14ac:dyDescent="0.2">
      <c r="A38" s="9" t="s">
        <v>722</v>
      </c>
      <c r="B38" s="10" t="s">
        <v>868</v>
      </c>
      <c r="C38" s="8" t="str">
        <f>_xlfn.TEXTBEFORE(B38, ";")</f>
        <v>DGKG</v>
      </c>
    </row>
    <row r="39" spans="1:3" x14ac:dyDescent="0.2">
      <c r="A39" s="9" t="s">
        <v>721</v>
      </c>
      <c r="B39" s="10" t="s">
        <v>867</v>
      </c>
      <c r="C39" s="8" t="str">
        <f>_xlfn.TEXTBEFORE(B39, ";")</f>
        <v>DGKH</v>
      </c>
    </row>
    <row r="40" spans="1:3" x14ac:dyDescent="0.2">
      <c r="A40" s="9" t="s">
        <v>717</v>
      </c>
      <c r="B40" s="10" t="s">
        <v>863</v>
      </c>
      <c r="C40" s="8" t="str">
        <f>_xlfn.TEXTBEFORE(B40, ";")</f>
        <v>DGKI</v>
      </c>
    </row>
    <row r="41" spans="1:3" x14ac:dyDescent="0.2">
      <c r="A41" s="9" t="s">
        <v>724</v>
      </c>
      <c r="B41" s="10" t="s">
        <v>870</v>
      </c>
      <c r="C41" s="8" t="str">
        <f>_xlfn.TEXTBEFORE(B41, ";")</f>
        <v>DGKK</v>
      </c>
    </row>
    <row r="42" spans="1:3" x14ac:dyDescent="0.2">
      <c r="A42" s="9" t="s">
        <v>723</v>
      </c>
      <c r="B42" s="10" t="s">
        <v>869</v>
      </c>
      <c r="C42" s="8" t="str">
        <f>_xlfn.TEXTBEFORE(B42, ";")</f>
        <v>DGKQ</v>
      </c>
    </row>
    <row r="43" spans="1:3" x14ac:dyDescent="0.2">
      <c r="A43" s="9" t="s">
        <v>715</v>
      </c>
      <c r="B43" s="10" t="s">
        <v>861</v>
      </c>
      <c r="C43" s="8" t="str">
        <f>_xlfn.TEXTBEFORE(B43, ";")</f>
        <v>DGKZ</v>
      </c>
    </row>
    <row r="44" spans="1:3" x14ac:dyDescent="0.2">
      <c r="A44" s="9" t="s">
        <v>816</v>
      </c>
      <c r="B44" s="10" t="s">
        <v>890</v>
      </c>
      <c r="C44" s="8" t="str">
        <f>_xlfn.TEXTBEFORE(B44, ";")</f>
        <v>DNM1</v>
      </c>
    </row>
    <row r="45" spans="1:3" x14ac:dyDescent="0.2">
      <c r="A45" s="9" t="s">
        <v>818</v>
      </c>
      <c r="B45" s="10" t="s">
        <v>892</v>
      </c>
      <c r="C45" s="8" t="str">
        <f>_xlfn.TEXTBEFORE(B45, ";")</f>
        <v>DNM2</v>
      </c>
    </row>
    <row r="46" spans="1:3" x14ac:dyDescent="0.2">
      <c r="A46" s="9" t="s">
        <v>817</v>
      </c>
      <c r="B46" s="10" t="s">
        <v>891</v>
      </c>
      <c r="C46" s="8" t="str">
        <f>_xlfn.TEXTBEFORE(B46, ";")</f>
        <v>DNM3</v>
      </c>
    </row>
    <row r="47" spans="1:3" x14ac:dyDescent="0.2">
      <c r="A47" s="9" t="s">
        <v>597</v>
      </c>
      <c r="B47" s="9" t="s">
        <v>598</v>
      </c>
      <c r="C47" s="8" t="str">
        <f>_xlfn.TEXTBEFORE(B47, ";")</f>
        <v>EGF</v>
      </c>
    </row>
    <row r="48" spans="1:3" x14ac:dyDescent="0.2">
      <c r="A48" s="9" t="s">
        <v>611</v>
      </c>
      <c r="B48" s="10" t="s">
        <v>819</v>
      </c>
      <c r="C48" s="8" t="str">
        <f>_xlfn.TEXTBEFORE(B48, ";")</f>
        <v>EGFR</v>
      </c>
    </row>
    <row r="49" spans="1:3" x14ac:dyDescent="0.2">
      <c r="A49" s="9" t="s">
        <v>728</v>
      </c>
      <c r="B49" s="10" t="s">
        <v>874</v>
      </c>
      <c r="C49" s="8" t="str">
        <f>_xlfn.TEXTBEFORE(B49, ";")</f>
        <v>F2</v>
      </c>
    </row>
    <row r="50" spans="1:3" x14ac:dyDescent="0.2">
      <c r="A50" s="9" t="s">
        <v>737</v>
      </c>
      <c r="B50" s="9" t="s">
        <v>738</v>
      </c>
      <c r="C50" s="8" t="str">
        <f>_xlfn.TEXTBEFORE(B50, ";")</f>
        <v>F2R</v>
      </c>
    </row>
    <row r="51" spans="1:3" x14ac:dyDescent="0.2">
      <c r="A51" s="9" t="s">
        <v>682</v>
      </c>
      <c r="B51" s="9" t="s">
        <v>683</v>
      </c>
      <c r="C51" s="8" t="str">
        <f>_xlfn.TEXTBEFORE(B51, ";")</f>
        <v>FCER1A</v>
      </c>
    </row>
    <row r="52" spans="1:3" x14ac:dyDescent="0.2">
      <c r="A52" s="9" t="s">
        <v>686</v>
      </c>
      <c r="B52" s="9" t="s">
        <v>687</v>
      </c>
      <c r="C52" s="8" t="str">
        <f>_xlfn.TEXTBEFORE(B52, ";")</f>
        <v>FCER1G</v>
      </c>
    </row>
    <row r="53" spans="1:3" x14ac:dyDescent="0.2">
      <c r="A53" s="9" t="s">
        <v>688</v>
      </c>
      <c r="B53" s="10" t="s">
        <v>834</v>
      </c>
      <c r="C53" s="8" t="str">
        <f>_xlfn.TEXTBEFORE(B53, ";")</f>
        <v>FYN</v>
      </c>
    </row>
    <row r="54" spans="1:3" x14ac:dyDescent="0.2">
      <c r="A54" s="9" t="s">
        <v>618</v>
      </c>
      <c r="B54" s="9" t="s">
        <v>619</v>
      </c>
      <c r="C54" s="8" t="str">
        <f>_xlfn.TEXTBEFORE(B54, ";")</f>
        <v>GAB1</v>
      </c>
    </row>
    <row r="55" spans="1:3" x14ac:dyDescent="0.2">
      <c r="A55" s="9" t="s">
        <v>620</v>
      </c>
      <c r="B55" s="9" t="s">
        <v>621</v>
      </c>
      <c r="C55" s="8" t="str">
        <f>_xlfn.TEXTBEFORE(B55, ";")</f>
        <v>GAB2</v>
      </c>
    </row>
    <row r="56" spans="1:3" x14ac:dyDescent="0.2">
      <c r="A56" s="9" t="s">
        <v>783</v>
      </c>
      <c r="B56" s="9" t="s">
        <v>784</v>
      </c>
      <c r="C56" s="8" t="str">
        <f>_xlfn.TEXTBEFORE(B56, ";")</f>
        <v>GNA12</v>
      </c>
    </row>
    <row r="57" spans="1:3" x14ac:dyDescent="0.2">
      <c r="A57" s="9" t="s">
        <v>786</v>
      </c>
      <c r="B57" s="9" t="s">
        <v>787</v>
      </c>
      <c r="C57" s="8" t="str">
        <f>_xlfn.TEXTBEFORE(B57, ";")</f>
        <v>GNA13</v>
      </c>
    </row>
    <row r="58" spans="1:3" x14ac:dyDescent="0.2">
      <c r="A58" s="9" t="s">
        <v>801</v>
      </c>
      <c r="B58" s="9" t="s">
        <v>802</v>
      </c>
      <c r="C58" s="8" t="str">
        <f>_xlfn.TEXTBEFORE(B58, ";")</f>
        <v>GNAS</v>
      </c>
    </row>
    <row r="59" spans="1:3" x14ac:dyDescent="0.2">
      <c r="A59" s="9" t="s">
        <v>616</v>
      </c>
      <c r="B59" s="9" t="s">
        <v>617</v>
      </c>
      <c r="C59" s="8" t="str">
        <f>_xlfn.TEXTBEFORE(B59, ";")</f>
        <v>GRB2</v>
      </c>
    </row>
    <row r="60" spans="1:3" x14ac:dyDescent="0.2">
      <c r="A60" s="9" t="s">
        <v>739</v>
      </c>
      <c r="B60" s="9" t="s">
        <v>740</v>
      </c>
      <c r="C60" s="8" t="str">
        <f>_xlfn.TEXTBEFORE(B60, ";")</f>
        <v>GRM1</v>
      </c>
    </row>
    <row r="61" spans="1:3" x14ac:dyDescent="0.2">
      <c r="A61" s="9" t="s">
        <v>741</v>
      </c>
      <c r="B61" s="9" t="s">
        <v>742</v>
      </c>
      <c r="C61" s="8" t="str">
        <f>_xlfn.TEXTBEFORE(B61, ";")</f>
        <v>GRM2</v>
      </c>
    </row>
    <row r="62" spans="1:3" x14ac:dyDescent="0.2">
      <c r="A62" s="9" t="s">
        <v>743</v>
      </c>
      <c r="B62" s="9" t="s">
        <v>744</v>
      </c>
      <c r="C62" s="8" t="str">
        <f>_xlfn.TEXTBEFORE(B62, ";")</f>
        <v>GRM3</v>
      </c>
    </row>
    <row r="63" spans="1:3" x14ac:dyDescent="0.2">
      <c r="A63" s="9" t="s">
        <v>745</v>
      </c>
      <c r="B63" s="9" t="s">
        <v>746</v>
      </c>
      <c r="C63" s="8" t="str">
        <f>_xlfn.TEXTBEFORE(B63, ";")</f>
        <v>GRM4</v>
      </c>
    </row>
    <row r="64" spans="1:3" x14ac:dyDescent="0.2">
      <c r="A64" s="9" t="s">
        <v>747</v>
      </c>
      <c r="B64" s="9" t="s">
        <v>748</v>
      </c>
      <c r="C64" s="8" t="str">
        <f>_xlfn.TEXTBEFORE(B64, ";")</f>
        <v>GRM5</v>
      </c>
    </row>
    <row r="65" spans="1:3" x14ac:dyDescent="0.2">
      <c r="A65" s="9" t="s">
        <v>749</v>
      </c>
      <c r="B65" s="9" t="s">
        <v>750</v>
      </c>
      <c r="C65" s="8" t="str">
        <f>_xlfn.TEXTBEFORE(B65, ";")</f>
        <v>GRM6</v>
      </c>
    </row>
    <row r="66" spans="1:3" x14ac:dyDescent="0.2">
      <c r="A66" s="9" t="s">
        <v>751</v>
      </c>
      <c r="B66" s="9" t="s">
        <v>752</v>
      </c>
      <c r="C66" s="8" t="str">
        <f>_xlfn.TEXTBEFORE(B66, ";")</f>
        <v>GRM7</v>
      </c>
    </row>
    <row r="67" spans="1:3" x14ac:dyDescent="0.2">
      <c r="A67" s="9" t="s">
        <v>753</v>
      </c>
      <c r="B67" s="9" t="s">
        <v>754</v>
      </c>
      <c r="C67" s="8" t="str">
        <f>_xlfn.TEXTBEFORE(B67, ";")</f>
        <v>GRM8</v>
      </c>
    </row>
    <row r="68" spans="1:3" x14ac:dyDescent="0.2">
      <c r="A68" s="9" t="s">
        <v>635</v>
      </c>
      <c r="B68" s="9" t="s">
        <v>636</v>
      </c>
      <c r="C68" s="8" t="str">
        <f>_xlfn.TEXTBEFORE(B68, ";")</f>
        <v>HRAS</v>
      </c>
    </row>
    <row r="69" spans="1:3" x14ac:dyDescent="0.2">
      <c r="A69" s="9" t="s">
        <v>680</v>
      </c>
      <c r="B69" s="9" t="s">
        <v>681</v>
      </c>
      <c r="C69" s="8" t="str">
        <f>_xlfn.TEXTBEFORE(B69, ";")</f>
        <v>IGH</v>
      </c>
    </row>
    <row r="70" spans="1:3" x14ac:dyDescent="0.2">
      <c r="A70" s="9" t="s">
        <v>609</v>
      </c>
      <c r="B70" s="9" t="s">
        <v>610</v>
      </c>
      <c r="C70" s="8" t="str">
        <f>_xlfn.TEXTBEFORE(B70, ";")</f>
        <v>INS</v>
      </c>
    </row>
    <row r="71" spans="1:3" x14ac:dyDescent="0.2">
      <c r="A71" s="9" t="s">
        <v>615</v>
      </c>
      <c r="B71" s="10" t="s">
        <v>823</v>
      </c>
      <c r="C71" s="8" t="str">
        <f>_xlfn.TEXTBEFORE(B71, ";")</f>
        <v>INSR</v>
      </c>
    </row>
    <row r="72" spans="1:3" x14ac:dyDescent="0.2">
      <c r="A72" s="9" t="s">
        <v>695</v>
      </c>
      <c r="B72" s="10" t="s">
        <v>841</v>
      </c>
      <c r="C72" s="8" t="str">
        <f>_xlfn.TEXTBEFORE(B72, ";")</f>
        <v>JMJD7-PLA2G4B</v>
      </c>
    </row>
    <row r="73" spans="1:3" x14ac:dyDescent="0.2">
      <c r="A73" s="9" t="s">
        <v>614</v>
      </c>
      <c r="B73" s="10" t="s">
        <v>822</v>
      </c>
      <c r="C73" s="8" t="str">
        <f>_xlfn.TEXTBEFORE(B73, ";")</f>
        <v>KIT</v>
      </c>
    </row>
    <row r="74" spans="1:3" x14ac:dyDescent="0.2">
      <c r="A74" s="9" t="s">
        <v>607</v>
      </c>
      <c r="B74" s="9" t="s">
        <v>608</v>
      </c>
      <c r="C74" s="8" t="str">
        <f>_xlfn.TEXTBEFORE(B74, ";")</f>
        <v>KITLG</v>
      </c>
    </row>
    <row r="75" spans="1:3" x14ac:dyDescent="0.2">
      <c r="A75" s="9" t="s">
        <v>637</v>
      </c>
      <c r="B75" s="9" t="s">
        <v>638</v>
      </c>
      <c r="C75" s="8" t="str">
        <f>_xlfn.TEXTBEFORE(B75, ";")</f>
        <v>KRAS</v>
      </c>
    </row>
    <row r="76" spans="1:3" x14ac:dyDescent="0.2">
      <c r="A76" s="9" t="s">
        <v>761</v>
      </c>
      <c r="B76" s="9" t="s">
        <v>762</v>
      </c>
      <c r="C76" s="8" t="str">
        <f>_xlfn.TEXTBEFORE(B76, ";")</f>
        <v>LPAR1</v>
      </c>
    </row>
    <row r="77" spans="1:3" x14ac:dyDescent="0.2">
      <c r="A77" s="9" t="s">
        <v>763</v>
      </c>
      <c r="B77" s="9" t="s">
        <v>764</v>
      </c>
      <c r="C77" s="8" t="str">
        <f>_xlfn.TEXTBEFORE(B77, ";")</f>
        <v>LPAR2</v>
      </c>
    </row>
    <row r="78" spans="1:3" x14ac:dyDescent="0.2">
      <c r="A78" s="9" t="s">
        <v>765</v>
      </c>
      <c r="B78" s="9" t="s">
        <v>766</v>
      </c>
      <c r="C78" s="8" t="str">
        <f>_xlfn.TEXTBEFORE(B78, ";")</f>
        <v>LPAR3</v>
      </c>
    </row>
    <row r="79" spans="1:3" x14ac:dyDescent="0.2">
      <c r="A79" s="9" t="s">
        <v>767</v>
      </c>
      <c r="B79" s="9" t="s">
        <v>768</v>
      </c>
      <c r="C79" s="8" t="str">
        <f>_xlfn.TEXTBEFORE(B79, ";")</f>
        <v>LPAR4</v>
      </c>
    </row>
    <row r="80" spans="1:3" x14ac:dyDescent="0.2">
      <c r="A80" s="9" t="s">
        <v>769</v>
      </c>
      <c r="B80" s="9" t="s">
        <v>770</v>
      </c>
      <c r="C80" s="8" t="str">
        <f>_xlfn.TEXTBEFORE(B80, ";")</f>
        <v>LPAR5</v>
      </c>
    </row>
    <row r="81" spans="1:3" x14ac:dyDescent="0.2">
      <c r="A81" s="9" t="s">
        <v>771</v>
      </c>
      <c r="B81" s="9" t="s">
        <v>772</v>
      </c>
      <c r="C81" s="8" t="str">
        <f>_xlfn.TEXTBEFORE(B81, ";")</f>
        <v>LPAR6</v>
      </c>
    </row>
    <row r="82" spans="1:3" x14ac:dyDescent="0.2">
      <c r="A82" s="9" t="s">
        <v>708</v>
      </c>
      <c r="B82" s="10" t="s">
        <v>854</v>
      </c>
      <c r="C82" s="8" t="str">
        <f>_xlfn.TEXTBEFORE(B82, ";")</f>
        <v>MAP2K1</v>
      </c>
    </row>
    <row r="83" spans="1:3" x14ac:dyDescent="0.2">
      <c r="A83" s="9" t="s">
        <v>709</v>
      </c>
      <c r="B83" s="10" t="s">
        <v>855</v>
      </c>
      <c r="C83" s="8" t="str">
        <f>_xlfn.TEXTBEFORE(B83, ";")</f>
        <v>MAP2K2</v>
      </c>
    </row>
    <row r="84" spans="1:3" x14ac:dyDescent="0.2">
      <c r="A84" s="9" t="s">
        <v>710</v>
      </c>
      <c r="B84" s="10" t="s">
        <v>856</v>
      </c>
      <c r="C84" s="8" t="str">
        <f>_xlfn.TEXTBEFORE(B84, ";")</f>
        <v>MAPK1</v>
      </c>
    </row>
    <row r="85" spans="1:3" x14ac:dyDescent="0.2">
      <c r="A85" s="9" t="s">
        <v>711</v>
      </c>
      <c r="B85" s="10" t="s">
        <v>857</v>
      </c>
      <c r="C85" s="8" t="str">
        <f>_xlfn.TEXTBEFORE(B85, ";")</f>
        <v>MAPK3</v>
      </c>
    </row>
    <row r="86" spans="1:3" x14ac:dyDescent="0.2">
      <c r="A86" s="9" t="s">
        <v>641</v>
      </c>
      <c r="B86" s="9" t="s">
        <v>642</v>
      </c>
      <c r="C86" s="8" t="str">
        <f>_xlfn.TEXTBEFORE(B86, ";")</f>
        <v>MRAS</v>
      </c>
    </row>
    <row r="87" spans="1:3" x14ac:dyDescent="0.2">
      <c r="A87" s="9" t="s">
        <v>684</v>
      </c>
      <c r="B87" s="9" t="s">
        <v>685</v>
      </c>
      <c r="C87" s="8" t="str">
        <f>_xlfn.TEXTBEFORE(B87, ";")</f>
        <v>MS4A2</v>
      </c>
    </row>
    <row r="88" spans="1:3" x14ac:dyDescent="0.2">
      <c r="A88" s="9" t="s">
        <v>671</v>
      </c>
      <c r="B88" s="10" t="s">
        <v>831</v>
      </c>
      <c r="C88" s="8" t="str">
        <f>_xlfn.TEXTBEFORE(B88, ";")</f>
        <v>MTOR</v>
      </c>
    </row>
    <row r="89" spans="1:3" x14ac:dyDescent="0.2">
      <c r="A89" s="9" t="s">
        <v>639</v>
      </c>
      <c r="B89" s="9" t="s">
        <v>640</v>
      </c>
      <c r="C89" s="8" t="str">
        <f>_xlfn.TEXTBEFORE(B89, ";")</f>
        <v>NRAS</v>
      </c>
    </row>
    <row r="90" spans="1:3" x14ac:dyDescent="0.2">
      <c r="A90" s="9" t="s">
        <v>599</v>
      </c>
      <c r="B90" s="9" t="s">
        <v>600</v>
      </c>
      <c r="C90" s="8" t="str">
        <f>_xlfn.TEXTBEFORE(B90, ";")</f>
        <v>PDGFA</v>
      </c>
    </row>
    <row r="91" spans="1:3" x14ac:dyDescent="0.2">
      <c r="A91" s="9" t="s">
        <v>601</v>
      </c>
      <c r="B91" s="9" t="s">
        <v>602</v>
      </c>
      <c r="C91" s="8" t="str">
        <f>_xlfn.TEXTBEFORE(B91, ";")</f>
        <v>PDGFB</v>
      </c>
    </row>
    <row r="92" spans="1:3" x14ac:dyDescent="0.2">
      <c r="A92" s="9" t="s">
        <v>603</v>
      </c>
      <c r="B92" s="9" t="s">
        <v>604</v>
      </c>
      <c r="C92" s="8" t="str">
        <f>_xlfn.TEXTBEFORE(B92, ";")</f>
        <v>PDGFC</v>
      </c>
    </row>
    <row r="93" spans="1:3" x14ac:dyDescent="0.2">
      <c r="A93" s="9" t="s">
        <v>605</v>
      </c>
      <c r="B93" s="9" t="s">
        <v>606</v>
      </c>
      <c r="C93" s="8" t="str">
        <f>_xlfn.TEXTBEFORE(B93, ";")</f>
        <v>PDGFD</v>
      </c>
    </row>
    <row r="94" spans="1:3" x14ac:dyDescent="0.2">
      <c r="A94" s="9" t="s">
        <v>612</v>
      </c>
      <c r="B94" s="10" t="s">
        <v>820</v>
      </c>
      <c r="C94" s="8" t="str">
        <f>_xlfn.TEXTBEFORE(B94, ";")</f>
        <v>PDGFRA</v>
      </c>
    </row>
    <row r="95" spans="1:3" x14ac:dyDescent="0.2">
      <c r="A95" s="9" t="s">
        <v>613</v>
      </c>
      <c r="B95" s="10" t="s">
        <v>821</v>
      </c>
      <c r="C95" s="8" t="str">
        <f>_xlfn.TEXTBEFORE(B95, ";")</f>
        <v>PDGFRB</v>
      </c>
    </row>
    <row r="96" spans="1:3" x14ac:dyDescent="0.2">
      <c r="A96" s="9" t="s">
        <v>653</v>
      </c>
      <c r="B96" s="10" t="s">
        <v>825</v>
      </c>
      <c r="C96" s="8" t="str">
        <f>_xlfn.TEXTBEFORE(B96, ";")</f>
        <v>PIK3CA</v>
      </c>
    </row>
    <row r="97" spans="1:3" x14ac:dyDescent="0.2">
      <c r="A97" s="9" t="s">
        <v>655</v>
      </c>
      <c r="B97" s="10" t="s">
        <v>827</v>
      </c>
      <c r="C97" s="8" t="str">
        <f>_xlfn.TEXTBEFORE(B97, ";")</f>
        <v>PIK3CB</v>
      </c>
    </row>
    <row r="98" spans="1:3" x14ac:dyDescent="0.2">
      <c r="A98" s="9" t="s">
        <v>654</v>
      </c>
      <c r="B98" s="10" t="s">
        <v>826</v>
      </c>
      <c r="C98" s="8" t="str">
        <f>_xlfn.TEXTBEFORE(B98, ";")</f>
        <v>PIK3CD</v>
      </c>
    </row>
    <row r="99" spans="1:3" x14ac:dyDescent="0.2">
      <c r="A99" s="9" t="s">
        <v>788</v>
      </c>
      <c r="B99" s="10" t="s">
        <v>880</v>
      </c>
      <c r="C99" s="8" t="str">
        <f>_xlfn.TEXTBEFORE(B99, ";")</f>
        <v>PIK3CG</v>
      </c>
    </row>
    <row r="100" spans="1:3" x14ac:dyDescent="0.2">
      <c r="A100" s="9" t="s">
        <v>656</v>
      </c>
      <c r="B100" s="9" t="s">
        <v>657</v>
      </c>
      <c r="C100" s="8" t="str">
        <f>_xlfn.TEXTBEFORE(B100, ";")</f>
        <v>PIK3R1</v>
      </c>
    </row>
    <row r="101" spans="1:3" x14ac:dyDescent="0.2">
      <c r="A101" s="9" t="s">
        <v>658</v>
      </c>
      <c r="B101" s="9" t="s">
        <v>659</v>
      </c>
      <c r="C101" s="8" t="str">
        <f>_xlfn.TEXTBEFORE(B101, ";")</f>
        <v>PIK3R2</v>
      </c>
    </row>
    <row r="102" spans="1:3" x14ac:dyDescent="0.2">
      <c r="A102" s="9" t="s">
        <v>660</v>
      </c>
      <c r="B102" s="9" t="s">
        <v>661</v>
      </c>
      <c r="C102" s="8" t="str">
        <f>_xlfn.TEXTBEFORE(B102, ";")</f>
        <v>PIK3R3</v>
      </c>
    </row>
    <row r="103" spans="1:3" x14ac:dyDescent="0.2">
      <c r="A103" s="9" t="s">
        <v>789</v>
      </c>
      <c r="B103" s="9" t="s">
        <v>790</v>
      </c>
      <c r="C103" s="8" t="str">
        <f>_xlfn.TEXTBEFORE(B103, ";")</f>
        <v>PIK3R5</v>
      </c>
    </row>
    <row r="104" spans="1:3" x14ac:dyDescent="0.2">
      <c r="A104" s="9" t="s">
        <v>791</v>
      </c>
      <c r="B104" s="9" t="s">
        <v>792</v>
      </c>
      <c r="C104" s="8" t="str">
        <f>_xlfn.TEXTBEFORE(B104, ";")</f>
        <v>PIK3R6</v>
      </c>
    </row>
    <row r="105" spans="1:3" x14ac:dyDescent="0.2">
      <c r="A105" s="9" t="s">
        <v>713</v>
      </c>
      <c r="B105" s="10" t="s">
        <v>859</v>
      </c>
      <c r="C105" s="8" t="str">
        <f>_xlfn.TEXTBEFORE(B105, ";")</f>
        <v>PIP5K1A</v>
      </c>
    </row>
    <row r="106" spans="1:3" x14ac:dyDescent="0.2">
      <c r="A106" s="9" t="s">
        <v>714</v>
      </c>
      <c r="B106" s="10" t="s">
        <v>860</v>
      </c>
      <c r="C106" s="8" t="str">
        <f>_xlfn.TEXTBEFORE(B106, ";")</f>
        <v>PIP5K1B</v>
      </c>
    </row>
    <row r="107" spans="1:3" x14ac:dyDescent="0.2">
      <c r="A107" s="9" t="s">
        <v>712</v>
      </c>
      <c r="B107" s="10" t="s">
        <v>858</v>
      </c>
      <c r="C107" s="8" t="str">
        <f>_xlfn.TEXTBEFORE(B107, ";")</f>
        <v>PIP5K1C</v>
      </c>
    </row>
    <row r="108" spans="1:3" x14ac:dyDescent="0.2">
      <c r="A108" s="9" t="s">
        <v>694</v>
      </c>
      <c r="B108" s="10" t="s">
        <v>840</v>
      </c>
      <c r="C108" s="8" t="str">
        <f>_xlfn.TEXTBEFORE(B108, ";")</f>
        <v>PLA2G4A</v>
      </c>
    </row>
    <row r="109" spans="1:3" x14ac:dyDescent="0.2">
      <c r="A109" s="9" t="s">
        <v>696</v>
      </c>
      <c r="B109" s="10" t="s">
        <v>842</v>
      </c>
      <c r="C109" s="8" t="str">
        <f>_xlfn.TEXTBEFORE(B109, ";")</f>
        <v>PLA2G4B</v>
      </c>
    </row>
    <row r="110" spans="1:3" x14ac:dyDescent="0.2">
      <c r="A110" s="9" t="s">
        <v>697</v>
      </c>
      <c r="B110" s="10" t="s">
        <v>843</v>
      </c>
      <c r="C110" s="8" t="str">
        <f>_xlfn.TEXTBEFORE(B110, ";")</f>
        <v>PLA2G4C</v>
      </c>
    </row>
    <row r="111" spans="1:3" x14ac:dyDescent="0.2">
      <c r="A111" s="9" t="s">
        <v>698</v>
      </c>
      <c r="B111" s="10" t="s">
        <v>844</v>
      </c>
      <c r="C111" s="8" t="str">
        <f>_xlfn.TEXTBEFORE(B111, ";")</f>
        <v>PLA2G4D</v>
      </c>
    </row>
    <row r="112" spans="1:3" x14ac:dyDescent="0.2">
      <c r="A112" s="9" t="s">
        <v>693</v>
      </c>
      <c r="B112" s="10" t="s">
        <v>839</v>
      </c>
      <c r="C112" s="8" t="str">
        <f>_xlfn.TEXTBEFORE(B112, ";")</f>
        <v>PLA2G4E</v>
      </c>
    </row>
    <row r="113" spans="1:3" x14ac:dyDescent="0.2">
      <c r="A113" s="9" t="s">
        <v>699</v>
      </c>
      <c r="B113" s="10" t="s">
        <v>845</v>
      </c>
      <c r="C113" s="8" t="str">
        <f>_xlfn.TEXTBEFORE(B113, ";")</f>
        <v>PLA2G4F</v>
      </c>
    </row>
    <row r="114" spans="1:3" x14ac:dyDescent="0.2">
      <c r="A114" s="9" t="s">
        <v>779</v>
      </c>
      <c r="B114" s="10" t="s">
        <v>875</v>
      </c>
      <c r="C114" s="8" t="str">
        <f>_xlfn.TEXTBEFORE(B114, ";")</f>
        <v>PLCB1</v>
      </c>
    </row>
    <row r="115" spans="1:3" x14ac:dyDescent="0.2">
      <c r="A115" s="9" t="s">
        <v>780</v>
      </c>
      <c r="B115" s="10" t="s">
        <v>876</v>
      </c>
      <c r="C115" s="8" t="str">
        <f>_xlfn.TEXTBEFORE(B115, ";")</f>
        <v>PLCB2</v>
      </c>
    </row>
    <row r="116" spans="1:3" x14ac:dyDescent="0.2">
      <c r="A116" s="9" t="s">
        <v>781</v>
      </c>
      <c r="B116" s="10" t="s">
        <v>877</v>
      </c>
      <c r="C116" s="8" t="str">
        <f>_xlfn.TEXTBEFORE(B116, ";")</f>
        <v>PLCB3</v>
      </c>
    </row>
    <row r="117" spans="1:3" x14ac:dyDescent="0.2">
      <c r="A117" s="9" t="s">
        <v>782</v>
      </c>
      <c r="B117" s="10" t="s">
        <v>878</v>
      </c>
      <c r="C117" s="8" t="str">
        <f>_xlfn.TEXTBEFORE(B117, ";")</f>
        <v>PLCB4</v>
      </c>
    </row>
    <row r="118" spans="1:3" x14ac:dyDescent="0.2">
      <c r="A118" s="9" t="s">
        <v>678</v>
      </c>
      <c r="B118" s="10" t="s">
        <v>832</v>
      </c>
      <c r="C118" s="8" t="str">
        <f>_xlfn.TEXTBEFORE(B118, ";")</f>
        <v>PLCG1</v>
      </c>
    </row>
    <row r="119" spans="1:3" x14ac:dyDescent="0.2">
      <c r="A119" s="9" t="s">
        <v>679</v>
      </c>
      <c r="B119" s="10" t="s">
        <v>833</v>
      </c>
      <c r="C119" s="8" t="str">
        <f>_xlfn.TEXTBEFORE(B119, ";")</f>
        <v>PLCG2</v>
      </c>
    </row>
    <row r="120" spans="1:3" x14ac:dyDescent="0.2">
      <c r="A120" s="9" t="s">
        <v>691</v>
      </c>
      <c r="B120" s="10" t="s">
        <v>837</v>
      </c>
      <c r="C120" s="8" t="str">
        <f>_xlfn.TEXTBEFORE(B120, ";")</f>
        <v>PLD1</v>
      </c>
    </row>
    <row r="121" spans="1:3" x14ac:dyDescent="0.2">
      <c r="A121" s="9" t="s">
        <v>692</v>
      </c>
      <c r="B121" s="10" t="s">
        <v>838</v>
      </c>
      <c r="C121" s="8" t="str">
        <f>_xlfn.TEXTBEFORE(B121, ";")</f>
        <v>PLD2</v>
      </c>
    </row>
    <row r="122" spans="1:3" x14ac:dyDescent="0.2">
      <c r="A122" s="9" t="s">
        <v>725</v>
      </c>
      <c r="B122" s="10" t="s">
        <v>871</v>
      </c>
      <c r="C122" s="8" t="str">
        <f>_xlfn.TEXTBEFORE(B122, ";")</f>
        <v>PLPP1</v>
      </c>
    </row>
    <row r="123" spans="1:3" x14ac:dyDescent="0.2">
      <c r="A123" s="9" t="s">
        <v>727</v>
      </c>
      <c r="B123" s="10" t="s">
        <v>873</v>
      </c>
      <c r="C123" s="8" t="str">
        <f>_xlfn.TEXTBEFORE(B123, ";")</f>
        <v>PLPP2</v>
      </c>
    </row>
    <row r="124" spans="1:3" x14ac:dyDescent="0.2">
      <c r="A124" s="9" t="s">
        <v>726</v>
      </c>
      <c r="B124" s="10" t="s">
        <v>872</v>
      </c>
      <c r="C124" s="8" t="str">
        <f>_xlfn.TEXTBEFORE(B124, ";")</f>
        <v>PLPP3</v>
      </c>
    </row>
    <row r="125" spans="1:3" x14ac:dyDescent="0.2">
      <c r="A125" s="9" t="s">
        <v>690</v>
      </c>
      <c r="B125" s="10" t="s">
        <v>836</v>
      </c>
      <c r="C125" s="8" t="str">
        <f>_xlfn.TEXTBEFORE(B125, ";")</f>
        <v>PRKCA</v>
      </c>
    </row>
    <row r="126" spans="1:3" x14ac:dyDescent="0.2">
      <c r="A126" s="9" t="s">
        <v>773</v>
      </c>
      <c r="B126" s="9" t="s">
        <v>774</v>
      </c>
      <c r="C126" s="8" t="str">
        <f>_xlfn.TEXTBEFORE(B126, ";")</f>
        <v>PTGFR</v>
      </c>
    </row>
    <row r="127" spans="1:3" x14ac:dyDescent="0.2">
      <c r="A127" s="9" t="s">
        <v>785</v>
      </c>
      <c r="B127" s="10" t="s">
        <v>879</v>
      </c>
      <c r="C127" s="8" t="str">
        <f>_xlfn.TEXTBEFORE(B127, ";")</f>
        <v>PTK2B</v>
      </c>
    </row>
    <row r="128" spans="1:3" x14ac:dyDescent="0.2">
      <c r="A128" s="9" t="s">
        <v>630</v>
      </c>
      <c r="B128" s="10" t="s">
        <v>824</v>
      </c>
      <c r="C128" s="8" t="str">
        <f>_xlfn.TEXTBEFORE(B128, ";")</f>
        <v>PTPN11</v>
      </c>
    </row>
    <row r="129" spans="1:3" x14ac:dyDescent="0.2">
      <c r="A129" s="9" t="s">
        <v>707</v>
      </c>
      <c r="B129" s="10" t="s">
        <v>853</v>
      </c>
      <c r="C129" s="8" t="str">
        <f>_xlfn.TEXTBEFORE(B129, ";")</f>
        <v>RAF1</v>
      </c>
    </row>
    <row r="130" spans="1:3" x14ac:dyDescent="0.2">
      <c r="A130" s="9" t="s">
        <v>649</v>
      </c>
      <c r="B130" s="9" t="s">
        <v>650</v>
      </c>
      <c r="C130" s="8" t="str">
        <f>_xlfn.TEXTBEFORE(B130, ";")</f>
        <v>RALA</v>
      </c>
    </row>
    <row r="131" spans="1:3" x14ac:dyDescent="0.2">
      <c r="A131" s="9" t="s">
        <v>651</v>
      </c>
      <c r="B131" s="9" t="s">
        <v>652</v>
      </c>
      <c r="C131" s="8" t="str">
        <f>_xlfn.TEXTBEFORE(B131, ";")</f>
        <v>RALB</v>
      </c>
    </row>
    <row r="132" spans="1:3" x14ac:dyDescent="0.2">
      <c r="A132" s="9" t="s">
        <v>647</v>
      </c>
      <c r="B132" s="9" t="s">
        <v>648</v>
      </c>
      <c r="C132" s="8" t="str">
        <f>_xlfn.TEXTBEFORE(B132, ";")</f>
        <v>RALGDS</v>
      </c>
    </row>
    <row r="133" spans="1:3" x14ac:dyDescent="0.2">
      <c r="A133" s="9" t="s">
        <v>812</v>
      </c>
      <c r="B133" s="9" t="s">
        <v>813</v>
      </c>
      <c r="C133" s="8" t="str">
        <f>_xlfn.TEXTBEFORE(B133, ";")</f>
        <v>RAPGEF3</v>
      </c>
    </row>
    <row r="134" spans="1:3" x14ac:dyDescent="0.2">
      <c r="A134" s="9" t="s">
        <v>814</v>
      </c>
      <c r="B134" s="9" t="s">
        <v>815</v>
      </c>
      <c r="C134" s="8" t="str">
        <f>_xlfn.TEXTBEFORE(B134, ";")</f>
        <v>RAPGEF4</v>
      </c>
    </row>
    <row r="135" spans="1:3" x14ac:dyDescent="0.2">
      <c r="A135" s="9" t="s">
        <v>669</v>
      </c>
      <c r="B135" s="9" t="s">
        <v>670</v>
      </c>
      <c r="C135" s="8" t="str">
        <f>_xlfn.TEXTBEFORE(B135, ";")</f>
        <v>RHEB</v>
      </c>
    </row>
    <row r="136" spans="1:3" x14ac:dyDescent="0.2">
      <c r="A136" s="9" t="s">
        <v>672</v>
      </c>
      <c r="B136" s="9" t="s">
        <v>673</v>
      </c>
      <c r="C136" s="8" t="str">
        <f>_xlfn.TEXTBEFORE(B136, ";")</f>
        <v>RHOA</v>
      </c>
    </row>
    <row r="137" spans="1:3" x14ac:dyDescent="0.2">
      <c r="A137" s="9" t="s">
        <v>643</v>
      </c>
      <c r="B137" s="9" t="s">
        <v>644</v>
      </c>
      <c r="C137" s="8" t="str">
        <f>_xlfn.TEXTBEFORE(B137, ";")</f>
        <v>RRAS</v>
      </c>
    </row>
    <row r="138" spans="1:3" x14ac:dyDescent="0.2">
      <c r="A138" s="9" t="s">
        <v>645</v>
      </c>
      <c r="B138" s="9" t="s">
        <v>646</v>
      </c>
      <c r="C138" s="8" t="str">
        <f>_xlfn.TEXTBEFORE(B138, ";")</f>
        <v>RRAS2</v>
      </c>
    </row>
    <row r="139" spans="1:3" x14ac:dyDescent="0.2">
      <c r="A139" s="9" t="s">
        <v>622</v>
      </c>
      <c r="B139" s="9" t="s">
        <v>623</v>
      </c>
      <c r="C139" s="8" t="str">
        <f>_xlfn.TEXTBEFORE(B139, ";")</f>
        <v>SHC1</v>
      </c>
    </row>
    <row r="140" spans="1:3" x14ac:dyDescent="0.2">
      <c r="A140" s="9" t="s">
        <v>624</v>
      </c>
      <c r="B140" s="9" t="s">
        <v>625</v>
      </c>
      <c r="C140" s="8" t="str">
        <f>_xlfn.TEXTBEFORE(B140, ";")</f>
        <v>SHC2</v>
      </c>
    </row>
    <row r="141" spans="1:3" x14ac:dyDescent="0.2">
      <c r="A141" s="9" t="s">
        <v>626</v>
      </c>
      <c r="B141" s="9" t="s">
        <v>627</v>
      </c>
      <c r="C141" s="8" t="str">
        <f>_xlfn.TEXTBEFORE(B141, ";")</f>
        <v>SHC3</v>
      </c>
    </row>
    <row r="142" spans="1:3" x14ac:dyDescent="0.2">
      <c r="A142" s="9" t="s">
        <v>628</v>
      </c>
      <c r="B142" s="9" t="s">
        <v>629</v>
      </c>
      <c r="C142" s="8" t="str">
        <f>_xlfn.TEXTBEFORE(B142, ";")</f>
        <v>SHC4</v>
      </c>
    </row>
    <row r="143" spans="1:3" x14ac:dyDescent="0.2">
      <c r="A143" s="9" t="s">
        <v>631</v>
      </c>
      <c r="B143" s="9" t="s">
        <v>632</v>
      </c>
      <c r="C143" s="8" t="str">
        <f>_xlfn.TEXTBEFORE(B143, ";")</f>
        <v>SOS1</v>
      </c>
    </row>
    <row r="144" spans="1:3" x14ac:dyDescent="0.2">
      <c r="A144" s="9" t="s">
        <v>633</v>
      </c>
      <c r="B144" s="9" t="s">
        <v>634</v>
      </c>
      <c r="C144" s="8" t="str">
        <f>_xlfn.TEXTBEFORE(B144, ";")</f>
        <v>SOS2</v>
      </c>
    </row>
    <row r="145" spans="1:3" x14ac:dyDescent="0.2">
      <c r="A145" s="9" t="s">
        <v>705</v>
      </c>
      <c r="B145" s="10" t="s">
        <v>851</v>
      </c>
      <c r="C145" s="8" t="str">
        <f>_xlfn.TEXTBEFORE(B145, ";")</f>
        <v>SPHK1</v>
      </c>
    </row>
    <row r="146" spans="1:3" x14ac:dyDescent="0.2">
      <c r="A146" s="9" t="s">
        <v>706</v>
      </c>
      <c r="B146" s="10" t="s">
        <v>852</v>
      </c>
      <c r="C146" s="8" t="str">
        <f>_xlfn.TEXTBEFORE(B146, ";")</f>
        <v>SPHK2</v>
      </c>
    </row>
    <row r="147" spans="1:3" x14ac:dyDescent="0.2">
      <c r="A147" s="9" t="s">
        <v>689</v>
      </c>
      <c r="B147" s="10" t="s">
        <v>835</v>
      </c>
      <c r="C147" s="8" t="str">
        <f>_xlfn.TEXTBEFORE(B147, ";")</f>
        <v>SYK</v>
      </c>
    </row>
    <row r="148" spans="1:3" x14ac:dyDescent="0.2">
      <c r="A148" s="9" t="s">
        <v>665</v>
      </c>
      <c r="B148" s="9" t="s">
        <v>666</v>
      </c>
      <c r="C148" s="8" t="str">
        <f>_xlfn.TEXTBEFORE(B148, ";")</f>
        <v>TSC1</v>
      </c>
    </row>
    <row r="149" spans="1:3" x14ac:dyDescent="0.2">
      <c r="A149" s="9" t="s">
        <v>667</v>
      </c>
      <c r="B149" s="9" t="s">
        <v>668</v>
      </c>
      <c r="C149" s="8" t="str">
        <f>_xlfn.TEXTBEFORE(B149, ";")</f>
        <v>TSC2</v>
      </c>
    </row>
  </sheetData>
  <hyperlinks>
    <hyperlink ref="A47" r:id="rId1" display="https://www.genome.jp/entry/hsa:1950" xr:uid="{F3CD88F3-8FF1-AB44-9BA4-0353A3ECC862}"/>
    <hyperlink ref="B47" r:id="rId2" display="https://www.genome.jp/entry/K04357" xr:uid="{DA32EB3B-67C5-9B45-8DE7-4690C4172DAC}"/>
    <hyperlink ref="A90" r:id="rId3" display="https://www.genome.jp/entry/hsa:5154" xr:uid="{0FEF525E-A6AD-DA4E-9C7D-764C9391B5D0}"/>
    <hyperlink ref="B90" r:id="rId4" display="https://www.genome.jp/entry/K04359" xr:uid="{F6AFC731-6D5F-6745-A865-F57E88067339}"/>
    <hyperlink ref="A91" r:id="rId5" display="https://www.genome.jp/entry/hsa:5155" xr:uid="{A4F8AE41-A9D8-4644-8AE2-40CA1A047C59}"/>
    <hyperlink ref="B91" r:id="rId6" display="https://www.genome.jp/entry/K17386" xr:uid="{205E58D9-6B72-354E-819F-DBC70F3ABF0B}"/>
    <hyperlink ref="A92" r:id="rId7" display="https://www.genome.jp/entry/hsa:56034" xr:uid="{06A902E8-D20A-434A-837A-18478F064FDD}"/>
    <hyperlink ref="B92" r:id="rId8" display="https://www.genome.jp/entry/K05450" xr:uid="{BFC9B37A-E80F-FF40-9690-017800F2B55D}"/>
    <hyperlink ref="A93" r:id="rId9" display="https://www.genome.jp/entry/hsa:80310" xr:uid="{AA5988DA-9455-0940-B9B4-C19BE4FD0839}"/>
    <hyperlink ref="B93" r:id="rId10" display="https://www.genome.jp/entry/K05450" xr:uid="{23C0229E-1C2B-9C4B-B0D0-51B716F64468}"/>
    <hyperlink ref="A74" r:id="rId11" display="https://www.genome.jp/entry/hsa:4254" xr:uid="{54D48790-FBE2-FA40-9BB0-D406E51E078B}"/>
    <hyperlink ref="B74" r:id="rId12" display="https://www.genome.jp/entry/K05461" xr:uid="{D25524F6-CBBE-B54C-BE09-6CE812C25840}"/>
    <hyperlink ref="A70" r:id="rId13" display="https://www.genome.jp/entry/hsa:3630" xr:uid="{C17CD21A-6508-764E-8974-7607A30363F2}"/>
    <hyperlink ref="B70" r:id="rId14" display="https://www.genome.jp/entry/K04526" xr:uid="{EAE1722D-930A-A246-98D9-5C857FF32161}"/>
    <hyperlink ref="A48" r:id="rId15" display="https://www.genome.jp/entry/hsa:1956" xr:uid="{547CEAC9-D6D8-1444-B03C-08615F3F763E}"/>
    <hyperlink ref="A94" r:id="rId16" display="https://www.genome.jp/entry/hsa:5156" xr:uid="{073CD601-A318-884D-A420-4B295361E584}"/>
    <hyperlink ref="A95" r:id="rId17" display="https://www.genome.jp/entry/hsa:5159" xr:uid="{7F7C551F-4DAD-4B41-A1A0-9CECEDA61657}"/>
    <hyperlink ref="A73" r:id="rId18" display="https://www.genome.jp/entry/hsa:3815" xr:uid="{20BAA25C-C615-7946-AA28-F427DCE5D86E}"/>
    <hyperlink ref="A71" r:id="rId19" display="https://www.genome.jp/entry/hsa:3643" xr:uid="{4A3B7B9B-50C4-D546-A884-7A1BAA85B257}"/>
    <hyperlink ref="A59" r:id="rId20" display="https://www.genome.jp/entry/hsa:2885" xr:uid="{FF89252D-CDFC-7849-8458-1F3365A0042C}"/>
    <hyperlink ref="B59" r:id="rId21" display="https://www.genome.jp/entry/K04364" xr:uid="{6EDB1EBF-45ED-0049-AFC4-F45E077556D0}"/>
    <hyperlink ref="A54" r:id="rId22" display="https://www.genome.jp/entry/hsa:2549" xr:uid="{76D0BA7F-56BB-B042-92EE-7486C32E26FA}"/>
    <hyperlink ref="B54" r:id="rId23" display="https://www.genome.jp/entry/K09593" xr:uid="{D0BBF1F1-B3B9-D043-B2F4-150150CF64E1}"/>
    <hyperlink ref="A55" r:id="rId24" display="https://www.genome.jp/entry/hsa:9846" xr:uid="{42581D35-650C-C740-867B-0183B5848E03}"/>
    <hyperlink ref="B55" r:id="rId25" display="https://www.genome.jp/entry/K08091" xr:uid="{80AFC2D5-721F-394D-9E09-BEDEE9F041C8}"/>
    <hyperlink ref="A139" r:id="rId26" display="https://www.genome.jp/entry/hsa:6464" xr:uid="{F3E1F34F-8883-814E-BCCA-D011BABE0F43}"/>
    <hyperlink ref="B139" r:id="rId27" display="https://www.genome.jp/entry/K06279" xr:uid="{E3E201F5-671F-A546-B269-F85A36BAF57C}"/>
    <hyperlink ref="A140" r:id="rId28" display="https://www.genome.jp/entry/hsa:25759" xr:uid="{9E63FB35-A1B8-4A41-9405-1F0D2673BB5E}"/>
    <hyperlink ref="B140" r:id="rId29" display="https://www.genome.jp/entry/K17447" xr:uid="{3AA19E31-0A0D-0F46-B6C3-CCBEFC6174F5}"/>
    <hyperlink ref="A141" r:id="rId30" display="https://www.genome.jp/entry/hsa:53358" xr:uid="{6AA340B0-B4A2-F044-866E-2DC80BCBB2DF}"/>
    <hyperlink ref="B141" r:id="rId31" display="https://www.genome.jp/entry/K17448" xr:uid="{5B53FD55-5363-7B45-9C22-8A80ECF3DF06}"/>
    <hyperlink ref="A142" r:id="rId32" display="https://www.genome.jp/entry/hsa:399694" xr:uid="{8CA8508B-E2A3-7241-82F6-2C60124800EB}"/>
    <hyperlink ref="B142" r:id="rId33" display="https://www.genome.jp/entry/K17449" xr:uid="{E864FA62-048C-8044-B30B-04CC22A64E8D}"/>
    <hyperlink ref="A128" r:id="rId34" display="https://www.genome.jp/entry/hsa:5781" xr:uid="{49BB95E3-626C-CF44-80C5-39151858B3C3}"/>
    <hyperlink ref="A143" r:id="rId35" display="https://www.genome.jp/entry/hsa:6654" xr:uid="{FB0375EE-5EBD-9D4D-A47C-673FFE67A377}"/>
    <hyperlink ref="B143" r:id="rId36" display="https://www.genome.jp/entry/K03099" xr:uid="{D16A173D-BBF6-2042-B4FF-C88742ABAD3E}"/>
    <hyperlink ref="A144" r:id="rId37" display="https://www.genome.jp/entry/hsa:6655" xr:uid="{7F52B504-1E40-854E-8D00-FB16C06AE9DA}"/>
    <hyperlink ref="B144" r:id="rId38" display="https://www.genome.jp/entry/K03099" xr:uid="{A3E7C402-B3BB-DA49-82C5-2C3DF9CAC0F8}"/>
    <hyperlink ref="A68" r:id="rId39" display="https://www.genome.jp/entry/hsa:3265" xr:uid="{28356448-32A8-F94F-A126-88C51C394950}"/>
    <hyperlink ref="B68" r:id="rId40" display="https://www.genome.jp/entry/K02833" xr:uid="{9F5B484D-ED05-1241-8227-181E760C0689}"/>
    <hyperlink ref="A75" r:id="rId41" display="https://www.genome.jp/entry/hsa:3845" xr:uid="{8587C67C-954D-844D-8DEF-88D16186D119}"/>
    <hyperlink ref="B75" r:id="rId42" display="https://www.genome.jp/entry/K07827" xr:uid="{A096FCCE-BDF4-424C-BBE0-8DC42F8FE228}"/>
    <hyperlink ref="A89" r:id="rId43" display="https://www.genome.jp/entry/hsa:4893" xr:uid="{43451621-7A77-7D41-B829-3870722469B2}"/>
    <hyperlink ref="B89" r:id="rId44" display="https://www.genome.jp/entry/K07828" xr:uid="{79DB5CD7-7CAD-AC4E-A961-0DE81D6C8126}"/>
    <hyperlink ref="A86" r:id="rId45" display="https://www.genome.jp/entry/hsa:22808" xr:uid="{895AF2C0-4D2A-C341-8CE8-DBACDD300CC5}"/>
    <hyperlink ref="B86" r:id="rId46" display="https://www.genome.jp/entry/K07831" xr:uid="{27ADB8C1-A9AB-F44C-8E4A-7B62A97DF0FF}"/>
    <hyperlink ref="A137" r:id="rId47" display="https://www.genome.jp/entry/hsa:6237" xr:uid="{10AC2B33-6E0D-6B4F-9AF9-D1DCB07A3D31}"/>
    <hyperlink ref="B137" r:id="rId48" display="https://www.genome.jp/entry/K07829" xr:uid="{849F43E6-223D-BE49-A9AE-1C4B6BB3F743}"/>
    <hyperlink ref="A138" r:id="rId49" display="https://www.genome.jp/entry/hsa:22800" xr:uid="{D2D036D1-6D5E-6D42-A7A9-DF3D150C5543}"/>
    <hyperlink ref="B138" r:id="rId50" display="https://www.genome.jp/entry/K07830" xr:uid="{421F0185-D1DB-DE4D-883B-B0F096428B8A}"/>
    <hyperlink ref="A132" r:id="rId51" display="https://www.genome.jp/entry/hsa:5900" xr:uid="{EBECB72E-B994-5541-A71F-6112F9586EF2}"/>
    <hyperlink ref="B132" r:id="rId52" display="https://www.genome.jp/entry/K08732" xr:uid="{ED8DDC64-0228-B448-AA96-6D39DACCE2F4}"/>
    <hyperlink ref="A130" r:id="rId53" display="https://www.genome.jp/entry/hsa:5898" xr:uid="{FC0E1C72-806B-DF43-9451-AB6F5C4F8E40}"/>
    <hyperlink ref="B130" r:id="rId54" display="https://www.genome.jp/entry/K07834" xr:uid="{72ADC528-4E1D-2C49-B2A6-22A22AF85EC2}"/>
    <hyperlink ref="A131" r:id="rId55" display="https://www.genome.jp/entry/hsa:5899" xr:uid="{247895B3-1F8E-B84D-8909-570F0E50B08B}"/>
    <hyperlink ref="B131" r:id="rId56" display="https://www.genome.jp/entry/K07835" xr:uid="{DBCE5983-457A-044A-850B-30F85BD72203}"/>
    <hyperlink ref="A96" r:id="rId57" display="https://www.genome.jp/entry/hsa:5290" xr:uid="{8B30FF95-ECC0-7C40-81B4-806C22A287C3}"/>
    <hyperlink ref="A98" r:id="rId58" display="https://www.genome.jp/entry/hsa:5293" xr:uid="{7FA563A2-FDAD-464A-B3DC-02308EC4D996}"/>
    <hyperlink ref="A97" r:id="rId59" display="https://www.genome.jp/entry/hsa:5291" xr:uid="{1E7212C3-7688-6242-92BA-6AE5F9AC5281}"/>
    <hyperlink ref="A100" r:id="rId60" display="https://www.genome.jp/entry/hsa:5295" xr:uid="{E521E228-BD1F-E04E-B91B-6EDCB8651897}"/>
    <hyperlink ref="B100" r:id="rId61" display="https://www.genome.jp/entry/K02649" xr:uid="{66D60AD6-BC66-D74C-BC8D-1A5F641BFD41}"/>
    <hyperlink ref="A101" r:id="rId62" display="https://www.genome.jp/entry/hsa:5296" xr:uid="{CC086CBD-1B1C-C243-8366-82A355C826CB}"/>
    <hyperlink ref="B101" r:id="rId63" display="https://www.genome.jp/entry/K02649" xr:uid="{35ABC0A9-3179-5345-81E8-88AFBFE3B928}"/>
    <hyperlink ref="A102" r:id="rId64" display="https://www.genome.jp/entry/hsa:8503" xr:uid="{E0F91632-82D2-3549-988A-CCC9FB8ACD10}"/>
    <hyperlink ref="B102" r:id="rId65" display="https://www.genome.jp/entry/K02649" xr:uid="{D1B37EC6-B18D-3C42-86AF-83EDAE810575}"/>
    <hyperlink ref="A18" r:id="rId66" display="https://www.genome.jp/entry/hsa:207" xr:uid="{7037C1C2-3172-3540-A20A-4C7FCD29B8CF}"/>
    <hyperlink ref="A19" r:id="rId67" display="https://www.genome.jp/entry/hsa:208" xr:uid="{171595AC-A506-C848-87AE-6FB93114A9DB}"/>
    <hyperlink ref="A20" r:id="rId68" display="https://www.genome.jp/entry/hsa:10000" xr:uid="{ADEA8AA9-3E17-994D-8505-3254E1904594}"/>
    <hyperlink ref="A148" r:id="rId69" display="https://www.genome.jp/entry/hsa:7248" xr:uid="{0539761B-3880-2746-A988-BE7296F7510F}"/>
    <hyperlink ref="B148" r:id="rId70" display="https://www.genome.jp/entry/K07206" xr:uid="{E161073F-7F58-C344-AD00-A3DEFD175392}"/>
    <hyperlink ref="A149" r:id="rId71" display="https://www.genome.jp/entry/hsa:7249" xr:uid="{22DDF64F-5612-D14E-8AC3-CC7011AB179F}"/>
    <hyperlink ref="B149" r:id="rId72" display="https://www.genome.jp/entry/K07207" xr:uid="{57398AEA-1E06-8044-9FD4-B7B8507E27BF}"/>
    <hyperlink ref="A135" r:id="rId73" display="https://www.genome.jp/entry/hsa:6009" xr:uid="{A8B3E439-D6DC-1142-90C3-9E51E7EAE457}"/>
    <hyperlink ref="B135" r:id="rId74" display="https://www.genome.jp/entry/K07208" xr:uid="{D9FF7001-F54C-9D4B-AD6B-CCB303FB6621}"/>
    <hyperlink ref="A88" r:id="rId75" display="https://www.genome.jp/entry/hsa:2475" xr:uid="{50700214-14AB-3B49-9512-494B1EA5E56B}"/>
    <hyperlink ref="A136" r:id="rId76" display="https://www.genome.jp/entry/hsa:387" xr:uid="{A6899289-8A67-3743-A829-DE0438065CEE}"/>
    <hyperlink ref="B136" r:id="rId77" display="https://www.genome.jp/entry/K04513" xr:uid="{380E7569-6623-4C45-BB95-5CAE86B98FC8}"/>
    <hyperlink ref="A21" r:id="rId78" display="https://www.genome.jp/entry/hsa:375" xr:uid="{ADF12CDA-E780-1042-9DD0-568EA6448DA3}"/>
    <hyperlink ref="B21" r:id="rId79" display="https://www.genome.jp/entry/K07937" xr:uid="{BBDEC9BC-99FF-2C40-9B77-5F4482972D1D}"/>
    <hyperlink ref="A22" r:id="rId80" display="https://www.genome.jp/entry/hsa:382" xr:uid="{C568A392-B2FD-264F-BC1C-D05CE266CA28}"/>
    <hyperlink ref="B22" r:id="rId81" display="https://www.genome.jp/entry/K07941" xr:uid="{FA30F689-0729-1D4C-817E-103212E15A4F}"/>
    <hyperlink ref="A118" r:id="rId82" display="https://www.genome.jp/entry/hsa:5335" xr:uid="{D204DC8A-1F72-C44B-B913-8E78CEFAC8E2}"/>
    <hyperlink ref="A119" r:id="rId83" display="https://www.genome.jp/entry/hsa:5336" xr:uid="{503E0620-7EF3-D044-8317-179827057D51}"/>
    <hyperlink ref="A69" r:id="rId84" display="https://www.genome.jp/entry/hsa:102723407" xr:uid="{7D72396D-A250-E949-9B92-4D01D87A0B5F}"/>
    <hyperlink ref="B69" r:id="rId85" display="https://www.genome.jp/entry/K06856" xr:uid="{C53101AB-A4F3-2B4C-B2F9-5F851290FFD8}"/>
    <hyperlink ref="A51" r:id="rId86" display="https://www.genome.jp/entry/hsa:2205" xr:uid="{D29B0689-57D1-6946-B360-C9D69BC7CF77}"/>
    <hyperlink ref="B51" r:id="rId87" display="https://www.genome.jp/entry/K08089" xr:uid="{FE1B5573-EB17-EC44-B5B6-72E2A4D57E66}"/>
    <hyperlink ref="A87" r:id="rId88" display="https://www.genome.jp/entry/hsa:2206" xr:uid="{881BC026-2487-4343-B237-6B592A8BB103}"/>
    <hyperlink ref="B87" r:id="rId89" display="https://www.genome.jp/entry/K08090" xr:uid="{2A32D548-51F8-4044-8792-C7F1E95FA7EC}"/>
    <hyperlink ref="A52" r:id="rId90" display="https://www.genome.jp/entry/hsa:2207" xr:uid="{35653BAC-D536-FF42-B207-3D8AA36B10B6}"/>
    <hyperlink ref="B52" r:id="rId91" display="https://www.genome.jp/entry/K07983" xr:uid="{73418BCD-AC3A-D74E-B930-3CB213B43262}"/>
    <hyperlink ref="A53" r:id="rId92" display="https://www.genome.jp/entry/hsa:2534" xr:uid="{1A960F5E-D96E-6B4E-AB0E-419BE99145A5}"/>
    <hyperlink ref="A147" r:id="rId93" display="https://www.genome.jp/entry/hsa:6850" xr:uid="{E9706046-459B-5F44-AEA2-FE56AFFB1812}"/>
    <hyperlink ref="A125" r:id="rId94" display="https://www.genome.jp/entry/hsa:5578" xr:uid="{6307AF98-075D-5D49-9DDF-355C01B8C729}"/>
    <hyperlink ref="A120" r:id="rId95" display="https://www.genome.jp/entry/hsa:5337" xr:uid="{A1FB1508-6448-3B41-9225-968A3BF5E15D}"/>
    <hyperlink ref="A121" r:id="rId96" display="https://www.genome.jp/entry/hsa:5338" xr:uid="{FED39CD1-C71B-9C49-BC53-EED108AD4D57}"/>
    <hyperlink ref="A112" r:id="rId97" display="https://www.genome.jp/entry/hsa:123745" xr:uid="{9BDAA35D-CF95-E047-819F-D2BA74D8D7B1}"/>
    <hyperlink ref="A108" r:id="rId98" display="https://www.genome.jp/entry/hsa:5321" xr:uid="{650398A1-9E80-0D4E-A8E3-0DF889E7D92D}"/>
    <hyperlink ref="A72" r:id="rId99" display="https://www.genome.jp/entry/hsa:8681" xr:uid="{C357DDD1-CEF5-DD4E-868C-FB0C9F5B91DB}"/>
    <hyperlink ref="A109" r:id="rId100" display="https://www.genome.jp/entry/hsa:100137049" xr:uid="{1F0F5D7A-26BF-A041-8F2B-6B0F6337133B}"/>
    <hyperlink ref="A110" r:id="rId101" display="https://www.genome.jp/entry/hsa:8605" xr:uid="{337DDA42-A586-CF48-A807-A38E4BF49DB8}"/>
    <hyperlink ref="A111" r:id="rId102" display="https://www.genome.jp/entry/hsa:283748" xr:uid="{3D5F3650-F2A6-6B49-9969-CFF294CAA4C0}"/>
    <hyperlink ref="A113" r:id="rId103" display="https://www.genome.jp/entry/hsa:255189" xr:uid="{4ACA5FD1-0980-A546-AFAB-31D1E345AC51}"/>
    <hyperlink ref="A11" r:id="rId104" display="https://www.genome.jp/entry/hsa:10554" xr:uid="{C588F0AD-691B-6243-805B-6502807D228F}"/>
    <hyperlink ref="A12" r:id="rId105" display="https://www.genome.jp/entry/hsa:10555" xr:uid="{3AAED87B-BBBE-6C4B-8AE1-1FDD0139F64A}"/>
    <hyperlink ref="A13" r:id="rId106" display="https://www.genome.jp/entry/hsa:56894" xr:uid="{D85F82DB-36BC-514F-918E-4F79A563A7D5}"/>
    <hyperlink ref="A14" r:id="rId107" display="https://www.genome.jp/entry/hsa:56895" xr:uid="{BFB3DF06-214D-6E4D-9AC6-936ABA3646DE}"/>
    <hyperlink ref="A15" r:id="rId108" display="https://www.genome.jp/entry/hsa:55326" xr:uid="{8911B11F-9F8B-CA45-A1BC-623A5C02ACB7}"/>
    <hyperlink ref="A145" r:id="rId109" display="https://www.genome.jp/entry/hsa:8877" xr:uid="{1EF2DC4C-E1CF-D441-8F40-2E02EF36AB07}"/>
    <hyperlink ref="A146" r:id="rId110" display="https://www.genome.jp/entry/hsa:56848" xr:uid="{19C8284F-EB2A-3E45-8210-0F8D701E90BA}"/>
    <hyperlink ref="A129" r:id="rId111" display="https://www.genome.jp/entry/hsa:5894" xr:uid="{9CD415BD-2EB2-3046-A8C6-CEF02E0C9ECD}"/>
    <hyperlink ref="A82" r:id="rId112" display="https://www.genome.jp/entry/hsa:5604" xr:uid="{83CBCFFC-1DA2-8040-AFD1-A7473860D50E}"/>
    <hyperlink ref="A83" r:id="rId113" display="https://www.genome.jp/entry/hsa:5605" xr:uid="{53BB8674-B688-BF44-9CA7-D12093C7670D}"/>
    <hyperlink ref="A84" r:id="rId114" display="https://www.genome.jp/entry/hsa:5594" xr:uid="{FDD02D50-83D0-BA47-A4AE-9A526A764263}"/>
    <hyperlink ref="A85" r:id="rId115" display="https://www.genome.jp/entry/hsa:5595" xr:uid="{11619DB2-1A66-EA47-BFC8-3FA6680917D8}"/>
    <hyperlink ref="A107" r:id="rId116" display="https://www.genome.jp/entry/hsa:23396" xr:uid="{4F19779F-548B-5348-A4A1-C91069916DA9}"/>
    <hyperlink ref="A105" r:id="rId117" display="https://www.genome.jp/entry/hsa:8394" xr:uid="{70FDFF27-EE5F-D142-8288-0FE2EBE0DC17}"/>
    <hyperlink ref="A106" r:id="rId118" display="https://www.genome.jp/entry/hsa:8395" xr:uid="{3694AE4F-5FE1-7742-97F5-AF507C51FF43}"/>
    <hyperlink ref="A43" r:id="rId119" display="https://www.genome.jp/entry/hsa:8525" xr:uid="{D27D6FAF-CAB2-184E-ADF5-004973187ED4}"/>
    <hyperlink ref="A36" r:id="rId120" display="https://www.genome.jp/entry/hsa:8527" xr:uid="{E00039D5-E2B6-3244-B6BF-845F49E0BA17}"/>
    <hyperlink ref="A40" r:id="rId121" display="https://www.genome.jp/entry/hsa:9162" xr:uid="{4D50C070-ACC4-BF4A-A984-677299C0A757}"/>
    <hyperlink ref="A34" r:id="rId122" display="https://www.genome.jp/entry/hsa:1606" xr:uid="{BA23A8B0-0AF3-6D43-B3F5-9D64A36BA308}"/>
    <hyperlink ref="A37" r:id="rId123" display="https://www.genome.jp/entry/hsa:8526" xr:uid="{205E0EF6-0C05-2343-9474-7EE7EB821136}"/>
    <hyperlink ref="A35" r:id="rId124" display="https://www.genome.jp/entry/hsa:1607" xr:uid="{75B355B2-6F91-BB41-9B6D-3567DE77F0FE}"/>
    <hyperlink ref="A39" r:id="rId125" display="https://www.genome.jp/entry/hsa:160851" xr:uid="{7C34B4C8-4C41-0645-97AD-97D0E4D78F7D}"/>
    <hyperlink ref="A38" r:id="rId126" display="https://www.genome.jp/entry/hsa:1608" xr:uid="{1E8C9B54-0D54-A142-91C9-659F01A2997E}"/>
    <hyperlink ref="A42" r:id="rId127" display="https://www.genome.jp/entry/hsa:1609" xr:uid="{98227316-1419-044B-9917-0166921EDA41}"/>
    <hyperlink ref="A41" r:id="rId128" display="https://www.genome.jp/entry/hsa:139189" xr:uid="{244F3137-005E-434B-B9D9-FCF43AA5CC5F}"/>
    <hyperlink ref="A122" r:id="rId129" display="https://www.genome.jp/entry/hsa:8611" xr:uid="{22506C24-FC4A-764B-B527-B90E39E3FC53}"/>
    <hyperlink ref="A124" r:id="rId130" display="https://www.genome.jp/entry/hsa:8613" xr:uid="{93470730-884C-BD42-9B10-05A9BC033034}"/>
    <hyperlink ref="A123" r:id="rId131" display="https://www.genome.jp/entry/hsa:8612" xr:uid="{01844087-DB31-834C-B68E-BB873DC4831C}"/>
    <hyperlink ref="A49" r:id="rId132" display="https://www.genome.jp/entry/hsa:2147" xr:uid="{5A9B940E-119E-754A-8898-CD294CB4E179}"/>
    <hyperlink ref="A16" r:id="rId133" display="https://www.genome.jp/entry/hsa:183" xr:uid="{E799F622-76E4-9F43-9137-07E434039BF5}"/>
    <hyperlink ref="B16" r:id="rId134" display="https://www.genome.jp/entry/K09821" xr:uid="{8B6C2A23-AFE5-F647-8978-06BA6EBCCD35}"/>
    <hyperlink ref="A23" r:id="rId135" display="https://www.genome.jp/entry/hsa:551" xr:uid="{03C2E566-3819-1540-8C62-218916B8B6B7}"/>
    <hyperlink ref="B23" r:id="rId136" display="https://www.genome.jp/entry/K05242" xr:uid="{5B6E10BF-97F2-D846-88EE-071F5B248E28}"/>
    <hyperlink ref="A27" r:id="rId137" display="https://www.genome.jp/entry/hsa:3576" xr:uid="{4D3930E9-950B-A743-BE53-B38F4AC16893}"/>
    <hyperlink ref="B27" r:id="rId138" display="https://www.genome.jp/entry/K10030" xr:uid="{A9AE314F-3803-C74A-A946-225A5848BFB2}"/>
    <hyperlink ref="A17" r:id="rId139" display="https://www.genome.jp/entry/hsa:185" xr:uid="{842A9742-0266-BC41-873D-BFDD98185A3F}"/>
    <hyperlink ref="B17" r:id="rId140" display="https://www.genome.jp/entry/K04166" xr:uid="{E97DB9C1-2796-2B43-82A4-DFDAC69C7534}"/>
    <hyperlink ref="A50" r:id="rId141" display="https://www.genome.jp/entry/hsa:2149" xr:uid="{A7BDC9DA-6B31-FD4D-9473-1464A41EA1FE}"/>
    <hyperlink ref="B50" r:id="rId142" display="https://www.genome.jp/entry/K03914" xr:uid="{D6919985-968B-2049-8474-1E31581E229D}"/>
    <hyperlink ref="A60" r:id="rId143" display="https://www.genome.jp/entry/hsa:2911" xr:uid="{155F2628-59E4-9147-9EA2-9E90363B9DE9}"/>
    <hyperlink ref="B60" r:id="rId144" display="https://www.genome.jp/entry/K04603" xr:uid="{B58EA594-8723-7044-A39E-E430BA7135D8}"/>
    <hyperlink ref="A61" r:id="rId145" display="https://www.genome.jp/entry/hsa:2912" xr:uid="{5F58F664-5FCB-794C-900A-942C4F885154}"/>
    <hyperlink ref="B61" r:id="rId146" display="https://www.genome.jp/entry/K04605" xr:uid="{67FC7E9E-E012-7D4F-96BC-6F6182E59BDE}"/>
    <hyperlink ref="A62" r:id="rId147" display="https://www.genome.jp/entry/hsa:2913" xr:uid="{63A98356-E4EF-C548-BF47-95359221969D}"/>
    <hyperlink ref="B62" r:id="rId148" display="https://www.genome.jp/entry/K04606" xr:uid="{AD1A6BB3-E954-F344-B41E-DD8657A08CFB}"/>
    <hyperlink ref="A63" r:id="rId149" display="https://www.genome.jp/entry/hsa:2914" xr:uid="{34241530-5E61-F444-93A2-91954922E919}"/>
    <hyperlink ref="B63" r:id="rId150" display="https://www.genome.jp/entry/K04607" xr:uid="{18CA2959-AE5D-8C41-94AC-2481261152D1}"/>
    <hyperlink ref="A64" r:id="rId151" display="https://www.genome.jp/entry/hsa:2915" xr:uid="{75FE7C5C-BA02-D843-879E-3A2FC63C79F9}"/>
    <hyperlink ref="B64" r:id="rId152" display="https://www.genome.jp/entry/K04604" xr:uid="{E99DB149-8BE6-5D4C-8AE6-15239CF7B5F4}"/>
    <hyperlink ref="A65" r:id="rId153" display="https://www.genome.jp/entry/hsa:2916" xr:uid="{71651511-5A2D-C748-B8A5-3BF632122F58}"/>
    <hyperlink ref="B65" r:id="rId154" display="https://www.genome.jp/entry/K04608" xr:uid="{730929DE-2412-0345-B61F-A8282353BAA5}"/>
    <hyperlink ref="A66" r:id="rId155" display="https://www.genome.jp/entry/hsa:2917" xr:uid="{CEB94AD1-A1B9-5549-8669-EC48C329F105}"/>
    <hyperlink ref="B66" r:id="rId156" display="https://www.genome.jp/entry/K04609" xr:uid="{690D0617-B6BA-774A-B079-2DD2BA83152E}"/>
    <hyperlink ref="A67" r:id="rId157" display="https://www.genome.jp/entry/hsa:2918" xr:uid="{8AF6BF76-5899-2D4B-AA07-8C2DF32557CB}"/>
    <hyperlink ref="B67" r:id="rId158" display="https://www.genome.jp/entry/K04610" xr:uid="{601C155D-FB45-B841-B2A2-5020E0A5EA16}"/>
    <hyperlink ref="A24" r:id="rId159" display="https://www.genome.jp/entry/hsa:552" xr:uid="{C9D53D00-3532-C24E-A67D-2DB9DB58B642}"/>
    <hyperlink ref="B24" r:id="rId160" display="https://www.genome.jp/entry/K04226" xr:uid="{643856C9-3BE6-F047-A6FF-0554DBDCD5A1}"/>
    <hyperlink ref="A25" r:id="rId161" display="https://www.genome.jp/entry/hsa:553" xr:uid="{A298545D-C157-4C44-9023-523D7759C447}"/>
    <hyperlink ref="B25" r:id="rId162" display="https://www.genome.jp/entry/K04227" xr:uid="{4F131344-30D8-DE41-B712-C0CB4C5AEAA8}"/>
    <hyperlink ref="A26" r:id="rId163" display="https://www.genome.jp/entry/hsa:554" xr:uid="{D887F2D9-A46F-6E4C-A579-B3DDDC126BE2}"/>
    <hyperlink ref="B26" r:id="rId164" display="https://www.genome.jp/entry/K04228" xr:uid="{3D8252F8-8129-F74F-B98C-17EEAD4806C5}"/>
    <hyperlink ref="A76" r:id="rId165" display="https://www.genome.jp/entry/hsa:1902" xr:uid="{97E436B3-5C4D-624F-B6DC-6C60F2D347DB}"/>
    <hyperlink ref="B76" r:id="rId166" display="https://www.genome.jp/entry/K04289" xr:uid="{048261E8-BD5C-6C48-ACB3-2A724A6728B2}"/>
    <hyperlink ref="A77" r:id="rId167" display="https://www.genome.jp/entry/hsa:9170" xr:uid="{CC01A649-40ED-1B4D-B900-0E4BDD088D91}"/>
    <hyperlink ref="B77" r:id="rId168" display="https://www.genome.jp/entry/K04291" xr:uid="{58061C73-07D9-F841-83DD-CB539B78F769}"/>
    <hyperlink ref="A78" r:id="rId169" display="https://www.genome.jp/entry/hsa:23566" xr:uid="{463C7D0B-C530-3644-B254-CAAC58286C24}"/>
    <hyperlink ref="B78" r:id="rId170" display="https://www.genome.jp/entry/K04294" xr:uid="{08973CD1-0FA4-F04F-88F0-565080AF3D56}"/>
    <hyperlink ref="A79" r:id="rId171" display="https://www.genome.jp/entry/hsa:2846" xr:uid="{AEC785C1-23C9-204C-8EF6-7973BFE9022B}"/>
    <hyperlink ref="B79" r:id="rId172" display="https://www.genome.jp/entry/K04275" xr:uid="{E8ED538B-F97C-A544-AB45-5EF6707FA99B}"/>
    <hyperlink ref="A80" r:id="rId173" display="https://www.genome.jp/entry/hsa:57121" xr:uid="{4151AD69-8D0B-A944-A60F-AE483C75D0E3}"/>
    <hyperlink ref="B80" r:id="rId174" display="https://www.genome.jp/entry/K08390" xr:uid="{0CC097BD-A5FD-5A46-A2B2-EF57805793A5}"/>
    <hyperlink ref="A81" r:id="rId175" display="https://www.genome.jp/entry/hsa:10161" xr:uid="{0846CC48-19CF-BB46-A03B-B49CE69C308C}"/>
    <hyperlink ref="B81" r:id="rId176" display="https://www.genome.jp/entry/K04273" xr:uid="{6AECE5BD-3F3E-2E45-83E0-7860D289D3A4}"/>
    <hyperlink ref="A126" r:id="rId177" display="https://www.genome.jp/entry/hsa:5737" xr:uid="{11DA4954-AA88-B04F-9D4B-5A46E92774D6}"/>
    <hyperlink ref="B126" r:id="rId178" display="https://www.genome.jp/entry/K04262" xr:uid="{E6F0834D-5CE3-FD42-9C3C-C45638F6F9E9}"/>
    <hyperlink ref="A28" r:id="rId179" display="https://www.genome.jp/entry/hsa:3577" xr:uid="{B824811A-9D0C-004E-8863-16944F616B47}"/>
    <hyperlink ref="B28" r:id="rId180" display="https://www.genome.jp/entry/K04175" xr:uid="{8EDD908C-CB9E-1244-885D-1C11D74ED5AF}"/>
    <hyperlink ref="A29" r:id="rId181" display="https://www.genome.jp/entry/hsa:3579" xr:uid="{6B10D454-BA43-C747-BCA2-4A12EF824DCF}"/>
    <hyperlink ref="B29" r:id="rId182" display="https://www.genome.jp/entry/K05050" xr:uid="{BB4AD96C-762D-6546-8142-D1F532AB199C}"/>
    <hyperlink ref="A114" r:id="rId183" display="https://www.genome.jp/entry/hsa:23236" xr:uid="{DF513FB5-968B-D844-8F26-ECC0BDFF2281}"/>
    <hyperlink ref="A115" r:id="rId184" display="https://www.genome.jp/entry/hsa:5330" xr:uid="{60136DC3-789F-DF48-A3CE-D9241C3DDD26}"/>
    <hyperlink ref="A116" r:id="rId185" display="https://www.genome.jp/entry/hsa:5331" xr:uid="{DBBBC002-B50C-774A-9941-A33F4E77B661}"/>
    <hyperlink ref="A117" r:id="rId186" display="https://www.genome.jp/entry/hsa:5332" xr:uid="{FF2C90A2-7174-F244-B30A-6BD6DEAE89DB}"/>
    <hyperlink ref="A56" r:id="rId187" display="https://www.genome.jp/entry/hsa:2768" xr:uid="{D744459E-6999-CD41-AF8F-39C0F4839DAA}"/>
    <hyperlink ref="B56" r:id="rId188" display="https://www.genome.jp/entry/K04346" xr:uid="{0CA911A1-B134-AF42-95F0-A672380DAA21}"/>
    <hyperlink ref="A127" r:id="rId189" display="https://www.genome.jp/entry/hsa:2185" xr:uid="{65821ECC-6E83-474E-B878-196B29517185}"/>
    <hyperlink ref="A57" r:id="rId190" display="https://www.genome.jp/entry/hsa:10672" xr:uid="{43B42D82-0FE0-9640-9346-7BA81C20EB0B}"/>
    <hyperlink ref="B57" r:id="rId191" display="https://www.genome.jp/entry/K04639" xr:uid="{2B92C91D-E8AB-B04E-8EDE-58388345121E}"/>
    <hyperlink ref="A99" r:id="rId192" display="https://www.genome.jp/entry/hsa:5294" xr:uid="{3168431B-ABD4-7447-9E26-4F73B1AEFC89}"/>
    <hyperlink ref="A103" r:id="rId193" display="https://www.genome.jp/entry/hsa:23533" xr:uid="{000F1A98-3027-E548-9F2B-F58607460A79}"/>
    <hyperlink ref="B103" r:id="rId194" display="https://www.genome.jp/entry/K21290" xr:uid="{CD104D49-70B5-6A4A-9F9C-8593A538CB5D}"/>
    <hyperlink ref="A104" r:id="rId195" display="https://www.genome.jp/entry/hsa:146850" xr:uid="{ADCBCFFC-40E6-8441-9FE8-73204C001735}"/>
    <hyperlink ref="B104" r:id="rId196" display="https://www.genome.jp/entry/K21290" xr:uid="{6943C00C-3944-744D-88B0-AF2B8BD2BCD3}"/>
    <hyperlink ref="A32" r:id="rId197" display="https://www.genome.jp/entry/hsa:9265" xr:uid="{ADBD4B84-B16F-8A4A-8F95-A8D543CD20AC}"/>
    <hyperlink ref="B32" r:id="rId198" display="https://www.genome.jp/entry/K18441" xr:uid="{78809234-C2DB-C948-909D-4BE036A8D8AF}"/>
    <hyperlink ref="A33" r:id="rId199" display="https://www.genome.jp/entry/hsa:27128" xr:uid="{489194D0-3C03-6B4E-A708-4DB2EA4D0DC1}"/>
    <hyperlink ref="B33" r:id="rId200" display="https://www.genome.jp/entry/K18441" xr:uid="{88B93EC3-A6F7-124E-9019-BB5B191BEE1D}"/>
    <hyperlink ref="A31" r:id="rId201" display="https://www.genome.jp/entry/hsa:9266" xr:uid="{A0B6F855-DD3B-124B-B6D4-41AD5E5109FB}"/>
    <hyperlink ref="B31" r:id="rId202" display="https://www.genome.jp/entry/K18441" xr:uid="{52C7421D-6EE5-F848-BE2A-CF42488009E4}"/>
    <hyperlink ref="A30" r:id="rId203" display="https://www.genome.jp/entry/hsa:9267" xr:uid="{5999388D-4517-9848-A457-450DC38B5C81}"/>
    <hyperlink ref="B30" r:id="rId204" display="https://www.genome.jp/entry/K18441" xr:uid="{E0988ABA-5595-4549-9129-0C39C5D4A7A1}"/>
    <hyperlink ref="A58" r:id="rId205" display="https://www.genome.jp/entry/hsa:2778" xr:uid="{5C1226D8-2F84-5D4B-9AED-8C961644D401}"/>
    <hyperlink ref="B58" r:id="rId206" display="https://www.genome.jp/entry/K04632" xr:uid="{2588829E-3330-A949-8F07-AFF14C11DF6D}"/>
    <hyperlink ref="A2" r:id="rId207" display="https://www.genome.jp/entry/hsa:107" xr:uid="{69A099EB-1029-574D-BD70-2492BCF2AAD3}"/>
    <hyperlink ref="A3" r:id="rId208" display="https://www.genome.jp/entry/hsa:108" xr:uid="{F8D5B559-89A1-3F4E-8000-B399C2A6B54F}"/>
    <hyperlink ref="A4" r:id="rId209" display="https://www.genome.jp/entry/hsa:109" xr:uid="{9DC07448-DFB4-DA47-A065-18B3291BD13A}"/>
    <hyperlink ref="A5" r:id="rId210" display="https://www.genome.jp/entry/hsa:196883" xr:uid="{662DD5EC-B6C5-5C40-AED4-FE9AFB1A25F3}"/>
    <hyperlink ref="A6" r:id="rId211" display="https://www.genome.jp/entry/hsa:111" xr:uid="{E6528B62-12C5-874D-9DF1-0AAAE73194FD}"/>
    <hyperlink ref="A7" r:id="rId212" display="https://www.genome.jp/entry/hsa:112" xr:uid="{094A8AC8-06DF-E448-8DF8-BDB700717EB4}"/>
    <hyperlink ref="A8" r:id="rId213" display="https://www.genome.jp/entry/hsa:113" xr:uid="{BBB68432-91C8-0D4D-81A7-1EE89C11F367}"/>
    <hyperlink ref="A9" r:id="rId214" display="https://www.genome.jp/entry/hsa:114" xr:uid="{902C04CD-AC49-BC43-AD8D-D1AA52291E72}"/>
    <hyperlink ref="A10" r:id="rId215" display="https://www.genome.jp/entry/hsa:115" xr:uid="{F2217D8E-BE3C-A446-AE60-E46022719C44}"/>
    <hyperlink ref="A133" r:id="rId216" display="https://www.genome.jp/entry/hsa:10411" xr:uid="{1F241DFE-9B2C-9841-8C9D-83DE96F00371}"/>
    <hyperlink ref="B133" r:id="rId217" display="https://www.genome.jp/entry/K08014" xr:uid="{3EFB713F-4C96-D842-8EBA-B6090BBF6003}"/>
    <hyperlink ref="A134" r:id="rId218" display="https://www.genome.jp/entry/hsa:11069" xr:uid="{262A8F3C-4F94-104C-BBCD-05015DF8F0EB}"/>
    <hyperlink ref="B134" r:id="rId219" display="https://www.genome.jp/entry/K04351" xr:uid="{E670CB89-6B68-D14B-9244-AA64F90A7AFA}"/>
    <hyperlink ref="A44" r:id="rId220" display="https://www.genome.jp/entry/hsa:1759" xr:uid="{01CD59C2-F226-E845-B493-EBDE46B2785C}"/>
    <hyperlink ref="A46" r:id="rId221" display="https://www.genome.jp/entry/hsa:26052" xr:uid="{44B44323-FB66-784C-B6F1-508EF246C602}"/>
    <hyperlink ref="A45" r:id="rId222" display="https://www.genome.jp/entry/hsa:1785" xr:uid="{39297E97-1915-0F4F-98C1-75DFBFE1EFED}"/>
  </hyperlinks>
  <pageMargins left="0.7" right="0.7" top="0.75" bottom="0.75" header="0.3" footer="0.3"/>
  <pageSetup orientation="portrait" horizontalDpi="0" verticalDpi="0"/>
  <tableParts count="1">
    <tablePart r:id="rId2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74222-80A7-B74D-9724-6F57C19F70EE}">
  <dimension ref="A1:E87"/>
  <sheetViews>
    <sheetView workbookViewId="0">
      <selection activeCell="E3" sqref="E3"/>
    </sheetView>
  </sheetViews>
  <sheetFormatPr baseColWidth="10" defaultRowHeight="16" x14ac:dyDescent="0.2"/>
  <cols>
    <col min="2" max="2" width="11.6640625" customWidth="1"/>
    <col min="3" max="3" width="11.83203125" customWidth="1"/>
  </cols>
  <sheetData>
    <row r="1" spans="1:5" x14ac:dyDescent="0.2">
      <c r="A1" t="s">
        <v>893</v>
      </c>
      <c r="B1" t="s">
        <v>894</v>
      </c>
      <c r="C1" t="s">
        <v>895</v>
      </c>
      <c r="E1" t="str">
        <f>_xlfn.ARRAYTOTEXT(Table7[Gene Only])</f>
        <v>A2M, BDKRB1, BDKRB2, C1QA, C1QB, C1QC, C1R, C1S, C2, C3, C3AR1, C4A, C4B, C4BPA, C4BPB, C5, C5AR1, C6, C7, C8A, C8B, C8G, C9, CD46, CD55, CD59, CFB, CFD, CFH, CFHR1, CFHR2, CFHR3, CFHR4, CFHR5, CFI, CLU, CPB2, CR1, CR1L, CR2, F10, F11, F12, F13A1, F13B, F2, F2R, F2RL2, F2RL3, F3, F5, F7, F8, F9, FGA, FGB, FGG, ITGAM, ITGAX, ITGB2, KLKB1, KNG1, MASP1, MASP2, MBL2, PLAT, PLAU, PLAUR, PLG, PROC, PROCR, PROS1, SERPINA1, SERPINA5, SERPINB2, SERPINC1, SERPIND1, SERPINE1, SERPINE2, SERPINF2, SERPING1, TFPI, THBD, VSIG4, VTN, VWF</v>
      </c>
    </row>
    <row r="2" spans="1:5" x14ac:dyDescent="0.2">
      <c r="A2" s="9" t="s">
        <v>962</v>
      </c>
      <c r="B2" s="9" t="s">
        <v>963</v>
      </c>
      <c r="C2" t="str">
        <f>_xlfn.TEXTBEFORE(B2, ";")</f>
        <v>A2M</v>
      </c>
    </row>
    <row r="3" spans="1:5" x14ac:dyDescent="0.2">
      <c r="A3" s="9" t="s">
        <v>946</v>
      </c>
      <c r="B3" s="9" t="s">
        <v>947</v>
      </c>
      <c r="C3" t="str">
        <f>_xlfn.TEXTBEFORE(B3, ";")</f>
        <v>BDKRB1</v>
      </c>
      <c r="E3" t="s">
        <v>1066</v>
      </c>
    </row>
    <row r="4" spans="1:5" x14ac:dyDescent="0.2">
      <c r="A4" s="9" t="s">
        <v>948</v>
      </c>
      <c r="B4" s="9" t="s">
        <v>949</v>
      </c>
      <c r="C4" t="str">
        <f>_xlfn.TEXTBEFORE(B4, ";")</f>
        <v>BDKRB2</v>
      </c>
    </row>
    <row r="5" spans="1:5" x14ac:dyDescent="0.2">
      <c r="A5" s="9" t="s">
        <v>964</v>
      </c>
      <c r="B5" s="9" t="s">
        <v>965</v>
      </c>
      <c r="C5" t="str">
        <f>_xlfn.TEXTBEFORE(B5, ";")</f>
        <v>C1QA</v>
      </c>
    </row>
    <row r="6" spans="1:5" x14ac:dyDescent="0.2">
      <c r="A6" s="9" t="s">
        <v>966</v>
      </c>
      <c r="B6" s="9" t="s">
        <v>967</v>
      </c>
      <c r="C6" t="str">
        <f>_xlfn.TEXTBEFORE(B6, ";")</f>
        <v>C1QB</v>
      </c>
    </row>
    <row r="7" spans="1:5" x14ac:dyDescent="0.2">
      <c r="A7" s="9" t="s">
        <v>968</v>
      </c>
      <c r="B7" s="9" t="s">
        <v>969</v>
      </c>
      <c r="C7" t="str">
        <f>_xlfn.TEXTBEFORE(B7, ";")</f>
        <v>C1QC</v>
      </c>
    </row>
    <row r="8" spans="1:5" x14ac:dyDescent="0.2">
      <c r="A8" s="9" t="s">
        <v>970</v>
      </c>
      <c r="B8" s="10" t="s">
        <v>1057</v>
      </c>
      <c r="C8" t="str">
        <f>_xlfn.TEXTBEFORE(B8, ";")</f>
        <v>C1R</v>
      </c>
    </row>
    <row r="9" spans="1:5" x14ac:dyDescent="0.2">
      <c r="A9" s="9" t="s">
        <v>971</v>
      </c>
      <c r="B9" s="10" t="s">
        <v>1058</v>
      </c>
      <c r="C9" t="str">
        <f>_xlfn.TEXTBEFORE(B9, ";")</f>
        <v>C1S</v>
      </c>
    </row>
    <row r="10" spans="1:5" x14ac:dyDescent="0.2">
      <c r="A10" s="9" t="s">
        <v>981</v>
      </c>
      <c r="B10" s="10" t="s">
        <v>1060</v>
      </c>
      <c r="C10" t="str">
        <f>_xlfn.TEXTBEFORE(B10, ";")</f>
        <v>C2</v>
      </c>
    </row>
    <row r="11" spans="1:5" x14ac:dyDescent="0.2">
      <c r="A11" s="9" t="s">
        <v>982</v>
      </c>
      <c r="B11" s="9" t="s">
        <v>983</v>
      </c>
      <c r="C11" t="str">
        <f>_xlfn.TEXTBEFORE(B11, ";")</f>
        <v>C3</v>
      </c>
    </row>
    <row r="12" spans="1:5" x14ac:dyDescent="0.2">
      <c r="A12" s="9" t="s">
        <v>1000</v>
      </c>
      <c r="B12" s="9" t="s">
        <v>1001</v>
      </c>
      <c r="C12" t="str">
        <f>_xlfn.TEXTBEFORE(B12, ";")</f>
        <v>C3AR1</v>
      </c>
    </row>
    <row r="13" spans="1:5" x14ac:dyDescent="0.2">
      <c r="A13" s="9" t="s">
        <v>977</v>
      </c>
      <c r="B13" s="9" t="s">
        <v>978</v>
      </c>
      <c r="C13" t="str">
        <f>_xlfn.TEXTBEFORE(B13, ";")</f>
        <v>C4A</v>
      </c>
    </row>
    <row r="14" spans="1:5" x14ac:dyDescent="0.2">
      <c r="A14" s="9" t="s">
        <v>979</v>
      </c>
      <c r="B14" s="9" t="s">
        <v>980</v>
      </c>
      <c r="C14" t="str">
        <f>_xlfn.TEXTBEFORE(B14, ";")</f>
        <v>C4B</v>
      </c>
    </row>
    <row r="15" spans="1:5" x14ac:dyDescent="0.2">
      <c r="A15" s="9" t="s">
        <v>1018</v>
      </c>
      <c r="B15" s="9" t="s">
        <v>1019</v>
      </c>
      <c r="C15" t="str">
        <f>_xlfn.TEXTBEFORE(B15, ";")</f>
        <v>C4BPA</v>
      </c>
    </row>
    <row r="16" spans="1:5" x14ac:dyDescent="0.2">
      <c r="A16" s="9" t="s">
        <v>1020</v>
      </c>
      <c r="B16" s="9" t="s">
        <v>1021</v>
      </c>
      <c r="C16" t="str">
        <f>_xlfn.TEXTBEFORE(B16, ";")</f>
        <v>C4BPB</v>
      </c>
    </row>
    <row r="17" spans="1:3" x14ac:dyDescent="0.2">
      <c r="A17" s="9" t="s">
        <v>986</v>
      </c>
      <c r="B17" s="9" t="s">
        <v>987</v>
      </c>
      <c r="C17" t="str">
        <f>_xlfn.TEXTBEFORE(B17, ";")</f>
        <v>C5</v>
      </c>
    </row>
    <row r="18" spans="1:3" x14ac:dyDescent="0.2">
      <c r="A18" s="9" t="s">
        <v>1016</v>
      </c>
      <c r="B18" s="9" t="s">
        <v>1017</v>
      </c>
      <c r="C18" t="str">
        <f>_xlfn.TEXTBEFORE(B18, ";")</f>
        <v>C5AR1</v>
      </c>
    </row>
    <row r="19" spans="1:3" x14ac:dyDescent="0.2">
      <c r="A19" s="9" t="s">
        <v>988</v>
      </c>
      <c r="B19" s="9" t="s">
        <v>989</v>
      </c>
      <c r="C19" t="str">
        <f>_xlfn.TEXTBEFORE(B19, ";")</f>
        <v>C6</v>
      </c>
    </row>
    <row r="20" spans="1:3" x14ac:dyDescent="0.2">
      <c r="A20" s="9" t="s">
        <v>990</v>
      </c>
      <c r="B20" s="9" t="s">
        <v>991</v>
      </c>
      <c r="C20" t="str">
        <f>_xlfn.TEXTBEFORE(B20, ";")</f>
        <v>C7</v>
      </c>
    </row>
    <row r="21" spans="1:3" x14ac:dyDescent="0.2">
      <c r="A21" s="9" t="s">
        <v>992</v>
      </c>
      <c r="B21" s="9" t="s">
        <v>993</v>
      </c>
      <c r="C21" t="str">
        <f>_xlfn.TEXTBEFORE(B21, ";")</f>
        <v>C8A</v>
      </c>
    </row>
    <row r="22" spans="1:3" x14ac:dyDescent="0.2">
      <c r="A22" s="9" t="s">
        <v>994</v>
      </c>
      <c r="B22" s="9" t="s">
        <v>995</v>
      </c>
      <c r="C22" t="str">
        <f>_xlfn.TEXTBEFORE(B22, ";")</f>
        <v>C8B</v>
      </c>
    </row>
    <row r="23" spans="1:3" x14ac:dyDescent="0.2">
      <c r="A23" s="9" t="s">
        <v>996</v>
      </c>
      <c r="B23" s="9" t="s">
        <v>997</v>
      </c>
      <c r="C23" t="str">
        <f>_xlfn.TEXTBEFORE(B23, ";")</f>
        <v>C8G</v>
      </c>
    </row>
    <row r="24" spans="1:3" x14ac:dyDescent="0.2">
      <c r="A24" s="9" t="s">
        <v>998</v>
      </c>
      <c r="B24" s="9" t="s">
        <v>999</v>
      </c>
      <c r="C24" t="str">
        <f>_xlfn.TEXTBEFORE(B24, ";")</f>
        <v>C9</v>
      </c>
    </row>
    <row r="25" spans="1:3" x14ac:dyDescent="0.2">
      <c r="A25" s="9" t="s">
        <v>1025</v>
      </c>
      <c r="B25" s="9" t="s">
        <v>1026</v>
      </c>
      <c r="C25" t="str">
        <f>_xlfn.TEXTBEFORE(B25, ";")</f>
        <v>CD46</v>
      </c>
    </row>
    <row r="26" spans="1:3" x14ac:dyDescent="0.2">
      <c r="A26" s="9" t="s">
        <v>1027</v>
      </c>
      <c r="B26" s="9" t="s">
        <v>1028</v>
      </c>
      <c r="C26" t="str">
        <f>_xlfn.TEXTBEFORE(B26, ";")</f>
        <v>CD55</v>
      </c>
    </row>
    <row r="27" spans="1:3" x14ac:dyDescent="0.2">
      <c r="A27" s="9" t="s">
        <v>1039</v>
      </c>
      <c r="B27" s="9" t="s">
        <v>1040</v>
      </c>
      <c r="C27" t="str">
        <f>_xlfn.TEXTBEFORE(B27, ";")</f>
        <v>CD59</v>
      </c>
    </row>
    <row r="28" spans="1:3" x14ac:dyDescent="0.2">
      <c r="A28" s="9" t="s">
        <v>984</v>
      </c>
      <c r="B28" s="10" t="s">
        <v>1061</v>
      </c>
      <c r="C28" t="str">
        <f>_xlfn.TEXTBEFORE(B28, ";")</f>
        <v>CFB</v>
      </c>
    </row>
    <row r="29" spans="1:3" x14ac:dyDescent="0.2">
      <c r="A29" s="9" t="s">
        <v>985</v>
      </c>
      <c r="B29" s="10" t="s">
        <v>1062</v>
      </c>
      <c r="C29" t="str">
        <f>_xlfn.TEXTBEFORE(B29, ";")</f>
        <v>CFD</v>
      </c>
    </row>
    <row r="30" spans="1:3" x14ac:dyDescent="0.2">
      <c r="A30" s="9" t="s">
        <v>1023</v>
      </c>
      <c r="B30" s="9" t="s">
        <v>1024</v>
      </c>
      <c r="C30" t="str">
        <f>_xlfn.TEXTBEFORE(B30, ";")</f>
        <v>CFH</v>
      </c>
    </row>
    <row r="31" spans="1:3" x14ac:dyDescent="0.2">
      <c r="A31" s="9" t="s">
        <v>1031</v>
      </c>
      <c r="B31" s="9" t="s">
        <v>1032</v>
      </c>
      <c r="C31" t="str">
        <f>_xlfn.TEXTBEFORE(B31, ";")</f>
        <v>CFHR1</v>
      </c>
    </row>
    <row r="32" spans="1:3" x14ac:dyDescent="0.2">
      <c r="A32" s="9" t="s">
        <v>1033</v>
      </c>
      <c r="B32" s="9" t="s">
        <v>1034</v>
      </c>
      <c r="C32" t="str">
        <f>_xlfn.TEXTBEFORE(B32, ";")</f>
        <v>CFHR2</v>
      </c>
    </row>
    <row r="33" spans="1:3" x14ac:dyDescent="0.2">
      <c r="A33" s="9" t="s">
        <v>1029</v>
      </c>
      <c r="B33" s="9" t="s">
        <v>1030</v>
      </c>
      <c r="C33" t="str">
        <f>_xlfn.TEXTBEFORE(B33, ";")</f>
        <v>CFHR3</v>
      </c>
    </row>
    <row r="34" spans="1:3" x14ac:dyDescent="0.2">
      <c r="A34" s="9" t="s">
        <v>1035</v>
      </c>
      <c r="B34" s="9" t="s">
        <v>1036</v>
      </c>
      <c r="C34" t="str">
        <f>_xlfn.TEXTBEFORE(B34, ";")</f>
        <v>CFHR4</v>
      </c>
    </row>
    <row r="35" spans="1:3" x14ac:dyDescent="0.2">
      <c r="A35" s="9" t="s">
        <v>1037</v>
      </c>
      <c r="B35" s="9" t="s">
        <v>1038</v>
      </c>
      <c r="C35" t="str">
        <f>_xlfn.TEXTBEFORE(B35, ";")</f>
        <v>CFHR5</v>
      </c>
    </row>
    <row r="36" spans="1:3" x14ac:dyDescent="0.2">
      <c r="A36" s="9" t="s">
        <v>1022</v>
      </c>
      <c r="B36" s="10" t="s">
        <v>1063</v>
      </c>
      <c r="C36" t="str">
        <f>_xlfn.TEXTBEFORE(B36, ";")</f>
        <v>CFI</v>
      </c>
    </row>
    <row r="37" spans="1:3" x14ac:dyDescent="0.2">
      <c r="A37" s="9" t="s">
        <v>1041</v>
      </c>
      <c r="B37" s="9" t="s">
        <v>1042</v>
      </c>
      <c r="C37" t="str">
        <f>_xlfn.TEXTBEFORE(B37, ";")</f>
        <v>CLU</v>
      </c>
    </row>
    <row r="38" spans="1:3" x14ac:dyDescent="0.2">
      <c r="A38" s="9" t="s">
        <v>922</v>
      </c>
      <c r="B38" s="10" t="s">
        <v>1051</v>
      </c>
      <c r="C38" t="str">
        <f>_xlfn.TEXTBEFORE(B38, ";")</f>
        <v>CPB2</v>
      </c>
    </row>
    <row r="39" spans="1:3" x14ac:dyDescent="0.2">
      <c r="A39" s="9" t="s">
        <v>1004</v>
      </c>
      <c r="B39" s="9" t="s">
        <v>1005</v>
      </c>
      <c r="C39" t="str">
        <f>_xlfn.TEXTBEFORE(B39, ";")</f>
        <v>CR1</v>
      </c>
    </row>
    <row r="40" spans="1:3" x14ac:dyDescent="0.2">
      <c r="A40" s="9" t="s">
        <v>1006</v>
      </c>
      <c r="B40" s="9" t="s">
        <v>1007</v>
      </c>
      <c r="C40" t="str">
        <f>_xlfn.TEXTBEFORE(B40, ";")</f>
        <v>CR1L</v>
      </c>
    </row>
    <row r="41" spans="1:3" x14ac:dyDescent="0.2">
      <c r="A41" s="9" t="s">
        <v>1008</v>
      </c>
      <c r="B41" s="9" t="s">
        <v>1009</v>
      </c>
      <c r="C41" t="str">
        <f>_xlfn.TEXTBEFORE(B41, ";")</f>
        <v>CR2</v>
      </c>
    </row>
    <row r="42" spans="1:3" x14ac:dyDescent="0.2">
      <c r="A42" s="9" t="s">
        <v>906</v>
      </c>
      <c r="B42" s="10" t="s">
        <v>1049</v>
      </c>
      <c r="C42" t="str">
        <f>_xlfn.TEXTBEFORE(B42, ";")</f>
        <v>F10</v>
      </c>
    </row>
    <row r="43" spans="1:3" x14ac:dyDescent="0.2">
      <c r="A43" s="9" t="s">
        <v>900</v>
      </c>
      <c r="B43" s="10" t="s">
        <v>1047</v>
      </c>
      <c r="C43" t="str">
        <f>_xlfn.TEXTBEFORE(B43, ";")</f>
        <v>F11</v>
      </c>
    </row>
    <row r="44" spans="1:3" x14ac:dyDescent="0.2">
      <c r="A44" s="9" t="s">
        <v>899</v>
      </c>
      <c r="B44" s="10" t="s">
        <v>1046</v>
      </c>
      <c r="C44" t="str">
        <f>_xlfn.TEXTBEFORE(B44, ";")</f>
        <v>F12</v>
      </c>
    </row>
    <row r="45" spans="1:3" x14ac:dyDescent="0.2">
      <c r="A45" s="9" t="s">
        <v>915</v>
      </c>
      <c r="B45" s="10" t="s">
        <v>1050</v>
      </c>
      <c r="C45" t="str">
        <f>_xlfn.TEXTBEFORE(B45, ";")</f>
        <v>F13A1</v>
      </c>
    </row>
    <row r="46" spans="1:3" x14ac:dyDescent="0.2">
      <c r="A46" s="9" t="s">
        <v>916</v>
      </c>
      <c r="B46" s="9" t="s">
        <v>917</v>
      </c>
      <c r="C46" t="str">
        <f>_xlfn.TEXTBEFORE(B46, ";")</f>
        <v>F13B</v>
      </c>
    </row>
    <row r="47" spans="1:3" x14ac:dyDescent="0.2">
      <c r="A47" s="9" t="s">
        <v>728</v>
      </c>
      <c r="B47" s="10" t="s">
        <v>874</v>
      </c>
      <c r="C47" t="str">
        <f>_xlfn.TEXTBEFORE(B47, ";")</f>
        <v>F2</v>
      </c>
    </row>
    <row r="48" spans="1:3" x14ac:dyDescent="0.2">
      <c r="A48" s="9" t="s">
        <v>737</v>
      </c>
      <c r="B48" s="9" t="s">
        <v>738</v>
      </c>
      <c r="C48" t="str">
        <f>_xlfn.TEXTBEFORE(B48, ";")</f>
        <v>F2R</v>
      </c>
    </row>
    <row r="49" spans="1:3" x14ac:dyDescent="0.2">
      <c r="A49" s="9" t="s">
        <v>918</v>
      </c>
      <c r="B49" s="9" t="s">
        <v>919</v>
      </c>
      <c r="C49" t="str">
        <f>_xlfn.TEXTBEFORE(B49, ";")</f>
        <v>F2RL2</v>
      </c>
    </row>
    <row r="50" spans="1:3" x14ac:dyDescent="0.2">
      <c r="A50" s="9" t="s">
        <v>920</v>
      </c>
      <c r="B50" s="9" t="s">
        <v>921</v>
      </c>
      <c r="C50" t="str">
        <f>_xlfn.TEXTBEFORE(B50, ";")</f>
        <v>F2RL3</v>
      </c>
    </row>
    <row r="51" spans="1:3" x14ac:dyDescent="0.2">
      <c r="A51" s="9" t="s">
        <v>897</v>
      </c>
      <c r="B51" s="9" t="s">
        <v>898</v>
      </c>
      <c r="C51" t="str">
        <f>_xlfn.TEXTBEFORE(B51, ";")</f>
        <v>F3</v>
      </c>
    </row>
    <row r="52" spans="1:3" x14ac:dyDescent="0.2">
      <c r="A52" s="9" t="s">
        <v>907</v>
      </c>
      <c r="B52" s="9" t="s">
        <v>908</v>
      </c>
      <c r="C52" t="str">
        <f>_xlfn.TEXTBEFORE(B52, ";")</f>
        <v>F5</v>
      </c>
    </row>
    <row r="53" spans="1:3" x14ac:dyDescent="0.2">
      <c r="A53" s="9" t="s">
        <v>896</v>
      </c>
      <c r="B53" s="10" t="s">
        <v>1045</v>
      </c>
      <c r="C53" t="str">
        <f>_xlfn.TEXTBEFORE(B53, ";")</f>
        <v>F7</v>
      </c>
    </row>
    <row r="54" spans="1:3" x14ac:dyDescent="0.2">
      <c r="A54" s="9" t="s">
        <v>904</v>
      </c>
      <c r="B54" s="9" t="s">
        <v>905</v>
      </c>
      <c r="C54" t="str">
        <f>_xlfn.TEXTBEFORE(B54, ";")</f>
        <v>F8</v>
      </c>
    </row>
    <row r="55" spans="1:3" x14ac:dyDescent="0.2">
      <c r="A55" s="9" t="s">
        <v>901</v>
      </c>
      <c r="B55" s="10" t="s">
        <v>1048</v>
      </c>
      <c r="C55" t="str">
        <f>_xlfn.TEXTBEFORE(B55, ";")</f>
        <v>F9</v>
      </c>
    </row>
    <row r="56" spans="1:3" x14ac:dyDescent="0.2">
      <c r="A56" s="9" t="s">
        <v>909</v>
      </c>
      <c r="B56" s="9" t="s">
        <v>910</v>
      </c>
      <c r="C56" t="str">
        <f>_xlfn.TEXTBEFORE(B56, ";")</f>
        <v>FGA</v>
      </c>
    </row>
    <row r="57" spans="1:3" x14ac:dyDescent="0.2">
      <c r="A57" s="9" t="s">
        <v>911</v>
      </c>
      <c r="B57" s="9" t="s">
        <v>912</v>
      </c>
      <c r="C57" t="str">
        <f>_xlfn.TEXTBEFORE(B57, ";")</f>
        <v>FGB</v>
      </c>
    </row>
    <row r="58" spans="1:3" x14ac:dyDescent="0.2">
      <c r="A58" s="9" t="s">
        <v>913</v>
      </c>
      <c r="B58" s="9" t="s">
        <v>914</v>
      </c>
      <c r="C58" t="str">
        <f>_xlfn.TEXTBEFORE(B58, ";")</f>
        <v>FGG</v>
      </c>
    </row>
    <row r="59" spans="1:3" x14ac:dyDescent="0.2">
      <c r="A59" s="9" t="s">
        <v>1010</v>
      </c>
      <c r="B59" s="9" t="s">
        <v>1011</v>
      </c>
      <c r="C59" t="str">
        <f>_xlfn.TEXTBEFORE(B59, ";")</f>
        <v>ITGAM</v>
      </c>
    </row>
    <row r="60" spans="1:3" x14ac:dyDescent="0.2">
      <c r="A60" s="9" t="s">
        <v>1014</v>
      </c>
      <c r="B60" s="9" t="s">
        <v>1015</v>
      </c>
      <c r="C60" t="str">
        <f>_xlfn.TEXTBEFORE(B60, ";")</f>
        <v>ITGAX</v>
      </c>
    </row>
    <row r="61" spans="1:3" x14ac:dyDescent="0.2">
      <c r="A61" s="9" t="s">
        <v>1012</v>
      </c>
      <c r="B61" s="9" t="s">
        <v>1013</v>
      </c>
      <c r="C61" t="str">
        <f>_xlfn.TEXTBEFORE(B61, ";")</f>
        <v>ITGB2</v>
      </c>
    </row>
    <row r="62" spans="1:3" x14ac:dyDescent="0.2">
      <c r="A62" s="9" t="s">
        <v>943</v>
      </c>
      <c r="B62" s="10" t="s">
        <v>1056</v>
      </c>
      <c r="C62" t="str">
        <f>_xlfn.TEXTBEFORE(B62, ";")</f>
        <v>KLKB1</v>
      </c>
    </row>
    <row r="63" spans="1:3" x14ac:dyDescent="0.2">
      <c r="A63" s="9" t="s">
        <v>944</v>
      </c>
      <c r="B63" s="9" t="s">
        <v>945</v>
      </c>
      <c r="C63" t="str">
        <f>_xlfn.TEXTBEFORE(B63, ";")</f>
        <v>KNG1</v>
      </c>
    </row>
    <row r="64" spans="1:3" x14ac:dyDescent="0.2">
      <c r="A64" s="9" t="s">
        <v>974</v>
      </c>
      <c r="B64" s="9" t="s">
        <v>975</v>
      </c>
      <c r="C64" t="str">
        <f>_xlfn.TEXTBEFORE(B64, ";")</f>
        <v>MASP1</v>
      </c>
    </row>
    <row r="65" spans="1:3" x14ac:dyDescent="0.2">
      <c r="A65" s="9" t="s">
        <v>976</v>
      </c>
      <c r="B65" s="10" t="s">
        <v>1059</v>
      </c>
      <c r="C65" t="str">
        <f>_xlfn.TEXTBEFORE(B65, ";")</f>
        <v>MASP2</v>
      </c>
    </row>
    <row r="66" spans="1:3" x14ac:dyDescent="0.2">
      <c r="A66" s="9" t="s">
        <v>972</v>
      </c>
      <c r="B66" s="9" t="s">
        <v>973</v>
      </c>
      <c r="C66" t="str">
        <f>_xlfn.TEXTBEFORE(B66, ";")</f>
        <v>MBL2</v>
      </c>
    </row>
    <row r="67" spans="1:3" x14ac:dyDescent="0.2">
      <c r="A67" s="9" t="s">
        <v>938</v>
      </c>
      <c r="B67" s="10" t="s">
        <v>1053</v>
      </c>
      <c r="C67" t="str">
        <f>_xlfn.TEXTBEFORE(B67, ";")</f>
        <v>PLAT</v>
      </c>
    </row>
    <row r="68" spans="1:3" x14ac:dyDescent="0.2">
      <c r="A68" s="9" t="s">
        <v>939</v>
      </c>
      <c r="B68" s="10" t="s">
        <v>1054</v>
      </c>
      <c r="C68" t="str">
        <f>_xlfn.TEXTBEFORE(B68, ";")</f>
        <v>PLAU</v>
      </c>
    </row>
    <row r="69" spans="1:3" x14ac:dyDescent="0.2">
      <c r="A69" s="9" t="s">
        <v>940</v>
      </c>
      <c r="B69" s="9" t="s">
        <v>941</v>
      </c>
      <c r="C69" t="str">
        <f>_xlfn.TEXTBEFORE(B69, ";")</f>
        <v>PLAUR</v>
      </c>
    </row>
    <row r="70" spans="1:3" x14ac:dyDescent="0.2">
      <c r="A70" s="9" t="s">
        <v>942</v>
      </c>
      <c r="B70" s="10" t="s">
        <v>1055</v>
      </c>
      <c r="C70" t="str">
        <f>_xlfn.TEXTBEFORE(B70, ";")</f>
        <v>PLG</v>
      </c>
    </row>
    <row r="71" spans="1:3" x14ac:dyDescent="0.2">
      <c r="A71" s="9" t="s">
        <v>927</v>
      </c>
      <c r="B71" s="10" t="s">
        <v>1052</v>
      </c>
      <c r="C71" t="str">
        <f>_xlfn.TEXTBEFORE(B71, ";")</f>
        <v>PROC</v>
      </c>
    </row>
    <row r="72" spans="1:3" x14ac:dyDescent="0.2">
      <c r="A72" s="9" t="s">
        <v>925</v>
      </c>
      <c r="B72" s="9" t="s">
        <v>926</v>
      </c>
      <c r="C72" t="str">
        <f>_xlfn.TEXTBEFORE(B72, ";")</f>
        <v>PROCR</v>
      </c>
    </row>
    <row r="73" spans="1:3" x14ac:dyDescent="0.2">
      <c r="A73" s="9" t="s">
        <v>928</v>
      </c>
      <c r="B73" s="9" t="s">
        <v>929</v>
      </c>
      <c r="C73" t="str">
        <f>_xlfn.TEXTBEFORE(B73, ";")</f>
        <v>PROS1</v>
      </c>
    </row>
    <row r="74" spans="1:3" x14ac:dyDescent="0.2">
      <c r="A74" s="9" t="s">
        <v>952</v>
      </c>
      <c r="B74" s="9" t="s">
        <v>953</v>
      </c>
      <c r="C74" t="str">
        <f>_xlfn.TEXTBEFORE(B74, ";")</f>
        <v>SERPINA1</v>
      </c>
    </row>
    <row r="75" spans="1:3" x14ac:dyDescent="0.2">
      <c r="A75" s="9" t="s">
        <v>934</v>
      </c>
      <c r="B75" s="9" t="s">
        <v>935</v>
      </c>
      <c r="C75" t="str">
        <f>_xlfn.TEXTBEFORE(B75, ";")</f>
        <v>SERPINA5</v>
      </c>
    </row>
    <row r="76" spans="1:3" x14ac:dyDescent="0.2">
      <c r="A76" s="9" t="s">
        <v>932</v>
      </c>
      <c r="B76" s="9" t="s">
        <v>933</v>
      </c>
      <c r="C76" t="str">
        <f>_xlfn.TEXTBEFORE(B76, ";")</f>
        <v>SERPINB2</v>
      </c>
    </row>
    <row r="77" spans="1:3" x14ac:dyDescent="0.2">
      <c r="A77" s="9" t="s">
        <v>954</v>
      </c>
      <c r="B77" s="9" t="s">
        <v>955</v>
      </c>
      <c r="C77" t="str">
        <f>_xlfn.TEXTBEFORE(B77, ";")</f>
        <v>SERPINC1</v>
      </c>
    </row>
    <row r="78" spans="1:3" x14ac:dyDescent="0.2">
      <c r="A78" s="9" t="s">
        <v>956</v>
      </c>
      <c r="B78" s="9" t="s">
        <v>957</v>
      </c>
      <c r="C78" t="str">
        <f>_xlfn.TEXTBEFORE(B78, ";")</f>
        <v>SERPIND1</v>
      </c>
    </row>
    <row r="79" spans="1:3" x14ac:dyDescent="0.2">
      <c r="A79" s="9" t="s">
        <v>930</v>
      </c>
      <c r="B79" s="9" t="s">
        <v>931</v>
      </c>
      <c r="C79" t="str">
        <f>_xlfn.TEXTBEFORE(B79, ";")</f>
        <v>SERPINE1</v>
      </c>
    </row>
    <row r="80" spans="1:3" x14ac:dyDescent="0.2">
      <c r="A80" s="9" t="s">
        <v>936</v>
      </c>
      <c r="B80" s="9" t="s">
        <v>937</v>
      </c>
      <c r="C80" t="str">
        <f>_xlfn.TEXTBEFORE(B80, ";")</f>
        <v>SERPINE2</v>
      </c>
    </row>
    <row r="81" spans="1:3" x14ac:dyDescent="0.2">
      <c r="A81" s="9" t="s">
        <v>960</v>
      </c>
      <c r="B81" s="9" t="s">
        <v>961</v>
      </c>
      <c r="C81" t="str">
        <f>_xlfn.TEXTBEFORE(B81, ";")</f>
        <v>SERPINF2</v>
      </c>
    </row>
    <row r="82" spans="1:3" x14ac:dyDescent="0.2">
      <c r="A82" s="9" t="s">
        <v>958</v>
      </c>
      <c r="B82" s="9" t="s">
        <v>959</v>
      </c>
      <c r="C82" t="str">
        <f>_xlfn.TEXTBEFORE(B82, ";")</f>
        <v>SERPING1</v>
      </c>
    </row>
    <row r="83" spans="1:3" x14ac:dyDescent="0.2">
      <c r="A83" s="9" t="s">
        <v>950</v>
      </c>
      <c r="B83" s="9" t="s">
        <v>951</v>
      </c>
      <c r="C83" t="str">
        <f>_xlfn.TEXTBEFORE(B83, ";")</f>
        <v>TFPI</v>
      </c>
    </row>
    <row r="84" spans="1:3" x14ac:dyDescent="0.2">
      <c r="A84" s="9" t="s">
        <v>923</v>
      </c>
      <c r="B84" s="9" t="s">
        <v>924</v>
      </c>
      <c r="C84" t="str">
        <f>_xlfn.TEXTBEFORE(B84, ";")</f>
        <v>THBD</v>
      </c>
    </row>
    <row r="85" spans="1:3" x14ac:dyDescent="0.2">
      <c r="A85" s="9" t="s">
        <v>1002</v>
      </c>
      <c r="B85" s="9" t="s">
        <v>1003</v>
      </c>
      <c r="C85" t="str">
        <f>_xlfn.TEXTBEFORE(B85, ";")</f>
        <v>VSIG4</v>
      </c>
    </row>
    <row r="86" spans="1:3" x14ac:dyDescent="0.2">
      <c r="A86" s="9" t="s">
        <v>1043</v>
      </c>
      <c r="B86" s="9" t="s">
        <v>1044</v>
      </c>
      <c r="C86" t="str">
        <f>_xlfn.TEXTBEFORE(B86, ";")</f>
        <v>VTN</v>
      </c>
    </row>
    <row r="87" spans="1:3" x14ac:dyDescent="0.2">
      <c r="A87" s="9" t="s">
        <v>902</v>
      </c>
      <c r="B87" s="9" t="s">
        <v>903</v>
      </c>
      <c r="C87" t="str">
        <f>_xlfn.TEXTBEFORE(B87, ";")</f>
        <v>VWF</v>
      </c>
    </row>
  </sheetData>
  <hyperlinks>
    <hyperlink ref="A53" r:id="rId1" display="https://www.genome.jp/entry/hsa:2155" xr:uid="{FE11BA53-F6F4-3045-BFDE-83C03155B145}"/>
    <hyperlink ref="A51" r:id="rId2" display="https://www.genome.jp/entry/hsa:2152" xr:uid="{799C38D3-1D42-2B42-9574-2F16C92D1934}"/>
    <hyperlink ref="B51" r:id="rId3" display="https://www.genome.jp/entry/K03901" xr:uid="{13DD9CCB-0F6A-AA42-835E-35350172E5F7}"/>
    <hyperlink ref="A44" r:id="rId4" display="https://www.genome.jp/entry/hsa:2161" xr:uid="{08E9FEFF-8626-1A4D-B833-BCB717140D06}"/>
    <hyperlink ref="A43" r:id="rId5" display="https://www.genome.jp/entry/hsa:2160" xr:uid="{04161C01-845B-0E4C-A8F0-C3394C4AB2F1}"/>
    <hyperlink ref="A55" r:id="rId6" display="https://www.genome.jp/entry/hsa:2158" xr:uid="{CA80FADC-1C90-8742-94FB-82108310B0F2}"/>
    <hyperlink ref="A87" r:id="rId7" display="https://www.genome.jp/entry/hsa:7450" xr:uid="{C8B61A27-D864-564F-97CA-CA76F571E54E}"/>
    <hyperlink ref="B87" r:id="rId8" display="https://www.genome.jp/entry/K03900" xr:uid="{D5554FD3-6C59-FF45-980B-CF1066C82C5B}"/>
    <hyperlink ref="A54" r:id="rId9" display="https://www.genome.jp/entry/hsa:2157" xr:uid="{E10577B8-BBCF-0F4D-8A75-BCF34CB4A92D}"/>
    <hyperlink ref="B54" r:id="rId10" display="https://www.genome.jp/entry/K03899" xr:uid="{4BD7A739-EF41-EC43-84DA-569E89186DE7}"/>
    <hyperlink ref="A42" r:id="rId11" display="https://www.genome.jp/entry/hsa:2159" xr:uid="{03732E5D-A4D2-E54C-A110-709F9BD71B87}"/>
    <hyperlink ref="A52" r:id="rId12" display="https://www.genome.jp/entry/hsa:2153" xr:uid="{2F699293-7370-C749-A64F-FAE24F7F2982}"/>
    <hyperlink ref="B52" r:id="rId13" display="https://www.genome.jp/entry/K03902" xr:uid="{04817845-F481-BC43-9ED6-9244FCD871CA}"/>
    <hyperlink ref="A47" r:id="rId14" display="https://www.genome.jp/entry/hsa:2147" xr:uid="{E4C14858-054B-AC4E-B9C4-CCA29171E723}"/>
    <hyperlink ref="A56" r:id="rId15" display="https://www.genome.jp/entry/hsa:2243" xr:uid="{11EC17B6-BF90-A14B-9871-06C664D915EB}"/>
    <hyperlink ref="B56" r:id="rId16" display="https://www.genome.jp/entry/K03903" xr:uid="{2EB075AC-A232-A446-A66E-80DED2FBFB7B}"/>
    <hyperlink ref="A57" r:id="rId17" display="https://www.genome.jp/entry/hsa:2244" xr:uid="{63C3EDF2-D48F-F44F-A0B6-92F9F0F780B1}"/>
    <hyperlink ref="B57" r:id="rId18" display="https://www.genome.jp/entry/K03904" xr:uid="{5C7581B6-DE67-514B-AFBE-C29E298BB835}"/>
    <hyperlink ref="A58" r:id="rId19" display="https://www.genome.jp/entry/hsa:2266" xr:uid="{745988C8-D93F-D44A-B552-32C231FA5AE5}"/>
    <hyperlink ref="B58" r:id="rId20" display="https://www.genome.jp/entry/K03905" xr:uid="{B598E86B-5D06-A847-9365-8A0664BC3FD4}"/>
    <hyperlink ref="A45" r:id="rId21" display="https://www.genome.jp/entry/hsa:2162" xr:uid="{32D0AC90-4A30-ED44-8D5D-BC296D7C5B27}"/>
    <hyperlink ref="A46" r:id="rId22" display="https://www.genome.jp/entry/hsa:2165" xr:uid="{4AB12B8D-DBBD-4D46-B1C2-9156F6C87BEB}"/>
    <hyperlink ref="B46" r:id="rId23" display="https://www.genome.jp/entry/K03906" xr:uid="{CF29D853-1128-A74C-B80D-D042EF480372}"/>
    <hyperlink ref="A48" r:id="rId24" display="https://www.genome.jp/entry/hsa:2149" xr:uid="{6BACD992-7CAD-9447-8F5D-17D53424464D}"/>
    <hyperlink ref="B48" r:id="rId25" display="https://www.genome.jp/entry/K03914" xr:uid="{429B19CB-0D36-A244-9CBF-1EA3937ED38E}"/>
    <hyperlink ref="A49" r:id="rId26" display="https://www.genome.jp/entry/hsa:2151" xr:uid="{6E67C85A-6E17-8546-A847-5A75294B56E1}"/>
    <hyperlink ref="B49" r:id="rId27" display="https://www.genome.jp/entry/K04235" xr:uid="{9800E1BD-1446-9242-9DDA-27FF229BC9CB}"/>
    <hyperlink ref="A50" r:id="rId28" display="https://www.genome.jp/entry/hsa:9002" xr:uid="{8DC40498-1102-EB45-82B3-31B3DA34A7A2}"/>
    <hyperlink ref="B50" r:id="rId29" display="https://www.genome.jp/entry/K04236" xr:uid="{5A6E20FB-682A-9946-833A-F7651EC3C27A}"/>
    <hyperlink ref="A38" r:id="rId30" display="https://www.genome.jp/entry/hsa:1361" xr:uid="{6C0C3857-AE09-D347-8574-824625B97282}"/>
    <hyperlink ref="A84" r:id="rId31" display="https://www.genome.jp/entry/hsa:7056" xr:uid="{9DD12AEE-B572-5446-A552-2E6BE2FA56EC}"/>
    <hyperlink ref="B84" r:id="rId32" display="https://www.genome.jp/entry/K03907" xr:uid="{6593DC8E-8918-AC48-A56B-8B2CEA53161E}"/>
    <hyperlink ref="A72" r:id="rId33" display="https://www.genome.jp/entry/hsa:10544" xr:uid="{7869C0C0-2C27-5647-9681-7897DA633F5C}"/>
    <hyperlink ref="B72" r:id="rId34" display="https://www.genome.jp/entry/K06557" xr:uid="{23371F58-6E35-AE4B-ADFD-E7946A6948A6}"/>
    <hyperlink ref="A71" r:id="rId35" display="https://www.genome.jp/entry/hsa:5624" xr:uid="{FB5DE858-5B9E-824A-99AF-672D9AAFC765}"/>
    <hyperlink ref="A73" r:id="rId36" display="https://www.genome.jp/entry/hsa:5627" xr:uid="{D0EEEBFF-3E5D-964B-8B83-F6DA2A3C4FDC}"/>
    <hyperlink ref="B73" r:id="rId37" display="https://www.genome.jp/entry/K03908" xr:uid="{CE214540-78BC-364E-A2A3-AF283775A399}"/>
    <hyperlink ref="A79" r:id="rId38" display="https://www.genome.jp/entry/hsa:5054" xr:uid="{6E754A4E-6642-234C-88AA-F81DF0AC774B}"/>
    <hyperlink ref="B79" r:id="rId39" display="https://www.genome.jp/entry/K03982" xr:uid="{19F27D93-A418-A64F-B2AD-6A6093106804}"/>
    <hyperlink ref="A76" r:id="rId40" display="https://www.genome.jp/entry/hsa:5055" xr:uid="{FD7BAA71-0F98-4C4F-9FCF-35881376296A}"/>
    <hyperlink ref="B76" r:id="rId41" display="https://www.genome.jp/entry/K19821" xr:uid="{46C0F822-25A7-7042-9C62-E14C5BDF7DFC}"/>
    <hyperlink ref="A75" r:id="rId42" display="https://www.genome.jp/entry/hsa:5104" xr:uid="{4F79E723-2D65-CE49-9DD4-81A1C0691F53}"/>
    <hyperlink ref="B75" r:id="rId43" display="https://www.genome.jp/entry/K03913" xr:uid="{42DA2E0A-9EAD-7D43-94CC-7BA87966789B}"/>
    <hyperlink ref="A80" r:id="rId44" display="https://www.genome.jp/entry/hsa:5270" xr:uid="{A6977812-9951-AD41-9098-294D97C7D417}"/>
    <hyperlink ref="B80" r:id="rId45" display="https://www.genome.jp/entry/K16643" xr:uid="{96C6D22A-606A-DB41-8E29-05E8D097D75B}"/>
    <hyperlink ref="A67" r:id="rId46" display="https://www.genome.jp/entry/hsa:5327" xr:uid="{098172DE-9D6D-A842-B639-875E9BFDCAE3}"/>
    <hyperlink ref="A68" r:id="rId47" display="https://www.genome.jp/entry/hsa:5328" xr:uid="{3351D2E2-09E5-2E4D-BB5F-29C241EEEBBD}"/>
    <hyperlink ref="A69" r:id="rId48" display="https://www.genome.jp/entry/hsa:5329" xr:uid="{461FA1AC-06B9-AD44-B7E4-E8A952BB66F3}"/>
    <hyperlink ref="B69" r:id="rId49" display="https://www.genome.jp/entry/K03985" xr:uid="{1AFD8735-C3AE-9243-8ACD-62107C485556}"/>
    <hyperlink ref="A70" r:id="rId50" display="https://www.genome.jp/entry/hsa:5340" xr:uid="{B26926B3-7E76-C841-9BEB-B5F69CD9A473}"/>
    <hyperlink ref="A62" r:id="rId51" display="https://www.genome.jp/entry/hsa:3818" xr:uid="{2E867B02-F913-A748-8F34-D7CDECDC4594}"/>
    <hyperlink ref="A63" r:id="rId52" display="https://www.genome.jp/entry/hsa:3827" xr:uid="{8583BF0E-02D0-6A48-94F6-E4A2A2184FE9}"/>
    <hyperlink ref="B63" r:id="rId53" display="https://www.genome.jp/entry/K03898" xr:uid="{25E052D7-29D1-984F-90F1-C6ACAF20F293}"/>
    <hyperlink ref="A3" r:id="rId54" display="https://www.genome.jp/entry/hsa:623" xr:uid="{B5AAA973-4895-1F47-9319-363D7ABBFECB}"/>
    <hyperlink ref="B3" r:id="rId55" display="https://www.genome.jp/entry/K03915" xr:uid="{44769DB1-E525-1A49-9ECE-8F3D64971296}"/>
    <hyperlink ref="A4" r:id="rId56" display="https://www.genome.jp/entry/hsa:624" xr:uid="{B779EB32-AB69-774F-9824-3FC0BBB33BC6}"/>
    <hyperlink ref="B4" r:id="rId57" display="https://www.genome.jp/entry/K03916" xr:uid="{4E58FC9B-AF1B-074E-A511-AC5B9587BECE}"/>
    <hyperlink ref="A83" r:id="rId58" display="https://www.genome.jp/entry/hsa:7035" xr:uid="{55293A3E-8B11-6648-9B58-1FF25E22593F}"/>
    <hyperlink ref="B83" r:id="rId59" display="https://www.genome.jp/entry/K03909" xr:uid="{46BBC8EE-CDC1-D345-80E9-6DCA261C29FB}"/>
    <hyperlink ref="A74" r:id="rId60" display="https://www.genome.jp/entry/hsa:5265" xr:uid="{5B75EB4B-7460-2A4E-A13A-09C87E04EE25}"/>
    <hyperlink ref="B74" r:id="rId61" display="https://www.genome.jp/entry/K03984" xr:uid="{E8C5F035-62ED-8749-B9D5-3C71464B2E54}"/>
    <hyperlink ref="A77" r:id="rId62" display="https://www.genome.jp/entry/hsa:462" xr:uid="{F1F343D8-0CD5-CC47-9914-1CC630F000B3}"/>
    <hyperlink ref="B77" r:id="rId63" display="https://www.genome.jp/entry/K03911" xr:uid="{4DD8675C-F488-8A45-96F5-61CE4A57E742}"/>
    <hyperlink ref="A78" r:id="rId64" display="https://www.genome.jp/entry/hsa:3053" xr:uid="{DEF3E1B2-1BBC-0F40-9023-D7757BA0BB6F}"/>
    <hyperlink ref="B78" r:id="rId65" display="https://www.genome.jp/entry/K03912" xr:uid="{3234BA36-0092-5D41-8E3A-DC7FDBBDEED2}"/>
    <hyperlink ref="A82" r:id="rId66" display="https://www.genome.jp/entry/hsa:710" xr:uid="{7737312C-0A87-664E-9B7C-0CE0811B1F0D}"/>
    <hyperlink ref="B82" r:id="rId67" display="https://www.genome.jp/entry/K04001" xr:uid="{EE330B00-D0AE-4F46-ABB5-F49050A5860F}"/>
    <hyperlink ref="A81" r:id="rId68" display="https://www.genome.jp/entry/hsa:5345" xr:uid="{717D5CC9-423A-D246-9BED-304DDF940A2C}"/>
    <hyperlink ref="B81" r:id="rId69" display="https://www.genome.jp/entry/K03983" xr:uid="{4A627AEA-5C06-774F-A36A-79D1EB127B61}"/>
    <hyperlink ref="A2" r:id="rId70" display="https://www.genome.jp/entry/hsa:2" xr:uid="{67CC37A6-D69D-4347-857D-8DF60B809015}"/>
    <hyperlink ref="B2" r:id="rId71" display="https://www.genome.jp/entry/K03910" xr:uid="{6E4B7152-525E-874C-9899-788B7658C8CF}"/>
    <hyperlink ref="A5" r:id="rId72" display="https://www.genome.jp/entry/hsa:712" xr:uid="{B83961A2-6116-D247-81E5-3861146B29A4}"/>
    <hyperlink ref="B5" r:id="rId73" display="https://www.genome.jp/entry/K03986" xr:uid="{1CAEAA24-70D9-B74E-B663-5AF6773D3E13}"/>
    <hyperlink ref="A6" r:id="rId74" display="https://www.genome.jp/entry/hsa:713" xr:uid="{8BA5EE9D-E6CF-8740-8E2A-D7B28B5A60E7}"/>
    <hyperlink ref="B6" r:id="rId75" display="https://www.genome.jp/entry/K03987" xr:uid="{9121DEBF-585C-9941-9738-5B93EBE2F2D5}"/>
    <hyperlink ref="A7" r:id="rId76" display="https://www.genome.jp/entry/hsa:714" xr:uid="{9CAFFE3B-33FB-CA41-AC4F-43DB66BAD369}"/>
    <hyperlink ref="B7" r:id="rId77" display="https://www.genome.jp/entry/K03988" xr:uid="{2B433C7E-5631-8745-9D3F-2CEE20DFD3DF}"/>
    <hyperlink ref="A8" r:id="rId78" display="https://www.genome.jp/entry/hsa:715" xr:uid="{EF952715-CDF8-1F46-B1CC-0DED97025554}"/>
    <hyperlink ref="A9" r:id="rId79" display="https://www.genome.jp/entry/hsa:716" xr:uid="{70F502D9-C25A-DB43-A3B5-D2A6E787B953}"/>
    <hyperlink ref="A66" r:id="rId80" display="https://www.genome.jp/entry/hsa:4153" xr:uid="{B41F3B62-0EA2-8F4A-8658-587EDD7269D4}"/>
    <hyperlink ref="B66" r:id="rId81" display="https://www.genome.jp/entry/K03991" xr:uid="{B422C70F-A053-3A44-98D8-2DB0752A959F}"/>
    <hyperlink ref="A64" r:id="rId82" display="https://www.genome.jp/entry/hsa:5648" xr:uid="{9397FB4C-E422-054F-8AE9-A0FE287196A0}"/>
    <hyperlink ref="B64" r:id="rId83" display="https://www.genome.jp/entry/K03992" xr:uid="{70D792F2-3CC5-5543-A776-09A4CD756976}"/>
    <hyperlink ref="A65" r:id="rId84" display="https://www.genome.jp/entry/hsa:10747" xr:uid="{6238A2F8-D0F6-D445-BC01-1E9FCA42869B}"/>
    <hyperlink ref="A13" r:id="rId85" display="https://www.genome.jp/entry/hsa:720" xr:uid="{DF79B661-2396-F64B-870E-F55BD644DFC3}"/>
    <hyperlink ref="B13" r:id="rId86" display="https://www.genome.jp/entry/K03989" xr:uid="{2D0CBE0F-6362-824D-9148-B93D6E15CA70}"/>
    <hyperlink ref="A14" r:id="rId87" display="https://www.genome.jp/entry/hsa:721" xr:uid="{84D8ABDF-3F86-2242-9B56-B7EF9514264F}"/>
    <hyperlink ref="B14" r:id="rId88" display="https://www.genome.jp/entry/K03989" xr:uid="{50DC7C60-E793-4547-BFDB-5CEC555B83EE}"/>
    <hyperlink ref="A10" r:id="rId89" display="https://www.genome.jp/entry/hsa:717" xr:uid="{2FE7A425-48FD-1145-BDFD-B50398B6E7DB}"/>
    <hyperlink ref="A11" r:id="rId90" display="https://www.genome.jp/entry/hsa:718" xr:uid="{71D7CA61-5046-1541-B72D-8C57EBFB739F}"/>
    <hyperlink ref="B11" r:id="rId91" display="https://www.genome.jp/entry/K03990" xr:uid="{E451CBA2-10BF-384D-9816-132768483B2F}"/>
    <hyperlink ref="A28" r:id="rId92" display="https://www.genome.jp/entry/hsa:629" xr:uid="{023601D1-FF70-C44A-A5DA-492F2971BC9C}"/>
    <hyperlink ref="A29" r:id="rId93" display="https://www.genome.jp/entry/hsa:1675" xr:uid="{4787A8CB-402B-CD41-A025-91E55892E673}"/>
    <hyperlink ref="A17" r:id="rId94" display="https://www.genome.jp/entry/hsa:727" xr:uid="{BDE49118-F68F-CC41-90E2-014EA82FF49D}"/>
    <hyperlink ref="B17" r:id="rId95" display="https://www.genome.jp/entry/K03994" xr:uid="{CA56C912-A3D9-1C4B-952F-7D0E81E92B20}"/>
    <hyperlink ref="A19" r:id="rId96" display="https://www.genome.jp/entry/hsa:729" xr:uid="{82E2D22C-F180-9544-BB0E-252609A3C94B}"/>
    <hyperlink ref="B19" r:id="rId97" display="https://www.genome.jp/entry/K03995" xr:uid="{4F482C51-14D6-8E44-8847-0439F984AB87}"/>
    <hyperlink ref="A20" r:id="rId98" display="https://www.genome.jp/entry/hsa:730" xr:uid="{5AF30F4D-0009-174A-9A4E-D64D50C4847B}"/>
    <hyperlink ref="B20" r:id="rId99" display="https://www.genome.jp/entry/K03996" xr:uid="{E64809D8-4D1F-1045-9D5E-5ACC04DA6DBF}"/>
    <hyperlink ref="A21" r:id="rId100" display="https://www.genome.jp/entry/hsa:731" xr:uid="{61F77406-92AE-A144-B546-CF866E8ED028}"/>
    <hyperlink ref="B21" r:id="rId101" display="https://www.genome.jp/entry/K03997" xr:uid="{F2FCFF2C-2E1B-AB43-B05E-E0D69006D8DD}"/>
    <hyperlink ref="A22" r:id="rId102" display="https://www.genome.jp/entry/hsa:732" xr:uid="{B594DA34-EBAE-0340-90F2-E3D637D768C1}"/>
    <hyperlink ref="B22" r:id="rId103" display="https://www.genome.jp/entry/K03998" xr:uid="{CFE2E609-1EFC-AC43-9E86-469EC038179E}"/>
    <hyperlink ref="A23" r:id="rId104" display="https://www.genome.jp/entry/hsa:733" xr:uid="{F9B536B4-A72D-FD47-B290-FC3B753AAED9}"/>
    <hyperlink ref="B23" r:id="rId105" display="https://www.genome.jp/entry/K03999" xr:uid="{103F5935-91DD-FE42-BC73-682737839A0A}"/>
    <hyperlink ref="A24" r:id="rId106" display="https://www.genome.jp/entry/hsa:735" xr:uid="{56067BC6-C8A5-1944-8E00-91EA05F59A85}"/>
    <hyperlink ref="B24" r:id="rId107" display="https://www.genome.jp/entry/K04000" xr:uid="{587F9E10-9340-1E40-ACF9-1C5F9F0F6ED7}"/>
    <hyperlink ref="A12" r:id="rId108" display="https://www.genome.jp/entry/hsa:719" xr:uid="{27BCB67A-9BA5-5943-B5DE-17FD8910374C}"/>
    <hyperlink ref="B12" r:id="rId109" display="https://www.genome.jp/entry/K04009" xr:uid="{50FCDDE8-81EF-A042-BA4C-013FDB4469E3}"/>
    <hyperlink ref="A85" r:id="rId110" display="https://www.genome.jp/entry/hsa:11326" xr:uid="{91C51FA9-36A3-4444-8D52-1B46CD478892}"/>
    <hyperlink ref="B85" r:id="rId111" display="https://www.genome.jp/entry/K19822" xr:uid="{26919EF1-2360-4147-9D05-A9BF6BDBB03A}"/>
    <hyperlink ref="A39" r:id="rId112" display="https://www.genome.jp/entry/hsa:1378" xr:uid="{B2E527C9-634E-0447-9C01-B6C891AB9033}"/>
    <hyperlink ref="B39" r:id="rId113" display="https://www.genome.jp/entry/K04011" xr:uid="{C89F6132-4295-E84E-9BDE-1B9A31484622}"/>
    <hyperlink ref="A40" r:id="rId114" display="https://www.genome.jp/entry/hsa:1379" xr:uid="{85B17004-59D2-5941-B2DF-1C1AAEDABFA5}"/>
    <hyperlink ref="B40" r:id="rId115" display="https://www.genome.jp/entry/K04011" xr:uid="{B3EF0B98-065D-264C-AC78-FCA38E3BFB15}"/>
    <hyperlink ref="A41" r:id="rId116" display="https://www.genome.jp/entry/hsa:1380" xr:uid="{AEDF4066-B17D-0842-B7EB-BDDCA9569F56}"/>
    <hyperlink ref="B41" r:id="rId117" display="https://www.genome.jp/entry/K04012" xr:uid="{70DCBFFD-65DF-1C42-90CE-3B376757C05E}"/>
    <hyperlink ref="A59" r:id="rId118" display="https://www.genome.jp/entry/hsa:3684" xr:uid="{92878676-457F-9346-A169-E9A66EC4DB94}"/>
    <hyperlink ref="B59" r:id="rId119" display="https://www.genome.jp/entry/K06461" xr:uid="{4CDDDB5A-A826-2040-B1C1-6CB5A1970C91}"/>
    <hyperlink ref="A61" r:id="rId120" display="https://www.genome.jp/entry/hsa:3689" xr:uid="{CB90123A-544F-064E-B23A-5DD7BA8247F0}"/>
    <hyperlink ref="B61" r:id="rId121" display="https://www.genome.jp/entry/K06464" xr:uid="{CBF5D702-34EB-314B-A23B-97573DE4EBF2}"/>
    <hyperlink ref="A60" r:id="rId122" display="https://www.genome.jp/entry/hsa:3687" xr:uid="{4D378BB9-0BEC-1449-AD47-A7B838AC1EFB}"/>
    <hyperlink ref="B60" r:id="rId123" display="https://www.genome.jp/entry/K06462" xr:uid="{A2B6C3B7-0285-724E-BBA8-83CC67431719}"/>
    <hyperlink ref="A18" r:id="rId124" display="https://www.genome.jp/entry/hsa:728" xr:uid="{1DA40CDC-17B4-EA4E-85F8-3AA43CBAB24B}"/>
    <hyperlink ref="B18" r:id="rId125" display="https://www.genome.jp/entry/K04010" xr:uid="{6F975D30-668E-0449-954D-6F7B79688A52}"/>
    <hyperlink ref="A15" r:id="rId126" display="https://www.genome.jp/entry/hsa:722" xr:uid="{BCA8065F-F28C-5F44-93DD-851113B37F37}"/>
    <hyperlink ref="B15" r:id="rId127" display="https://www.genome.jp/entry/K04002" xr:uid="{4998A468-9B37-484B-AA43-055864779C0A}"/>
    <hyperlink ref="A16" r:id="rId128" display="https://www.genome.jp/entry/hsa:725" xr:uid="{A640179D-B80E-1D49-87BA-69DA3D3C3413}"/>
    <hyperlink ref="B16" r:id="rId129" display="https://www.genome.jp/entry/K04003" xr:uid="{F6BCC050-4E3A-0B4F-936E-5D488807A0E8}"/>
    <hyperlink ref="A36" r:id="rId130" display="https://www.genome.jp/entry/hsa:3426" xr:uid="{8F181BF8-AF53-6846-8FD2-7D7052BCB781}"/>
    <hyperlink ref="A30" r:id="rId131" display="https://www.genome.jp/entry/hsa:3075" xr:uid="{9375627A-1F69-984A-B25E-FF05D08E67C0}"/>
    <hyperlink ref="B30" r:id="rId132" display="https://www.genome.jp/entry/K04004" xr:uid="{2FB2F908-9C4F-D54C-8904-948A8386A78A}"/>
    <hyperlink ref="A25" r:id="rId133" display="https://www.genome.jp/entry/hsa:4179" xr:uid="{067C5F3F-0CFC-1B43-8F24-034F2A04D7A0}"/>
    <hyperlink ref="B25" r:id="rId134" display="https://www.genome.jp/entry/K04007" xr:uid="{5A280849-CE6A-EA44-95D9-1A0484F13114}"/>
    <hyperlink ref="A26" r:id="rId135" display="https://www.genome.jp/entry/hsa:1604" xr:uid="{2666EDC8-4706-554F-905D-F7774A2BB937}"/>
    <hyperlink ref="B26" r:id="rId136" display="https://www.genome.jp/entry/K04006" xr:uid="{43588BCC-6C9C-A247-8B5C-3608758291D3}"/>
    <hyperlink ref="A33" r:id="rId137" display="https://www.genome.jp/entry/hsa:10878" xr:uid="{CEB70E2C-BF7D-BF46-9376-E975BE5E6BD7}"/>
    <hyperlink ref="B33" r:id="rId138" display="https://www.genome.jp/entry/K23815" xr:uid="{705A4D89-0319-B748-97F2-630BE4584ABF}"/>
    <hyperlink ref="A31" r:id="rId139" display="https://www.genome.jp/entry/hsa:3078" xr:uid="{86F20AEC-5C22-9E41-ACA3-B835A93D6913}"/>
    <hyperlink ref="B31" r:id="rId140" display="https://www.genome.jp/entry/K23815" xr:uid="{C3A5BFD2-CE70-C740-9C6E-4DDDACFDADCB}"/>
    <hyperlink ref="A32" r:id="rId141" display="https://www.genome.jp/entry/hsa:3080" xr:uid="{9F85B6DD-F283-1A47-BA19-9D9D770D6AC6}"/>
    <hyperlink ref="B32" r:id="rId142" display="https://www.genome.jp/entry/K23815" xr:uid="{6D2D2A9C-B16B-3D4E-BB7C-5D7EF307EC39}"/>
    <hyperlink ref="A34" r:id="rId143" display="https://www.genome.jp/entry/hsa:10877" xr:uid="{CEE2EA60-0E62-AC4A-ADCD-FEA3B751D373}"/>
    <hyperlink ref="B34" r:id="rId144" display="https://www.genome.jp/entry/K23816" xr:uid="{DAEE6BEF-3DAA-5640-A9F6-5E3F0D87641D}"/>
    <hyperlink ref="A35" r:id="rId145" display="https://www.genome.jp/entry/hsa:81494" xr:uid="{115A638E-4EE8-5C45-8C11-424094FBDCCF}"/>
    <hyperlink ref="B35" r:id="rId146" display="https://www.genome.jp/entry/K23817" xr:uid="{5359780D-A8F7-304A-83C2-BCC87A72CAC8}"/>
    <hyperlink ref="A27" r:id="rId147" display="https://www.genome.jp/entry/hsa:966" xr:uid="{7CA1115A-7FD5-7549-B5D5-683343212D2F}"/>
    <hyperlink ref="B27" r:id="rId148" display="https://www.genome.jp/entry/K04008" xr:uid="{4659FC31-90DA-8641-84BD-B3A66E55446B}"/>
    <hyperlink ref="A37" r:id="rId149" display="https://www.genome.jp/entry/hsa:1191" xr:uid="{33993729-FBAF-D141-8EFF-042A9679B13F}"/>
    <hyperlink ref="B37" r:id="rId150" display="https://www.genome.jp/entry/K17252" xr:uid="{26E99B12-29D1-994A-8C54-E0482F5299CC}"/>
    <hyperlink ref="A86" r:id="rId151" display="https://www.genome.jp/entry/hsa:7448" xr:uid="{3018694E-42C4-4C4A-97A8-BFFEAD18D9EC}"/>
    <hyperlink ref="B86" r:id="rId152" display="https://www.genome.jp/entry/K06251" xr:uid="{295558FB-8C52-6E4E-92C0-4F3DB0B32D0B}"/>
  </hyperlinks>
  <pageMargins left="0.7" right="0.7" top="0.75" bottom="0.75" header="0.3" footer="0.3"/>
  <pageSetup orientation="portrait" horizontalDpi="0" verticalDpi="0"/>
  <tableParts count="1">
    <tablePart r:id="rId15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LCAT</vt:lpstr>
      <vt:lpstr>FTH1</vt:lpstr>
      <vt:lpstr>LCAT_pretty</vt:lpstr>
      <vt:lpstr>FTH1_pretty</vt:lpstr>
      <vt:lpstr>phospholipase</vt:lpstr>
      <vt:lpstr>coag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 Ruan</dc:creator>
  <cp:lastModifiedBy>Brian T Ruan</cp:lastModifiedBy>
  <dcterms:created xsi:type="dcterms:W3CDTF">2024-04-30T14:42:44Z</dcterms:created>
  <dcterms:modified xsi:type="dcterms:W3CDTF">2024-04-30T17:04:08Z</dcterms:modified>
</cp:coreProperties>
</file>