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C34" i="1"/>
  <c r="C33" i="1"/>
  <c r="C36" i="1"/>
  <c r="C32" i="1"/>
  <c r="C31" i="1"/>
  <c r="C37" i="1"/>
  <c r="C38" i="1"/>
  <c r="C30" i="1"/>
  <c r="M18" i="1"/>
  <c r="L19" i="1"/>
  <c r="L18" i="1"/>
  <c r="B23" i="1"/>
  <c r="B22" i="1"/>
  <c r="J24" i="1"/>
  <c r="J23" i="1"/>
  <c r="I24" i="1"/>
  <c r="I23" i="1"/>
  <c r="H24" i="1"/>
  <c r="H23" i="1"/>
  <c r="G24" i="1"/>
  <c r="G23" i="1"/>
  <c r="F24" i="1"/>
  <c r="F23" i="1"/>
  <c r="E24" i="1"/>
  <c r="E23" i="1"/>
  <c r="D24" i="1"/>
  <c r="D23" i="1"/>
  <c r="C24" i="1"/>
  <c r="C23" i="1"/>
  <c r="B25" i="1"/>
  <c r="B24" i="1"/>
  <c r="A18" i="1"/>
  <c r="A17" i="1"/>
</calcChain>
</file>

<file path=xl/sharedStrings.xml><?xml version="1.0" encoding="utf-8"?>
<sst xmlns="http://schemas.openxmlformats.org/spreadsheetml/2006/main" count="10" uniqueCount="10">
  <si>
    <t>Mean: 0.710646759</t>
  </si>
  <si>
    <t>Mean = 0.768989109</t>
  </si>
  <si>
    <t>Mean = 0.751228992</t>
  </si>
  <si>
    <t>Mean = 0.789926471</t>
  </si>
  <si>
    <t>Mean = 0.789434985</t>
  </si>
  <si>
    <t>Mean = 0.804799612</t>
  </si>
  <si>
    <t>Mean = 0.80842437</t>
  </si>
  <si>
    <t>Mean = 0.819957983</t>
  </si>
  <si>
    <t>Mean = 0.812436975</t>
  </si>
  <si>
    <t>Mean = 0.811334034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</si>
</sst>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373E4D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Learning</a:t>
            </a:r>
            <a:r>
              <a:rPr lang="en-US" baseline="0"/>
              <a:t> Curve without Pruning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Sheet1!$A$29:$A$38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0.710646759</c:v>
                </c:pt>
                <c:pt idx="1">
                  <c:v>0.75359</c:v>
                </c:pt>
                <c:pt idx="2">
                  <c:v>0.751228992</c:v>
                </c:pt>
                <c:pt idx="3">
                  <c:v>0.789926471</c:v>
                </c:pt>
                <c:pt idx="4">
                  <c:v>0.789434985</c:v>
                </c:pt>
                <c:pt idx="5">
                  <c:v>0.804799612</c:v>
                </c:pt>
                <c:pt idx="6">
                  <c:v>0.80842437</c:v>
                </c:pt>
                <c:pt idx="7">
                  <c:v>0.819957983</c:v>
                </c:pt>
                <c:pt idx="8">
                  <c:v>0.812436975</c:v>
                </c:pt>
                <c:pt idx="9">
                  <c:v>0.811334034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20520"/>
        <c:axId val="2140110952"/>
      </c:scatterChart>
      <c:valAx>
        <c:axId val="214012052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Training Set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110952"/>
        <c:crosses val="autoZero"/>
        <c:crossBetween val="midCat"/>
      </c:valAx>
      <c:valAx>
        <c:axId val="2140110952"/>
        <c:scaling>
          <c:orientation val="minMax"/>
          <c:min val="0.6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120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Learning Curve with Pruning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Sheet1!$K$32:$K$41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Sheet1!$C$29:$C$38</c:f>
              <c:numCache>
                <c:formatCode>General</c:formatCode>
                <c:ptCount val="10"/>
                <c:pt idx="0">
                  <c:v>0.73499</c:v>
                </c:pt>
                <c:pt idx="1">
                  <c:v>0.7505042016807</c:v>
                </c:pt>
                <c:pt idx="2">
                  <c:v>0.7761467086835</c:v>
                </c:pt>
                <c:pt idx="3">
                  <c:v>0.7909138655461</c:v>
                </c:pt>
                <c:pt idx="4">
                  <c:v>0.797350606909444</c:v>
                </c:pt>
                <c:pt idx="5">
                  <c:v>0.8056092436975</c:v>
                </c:pt>
                <c:pt idx="6">
                  <c:v>0.8088322829125</c:v>
                </c:pt>
                <c:pt idx="7">
                  <c:v>0.823490021008375</c:v>
                </c:pt>
                <c:pt idx="8">
                  <c:v>0.816990546218375</c:v>
                </c:pt>
                <c:pt idx="9">
                  <c:v>0.8248004201677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42840"/>
        <c:axId val="2086159688"/>
      </c:scatterChart>
      <c:valAx>
        <c:axId val="208614284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Training Set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159688"/>
        <c:crosses val="autoZero"/>
        <c:crossBetween val="midCat"/>
      </c:valAx>
      <c:valAx>
        <c:axId val="2086159688"/>
        <c:scaling>
          <c:orientation val="minMax"/>
          <c:min val="0.6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142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Sheet1!$A$29:$A$38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0.710646759</c:v>
                </c:pt>
                <c:pt idx="1">
                  <c:v>0.75359</c:v>
                </c:pt>
                <c:pt idx="2">
                  <c:v>0.751228992</c:v>
                </c:pt>
                <c:pt idx="3">
                  <c:v>0.789926471</c:v>
                </c:pt>
                <c:pt idx="4">
                  <c:v>0.789434985</c:v>
                </c:pt>
                <c:pt idx="5">
                  <c:v>0.804799612</c:v>
                </c:pt>
                <c:pt idx="6">
                  <c:v>0.80842437</c:v>
                </c:pt>
                <c:pt idx="7">
                  <c:v>0.819957983</c:v>
                </c:pt>
                <c:pt idx="8">
                  <c:v>0.812436975</c:v>
                </c:pt>
                <c:pt idx="9">
                  <c:v>0.811334034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Sheet1!$A$29:$A$38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Sheet1!$C$29:$C$38</c:f>
              <c:numCache>
                <c:formatCode>General</c:formatCode>
                <c:ptCount val="10"/>
                <c:pt idx="0">
                  <c:v>0.73499</c:v>
                </c:pt>
                <c:pt idx="1">
                  <c:v>0.7505042016807</c:v>
                </c:pt>
                <c:pt idx="2">
                  <c:v>0.7761467086835</c:v>
                </c:pt>
                <c:pt idx="3">
                  <c:v>0.7909138655461</c:v>
                </c:pt>
                <c:pt idx="4">
                  <c:v>0.797350606909444</c:v>
                </c:pt>
                <c:pt idx="5">
                  <c:v>0.8056092436975</c:v>
                </c:pt>
                <c:pt idx="6">
                  <c:v>0.8088322829125</c:v>
                </c:pt>
                <c:pt idx="7">
                  <c:v>0.823490021008375</c:v>
                </c:pt>
                <c:pt idx="8">
                  <c:v>0.816990546218375</c:v>
                </c:pt>
                <c:pt idx="9">
                  <c:v>0.8248004201677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498408"/>
        <c:axId val="2140234408"/>
      </c:scatterChart>
      <c:valAx>
        <c:axId val="214049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234408"/>
        <c:crosses val="autoZero"/>
        <c:crossBetween val="midCat"/>
      </c:valAx>
      <c:valAx>
        <c:axId val="214023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498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1092200</xdr:colOff>
      <xdr:row>46</xdr:row>
      <xdr:rowOff>63500</xdr:rowOff>
    </xdr:from>
    <xdr:to>
      <xdr:col>6</xdr:col>
      <xdr:colOff>914400</xdr:colOff>
      <xdr:row>66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46</xdr:row>
      <xdr:rowOff>50800</xdr:rowOff>
    </xdr:from>
    <xdr:to>
      <xdr:col>12</xdr:col>
      <xdr:colOff>800100</xdr:colOff>
      <xdr:row>66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177800</xdr:colOff>
      <xdr:row>22</xdr:row>
      <xdr:rowOff>114300</xdr:rowOff>
    </xdr:from>
    <xdr:to>
      <xdr:col>8</xdr:col>
      <xdr:colOff>1397000</xdr:colOff>
      <xdr:row>45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A18" workbookViewId="0">
      <selection activeCell="D35" sqref="D35"/>
    </sheetView>
  </sheetViews>
  <sheetFormatPr baseColWidth="10" defaultRowHeight="15" x14ac:dyDescent="0"/>
  <cols>
    <col min="1" max="1" width="17.5" bestFit="1" customWidth="1"/>
    <col min="2" max="6" width="18.5" bestFit="1" customWidth="1"/>
    <col min="7" max="7" width="17.5" bestFit="1" customWidth="1"/>
    <col min="8" max="10" width="18.5" bestFit="1" customWidth="1"/>
  </cols>
  <sheetData>
    <row r="1" spans="1:21">
      <c r="A1">
        <v>0.1</v>
      </c>
      <c r="B1">
        <v>0.2</v>
      </c>
      <c r="C1">
        <v>0.3</v>
      </c>
      <c r="D1">
        <v>0.4</v>
      </c>
      <c r="E1">
        <v>0.5</v>
      </c>
      <c r="F1">
        <v>0.6</v>
      </c>
      <c r="G1">
        <v>0.7</v>
      </c>
      <c r="H1">
        <v>0.8</v>
      </c>
      <c r="I1">
        <v>0.9</v>
      </c>
      <c r="J1">
        <v>1</v>
      </c>
      <c r="L1">
        <v>0.1</v>
      </c>
      <c r="M1">
        <v>0.2</v>
      </c>
      <c r="N1">
        <v>0.3</v>
      </c>
      <c r="O1">
        <v>0.4</v>
      </c>
      <c r="P1">
        <v>0.5</v>
      </c>
      <c r="Q1">
        <v>0.6</v>
      </c>
      <c r="R1">
        <v>0.7</v>
      </c>
      <c r="S1">
        <v>0.8</v>
      </c>
      <c r="T1">
        <v>0.9</v>
      </c>
      <c r="U1">
        <v>1</v>
      </c>
    </row>
    <row r="2" spans="1:21">
      <c r="A2">
        <v>0.82226890756299997</v>
      </c>
      <c r="B2" s="1">
        <v>0.81848739495800005</v>
      </c>
      <c r="C2" s="1">
        <v>0.79348739495800003</v>
      </c>
      <c r="D2" s="1">
        <v>0.81207983193300004</v>
      </c>
      <c r="E2" s="1">
        <v>0.75682773109199997</v>
      </c>
      <c r="F2" s="1">
        <v>0.81701680672300003</v>
      </c>
      <c r="G2" s="1">
        <v>0.81144957983199995</v>
      </c>
      <c r="H2" s="1">
        <v>0.81418067226900004</v>
      </c>
      <c r="I2" s="1">
        <v>0.75535714285699995</v>
      </c>
      <c r="J2" s="1">
        <v>0.83823529411800002</v>
      </c>
      <c r="L2" s="1">
        <v>0.73823529411800004</v>
      </c>
      <c r="M2" s="1">
        <v>0.75577731092400002</v>
      </c>
      <c r="N2" s="1">
        <v>0.84044117647100003</v>
      </c>
      <c r="O2" s="1">
        <v>0.75409663865499998</v>
      </c>
      <c r="P2" s="1">
        <v>0.84044117647100003</v>
      </c>
      <c r="Q2" s="1">
        <v>0.75294117647100001</v>
      </c>
      <c r="R2" s="1">
        <v>0.81355042016800005</v>
      </c>
      <c r="S2" s="1">
        <v>0.79600840336099998</v>
      </c>
      <c r="T2" s="1">
        <v>0.81628151260500004</v>
      </c>
      <c r="U2" s="1">
        <v>0.84086134453799999</v>
      </c>
    </row>
    <row r="3" spans="1:21">
      <c r="A3" s="1">
        <v>0.69212184873899996</v>
      </c>
      <c r="B3" s="1">
        <v>0.81733193277299998</v>
      </c>
      <c r="C3" s="1">
        <v>0.71607142857100003</v>
      </c>
      <c r="D3" s="1">
        <v>0.81313025210099998</v>
      </c>
      <c r="E3" s="1">
        <v>0.69296218487399996</v>
      </c>
      <c r="F3" s="1">
        <v>0.69338235294100004</v>
      </c>
      <c r="G3" s="1">
        <v>0.83771008403400005</v>
      </c>
      <c r="H3" s="1">
        <v>0.82867647058799998</v>
      </c>
      <c r="I3" s="1">
        <v>0.82899159663900002</v>
      </c>
      <c r="J3" s="1">
        <v>0.808298319328</v>
      </c>
      <c r="L3" s="1">
        <v>0.81554621848700004</v>
      </c>
      <c r="M3" s="1">
        <v>0.81817226890799999</v>
      </c>
      <c r="N3" s="1">
        <v>0.69642857142900005</v>
      </c>
      <c r="O3" s="1">
        <v>0.81397058823500001</v>
      </c>
      <c r="P3" s="1">
        <v>0.82006302520999996</v>
      </c>
      <c r="Q3" s="1">
        <v>0.83413865546199994</v>
      </c>
      <c r="R3" s="1">
        <v>0.83413865546199994</v>
      </c>
      <c r="S3" s="1">
        <v>0.82951680672299999</v>
      </c>
      <c r="T3" s="1">
        <v>0.75472689075599997</v>
      </c>
      <c r="U3" s="1">
        <v>0.752100840336</v>
      </c>
    </row>
    <row r="4" spans="1:21">
      <c r="A4" s="1">
        <v>0.61890756302500005</v>
      </c>
      <c r="B4" s="1">
        <v>0.81081932773099996</v>
      </c>
      <c r="C4" s="1">
        <v>0.75672268907600004</v>
      </c>
      <c r="D4" s="1">
        <v>0.73392857142900003</v>
      </c>
      <c r="E4" s="1">
        <v>0.81470588235300001</v>
      </c>
      <c r="F4" s="1">
        <v>0.83792016806699998</v>
      </c>
      <c r="G4" s="1">
        <v>0.75777310924399999</v>
      </c>
      <c r="H4" s="1">
        <v>0.82163865546199999</v>
      </c>
      <c r="I4" s="1">
        <v>0.82867647058799998</v>
      </c>
      <c r="J4" s="1">
        <v>0.82951680672299999</v>
      </c>
      <c r="L4" s="1">
        <v>0.71250000000000002</v>
      </c>
      <c r="M4" s="1">
        <v>0.69191176470600002</v>
      </c>
      <c r="N4" s="1">
        <v>0.79653361344499996</v>
      </c>
      <c r="O4" s="1">
        <v>0.80871848739499996</v>
      </c>
      <c r="P4" s="1">
        <v>0.83413865546199994</v>
      </c>
      <c r="Q4" s="1">
        <v>0.79149159663900004</v>
      </c>
      <c r="R4" s="1">
        <v>0.84075630252099998</v>
      </c>
      <c r="S4" s="1">
        <v>0.83014705882399997</v>
      </c>
      <c r="T4" s="1">
        <v>0.81722689075599997</v>
      </c>
      <c r="U4" s="1">
        <v>0.83792016806699998</v>
      </c>
    </row>
    <row r="5" spans="1:21">
      <c r="A5" s="1">
        <v>0.71386554621800002</v>
      </c>
      <c r="B5" s="1">
        <v>0.81376050420199997</v>
      </c>
      <c r="C5" s="1">
        <v>0.70052521008400004</v>
      </c>
      <c r="D5" s="1">
        <v>0.79233193277299996</v>
      </c>
      <c r="E5" s="1">
        <v>0.74590336134500002</v>
      </c>
      <c r="F5" s="1">
        <v>0.81712184873899996</v>
      </c>
      <c r="G5" s="1">
        <v>0.81995798319299995</v>
      </c>
      <c r="H5" s="1">
        <v>0.83991596638699995</v>
      </c>
      <c r="I5" s="1">
        <v>0.83750000000000002</v>
      </c>
      <c r="J5" s="1">
        <v>0.813235294118</v>
      </c>
      <c r="L5" s="1">
        <v>0.62268907562999998</v>
      </c>
      <c r="M5" s="1">
        <v>0.73487394957999996</v>
      </c>
      <c r="N5" s="1">
        <v>0.70294117647099996</v>
      </c>
      <c r="O5" s="1">
        <v>0.84044117647100003</v>
      </c>
      <c r="P5" s="1">
        <v>0.75399159663899995</v>
      </c>
      <c r="Q5" s="1">
        <v>0.83886554621800002</v>
      </c>
      <c r="R5" s="1">
        <v>0.81376050420199997</v>
      </c>
      <c r="S5" s="1">
        <v>0.82909663865500005</v>
      </c>
      <c r="T5" s="1">
        <v>0.82048319327700003</v>
      </c>
      <c r="U5" s="1">
        <v>0.81376050420199997</v>
      </c>
    </row>
    <row r="6" spans="1:21">
      <c r="A6" s="1">
        <v>0.80042016806722605</v>
      </c>
      <c r="B6" s="1">
        <v>0.73550420168099995</v>
      </c>
      <c r="C6" s="1">
        <v>0.83718487394999996</v>
      </c>
      <c r="D6" s="1">
        <v>0.71533613445400002</v>
      </c>
      <c r="E6" s="1">
        <v>0.75399159663899995</v>
      </c>
      <c r="F6" s="1">
        <v>0.82121848739500003</v>
      </c>
      <c r="G6" s="1">
        <v>0.84075630252099998</v>
      </c>
      <c r="H6" s="1">
        <v>0.83371848739499999</v>
      </c>
      <c r="I6" s="1">
        <v>0.82972689075600004</v>
      </c>
      <c r="J6" s="1">
        <v>0.737920168067</v>
      </c>
      <c r="L6" s="1">
        <v>0.752100840336</v>
      </c>
      <c r="M6" s="1">
        <v>0.75535714285699995</v>
      </c>
      <c r="N6" s="1">
        <v>0.83140756302499996</v>
      </c>
      <c r="O6" s="1">
        <v>0.81186974789900002</v>
      </c>
      <c r="P6" s="1">
        <v>0.81544117647100001</v>
      </c>
      <c r="Q6" s="1">
        <v>0.817542016807</v>
      </c>
      <c r="R6" s="1">
        <v>0.80966386554600001</v>
      </c>
      <c r="S6" s="1">
        <v>0.82436974789899997</v>
      </c>
      <c r="T6" s="1">
        <v>0.81827731092400002</v>
      </c>
      <c r="U6" s="1">
        <v>0.81890756302500001</v>
      </c>
    </row>
    <row r="7" spans="1:21">
      <c r="A7" s="1">
        <v>0.71712184873949503</v>
      </c>
      <c r="B7" s="1">
        <v>0.715231092437</v>
      </c>
      <c r="C7" s="1">
        <v>0.70399159663900002</v>
      </c>
      <c r="D7" s="1">
        <v>0.81943277310899998</v>
      </c>
      <c r="E7" s="1">
        <v>0.82909663865500005</v>
      </c>
      <c r="F7" s="1">
        <v>0.81313025210099998</v>
      </c>
      <c r="G7" s="1">
        <v>0.75294117647100001</v>
      </c>
      <c r="H7" s="1">
        <v>0.73550420168099995</v>
      </c>
      <c r="I7" s="1">
        <v>0.83529411764700001</v>
      </c>
      <c r="J7" s="1">
        <v>0.79390756302499998</v>
      </c>
      <c r="L7" s="1">
        <v>0.71554621848699995</v>
      </c>
      <c r="M7" s="1">
        <v>0.81218487395000005</v>
      </c>
      <c r="N7" s="1">
        <v>0.81186974789900002</v>
      </c>
      <c r="O7" s="1">
        <v>0.75052521008399997</v>
      </c>
      <c r="P7" s="1">
        <v>0.81376050420199997</v>
      </c>
      <c r="Q7" s="1">
        <v>0.81680672268900001</v>
      </c>
      <c r="R7" s="1">
        <v>0.83413865546199994</v>
      </c>
      <c r="S7" s="1">
        <v>0.80871848739499996</v>
      </c>
      <c r="T7" s="1">
        <v>0.83067226890800006</v>
      </c>
      <c r="U7" s="1">
        <v>0.82909663865500005</v>
      </c>
    </row>
    <row r="8" spans="1:21">
      <c r="A8" s="1">
        <v>0.70598739495798302</v>
      </c>
      <c r="B8" s="1">
        <v>0.82436974789899997</v>
      </c>
      <c r="C8" s="1">
        <v>0.81838235294100004</v>
      </c>
      <c r="D8" s="1">
        <v>0.75703781512599999</v>
      </c>
      <c r="E8" s="1">
        <v>0.83665966386599999</v>
      </c>
      <c r="F8" s="1">
        <v>0.83340336134500004</v>
      </c>
      <c r="G8" s="1">
        <v>0.84243697479000001</v>
      </c>
      <c r="H8" s="1">
        <v>0.82720588235299997</v>
      </c>
      <c r="I8" s="1">
        <v>0.73424369747899998</v>
      </c>
      <c r="J8" s="1">
        <v>0.81985294117600005</v>
      </c>
      <c r="L8" s="1">
        <v>0.73728991596600002</v>
      </c>
      <c r="M8" s="1">
        <v>0.71701680672300006</v>
      </c>
      <c r="N8" s="1">
        <v>0.81376050420199997</v>
      </c>
      <c r="O8" s="1">
        <v>0.74506302521000001</v>
      </c>
      <c r="P8" s="1">
        <v>0.81617647058800002</v>
      </c>
      <c r="Q8" s="1">
        <v>0.82289915966399996</v>
      </c>
      <c r="R8" s="1">
        <v>0.84117647058800005</v>
      </c>
      <c r="S8" s="1">
        <v>0.835924369748</v>
      </c>
      <c r="T8" s="1">
        <v>0.84065126050399996</v>
      </c>
      <c r="U8" s="1">
        <v>0.84033613444999999</v>
      </c>
    </row>
    <row r="9" spans="1:21">
      <c r="A9" s="1">
        <v>0.73151260504201598</v>
      </c>
      <c r="B9" s="1">
        <v>0.824579831933</v>
      </c>
      <c r="C9" s="1">
        <v>0.71533613445400002</v>
      </c>
      <c r="D9" s="1">
        <v>0.80588235294099997</v>
      </c>
      <c r="E9" s="1">
        <v>0.83949579831900001</v>
      </c>
      <c r="F9" s="1">
        <v>0.715231092437</v>
      </c>
      <c r="G9" s="1">
        <v>0.84002100840299998</v>
      </c>
      <c r="H9" s="1">
        <v>0.822478991597</v>
      </c>
      <c r="I9" s="1">
        <v>0.82027310924399999</v>
      </c>
      <c r="J9" s="1">
        <v>0.83739495798300001</v>
      </c>
      <c r="L9" s="1">
        <v>0.69432773109199997</v>
      </c>
      <c r="M9" s="1">
        <v>0.81838235294100004</v>
      </c>
      <c r="N9" s="1">
        <v>0.79432773109199994</v>
      </c>
      <c r="O9" s="1">
        <v>0.81575630252099995</v>
      </c>
      <c r="P9" s="1">
        <v>0.83855042016799997</v>
      </c>
      <c r="Q9" s="1">
        <v>0.81796218487399996</v>
      </c>
      <c r="R9" s="1">
        <v>0.73329831932</v>
      </c>
      <c r="S9" s="1">
        <v>0.83413865546199994</v>
      </c>
      <c r="T9" s="1">
        <v>0.83760504201700003</v>
      </c>
      <c r="U9" s="1">
        <v>0.84044117647100003</v>
      </c>
    </row>
    <row r="10" spans="1:21">
      <c r="A10" s="1">
        <v>0.70283613445378101</v>
      </c>
      <c r="B10" s="1">
        <v>0.73004201680699998</v>
      </c>
      <c r="C10" s="1">
        <v>0.73392857142900003</v>
      </c>
      <c r="D10" s="1">
        <v>0.83004201680699996</v>
      </c>
      <c r="E10" s="1">
        <v>0.68865546218499996</v>
      </c>
      <c r="F10" s="1">
        <v>0.81974789916000002</v>
      </c>
      <c r="G10" s="1">
        <v>0.74254201680700005</v>
      </c>
      <c r="H10" s="1">
        <v>0.83813025210100001</v>
      </c>
      <c r="I10" s="1">
        <v>0.84054621848699995</v>
      </c>
      <c r="J10" s="1">
        <v>0.81712184873899996</v>
      </c>
      <c r="L10" s="1">
        <v>0.82668067226899999</v>
      </c>
      <c r="M10" s="1">
        <v>0.71292016806699998</v>
      </c>
      <c r="N10" s="1">
        <v>0.75703781512599999</v>
      </c>
      <c r="O10" s="1">
        <v>0.81397058823500001</v>
      </c>
      <c r="P10" s="1">
        <v>0.75651260504200002</v>
      </c>
      <c r="Q10" s="1">
        <v>0.82752100840300002</v>
      </c>
      <c r="R10" s="1">
        <v>0.81796218487399996</v>
      </c>
      <c r="U10" s="1">
        <v>0.83413865546199994</v>
      </c>
    </row>
    <row r="11" spans="1:21">
      <c r="A11" s="1">
        <v>0.61953781512605</v>
      </c>
      <c r="B11" s="1">
        <v>0.74306722689100002</v>
      </c>
      <c r="C11" s="1">
        <v>0.73665966386600001</v>
      </c>
      <c r="D11" s="1">
        <v>0.82006302520999996</v>
      </c>
      <c r="E11" s="1">
        <v>0.828886554622</v>
      </c>
      <c r="F11" s="1">
        <v>0.81806722689099998</v>
      </c>
      <c r="G11" s="1">
        <v>0.83865546218499998</v>
      </c>
      <c r="H11" s="1">
        <v>0.83813025210100001</v>
      </c>
      <c r="I11" s="1">
        <v>0.81376050420199997</v>
      </c>
      <c r="J11" s="1">
        <v>0.81785714285699995</v>
      </c>
      <c r="M11" s="1">
        <v>0.68844537815100004</v>
      </c>
      <c r="N11" s="1">
        <v>0.81785714285699995</v>
      </c>
      <c r="O11" s="1">
        <v>0.75472689075599997</v>
      </c>
      <c r="P11" s="1">
        <v>0.83760504201700003</v>
      </c>
      <c r="Q11" s="1">
        <v>0.73592436974800002</v>
      </c>
      <c r="R11" s="1">
        <v>0.71313025210100001</v>
      </c>
      <c r="U11" s="1">
        <v>0.84044117647100003</v>
      </c>
    </row>
    <row r="12" spans="1:21">
      <c r="A12" s="1">
        <v>0.70010504201680601</v>
      </c>
      <c r="B12" s="1">
        <v>0.688865546218</v>
      </c>
      <c r="E12" s="1">
        <v>0.81974789916000002</v>
      </c>
      <c r="F12" s="1">
        <v>0.80577731092399996</v>
      </c>
      <c r="N12" s="1">
        <v>0.74674369747900005</v>
      </c>
      <c r="P12" s="1">
        <v>0.82909663865500005</v>
      </c>
      <c r="R12" s="1">
        <v>0.82027310924399999</v>
      </c>
    </row>
    <row r="13" spans="1:21">
      <c r="A13" s="1">
        <v>0.69726890756302495</v>
      </c>
      <c r="B13" s="1">
        <v>0.75777310924399999</v>
      </c>
      <c r="E13" s="1">
        <v>0.82006302520999996</v>
      </c>
      <c r="F13" s="1">
        <v>0.83676470588200003</v>
      </c>
      <c r="N13" s="1">
        <v>0.70441176470599998</v>
      </c>
      <c r="P13" s="1">
        <v>0.71071428571399997</v>
      </c>
      <c r="R13" s="1">
        <v>0.83413865546199994</v>
      </c>
    </row>
    <row r="14" spans="1:21">
      <c r="A14" s="1">
        <v>0.69443277310924301</v>
      </c>
      <c r="B14" s="1">
        <v>0.70210084033599995</v>
      </c>
      <c r="E14" s="1">
        <v>0.75441176470600002</v>
      </c>
      <c r="F14" s="1">
        <v>0.83361344537799997</v>
      </c>
      <c r="P14" s="1">
        <v>0.82216386554599996</v>
      </c>
    </row>
    <row r="15" spans="1:21">
      <c r="A15" s="1">
        <v>0.73266806722689004</v>
      </c>
      <c r="B15" s="1">
        <v>0.81565126050400005</v>
      </c>
      <c r="E15" s="1">
        <v>0.82815126050400001</v>
      </c>
      <c r="P15" s="1">
        <v>0.81186974789900002</v>
      </c>
    </row>
    <row r="16" spans="1:21">
      <c r="B16" s="1">
        <v>0.71460084033600002</v>
      </c>
      <c r="E16" s="1">
        <v>0.81775210084000005</v>
      </c>
      <c r="P16" s="1">
        <v>0.80598739495799998</v>
      </c>
    </row>
    <row r="17" spans="1:16">
      <c r="A17">
        <f>SUM(A2:A15)</f>
        <v>9.9490546218475142</v>
      </c>
      <c r="B17" s="1">
        <v>0.82878151260499999</v>
      </c>
      <c r="E17" s="1">
        <v>0.82048319327700003</v>
      </c>
      <c r="P17" s="1">
        <v>0.69968487395000001</v>
      </c>
    </row>
    <row r="18" spans="1:16">
      <c r="A18">
        <f>A17/14</f>
        <v>0.71064675870339389</v>
      </c>
      <c r="B18" s="1">
        <v>0.75115546217999996</v>
      </c>
      <c r="E18" s="1">
        <v>0.75672268906999995</v>
      </c>
      <c r="L18">
        <f>SUM(L2:L10)</f>
        <v>6.6149159663850003</v>
      </c>
      <c r="M18">
        <f>AVERAGE(M2:M11)</f>
        <v>0.75050420168069998</v>
      </c>
      <c r="P18" s="1">
        <v>0.71701680672300006</v>
      </c>
    </row>
    <row r="19" spans="1:16">
      <c r="B19" s="1">
        <v>0.75252100840299996</v>
      </c>
      <c r="E19" s="1">
        <v>0.75451680672300003</v>
      </c>
      <c r="L19">
        <f>L18/9</f>
        <v>0.73499066293166671</v>
      </c>
      <c r="P19" s="1">
        <v>0.82909663865500005</v>
      </c>
    </row>
    <row r="20" spans="1:16">
      <c r="B20" s="1">
        <v>0.69737394957999999</v>
      </c>
      <c r="E20" s="1">
        <v>0.840231092437</v>
      </c>
    </row>
    <row r="21" spans="1:16">
      <c r="B21" s="1">
        <v>0.83760504200999997</v>
      </c>
    </row>
    <row r="22" spans="1:16">
      <c r="B22">
        <f>SUM(B11:B21)</f>
        <v>8.2894957983070015</v>
      </c>
    </row>
    <row r="23" spans="1:16">
      <c r="B23">
        <f>B22/11</f>
        <v>0.75359052711881835</v>
      </c>
      <c r="C23">
        <f xml:space="preserve"> SUM(C2:C11)</f>
        <v>7.5122899159679992</v>
      </c>
      <c r="D23">
        <f xml:space="preserve"> SUM(D2:D11)</f>
        <v>7.8992647058830006</v>
      </c>
      <c r="E23">
        <f xml:space="preserve"> SUM(E2:E20)</f>
        <v>14.999264705876998</v>
      </c>
      <c r="F23">
        <f>SUM(F2:F14)</f>
        <v>10.462394957983001</v>
      </c>
      <c r="G23">
        <f xml:space="preserve"> SUM(G2:G11)</f>
        <v>8.0842436974800016</v>
      </c>
      <c r="H23">
        <f>SUM(H2:H11)</f>
        <v>8.199579831933999</v>
      </c>
      <c r="I23">
        <f>SUM(I2:I11)</f>
        <v>8.1243697478989993</v>
      </c>
      <c r="J23">
        <f>SUM(J2:J11)</f>
        <v>8.1133403361339997</v>
      </c>
    </row>
    <row r="24" spans="1:16">
      <c r="B24">
        <f>SUM(B2:B21)</f>
        <v>15.379621848728002</v>
      </c>
      <c r="C24">
        <f>C23/10</f>
        <v>0.7512289915967999</v>
      </c>
      <c r="D24">
        <f>D23/10</f>
        <v>0.78992647058830001</v>
      </c>
      <c r="E24">
        <f>E23/19</f>
        <v>0.78943498451984195</v>
      </c>
      <c r="F24">
        <f>F23/13</f>
        <v>0.80479961215253859</v>
      </c>
      <c r="G24">
        <f>G23/10</f>
        <v>0.80842436974800014</v>
      </c>
      <c r="H24">
        <f>H23/10</f>
        <v>0.81995798319339985</v>
      </c>
      <c r="I24">
        <f>I23/10</f>
        <v>0.81243697478989996</v>
      </c>
      <c r="J24">
        <f>J23/10</f>
        <v>0.81133403361339995</v>
      </c>
    </row>
    <row r="25" spans="1:16">
      <c r="B25">
        <f>B24/20</f>
        <v>0.76898109243640012</v>
      </c>
    </row>
    <row r="26" spans="1:16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</row>
    <row r="29" spans="1:16">
      <c r="A29">
        <v>0.1</v>
      </c>
      <c r="B29">
        <v>0.71064675899999996</v>
      </c>
      <c r="C29">
        <v>0.73499000000000003</v>
      </c>
    </row>
    <row r="30" spans="1:16">
      <c r="A30">
        <v>0.2</v>
      </c>
      <c r="B30">
        <v>0.75358999999999998</v>
      </c>
      <c r="C30">
        <f>AVERAGE(M2:M11)</f>
        <v>0.75050420168069998</v>
      </c>
    </row>
    <row r="31" spans="1:16">
      <c r="A31">
        <v>0.3</v>
      </c>
      <c r="B31">
        <v>0.75122899200000004</v>
      </c>
      <c r="C31">
        <f>AVERAGE(N2:N13)</f>
        <v>0.7761467086835</v>
      </c>
    </row>
    <row r="32" spans="1:16">
      <c r="A32">
        <v>0.4</v>
      </c>
      <c r="B32">
        <v>0.78992647100000002</v>
      </c>
      <c r="C32">
        <f>AVERAGE(O2:O11)</f>
        <v>0.79091386554609999</v>
      </c>
      <c r="K32">
        <v>0.1</v>
      </c>
    </row>
    <row r="33" spans="1:11">
      <c r="A33">
        <v>0.5</v>
      </c>
      <c r="B33">
        <v>0.78943498499999998</v>
      </c>
      <c r="C33">
        <f>AVERAGE(P2:P19)</f>
        <v>0.79735060690944459</v>
      </c>
      <c r="K33">
        <v>0.2</v>
      </c>
    </row>
    <row r="34" spans="1:11">
      <c r="A34">
        <v>0.6</v>
      </c>
      <c r="B34">
        <v>0.80479961200000005</v>
      </c>
      <c r="C34">
        <f>AVERAGE(Q2:Q11)</f>
        <v>0.80560924369749998</v>
      </c>
      <c r="K34">
        <v>0.3</v>
      </c>
    </row>
    <row r="35" spans="1:11">
      <c r="A35">
        <v>0.7</v>
      </c>
      <c r="B35">
        <v>0.80842437</v>
      </c>
      <c r="C35">
        <f>AVERAGE(R2:R13)</f>
        <v>0.8088322829125002</v>
      </c>
      <c r="K35">
        <v>0.4</v>
      </c>
    </row>
    <row r="36" spans="1:11">
      <c r="A36">
        <v>0.8</v>
      </c>
      <c r="B36">
        <v>0.819957983</v>
      </c>
      <c r="C36">
        <f>AVERAGE(S2:S9)</f>
        <v>0.82349002100837498</v>
      </c>
      <c r="K36">
        <v>0.5</v>
      </c>
    </row>
    <row r="37" spans="1:11">
      <c r="A37">
        <v>0.9</v>
      </c>
      <c r="B37">
        <v>0.81243697500000001</v>
      </c>
      <c r="C37">
        <f>AVERAGE(T2:T9)</f>
        <v>0.81699054621837486</v>
      </c>
      <c r="K37">
        <v>0.6</v>
      </c>
    </row>
    <row r="38" spans="1:11">
      <c r="A38">
        <v>1</v>
      </c>
      <c r="B38">
        <v>0.81133403400000004</v>
      </c>
      <c r="C38">
        <f>AVERAGE(U2:U11)</f>
        <v>0.82480042016770005</v>
      </c>
      <c r="K38">
        <v>0.7</v>
      </c>
    </row>
    <row r="39" spans="1:11">
      <c r="K39">
        <v>0.8</v>
      </c>
    </row>
    <row r="40" spans="1:11">
      <c r="K40">
        <v>0.9</v>
      </c>
    </row>
    <row r="41" spans="1:11">
      <c r="K41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Yingda Hu</dc:creator>
  <cp:lastModifiedBy>Kevin Cheng</cp:lastModifiedBy>
  <dcterms:created xsi:type="dcterms:W3CDTF">2016-05-08T02:32:02Z</dcterms:created>
  <dcterms:modified xsi:type="dcterms:W3CDTF">2016-05-08T03:38:02Z</dcterms:modified>
</cp:coreProperties>
</file>