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93" documentId="114_{C9647BBB-41EC-4EA6-96B8-FA8F7AF2B1B4}" xr6:coauthVersionLast="45" xr6:coauthVersionMax="45" xr10:uidLastSave="{F895993F-2F06-4894-AB9C-9C9FCA553CEA}"/>
  <bookViews>
    <workbookView xWindow="-10152" yWindow="5040" windowWidth="17280" windowHeight="8964" firstSheet="3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L8" i="20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<sst xmlns="http://schemas.openxmlformats.org/spreadsheetml/2006/main" count="583" uniqueCount="366">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</sst>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-30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2" t="s">
        <v>160</v>
      </c>
      <c r="C2" s="102"/>
      <c r="D2" s="64">
        <f>SUM(D5:D22)</f>
        <v>534.23</v>
      </c>
      <c r="E2" s="63"/>
      <c r="F2" s="65"/>
      <c r="G2" s="102" t="s">
        <v>162</v>
      </c>
      <c r="H2" s="102"/>
      <c r="I2" s="10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topLeftCell="C1" workbookViewId="0">
      <selection activeCell="L8" sqref="L8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-30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-30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(5/3)*L6+150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06" t="s">
        <v>186</v>
      </c>
      <c r="C3" s="103" t="s">
        <v>192</v>
      </c>
      <c r="D3" s="103" t="s">
        <v>188</v>
      </c>
      <c r="E3" s="72">
        <v>1</v>
      </c>
      <c r="F3" s="84" t="s">
        <v>24</v>
      </c>
      <c r="G3" s="72"/>
      <c r="H3" s="72"/>
      <c r="J3" s="103" t="s">
        <v>189</v>
      </c>
      <c r="K3" s="103" t="s">
        <v>194</v>
      </c>
      <c r="L3" s="103" t="s">
        <v>195</v>
      </c>
      <c r="M3" s="72">
        <v>1</v>
      </c>
      <c r="N3" s="72"/>
    </row>
    <row r="4" spans="2:14" x14ac:dyDescent="0.3">
      <c r="B4" s="107"/>
      <c r="C4" s="104"/>
      <c r="D4" s="104"/>
      <c r="E4" s="67">
        <v>2</v>
      </c>
      <c r="F4" s="85" t="s">
        <v>240</v>
      </c>
      <c r="G4" s="67"/>
      <c r="H4" s="67"/>
      <c r="J4" s="104"/>
      <c r="K4" s="104"/>
      <c r="L4" s="104"/>
      <c r="M4" s="67">
        <v>2</v>
      </c>
      <c r="N4" s="67"/>
    </row>
    <row r="5" spans="2:14" x14ac:dyDescent="0.3">
      <c r="B5" s="107"/>
      <c r="C5" s="104"/>
      <c r="D5" s="104"/>
      <c r="E5" s="67">
        <v>3</v>
      </c>
      <c r="F5" s="85" t="s">
        <v>152</v>
      </c>
      <c r="G5" s="67"/>
      <c r="H5" s="67"/>
      <c r="J5" s="104"/>
      <c r="K5" s="104"/>
      <c r="L5" s="104"/>
      <c r="M5" s="67">
        <v>3</v>
      </c>
      <c r="N5" s="67"/>
    </row>
    <row r="6" spans="2:14" ht="15" thickBot="1" x14ac:dyDescent="0.35">
      <c r="B6" s="108"/>
      <c r="C6" s="105"/>
      <c r="D6" s="105"/>
      <c r="E6" s="73">
        <v>4</v>
      </c>
      <c r="F6" s="86" t="s">
        <v>187</v>
      </c>
      <c r="G6" s="73"/>
      <c r="H6" s="73"/>
      <c r="J6" s="104"/>
      <c r="K6" s="104"/>
      <c r="L6" s="104"/>
      <c r="M6" s="67">
        <v>4</v>
      </c>
      <c r="N6" s="67"/>
    </row>
    <row r="7" spans="2:14" ht="15" thickBot="1" x14ac:dyDescent="0.35">
      <c r="B7" s="106" t="s">
        <v>186</v>
      </c>
      <c r="C7" s="103" t="s">
        <v>192</v>
      </c>
      <c r="D7" s="103" t="s">
        <v>171</v>
      </c>
      <c r="E7" s="72">
        <v>1</v>
      </c>
      <c r="F7" s="87" t="s">
        <v>173</v>
      </c>
      <c r="G7" s="72" t="s">
        <v>275</v>
      </c>
      <c r="H7" s="72"/>
      <c r="J7" s="105"/>
      <c r="K7" s="105"/>
      <c r="L7" s="105"/>
      <c r="M7" s="73">
        <v>5</v>
      </c>
      <c r="N7" s="73"/>
    </row>
    <row r="8" spans="2:14" x14ac:dyDescent="0.3">
      <c r="B8" s="107"/>
      <c r="C8" s="104"/>
      <c r="D8" s="104"/>
      <c r="E8" s="67">
        <v>2</v>
      </c>
      <c r="F8" s="85" t="s">
        <v>263</v>
      </c>
      <c r="G8" s="67" t="s">
        <v>283</v>
      </c>
      <c r="H8" s="67"/>
      <c r="J8" s="103" t="s">
        <v>189</v>
      </c>
      <c r="K8" s="103" t="s">
        <v>194</v>
      </c>
      <c r="L8" s="103" t="s">
        <v>196</v>
      </c>
      <c r="M8" s="72">
        <v>1</v>
      </c>
      <c r="N8" s="72" t="s">
        <v>187</v>
      </c>
    </row>
    <row r="9" spans="2:14" ht="15" thickBot="1" x14ac:dyDescent="0.35">
      <c r="B9" s="108"/>
      <c r="C9" s="105"/>
      <c r="D9" s="105"/>
      <c r="E9" s="73">
        <v>3</v>
      </c>
      <c r="F9" s="86" t="s">
        <v>187</v>
      </c>
      <c r="G9" s="73" t="s">
        <v>274</v>
      </c>
      <c r="H9" s="73"/>
      <c r="J9" s="104"/>
      <c r="K9" s="104"/>
      <c r="L9" s="104"/>
      <c r="M9" s="67">
        <v>2</v>
      </c>
      <c r="N9" s="80" t="s">
        <v>173</v>
      </c>
    </row>
    <row r="10" spans="2:14" ht="15" thickBot="1" x14ac:dyDescent="0.35">
      <c r="B10" s="106" t="s">
        <v>186</v>
      </c>
      <c r="C10" s="103" t="s">
        <v>192</v>
      </c>
      <c r="D10" s="103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05"/>
      <c r="K10" s="105"/>
      <c r="L10" s="105"/>
      <c r="M10" s="73">
        <v>3</v>
      </c>
      <c r="N10" s="75" t="s">
        <v>262</v>
      </c>
    </row>
    <row r="11" spans="2:14" x14ac:dyDescent="0.3">
      <c r="B11" s="107"/>
      <c r="C11" s="104"/>
      <c r="D11" s="104"/>
      <c r="E11" s="67">
        <v>2</v>
      </c>
      <c r="F11" s="89" t="s">
        <v>150</v>
      </c>
      <c r="G11" s="67" t="s">
        <v>277</v>
      </c>
      <c r="H11" s="67" t="s">
        <v>269</v>
      </c>
      <c r="J11" s="103" t="s">
        <v>193</v>
      </c>
      <c r="K11" s="103" t="s">
        <v>197</v>
      </c>
      <c r="L11" s="103" t="s">
        <v>198</v>
      </c>
      <c r="M11">
        <v>1</v>
      </c>
      <c r="N11" s="74" t="s">
        <v>187</v>
      </c>
    </row>
    <row r="12" spans="2:14" ht="15" thickBot="1" x14ac:dyDescent="0.35">
      <c r="B12" s="107"/>
      <c r="C12" s="104"/>
      <c r="D12" s="104"/>
      <c r="E12" s="67">
        <v>3</v>
      </c>
      <c r="F12" s="90" t="s">
        <v>187</v>
      </c>
      <c r="G12" s="67" t="s">
        <v>274</v>
      </c>
      <c r="H12" s="67" t="s">
        <v>268</v>
      </c>
      <c r="J12" s="109"/>
      <c r="K12" s="109"/>
      <c r="L12" s="109"/>
      <c r="M12">
        <v>2</v>
      </c>
      <c r="N12" s="81" t="s">
        <v>173</v>
      </c>
    </row>
    <row r="13" spans="2:14" ht="15" thickBot="1" x14ac:dyDescent="0.35">
      <c r="B13" s="108"/>
      <c r="C13" s="105"/>
      <c r="D13" s="105"/>
      <c r="E13" s="73">
        <v>4</v>
      </c>
      <c r="F13" s="91" t="s">
        <v>173</v>
      </c>
      <c r="G13" s="73" t="s">
        <v>275</v>
      </c>
      <c r="H13" s="73" t="s">
        <v>279</v>
      </c>
      <c r="J13" s="103" t="s">
        <v>193</v>
      </c>
      <c r="K13" s="103" t="s">
        <v>197</v>
      </c>
      <c r="L13" s="103" t="s">
        <v>199</v>
      </c>
      <c r="M13" s="72">
        <v>1</v>
      </c>
      <c r="N13" s="72" t="s">
        <v>264</v>
      </c>
    </row>
    <row r="14" spans="2:14" x14ac:dyDescent="0.3">
      <c r="B14" s="106" t="s">
        <v>186</v>
      </c>
      <c r="C14" s="103" t="s">
        <v>192</v>
      </c>
      <c r="D14" s="103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04"/>
      <c r="K14" s="104"/>
      <c r="L14" s="104"/>
      <c r="M14" s="67"/>
      <c r="N14" s="67"/>
    </row>
    <row r="15" spans="2:14" x14ac:dyDescent="0.3">
      <c r="B15" s="107"/>
      <c r="C15" s="104"/>
      <c r="D15" s="104"/>
      <c r="E15" s="67">
        <v>2</v>
      </c>
      <c r="F15" s="89" t="s">
        <v>150</v>
      </c>
      <c r="G15" s="67" t="s">
        <v>277</v>
      </c>
      <c r="H15" s="67" t="s">
        <v>269</v>
      </c>
      <c r="J15" s="104"/>
      <c r="K15" s="104"/>
      <c r="L15" s="104"/>
      <c r="M15" s="67"/>
      <c r="N15" s="67"/>
    </row>
    <row r="16" spans="2:14" x14ac:dyDescent="0.3">
      <c r="B16" s="107"/>
      <c r="C16" s="104"/>
      <c r="D16" s="104"/>
      <c r="E16" s="67">
        <v>3</v>
      </c>
      <c r="F16" s="90" t="s">
        <v>187</v>
      </c>
      <c r="G16" s="67" t="s">
        <v>274</v>
      </c>
      <c r="H16" s="67" t="s">
        <v>268</v>
      </c>
      <c r="J16" s="104"/>
      <c r="K16" s="104"/>
      <c r="L16" s="104"/>
      <c r="M16" s="67"/>
      <c r="N16" s="67"/>
    </row>
    <row r="17" spans="2:14" ht="15" thickBot="1" x14ac:dyDescent="0.35">
      <c r="B17" s="108"/>
      <c r="C17" s="105"/>
      <c r="D17" s="105"/>
      <c r="E17" s="73">
        <v>4</v>
      </c>
      <c r="F17" s="91" t="s">
        <v>173</v>
      </c>
      <c r="G17" s="73" t="s">
        <v>275</v>
      </c>
      <c r="H17" s="73" t="s">
        <v>279</v>
      </c>
      <c r="J17" s="104"/>
      <c r="K17" s="104"/>
      <c r="L17" s="104"/>
      <c r="M17" s="67"/>
      <c r="N17" s="67"/>
    </row>
    <row r="18" spans="2:14" x14ac:dyDescent="0.3">
      <c r="B18" s="106" t="s">
        <v>186</v>
      </c>
      <c r="C18" s="103" t="s">
        <v>192</v>
      </c>
      <c r="D18" s="103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04"/>
      <c r="K18" s="104"/>
      <c r="L18" s="104"/>
      <c r="M18" s="67">
        <v>2</v>
      </c>
      <c r="N18" s="74" t="s">
        <v>264</v>
      </c>
    </row>
    <row r="19" spans="2:14" x14ac:dyDescent="0.3">
      <c r="B19" s="107"/>
      <c r="C19" s="104"/>
      <c r="D19" s="104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07"/>
      <c r="C20" s="104"/>
      <c r="D20" s="104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08"/>
      <c r="C21" s="105"/>
      <c r="D21" s="105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06" t="s">
        <v>186</v>
      </c>
      <c r="C22" s="103" t="s">
        <v>193</v>
      </c>
      <c r="D22" s="103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07"/>
      <c r="C23" s="104"/>
      <c r="D23" s="104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07"/>
      <c r="C24" s="104"/>
      <c r="D24" s="104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07"/>
      <c r="C25" s="104"/>
      <c r="D25" s="104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07"/>
      <c r="C26" s="104"/>
      <c r="D26" s="104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08"/>
      <c r="C27" s="105"/>
      <c r="D27" s="105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06" t="s">
        <v>186</v>
      </c>
      <c r="C28" s="103" t="s">
        <v>193</v>
      </c>
      <c r="D28" s="103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07"/>
      <c r="C29" s="104"/>
      <c r="D29" s="104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08"/>
      <c r="C30" s="105"/>
      <c r="D30" s="105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09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09"/>
      <c r="B36" s="79" t="s">
        <v>150</v>
      </c>
      <c r="C36" t="s">
        <v>277</v>
      </c>
      <c r="D36" t="s">
        <v>269</v>
      </c>
    </row>
    <row r="37" spans="1:4" x14ac:dyDescent="0.3">
      <c r="A37" s="109"/>
      <c r="B37" s="76" t="s">
        <v>187</v>
      </c>
      <c r="C37" t="s">
        <v>274</v>
      </c>
      <c r="D37" t="s">
        <v>268</v>
      </c>
    </row>
    <row r="38" spans="1:4" ht="15" thickBot="1" x14ac:dyDescent="0.35">
      <c r="A38" s="109"/>
      <c r="B38" s="82" t="s">
        <v>173</v>
      </c>
      <c r="C38" t="s">
        <v>275</v>
      </c>
      <c r="D38" t="s">
        <v>279</v>
      </c>
    </row>
    <row r="39" spans="1:4" x14ac:dyDescent="0.3">
      <c r="A39" s="109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09"/>
      <c r="B40" s="79" t="s">
        <v>150</v>
      </c>
      <c r="C40" t="s">
        <v>277</v>
      </c>
      <c r="D40" t="s">
        <v>269</v>
      </c>
    </row>
    <row r="41" spans="1:4" x14ac:dyDescent="0.3">
      <c r="A41" s="109"/>
      <c r="B41" s="76" t="s">
        <v>187</v>
      </c>
      <c r="C41" t="s">
        <v>274</v>
      </c>
      <c r="D41" t="s">
        <v>268</v>
      </c>
    </row>
    <row r="42" spans="1:4" ht="15" thickBot="1" x14ac:dyDescent="0.35">
      <c r="A42" s="109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N27"/>
  <sheetViews>
    <sheetView tabSelected="1" topLeftCell="A5" workbookViewId="0">
      <selection activeCell="C11" sqref="C11"/>
    </sheetView>
  </sheetViews>
  <sheetFormatPr baseColWidth="10" defaultRowHeight="18" x14ac:dyDescent="0.35"/>
  <cols>
    <col min="1" max="1" width="6.6640625" bestFit="1" customWidth="1"/>
    <col min="2" max="2" width="12.88671875" bestFit="1" customWidth="1"/>
    <col min="3" max="3" width="12.5546875" bestFit="1" customWidth="1"/>
    <col min="6" max="6" width="11.5546875" style="5"/>
    <col min="7" max="7" width="15.21875" bestFit="1" customWidth="1"/>
    <col min="9" max="9" width="13.77734375" customWidth="1"/>
    <col min="10" max="10" width="15.5546875" bestFit="1" customWidth="1"/>
  </cols>
  <sheetData>
    <row r="2" spans="1:14" ht="63" customHeight="1" x14ac:dyDescent="0.5">
      <c r="A2" s="110" t="s">
        <v>348</v>
      </c>
      <c r="B2" s="110"/>
      <c r="C2" s="110"/>
      <c r="F2" s="30"/>
      <c r="G2" s="31" t="s">
        <v>3</v>
      </c>
      <c r="H2" s="32" t="s">
        <v>10</v>
      </c>
      <c r="I2" s="41" t="s">
        <v>73</v>
      </c>
    </row>
    <row r="3" spans="1:14" ht="21" x14ac:dyDescent="0.4">
      <c r="A3" s="101" t="s">
        <v>349</v>
      </c>
      <c r="B3" s="101" t="s">
        <v>363</v>
      </c>
      <c r="C3" s="101" t="s">
        <v>364</v>
      </c>
      <c r="F3" s="26">
        <v>0</v>
      </c>
      <c r="G3" s="27"/>
      <c r="H3" s="28"/>
      <c r="I3" s="29"/>
      <c r="L3" s="109" t="s">
        <v>151</v>
      </c>
      <c r="M3" t="s">
        <v>177</v>
      </c>
      <c r="N3" t="s">
        <v>178</v>
      </c>
    </row>
    <row r="4" spans="1:14" x14ac:dyDescent="0.35">
      <c r="A4" s="100">
        <v>0</v>
      </c>
      <c r="B4" s="111" t="s">
        <v>350</v>
      </c>
      <c r="C4" s="112"/>
      <c r="F4" s="23">
        <v>1</v>
      </c>
      <c r="G4" s="20"/>
      <c r="H4" s="16"/>
      <c r="I4" s="17"/>
      <c r="L4" s="109"/>
      <c r="M4" t="s">
        <v>179</v>
      </c>
      <c r="N4" t="s">
        <v>181</v>
      </c>
    </row>
    <row r="5" spans="1:14" x14ac:dyDescent="0.35">
      <c r="A5" s="100">
        <v>1</v>
      </c>
      <c r="B5" s="111" t="s">
        <v>351</v>
      </c>
      <c r="C5" s="112"/>
      <c r="F5" s="23">
        <v>2</v>
      </c>
      <c r="G5" s="20" t="s">
        <v>16</v>
      </c>
      <c r="H5" s="16" t="s">
        <v>16</v>
      </c>
      <c r="I5" s="17" t="s">
        <v>74</v>
      </c>
      <c r="L5" s="109"/>
      <c r="M5" t="s">
        <v>70</v>
      </c>
      <c r="N5" t="s">
        <v>180</v>
      </c>
    </row>
    <row r="6" spans="1:14" x14ac:dyDescent="0.35">
      <c r="A6" s="100">
        <v>2</v>
      </c>
      <c r="B6" s="100"/>
      <c r="C6" s="100"/>
      <c r="F6" s="23">
        <v>3</v>
      </c>
      <c r="G6" s="21"/>
      <c r="H6" s="16" t="s">
        <v>26</v>
      </c>
      <c r="I6" s="17" t="s">
        <v>24</v>
      </c>
      <c r="L6" s="109"/>
      <c r="M6" t="s">
        <v>172</v>
      </c>
      <c r="N6" t="s">
        <v>182</v>
      </c>
    </row>
    <row r="7" spans="1:14" x14ac:dyDescent="0.35">
      <c r="A7" s="100">
        <v>3</v>
      </c>
      <c r="B7" s="111" t="s">
        <v>353</v>
      </c>
      <c r="C7" s="112"/>
      <c r="F7" s="23">
        <v>4</v>
      </c>
      <c r="G7" s="21"/>
      <c r="H7" s="16"/>
      <c r="I7" s="17" t="s">
        <v>75</v>
      </c>
    </row>
    <row r="8" spans="1:14" x14ac:dyDescent="0.35">
      <c r="A8" s="100">
        <v>4</v>
      </c>
      <c r="B8" s="111" t="s">
        <v>354</v>
      </c>
      <c r="C8" s="112"/>
      <c r="F8" s="23">
        <v>5</v>
      </c>
      <c r="G8" s="21"/>
      <c r="H8" s="16"/>
      <c r="I8" s="17" t="s">
        <v>23</v>
      </c>
    </row>
    <row r="9" spans="1:14" x14ac:dyDescent="0.35">
      <c r="A9" s="100">
        <v>5</v>
      </c>
      <c r="B9" s="100"/>
      <c r="C9" s="100"/>
      <c r="F9" s="23">
        <v>6</v>
      </c>
      <c r="G9" s="21"/>
      <c r="H9" s="16" t="s">
        <v>24</v>
      </c>
      <c r="I9" s="17"/>
    </row>
    <row r="10" spans="1:14" x14ac:dyDescent="0.35">
      <c r="A10" s="100">
        <v>6</v>
      </c>
      <c r="B10" s="100"/>
      <c r="C10" s="100"/>
      <c r="F10" s="23">
        <v>7</v>
      </c>
      <c r="G10" s="21" t="s">
        <v>72</v>
      </c>
      <c r="H10" s="16" t="s">
        <v>27</v>
      </c>
      <c r="I10" s="17"/>
    </row>
    <row r="11" spans="1:14" x14ac:dyDescent="0.35">
      <c r="A11" s="100">
        <v>7</v>
      </c>
      <c r="B11" s="100"/>
      <c r="C11" s="100"/>
      <c r="F11" s="23">
        <v>8</v>
      </c>
      <c r="G11" s="21"/>
      <c r="H11" s="16"/>
      <c r="I11" s="17"/>
    </row>
    <row r="12" spans="1:14" x14ac:dyDescent="0.35">
      <c r="A12" s="100">
        <v>8</v>
      </c>
      <c r="B12" s="111" t="s">
        <v>352</v>
      </c>
      <c r="C12" s="112"/>
      <c r="F12" s="23">
        <v>9</v>
      </c>
      <c r="G12" s="20" t="s">
        <v>15</v>
      </c>
      <c r="H12" s="16"/>
      <c r="I12" s="17"/>
    </row>
    <row r="13" spans="1:14" x14ac:dyDescent="0.35">
      <c r="A13" s="100">
        <v>9</v>
      </c>
      <c r="B13" s="111" t="s">
        <v>251</v>
      </c>
      <c r="C13" s="112"/>
      <c r="F13" s="23">
        <v>10</v>
      </c>
      <c r="G13" s="20" t="s">
        <v>14</v>
      </c>
      <c r="H13" s="16" t="s">
        <v>15</v>
      </c>
      <c r="I13" s="17" t="s">
        <v>14</v>
      </c>
    </row>
    <row r="14" spans="1:14" x14ac:dyDescent="0.35">
      <c r="A14" s="100">
        <v>10</v>
      </c>
      <c r="B14" s="100"/>
      <c r="C14" s="100" t="s">
        <v>365</v>
      </c>
      <c r="F14" s="23">
        <v>11</v>
      </c>
      <c r="G14" s="20" t="s">
        <v>13</v>
      </c>
      <c r="H14" s="16" t="s">
        <v>13</v>
      </c>
      <c r="I14" s="17" t="s">
        <v>13</v>
      </c>
    </row>
    <row r="15" spans="1:14" x14ac:dyDescent="0.35">
      <c r="A15" s="100">
        <v>11</v>
      </c>
      <c r="B15" s="100" t="s">
        <v>176</v>
      </c>
      <c r="C15" s="100"/>
      <c r="F15" s="23">
        <v>12</v>
      </c>
      <c r="G15" s="20" t="s">
        <v>12</v>
      </c>
      <c r="H15" s="16" t="s">
        <v>12</v>
      </c>
      <c r="I15" s="17" t="s">
        <v>12</v>
      </c>
    </row>
    <row r="16" spans="1:14" x14ac:dyDescent="0.35">
      <c r="A16" s="100">
        <v>12</v>
      </c>
      <c r="B16" s="100" t="s">
        <v>74</v>
      </c>
      <c r="C16" s="100"/>
      <c r="F16" s="33">
        <v>13</v>
      </c>
      <c r="G16" s="34" t="s">
        <v>11</v>
      </c>
      <c r="H16" s="35" t="s">
        <v>11</v>
      </c>
      <c r="I16" s="36" t="s">
        <v>11</v>
      </c>
    </row>
    <row r="17" spans="1:9" x14ac:dyDescent="0.35">
      <c r="A17" s="100">
        <v>13</v>
      </c>
      <c r="B17" s="111" t="s">
        <v>355</v>
      </c>
      <c r="C17" s="112"/>
      <c r="F17" s="38"/>
      <c r="G17" s="39"/>
      <c r="H17" s="39"/>
      <c r="I17" s="40"/>
    </row>
    <row r="18" spans="1:9" x14ac:dyDescent="0.35">
      <c r="A18" s="100" t="s">
        <v>356</v>
      </c>
      <c r="B18" s="100"/>
      <c r="C18" s="100"/>
      <c r="F18" s="37" t="s">
        <v>4</v>
      </c>
      <c r="G18" s="27"/>
      <c r="H18" s="28"/>
      <c r="I18" s="29"/>
    </row>
    <row r="19" spans="1:9" x14ac:dyDescent="0.35">
      <c r="A19" s="100" t="s">
        <v>357</v>
      </c>
      <c r="B19" s="100" t="s">
        <v>362</v>
      </c>
      <c r="C19" s="100"/>
      <c r="F19" s="24" t="s">
        <v>5</v>
      </c>
      <c r="G19" s="20"/>
      <c r="H19" s="16"/>
      <c r="I19" s="17"/>
    </row>
    <row r="20" spans="1:9" x14ac:dyDescent="0.35">
      <c r="A20" s="100" t="s">
        <v>358</v>
      </c>
      <c r="B20" s="100"/>
      <c r="C20" s="100"/>
      <c r="F20" s="24" t="s">
        <v>6</v>
      </c>
      <c r="G20" s="20" t="s">
        <v>18</v>
      </c>
      <c r="H20" s="16"/>
      <c r="I20" s="17"/>
    </row>
    <row r="21" spans="1:9" x14ac:dyDescent="0.35">
      <c r="A21" s="100" t="s">
        <v>359</v>
      </c>
      <c r="B21" s="100"/>
      <c r="C21" s="100"/>
      <c r="F21" s="24" t="s">
        <v>7</v>
      </c>
      <c r="G21" s="20" t="s">
        <v>17</v>
      </c>
      <c r="H21" s="16" t="s">
        <v>25</v>
      </c>
      <c r="I21" s="17" t="s">
        <v>25</v>
      </c>
    </row>
    <row r="22" spans="1:9" x14ac:dyDescent="0.35">
      <c r="A22" s="100" t="s">
        <v>360</v>
      </c>
      <c r="B22" s="100"/>
      <c r="C22" s="100"/>
      <c r="F22" s="24" t="s">
        <v>8</v>
      </c>
      <c r="G22" s="20"/>
      <c r="H22" s="16"/>
      <c r="I22" s="17"/>
    </row>
    <row r="23" spans="1:9" x14ac:dyDescent="0.35">
      <c r="A23" s="100" t="s">
        <v>361</v>
      </c>
      <c r="B23" s="100" t="s">
        <v>175</v>
      </c>
      <c r="C23" s="100"/>
      <c r="F23" s="25" t="s">
        <v>9</v>
      </c>
      <c r="G23" s="22"/>
      <c r="H23" s="18"/>
      <c r="I23" s="19"/>
    </row>
    <row r="24" spans="1:9" x14ac:dyDescent="0.35">
      <c r="A24" s="100">
        <v>20</v>
      </c>
      <c r="B24" s="111" t="s">
        <v>149</v>
      </c>
      <c r="C24" s="112"/>
      <c r="F24" s="14"/>
    </row>
    <row r="25" spans="1:9" x14ac:dyDescent="0.35">
      <c r="A25" s="100">
        <v>21</v>
      </c>
      <c r="B25" s="113" t="s">
        <v>150</v>
      </c>
      <c r="C25" s="113"/>
    </row>
    <row r="26" spans="1:9" x14ac:dyDescent="0.35">
      <c r="F26" s="14" t="s">
        <v>57</v>
      </c>
      <c r="G26" t="s">
        <v>70</v>
      </c>
      <c r="H26" t="s">
        <v>113</v>
      </c>
    </row>
    <row r="27" spans="1:9" x14ac:dyDescent="0.35">
      <c r="G27" t="s">
        <v>71</v>
      </c>
      <c r="H27" t="s">
        <v>114</v>
      </c>
    </row>
  </sheetData>
  <mergeCells count="11">
    <mergeCell ref="L3:L6"/>
    <mergeCell ref="A2:C2"/>
    <mergeCell ref="B8:C8"/>
    <mergeCell ref="B25:C25"/>
    <mergeCell ref="B13:C13"/>
    <mergeCell ref="B5:C5"/>
    <mergeCell ref="B4:C4"/>
    <mergeCell ref="B7:C7"/>
    <mergeCell ref="B12:C12"/>
    <mergeCell ref="B17:C17"/>
    <mergeCell ref="B24:C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workbookViewId="0">
      <selection activeCell="K17" sqref="K17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15" t="s">
        <v>116</v>
      </c>
      <c r="C3" s="115"/>
      <c r="D3" s="115"/>
      <c r="E3" s="115"/>
      <c r="F3" s="115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15" t="s">
        <v>122</v>
      </c>
      <c r="B7" s="115"/>
      <c r="C7" s="115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14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14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14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4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14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6" t="s">
        <v>255</v>
      </c>
      <c r="B1" s="116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6" t="s">
        <v>253</v>
      </c>
      <c r="B22" s="116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9.6363465064491071E-3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103.77376937729998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7.615277065266845E-3</v>
      </c>
      <c r="C8">
        <f ca="1">B8-B7</f>
        <v>7.615277065266845E-3</v>
      </c>
      <c r="E8" t="s">
        <v>37</v>
      </c>
      <c r="F8" s="6">
        <f ca="1">(F7-B2)/B2</f>
        <v>3.7737693772999847E-2</v>
      </c>
    </row>
    <row r="9" spans="1:11" x14ac:dyDescent="0.3">
      <c r="A9">
        <v>3</v>
      </c>
      <c r="B9">
        <f t="shared" ca="1" si="0"/>
        <v>2.0556341416257878E-2</v>
      </c>
      <c r="C9">
        <f ca="1">B9-B8</f>
        <v>1.2941064350991033E-2</v>
      </c>
    </row>
    <row r="10" spans="1:11" x14ac:dyDescent="0.3">
      <c r="A10">
        <v>4</v>
      </c>
      <c r="B10">
        <f t="shared" ca="1" si="0"/>
        <v>3.0456454445961859E-2</v>
      </c>
      <c r="C10">
        <f t="shared" ref="C10:C26" ca="1" si="1">B10-B9</f>
        <v>9.9001130297039809E-3</v>
      </c>
    </row>
    <row r="11" spans="1:11" x14ac:dyDescent="0.3">
      <c r="A11">
        <v>5</v>
      </c>
      <c r="B11">
        <f t="shared" ca="1" si="0"/>
        <v>4.2217443604239832E-2</v>
      </c>
      <c r="C11">
        <f t="shared" ca="1" si="1"/>
        <v>1.1760989158277974E-2</v>
      </c>
    </row>
    <row r="12" spans="1:11" x14ac:dyDescent="0.3">
      <c r="A12">
        <v>6</v>
      </c>
      <c r="B12">
        <f t="shared" ca="1" si="0"/>
        <v>5.3454988802460773E-2</v>
      </c>
      <c r="C12">
        <f t="shared" ca="1" si="1"/>
        <v>1.1237545198220941E-2</v>
      </c>
    </row>
    <row r="13" spans="1:11" x14ac:dyDescent="0.3">
      <c r="A13">
        <v>7</v>
      </c>
      <c r="B13">
        <f t="shared" ca="1" si="0"/>
        <v>6.1066728495171307E-2</v>
      </c>
      <c r="C13">
        <f t="shared" ca="1" si="1"/>
        <v>7.6117396927105341E-3</v>
      </c>
    </row>
    <row r="14" spans="1:11" x14ac:dyDescent="0.3">
      <c r="A14">
        <v>8</v>
      </c>
      <c r="B14">
        <f t="shared" ca="1" si="0"/>
        <v>7.3080795892930123E-2</v>
      </c>
      <c r="C14">
        <f t="shared" ca="1" si="1"/>
        <v>1.2014067397758815E-2</v>
      </c>
    </row>
    <row r="15" spans="1:11" x14ac:dyDescent="0.3">
      <c r="A15">
        <v>9</v>
      </c>
      <c r="B15">
        <f t="shared" ca="1" si="0"/>
        <v>8.3889859115354237E-2</v>
      </c>
      <c r="C15">
        <f t="shared" ca="1" si="1"/>
        <v>1.0809063222424115E-2</v>
      </c>
    </row>
    <row r="16" spans="1:11" x14ac:dyDescent="0.3">
      <c r="A16">
        <v>10</v>
      </c>
      <c r="B16">
        <f t="shared" ca="1" si="0"/>
        <v>9.1162698299237468E-2</v>
      </c>
      <c r="C16">
        <f t="shared" ca="1" si="1"/>
        <v>7.2728391838832313E-3</v>
      </c>
    </row>
    <row r="17" spans="1:3" x14ac:dyDescent="0.3">
      <c r="A17">
        <v>11</v>
      </c>
      <c r="B17">
        <f t="shared" ca="1" si="0"/>
        <v>0.10030710243236833</v>
      </c>
      <c r="C17">
        <f t="shared" ca="1" si="1"/>
        <v>9.1444041331308623E-3</v>
      </c>
    </row>
    <row r="18" spans="1:3" x14ac:dyDescent="0.3">
      <c r="A18">
        <v>12</v>
      </c>
      <c r="B18">
        <f t="shared" ca="1" si="0"/>
        <v>0.10736027503596025</v>
      </c>
      <c r="C18">
        <f t="shared" ca="1" si="1"/>
        <v>7.0531726035919229E-3</v>
      </c>
    </row>
    <row r="19" spans="1:3" x14ac:dyDescent="0.3">
      <c r="A19">
        <v>13</v>
      </c>
      <c r="B19">
        <f t="shared" ca="1" si="0"/>
        <v>0.11437175635621827</v>
      </c>
      <c r="C19">
        <f t="shared" ca="1" si="1"/>
        <v>7.0114813202580145E-3</v>
      </c>
    </row>
    <row r="20" spans="1:3" x14ac:dyDescent="0.3">
      <c r="A20">
        <v>14</v>
      </c>
      <c r="B20">
        <f t="shared" ca="1" si="0"/>
        <v>0.12266224581931189</v>
      </c>
      <c r="C20">
        <f t="shared" ca="1" si="1"/>
        <v>8.2904894630936171E-3</v>
      </c>
    </row>
    <row r="21" spans="1:3" x14ac:dyDescent="0.3">
      <c r="A21">
        <v>15</v>
      </c>
      <c r="B21">
        <f t="shared" ca="1" si="0"/>
        <v>0.13548368345587913</v>
      </c>
      <c r="C21">
        <f t="shared" ca="1" si="1"/>
        <v>1.2821437636567248E-2</v>
      </c>
    </row>
    <row r="22" spans="1:3" x14ac:dyDescent="0.3">
      <c r="A22">
        <v>16</v>
      </c>
      <c r="B22">
        <f t="shared" ca="1" si="0"/>
        <v>0.14612249984829051</v>
      </c>
      <c r="C22">
        <f t="shared" ca="1" si="1"/>
        <v>1.0638816392411377E-2</v>
      </c>
    </row>
    <row r="23" spans="1:3" x14ac:dyDescent="0.3">
      <c r="A23">
        <v>17</v>
      </c>
      <c r="B23">
        <f t="shared" ca="1" si="0"/>
        <v>0.15412478011016065</v>
      </c>
      <c r="C23">
        <f t="shared" ca="1" si="1"/>
        <v>8.0022802618701372E-3</v>
      </c>
    </row>
    <row r="24" spans="1:3" x14ac:dyDescent="0.3">
      <c r="A24">
        <v>18</v>
      </c>
      <c r="B24">
        <f t="shared" ca="1" si="0"/>
        <v>0.16459527234416424</v>
      </c>
      <c r="C24">
        <f t="shared" ca="1" si="1"/>
        <v>1.0470492234003592E-2</v>
      </c>
    </row>
    <row r="25" spans="1:3" x14ac:dyDescent="0.3">
      <c r="A25">
        <v>19</v>
      </c>
      <c r="B25">
        <f t="shared" ca="1" si="0"/>
        <v>0.17487149432963386</v>
      </c>
      <c r="C25">
        <f t="shared" ca="1" si="1"/>
        <v>1.0276221985469625E-2</v>
      </c>
    </row>
    <row r="26" spans="1:3" x14ac:dyDescent="0.3">
      <c r="A26">
        <v>20</v>
      </c>
      <c r="B26">
        <f t="shared" ca="1" si="0"/>
        <v>0.18309058362253303</v>
      </c>
      <c r="C26">
        <f t="shared" ca="1" si="1"/>
        <v>8.2190892928991621E-3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2020-04-12T08:11:33Z</dcterms:modified>
</cp:coreProperties>
</file>