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27D87069-6221-4EDF-9D7E-6EA607D0D6C4}" xr6:coauthVersionLast="47" xr6:coauthVersionMax="47" xr10:uidLastSave="{00000000-0000-0000-0000-000000000000}"/>
  <bookViews>
    <workbookView xWindow="-108" yWindow="-108" windowWidth="23256" windowHeight="12456" xr2:uid="{72CBEE5D-DB7D-4C9E-A689-4347D745599B}"/>
  </bookViews>
  <sheets>
    <sheet name="EQUIPOS DE ALQUILER RC" sheetId="3" r:id="rId1"/>
    <sheet name="ARTICULOS DE VEN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4" l="1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C49" i="3"/>
  <c r="F27" i="4" l="1"/>
  <c r="C32" i="4" s="1"/>
  <c r="G27" i="4"/>
</calcChain>
</file>

<file path=xl/sharedStrings.xml><?xml version="1.0" encoding="utf-8"?>
<sst xmlns="http://schemas.openxmlformats.org/spreadsheetml/2006/main" count="67" uniqueCount="43">
  <si>
    <t>ITEMS</t>
  </si>
  <si>
    <t xml:space="preserve">EQUIPO </t>
  </si>
  <si>
    <t xml:space="preserve">VALOR </t>
  </si>
  <si>
    <t>TRAILER MACK BLANCO</t>
  </si>
  <si>
    <t>ALQUILER X 25 MINUTOS</t>
  </si>
  <si>
    <t>EXCABADORA AMARILLA</t>
  </si>
  <si>
    <t>VOLQUETE</t>
  </si>
  <si>
    <t>BULDOCER</t>
  </si>
  <si>
    <t>GRUAL</t>
  </si>
  <si>
    <t>EXCABADORA VERDE</t>
  </si>
  <si>
    <t>LANCRUCER BEIGE</t>
  </si>
  <si>
    <t>TOYOTA CAMPER NEGRO</t>
  </si>
  <si>
    <t>DEFENDER</t>
  </si>
  <si>
    <t>LANCRUCER ROJO</t>
  </si>
  <si>
    <t>BAGONETA MACK</t>
  </si>
  <si>
    <t>SCANNIA ROJO</t>
  </si>
  <si>
    <t>SCANNIA GRIS</t>
  </si>
  <si>
    <t>MONTACARGAS</t>
  </si>
  <si>
    <t>ARTICULADO</t>
  </si>
  <si>
    <t>ESCABADORA BLANCA</t>
  </si>
  <si>
    <t xml:space="preserve">CARGADOR </t>
  </si>
  <si>
    <t>CAMION PEQUEÑO</t>
  </si>
  <si>
    <t>CARRO DRIFT AZUL</t>
  </si>
  <si>
    <t>CARRO DRIFT ROJO</t>
  </si>
  <si>
    <t>CARRO DRIFT NEGRO</t>
  </si>
  <si>
    <t>CARRO DRIFT BLANCO</t>
  </si>
  <si>
    <t>CARRO DRIFT VERDE</t>
  </si>
  <si>
    <t xml:space="preserve">VALOR DE COMPRA </t>
  </si>
  <si>
    <t>VALOR VENTA</t>
  </si>
  <si>
    <t>CANTIDAD ESTOC</t>
  </si>
  <si>
    <t>EXCABADORA AMARILLACON HUMO</t>
  </si>
  <si>
    <t>CHEROQUI</t>
  </si>
  <si>
    <t>CARROS DE DRIFT</t>
  </si>
  <si>
    <t>TRAILER DE COLECCIÓN</t>
  </si>
  <si>
    <t>VOLQUETE COLECCIÓN VOLVO</t>
  </si>
  <si>
    <t>TRACTOR CATEROILLAR</t>
  </si>
  <si>
    <t>VOLQUETE COLECCIÓN CAT</t>
  </si>
  <si>
    <t>ESCABADORA ESCALA VOLVO</t>
  </si>
  <si>
    <t>CARGADOR ESCALA VOLVO</t>
  </si>
  <si>
    <t xml:space="preserve">ACSESORIOS VARIOS </t>
  </si>
  <si>
    <t xml:space="preserve">TOTAL DE COMPRA DE LOS EQUIPOS </t>
  </si>
  <si>
    <t xml:space="preserve">INVENTARIO DE EQUIPO RC HOUSE DE ALQUILER Y SU DESCRIPCION </t>
  </si>
  <si>
    <t xml:space="preserve">INVENTARIO DE EQUIPO RC HOUSE PARA VENTA Y SU DESCRIPCION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</si>
</sst>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₡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449580</xdr:colOff>
      <xdr:row>0</xdr:row>
      <xdr:rowOff>22860</xdr:rowOff>
    </xdr:from>
    <xdr:to>
      <xdr:col>5</xdr:col>
      <xdr:colOff>285111</xdr:colOff>
      <xdr:row>7</xdr:row>
      <xdr:rowOff>163191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4AABB9-AF49-775E-B07F-989AF0730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1980" y="22860"/>
          <a:ext cx="1420491" cy="1420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340254</xdr:colOff>
      <xdr:row>0</xdr:row>
      <xdr:rowOff>83820</xdr:rowOff>
    </xdr:from>
    <xdr:to>
      <xdr:col>6</xdr:col>
      <xdr:colOff>777908</xdr:colOff>
      <xdr:row>8</xdr:row>
      <xdr:rowOff>40291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613BBB-D7B2-637B-0BD8-AF9A6ED9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8074" y="83820"/>
          <a:ext cx="1420634" cy="1419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86AF-77EA-495B-87A8-746A44188E59}">
  <sheetPr>
    <tabColor theme="4" tint="0.39997558519241921"/>
  </sheetPr>
  <dimension ref="A7:D49"/>
  <sheetViews>
    <sheetView tabSelected="1" workbookViewId="0">
      <selection activeCell="F24" sqref="F24"/>
    </sheetView>
  </sheetViews>
  <sheetFormatPr baseColWidth="10" defaultRowHeight="14.4" x14ac:dyDescent="0.3"/>
  <cols>
    <col min="1" max="1" width="6.77734375" customWidth="1"/>
    <col min="2" max="2" width="37.109375" bestFit="1" customWidth="1"/>
    <col min="3" max="3" width="13.88671875" customWidth="1"/>
  </cols>
  <sheetData>
    <row r="7" spans="1:4" x14ac:dyDescent="0.3">
      <c r="B7" s="1" t="s">
        <v>41</v>
      </c>
    </row>
    <row r="9" spans="1:4" x14ac:dyDescent="0.3">
      <c r="A9" t="s">
        <v>0</v>
      </c>
      <c r="B9" t="s">
        <v>1</v>
      </c>
      <c r="C9" t="s">
        <v>2</v>
      </c>
      <c r="D9" t="s">
        <v>4</v>
      </c>
    </row>
    <row r="11" spans="1:4" x14ac:dyDescent="0.3">
      <c r="A11">
        <v>1</v>
      </c>
      <c r="B11" t="s">
        <v>3</v>
      </c>
      <c r="C11" s="2">
        <v>19900</v>
      </c>
      <c r="D11" s="2">
        <v>2500</v>
      </c>
    </row>
    <row r="12" spans="1:4" x14ac:dyDescent="0.3">
      <c r="A12">
        <v>2</v>
      </c>
      <c r="B12" t="s">
        <v>3</v>
      </c>
      <c r="C12" s="2">
        <v>19900</v>
      </c>
      <c r="D12" s="2">
        <v>2500</v>
      </c>
    </row>
    <row r="13" spans="1:4" x14ac:dyDescent="0.3">
      <c r="A13">
        <v>3</v>
      </c>
      <c r="B13" t="s">
        <v>3</v>
      </c>
      <c r="C13" s="2">
        <v>19900</v>
      </c>
      <c r="D13" s="2">
        <v>2500</v>
      </c>
    </row>
    <row r="14" spans="1:4" x14ac:dyDescent="0.3">
      <c r="A14">
        <v>4</v>
      </c>
      <c r="B14" t="s">
        <v>5</v>
      </c>
      <c r="C14" s="2">
        <v>35000</v>
      </c>
      <c r="D14" s="2">
        <v>3000</v>
      </c>
    </row>
    <row r="15" spans="1:4" x14ac:dyDescent="0.3">
      <c r="A15">
        <v>5</v>
      </c>
      <c r="B15" t="s">
        <v>5</v>
      </c>
      <c r="C15" s="2">
        <v>35000</v>
      </c>
      <c r="D15" s="2">
        <v>3000</v>
      </c>
    </row>
    <row r="16" spans="1:4" x14ac:dyDescent="0.3">
      <c r="A16">
        <v>6</v>
      </c>
      <c r="B16" t="s">
        <v>5</v>
      </c>
      <c r="C16" s="2">
        <v>35000</v>
      </c>
      <c r="D16" s="2">
        <v>3000</v>
      </c>
    </row>
    <row r="17" spans="1:4" x14ac:dyDescent="0.3">
      <c r="A17">
        <v>7</v>
      </c>
      <c r="B17" t="s">
        <v>5</v>
      </c>
      <c r="C17" s="2">
        <v>35000</v>
      </c>
      <c r="D17" s="2">
        <v>3000</v>
      </c>
    </row>
    <row r="18" spans="1:4" x14ac:dyDescent="0.3">
      <c r="A18">
        <v>8</v>
      </c>
      <c r="B18" t="s">
        <v>6</v>
      </c>
      <c r="C18" s="2">
        <v>35000</v>
      </c>
      <c r="D18" s="2">
        <v>3000</v>
      </c>
    </row>
    <row r="19" spans="1:4" x14ac:dyDescent="0.3">
      <c r="A19">
        <v>9</v>
      </c>
      <c r="B19" t="s">
        <v>6</v>
      </c>
      <c r="C19" s="2">
        <v>35000</v>
      </c>
      <c r="D19" s="2">
        <v>3000</v>
      </c>
    </row>
    <row r="20" spans="1:4" x14ac:dyDescent="0.3">
      <c r="A20">
        <v>10</v>
      </c>
      <c r="B20" t="s">
        <v>6</v>
      </c>
      <c r="C20" s="2">
        <v>35000</v>
      </c>
      <c r="D20" s="2">
        <v>3000</v>
      </c>
    </row>
    <row r="21" spans="1:4" x14ac:dyDescent="0.3">
      <c r="A21">
        <v>11</v>
      </c>
      <c r="B21" t="s">
        <v>7</v>
      </c>
      <c r="C21" s="2">
        <v>35000</v>
      </c>
      <c r="D21" s="2">
        <v>3000</v>
      </c>
    </row>
    <row r="22" spans="1:4" x14ac:dyDescent="0.3">
      <c r="A22">
        <v>12</v>
      </c>
      <c r="B22" t="s">
        <v>7</v>
      </c>
      <c r="C22" s="2">
        <v>35000</v>
      </c>
      <c r="D22" s="2">
        <v>3000</v>
      </c>
    </row>
    <row r="23" spans="1:4" x14ac:dyDescent="0.3">
      <c r="A23">
        <v>13</v>
      </c>
      <c r="B23" t="s">
        <v>8</v>
      </c>
      <c r="C23" s="2">
        <v>45000</v>
      </c>
      <c r="D23" s="2">
        <v>3000</v>
      </c>
    </row>
    <row r="24" spans="1:4" x14ac:dyDescent="0.3">
      <c r="A24">
        <v>14</v>
      </c>
      <c r="B24" t="s">
        <v>9</v>
      </c>
      <c r="C24" s="2">
        <v>105000</v>
      </c>
      <c r="D24" s="2">
        <v>3000</v>
      </c>
    </row>
    <row r="25" spans="1:4" x14ac:dyDescent="0.3">
      <c r="A25">
        <v>15</v>
      </c>
      <c r="B25" t="s">
        <v>9</v>
      </c>
      <c r="C25" s="2">
        <v>105000</v>
      </c>
      <c r="D25" s="2">
        <v>3000</v>
      </c>
    </row>
    <row r="26" spans="1:4" x14ac:dyDescent="0.3">
      <c r="A26">
        <v>16</v>
      </c>
      <c r="B26" t="s">
        <v>10</v>
      </c>
      <c r="C26" s="2">
        <v>55000</v>
      </c>
      <c r="D26" s="2">
        <v>3000</v>
      </c>
    </row>
    <row r="27" spans="1:4" x14ac:dyDescent="0.3">
      <c r="A27">
        <v>17</v>
      </c>
      <c r="B27" t="s">
        <v>11</v>
      </c>
      <c r="C27" s="2">
        <v>55000</v>
      </c>
      <c r="D27" s="2">
        <v>3000</v>
      </c>
    </row>
    <row r="28" spans="1:4" x14ac:dyDescent="0.3">
      <c r="A28">
        <v>18</v>
      </c>
      <c r="B28" t="s">
        <v>11</v>
      </c>
      <c r="C28" s="2">
        <v>55000</v>
      </c>
      <c r="D28" s="2">
        <v>3000</v>
      </c>
    </row>
    <row r="29" spans="1:4" x14ac:dyDescent="0.3">
      <c r="A29">
        <v>19</v>
      </c>
      <c r="B29" t="s">
        <v>12</v>
      </c>
      <c r="C29" s="2">
        <v>55000</v>
      </c>
      <c r="D29" s="2">
        <v>3000</v>
      </c>
    </row>
    <row r="30" spans="1:4" x14ac:dyDescent="0.3">
      <c r="A30">
        <v>20</v>
      </c>
      <c r="B30" t="s">
        <v>12</v>
      </c>
      <c r="C30" s="2">
        <v>55000</v>
      </c>
      <c r="D30" s="2">
        <v>3000</v>
      </c>
    </row>
    <row r="31" spans="1:4" x14ac:dyDescent="0.3">
      <c r="A31">
        <v>21</v>
      </c>
      <c r="B31" t="s">
        <v>11</v>
      </c>
      <c r="C31" s="2">
        <v>55000</v>
      </c>
      <c r="D31" s="2">
        <v>3000</v>
      </c>
    </row>
    <row r="32" spans="1:4" x14ac:dyDescent="0.3">
      <c r="A32">
        <v>22</v>
      </c>
      <c r="B32" t="s">
        <v>13</v>
      </c>
      <c r="C32" s="2">
        <v>55000</v>
      </c>
      <c r="D32" s="2">
        <v>3000</v>
      </c>
    </row>
    <row r="33" spans="1:4" x14ac:dyDescent="0.3">
      <c r="A33">
        <v>23</v>
      </c>
      <c r="B33" t="s">
        <v>13</v>
      </c>
      <c r="C33" s="2">
        <v>55000</v>
      </c>
      <c r="D33" s="2">
        <v>3000</v>
      </c>
    </row>
    <row r="34" spans="1:4" x14ac:dyDescent="0.3">
      <c r="A34">
        <v>24</v>
      </c>
      <c r="B34" t="s">
        <v>14</v>
      </c>
      <c r="C34" s="2">
        <v>35000</v>
      </c>
      <c r="D34" s="2">
        <v>2500</v>
      </c>
    </row>
    <row r="35" spans="1:4" x14ac:dyDescent="0.3">
      <c r="A35">
        <v>25</v>
      </c>
      <c r="B35" t="s">
        <v>9</v>
      </c>
      <c r="C35" s="2">
        <v>105000</v>
      </c>
      <c r="D35" s="2">
        <v>3000</v>
      </c>
    </row>
    <row r="36" spans="1:4" x14ac:dyDescent="0.3">
      <c r="A36">
        <v>26</v>
      </c>
      <c r="B36" t="s">
        <v>15</v>
      </c>
      <c r="C36" s="2">
        <v>80000</v>
      </c>
      <c r="D36" s="2">
        <v>3000</v>
      </c>
    </row>
    <row r="37" spans="1:4" x14ac:dyDescent="0.3">
      <c r="A37">
        <v>27</v>
      </c>
      <c r="B37" t="s">
        <v>16</v>
      </c>
      <c r="C37" s="2">
        <v>80000</v>
      </c>
      <c r="D37" s="2">
        <v>3000</v>
      </c>
    </row>
    <row r="38" spans="1:4" x14ac:dyDescent="0.3">
      <c r="A38">
        <v>28</v>
      </c>
      <c r="B38" t="s">
        <v>17</v>
      </c>
      <c r="C38" s="2">
        <v>20000</v>
      </c>
      <c r="D38" s="2">
        <v>3000</v>
      </c>
    </row>
    <row r="39" spans="1:4" x14ac:dyDescent="0.3">
      <c r="A39">
        <v>29</v>
      </c>
      <c r="B39" t="s">
        <v>18</v>
      </c>
      <c r="C39" s="2">
        <v>20000</v>
      </c>
      <c r="D39" s="2">
        <v>3000</v>
      </c>
    </row>
    <row r="40" spans="1:4" x14ac:dyDescent="0.3">
      <c r="A40">
        <v>30</v>
      </c>
      <c r="B40" t="s">
        <v>18</v>
      </c>
      <c r="C40" s="2">
        <v>35000</v>
      </c>
      <c r="D40" s="2">
        <v>3000</v>
      </c>
    </row>
    <row r="41" spans="1:4" x14ac:dyDescent="0.3">
      <c r="A41">
        <v>31</v>
      </c>
      <c r="B41" t="s">
        <v>19</v>
      </c>
      <c r="C41" s="2">
        <v>25000</v>
      </c>
      <c r="D41" s="2">
        <v>2500</v>
      </c>
    </row>
    <row r="42" spans="1:4" x14ac:dyDescent="0.3">
      <c r="A42">
        <v>32</v>
      </c>
      <c r="B42" t="s">
        <v>20</v>
      </c>
      <c r="C42" s="2">
        <v>35000</v>
      </c>
      <c r="D42" s="2">
        <v>3000</v>
      </c>
    </row>
    <row r="43" spans="1:4" x14ac:dyDescent="0.3">
      <c r="A43">
        <v>33</v>
      </c>
      <c r="B43" t="s">
        <v>21</v>
      </c>
      <c r="C43" s="2">
        <v>22000</v>
      </c>
      <c r="D43" s="2">
        <v>3000</v>
      </c>
    </row>
    <row r="44" spans="1:4" x14ac:dyDescent="0.3">
      <c r="A44">
        <v>34</v>
      </c>
      <c r="B44" t="s">
        <v>22</v>
      </c>
      <c r="C44" s="2">
        <v>35000</v>
      </c>
      <c r="D44" s="2">
        <v>3000</v>
      </c>
    </row>
    <row r="45" spans="1:4" x14ac:dyDescent="0.3">
      <c r="A45">
        <v>35</v>
      </c>
      <c r="B45" t="s">
        <v>23</v>
      </c>
      <c r="C45" s="2">
        <v>35000</v>
      </c>
      <c r="D45" s="2">
        <v>3000</v>
      </c>
    </row>
    <row r="46" spans="1:4" x14ac:dyDescent="0.3">
      <c r="A46">
        <v>36</v>
      </c>
      <c r="B46" t="s">
        <v>24</v>
      </c>
      <c r="C46" s="2">
        <v>35000</v>
      </c>
      <c r="D46" s="2">
        <v>3000</v>
      </c>
    </row>
    <row r="47" spans="1:4" x14ac:dyDescent="0.3">
      <c r="A47">
        <v>37</v>
      </c>
      <c r="B47" t="s">
        <v>25</v>
      </c>
      <c r="C47" s="2">
        <v>55000</v>
      </c>
      <c r="D47" s="2">
        <v>3000</v>
      </c>
    </row>
    <row r="48" spans="1:4" x14ac:dyDescent="0.3">
      <c r="A48">
        <v>38</v>
      </c>
      <c r="B48" t="s">
        <v>26</v>
      </c>
      <c r="C48" s="2">
        <v>55000</v>
      </c>
      <c r="D48" s="2">
        <v>3000</v>
      </c>
    </row>
    <row r="49" spans="3:3" x14ac:dyDescent="0.3">
      <c r="C49" s="2">
        <f>SUM(C11:C48)</f>
        <v>1741700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4F46-EE19-4CA1-BE0C-60A644FF4B07}">
  <sheetPr>
    <tabColor rgb="FF92D050"/>
  </sheetPr>
  <dimension ref="A6:G32"/>
  <sheetViews>
    <sheetView workbookViewId="0">
      <selection activeCell="I10" sqref="I10"/>
    </sheetView>
  </sheetViews>
  <sheetFormatPr baseColWidth="10" defaultRowHeight="14.4" x14ac:dyDescent="0.3"/>
  <cols>
    <col min="1" max="1" width="6" customWidth="1"/>
    <col min="2" max="2" width="31.44140625" customWidth="1"/>
    <col min="3" max="3" width="17.109375" customWidth="1"/>
    <col min="4" max="4" width="12.88671875" customWidth="1"/>
    <col min="6" max="6" width="14.33203125" customWidth="1"/>
    <col min="7" max="7" width="16" customWidth="1"/>
  </cols>
  <sheetData>
    <row r="6" spans="1:7" x14ac:dyDescent="0.3">
      <c r="B6" s="1" t="s">
        <v>42</v>
      </c>
    </row>
    <row r="8" spans="1:7" x14ac:dyDescent="0.3">
      <c r="A8" t="s">
        <v>0</v>
      </c>
      <c r="B8" t="s">
        <v>1</v>
      </c>
      <c r="C8" t="s">
        <v>27</v>
      </c>
      <c r="D8" t="s">
        <v>28</v>
      </c>
      <c r="E8" t="s">
        <v>29</v>
      </c>
    </row>
    <row r="10" spans="1:7" x14ac:dyDescent="0.3">
      <c r="A10">
        <v>1</v>
      </c>
      <c r="B10" t="s">
        <v>5</v>
      </c>
      <c r="C10" s="2">
        <v>35000</v>
      </c>
      <c r="D10" s="2">
        <v>60000</v>
      </c>
      <c r="E10">
        <v>2</v>
      </c>
      <c r="F10" s="2">
        <f>E10*C10</f>
        <v>70000</v>
      </c>
      <c r="G10" s="2">
        <f>E10*D10</f>
        <v>120000</v>
      </c>
    </row>
    <row r="11" spans="1:7" x14ac:dyDescent="0.3">
      <c r="A11">
        <v>2</v>
      </c>
      <c r="B11" t="s">
        <v>30</v>
      </c>
      <c r="C11" s="2">
        <v>42000</v>
      </c>
      <c r="D11" s="2">
        <v>65000</v>
      </c>
      <c r="E11">
        <v>2</v>
      </c>
      <c r="F11" s="2">
        <f t="shared" ref="F11:F25" si="0">E11*C11</f>
        <v>84000</v>
      </c>
      <c r="G11" s="2">
        <f t="shared" ref="G11:G25" si="1">E11*D11</f>
        <v>130000</v>
      </c>
    </row>
    <row r="12" spans="1:7" x14ac:dyDescent="0.3">
      <c r="A12">
        <v>3</v>
      </c>
      <c r="B12" t="s">
        <v>10</v>
      </c>
      <c r="C12" s="2">
        <v>55000</v>
      </c>
      <c r="D12" s="2">
        <v>65000</v>
      </c>
      <c r="E12">
        <v>3</v>
      </c>
      <c r="F12" s="2">
        <f t="shared" si="0"/>
        <v>165000</v>
      </c>
      <c r="G12" s="2">
        <f t="shared" si="1"/>
        <v>195000</v>
      </c>
    </row>
    <row r="13" spans="1:7" x14ac:dyDescent="0.3">
      <c r="A13">
        <v>4</v>
      </c>
      <c r="B13" t="s">
        <v>31</v>
      </c>
      <c r="C13" s="2">
        <v>55000</v>
      </c>
      <c r="D13" s="2">
        <v>65000</v>
      </c>
      <c r="E13">
        <v>1</v>
      </c>
      <c r="F13" s="2">
        <f t="shared" si="0"/>
        <v>55000</v>
      </c>
      <c r="G13" s="2">
        <f t="shared" si="1"/>
        <v>65000</v>
      </c>
    </row>
    <row r="14" spans="1:7" x14ac:dyDescent="0.3">
      <c r="A14">
        <v>5</v>
      </c>
      <c r="B14" t="s">
        <v>12</v>
      </c>
      <c r="C14" s="2">
        <v>55000</v>
      </c>
      <c r="D14" s="2">
        <v>65000</v>
      </c>
      <c r="E14">
        <v>1</v>
      </c>
      <c r="F14" s="2">
        <f t="shared" si="0"/>
        <v>55000</v>
      </c>
      <c r="G14" s="2">
        <f t="shared" si="1"/>
        <v>65000</v>
      </c>
    </row>
    <row r="15" spans="1:7" x14ac:dyDescent="0.3">
      <c r="A15">
        <v>6</v>
      </c>
      <c r="B15" t="s">
        <v>21</v>
      </c>
      <c r="C15" s="2">
        <v>22000</v>
      </c>
      <c r="D15" s="2">
        <v>35000</v>
      </c>
      <c r="E15">
        <v>1</v>
      </c>
      <c r="F15" s="2">
        <f t="shared" si="0"/>
        <v>22000</v>
      </c>
      <c r="G15" s="2">
        <f t="shared" si="1"/>
        <v>35000</v>
      </c>
    </row>
    <row r="16" spans="1:7" x14ac:dyDescent="0.3">
      <c r="A16">
        <v>7</v>
      </c>
      <c r="B16" t="s">
        <v>15</v>
      </c>
      <c r="C16" s="2">
        <v>76000</v>
      </c>
      <c r="D16" s="2">
        <v>120000</v>
      </c>
      <c r="E16">
        <v>2</v>
      </c>
      <c r="F16" s="2">
        <f t="shared" si="0"/>
        <v>152000</v>
      </c>
      <c r="G16" s="2">
        <f t="shared" si="1"/>
        <v>240000</v>
      </c>
    </row>
    <row r="17" spans="1:7" x14ac:dyDescent="0.3">
      <c r="A17">
        <v>8</v>
      </c>
      <c r="B17" t="s">
        <v>16</v>
      </c>
      <c r="C17" s="2">
        <v>76000</v>
      </c>
      <c r="D17" s="2">
        <v>120000</v>
      </c>
      <c r="E17">
        <v>2</v>
      </c>
      <c r="F17" s="2">
        <f t="shared" si="0"/>
        <v>152000</v>
      </c>
      <c r="G17" s="2">
        <f t="shared" si="1"/>
        <v>240000</v>
      </c>
    </row>
    <row r="18" spans="1:7" x14ac:dyDescent="0.3">
      <c r="A18">
        <v>9</v>
      </c>
      <c r="B18" t="s">
        <v>32</v>
      </c>
      <c r="C18" s="2">
        <v>35000</v>
      </c>
      <c r="D18" s="2">
        <v>40000</v>
      </c>
      <c r="E18">
        <v>2</v>
      </c>
      <c r="F18" s="2">
        <f t="shared" si="0"/>
        <v>70000</v>
      </c>
      <c r="G18" s="2">
        <f t="shared" si="1"/>
        <v>80000</v>
      </c>
    </row>
    <row r="19" spans="1:7" x14ac:dyDescent="0.3">
      <c r="A19">
        <v>10</v>
      </c>
      <c r="B19" t="s">
        <v>33</v>
      </c>
      <c r="C19" s="2">
        <v>15000</v>
      </c>
      <c r="D19" s="2">
        <v>18000</v>
      </c>
      <c r="E19">
        <v>1</v>
      </c>
      <c r="F19" s="2">
        <f t="shared" si="0"/>
        <v>15000</v>
      </c>
      <c r="G19" s="2">
        <f t="shared" si="1"/>
        <v>18000</v>
      </c>
    </row>
    <row r="20" spans="1:7" x14ac:dyDescent="0.3">
      <c r="A20">
        <v>11</v>
      </c>
      <c r="B20" t="s">
        <v>34</v>
      </c>
      <c r="C20" s="2">
        <v>6000</v>
      </c>
      <c r="D20" s="2">
        <v>8000</v>
      </c>
      <c r="E20">
        <v>1</v>
      </c>
      <c r="F20" s="2">
        <f t="shared" si="0"/>
        <v>6000</v>
      </c>
      <c r="G20" s="2">
        <f t="shared" si="1"/>
        <v>8000</v>
      </c>
    </row>
    <row r="21" spans="1:7" x14ac:dyDescent="0.3">
      <c r="A21">
        <v>12</v>
      </c>
      <c r="B21" t="s">
        <v>35</v>
      </c>
      <c r="C21" s="2">
        <v>6000</v>
      </c>
      <c r="D21" s="2">
        <v>8000</v>
      </c>
      <c r="E21">
        <v>1</v>
      </c>
      <c r="F21" s="2">
        <f t="shared" si="0"/>
        <v>6000</v>
      </c>
      <c r="G21" s="2">
        <f t="shared" si="1"/>
        <v>8000</v>
      </c>
    </row>
    <row r="22" spans="1:7" x14ac:dyDescent="0.3">
      <c r="A22">
        <v>13</v>
      </c>
      <c r="B22" t="s">
        <v>36</v>
      </c>
      <c r="C22" s="2">
        <v>8000</v>
      </c>
      <c r="D22" s="2">
        <v>10000</v>
      </c>
      <c r="E22">
        <v>1</v>
      </c>
      <c r="F22" s="2">
        <f t="shared" si="0"/>
        <v>8000</v>
      </c>
      <c r="G22" s="2">
        <f t="shared" si="1"/>
        <v>10000</v>
      </c>
    </row>
    <row r="23" spans="1:7" x14ac:dyDescent="0.3">
      <c r="A23">
        <v>14</v>
      </c>
      <c r="B23" t="s">
        <v>37</v>
      </c>
      <c r="C23" s="2">
        <v>12000</v>
      </c>
      <c r="D23" s="2">
        <v>15000</v>
      </c>
      <c r="E23">
        <v>1</v>
      </c>
      <c r="F23" s="2">
        <f t="shared" si="0"/>
        <v>12000</v>
      </c>
      <c r="G23" s="2">
        <f t="shared" si="1"/>
        <v>15000</v>
      </c>
    </row>
    <row r="24" spans="1:7" x14ac:dyDescent="0.3">
      <c r="A24">
        <v>15</v>
      </c>
      <c r="B24" t="s">
        <v>38</v>
      </c>
      <c r="C24" s="2">
        <v>6000</v>
      </c>
      <c r="D24" s="2">
        <v>8000</v>
      </c>
      <c r="E24">
        <v>1</v>
      </c>
      <c r="F24" s="2">
        <f t="shared" si="0"/>
        <v>6000</v>
      </c>
      <c r="G24" s="2">
        <f t="shared" si="1"/>
        <v>8000</v>
      </c>
    </row>
    <row r="25" spans="1:7" x14ac:dyDescent="0.3">
      <c r="A25">
        <v>16</v>
      </c>
      <c r="B25" t="s">
        <v>37</v>
      </c>
      <c r="C25" s="2">
        <v>6000</v>
      </c>
      <c r="D25" s="2">
        <v>8000</v>
      </c>
      <c r="E25">
        <v>1</v>
      </c>
      <c r="F25" s="2">
        <f t="shared" si="0"/>
        <v>6000</v>
      </c>
      <c r="G25" s="2">
        <f t="shared" si="1"/>
        <v>8000</v>
      </c>
    </row>
    <row r="26" spans="1:7" x14ac:dyDescent="0.3">
      <c r="A26">
        <v>17</v>
      </c>
      <c r="B26" t="s">
        <v>39</v>
      </c>
      <c r="C26" s="2">
        <v>140000</v>
      </c>
      <c r="D26" s="2">
        <v>210000</v>
      </c>
      <c r="E26">
        <v>1</v>
      </c>
      <c r="F26" s="2">
        <f t="shared" ref="F26" si="2">E26*C26</f>
        <v>140000</v>
      </c>
      <c r="G26" s="2">
        <f t="shared" ref="G26" si="3">E26*D26</f>
        <v>210000</v>
      </c>
    </row>
    <row r="27" spans="1:7" x14ac:dyDescent="0.3">
      <c r="F27" s="2">
        <f>SUM(F10:F26)</f>
        <v>1024000</v>
      </c>
      <c r="G27" s="2">
        <f>SUM(G10:G26)</f>
        <v>1455000</v>
      </c>
    </row>
    <row r="32" spans="1:7" x14ac:dyDescent="0.3">
      <c r="B32" t="s">
        <v>40</v>
      </c>
      <c r="C32" s="3">
        <f>F27+'EQUIPOS DE ALQUILER RC'!C49</f>
        <v>2765700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EQUIPOS DE ALQUILER RC</vt:lpstr>
      <vt:lpstr>ARTICULOS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Jorman Pereira Esquivel</dc:creator>
  <cp:lastModifiedBy>Usuario</cp:lastModifiedBy>
  <dcterms:created xsi:type="dcterms:W3CDTF">2025-04-04T21:32:56Z</dcterms:created>
  <dcterms:modified xsi:type="dcterms:W3CDTF">2025-10-14T23:56:14Z</dcterms:modified>
</cp:coreProperties>
</file>