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 Chang\Documents\ECE 111 Projects\"/>
    </mc:Choice>
  </mc:AlternateContent>
  <xr:revisionPtr revIDLastSave="0" documentId="13_ncr:1_{458DAC8A-EFBD-4E44-BBF1-2BA986FC2FA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T4" i="1" l="1"/>
  <c r="Q4" i="1"/>
  <c r="T3" i="1"/>
  <c r="Q3" i="1"/>
  <c r="U3" i="1" l="1"/>
  <c r="U4" i="1"/>
  <c r="L4" i="1"/>
  <c r="I4" i="1"/>
  <c r="M4" i="1" l="1"/>
  <c r="I3" i="1"/>
  <c r="M3" i="1" l="1"/>
</calcChain>
</file>

<file path=xl/sharedStrings.xml><?xml version="1.0" encoding="utf-8"?>
<sst xmlns="http://schemas.openxmlformats.org/spreadsheetml/2006/main" count="37" uniqueCount="26">
  <si>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</si>
  <si>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</si>
  <si>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</si>
  <si>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</si>
  <si>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</si>
  <si>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</si>
  <si>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</si>
  <si>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</si>
  <si>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</si>
  <si>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</si>
  <si>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</si>
  <si>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</si>
  <si>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</si>
  <si>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bitcoin_hash_parallel_compute.sv</t>
    </r>
    <r>
      <rPr>
        <sz val="11"/>
        <color theme="1"/>
        <rFont val="Times New Roman"/>
        <family val="1"/>
      </rPr>
      <t xml:space="preserve"> (MIN DELAY DESIGN)</t>
    </r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</si>
  <si>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AREA*DELAY DESIGN)</t>
    </r>
  </si>
  <si>
    <t>Area (Aggressive)</t>
  </si>
  <si>
    <t>bmc011@ucsd.edu</t>
  </si>
  <si>
    <t>A12980269</t>
  </si>
  <si>
    <t>Chang</t>
  </si>
  <si>
    <t>Benjamin</t>
  </si>
  <si>
    <t>Vi</t>
  </si>
  <si>
    <t>Phung</t>
  </si>
  <si>
    <t>A13223551</t>
  </si>
  <si>
    <t>A00</t>
  </si>
  <si>
    <t>v3phung@ucsd.edu</t>
  </si>
  <si>
    <t>Performance (High Effort)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</si>
</sst>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3phung@ucsd.edu" TargetMode="External"/><Relationship Id="rId1" Type="http://schemas.openxmlformats.org/officeDocument/2006/relationships/hyperlink" Target="mailto:bmc011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B1" zoomScale="90" zoomScaleNormal="90" workbookViewId="0">
      <selection activeCell="N5" sqref="N5"/>
    </sheetView>
  </sheetViews>
  <sheetFormatPr defaultRowHeight="14.5" x14ac:dyDescent="0.35"/>
  <cols>
    <col min="1" max="1" width="13.7265625" style="1" customWidth="1"/>
    <col min="2" max="2" width="20.7265625" style="1" customWidth="1"/>
    <col min="3" max="3" width="12.7265625" style="2" customWidth="1"/>
    <col min="4" max="4" width="11.7265625" style="2" customWidth="1"/>
    <col min="5" max="5" width="17.7265625" style="2" customWidth="1"/>
    <col min="6" max="6" width="21.7265625" style="2" customWidth="1"/>
    <col min="7" max="7" width="9.7265625" style="2" customWidth="1"/>
    <col min="8" max="8" width="10.7265625" style="2" customWidth="1"/>
    <col min="9" max="11" width="9.7265625" style="2" customWidth="1"/>
    <col min="12" max="12" width="10.7265625" style="3" customWidth="1"/>
    <col min="13" max="13" width="13.7265625" style="3" customWidth="1"/>
    <col min="14" max="14" width="23.1796875" style="3" customWidth="1"/>
    <col min="15" max="15" width="9.7265625" style="2" customWidth="1"/>
    <col min="16" max="16" width="10.7265625" style="2" customWidth="1"/>
    <col min="17" max="19" width="9.7265625" style="2" customWidth="1"/>
    <col min="20" max="20" width="10.7265625" style="3" customWidth="1"/>
    <col min="21" max="21" width="13.7265625" style="3" customWidth="1"/>
  </cols>
  <sheetData>
    <row r="1" spans="1:21" x14ac:dyDescent="0.35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 t="s">
        <v>14</v>
      </c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3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 t="s">
        <v>12</v>
      </c>
      <c r="O2" s="9" t="s">
        <v>4</v>
      </c>
      <c r="P2" s="9" t="s">
        <v>5</v>
      </c>
      <c r="Q2" s="9" t="s">
        <v>6</v>
      </c>
      <c r="R2" s="9" t="s">
        <v>7</v>
      </c>
      <c r="S2" s="9" t="s">
        <v>8</v>
      </c>
      <c r="T2" s="10" t="s">
        <v>9</v>
      </c>
      <c r="U2" s="10" t="s">
        <v>10</v>
      </c>
    </row>
    <row r="3" spans="1:21" x14ac:dyDescent="0.35">
      <c r="A3" s="12" t="s">
        <v>18</v>
      </c>
      <c r="B3" s="12" t="s">
        <v>19</v>
      </c>
      <c r="C3" s="4" t="s">
        <v>17</v>
      </c>
      <c r="D3" s="4" t="s">
        <v>23</v>
      </c>
      <c r="E3" s="13" t="s">
        <v>16</v>
      </c>
      <c r="F3" s="4" t="s">
        <v>15</v>
      </c>
      <c r="G3" s="4">
        <v>28915</v>
      </c>
      <c r="H3" s="4">
        <v>17272</v>
      </c>
      <c r="I3" s="5">
        <f>G3+H3</f>
        <v>46187</v>
      </c>
      <c r="J3" s="6">
        <v>154.66</v>
      </c>
      <c r="K3" s="4">
        <v>229</v>
      </c>
      <c r="L3" s="7">
        <f>K3/J3</f>
        <v>1.4806672701409545</v>
      </c>
      <c r="M3" s="7">
        <f t="shared" ref="M3" si="0">I3*L3/1000</f>
        <v>68.387579206000254</v>
      </c>
      <c r="N3" s="4" t="s">
        <v>25</v>
      </c>
      <c r="O3" s="4">
        <v>1853</v>
      </c>
      <c r="P3" s="4">
        <v>1466</v>
      </c>
      <c r="Q3" s="5">
        <f>O3+P3</f>
        <v>3319</v>
      </c>
      <c r="R3" s="6">
        <v>187.2</v>
      </c>
      <c r="S3" s="4">
        <v>2418</v>
      </c>
      <c r="T3" s="7">
        <f>S3/R3</f>
        <v>12.916666666666668</v>
      </c>
      <c r="U3" s="7">
        <f t="shared" ref="U3:U4" si="1">Q3*T3/1000</f>
        <v>42.870416666666671</v>
      </c>
    </row>
    <row r="4" spans="1:21" x14ac:dyDescent="0.35">
      <c r="A4" s="12" t="s">
        <v>21</v>
      </c>
      <c r="B4" s="12" t="s">
        <v>20</v>
      </c>
      <c r="C4" s="4" t="s">
        <v>22</v>
      </c>
      <c r="D4" s="4" t="s">
        <v>23</v>
      </c>
      <c r="E4" s="13" t="s">
        <v>24</v>
      </c>
      <c r="F4" s="4" t="s">
        <v>15</v>
      </c>
      <c r="G4" s="4">
        <v>28915</v>
      </c>
      <c r="H4" s="4">
        <v>17272</v>
      </c>
      <c r="I4" s="5">
        <f>G4+H4</f>
        <v>46187</v>
      </c>
      <c r="J4" s="6">
        <v>154.66</v>
      </c>
      <c r="K4" s="4">
        <v>229</v>
      </c>
      <c r="L4" s="7">
        <f>K4/J4</f>
        <v>1.4806672701409545</v>
      </c>
      <c r="M4" s="7">
        <f t="shared" ref="M4" si="2">I4*L4/1000</f>
        <v>68.387579206000254</v>
      </c>
      <c r="N4" s="4" t="s">
        <v>25</v>
      </c>
      <c r="O4" s="4">
        <v>1853</v>
      </c>
      <c r="P4" s="4">
        <v>1466</v>
      </c>
      <c r="Q4" s="5">
        <f>O4+P4</f>
        <v>3319</v>
      </c>
      <c r="R4" s="6">
        <v>187.2</v>
      </c>
      <c r="S4" s="4">
        <v>2418</v>
      </c>
      <c r="T4" s="7">
        <f>S4/R4</f>
        <v>12.916666666666668</v>
      </c>
      <c r="U4" s="7">
        <f t="shared" si="1"/>
        <v>42.870416666666671</v>
      </c>
    </row>
  </sheetData>
  <mergeCells count="3">
    <mergeCell ref="A1:E1"/>
    <mergeCell ref="F1:M1"/>
    <mergeCell ref="N1:U1"/>
  </mergeCells>
  <hyperlinks>
    <hyperlink ref="E3" r:id="rId1" xr:uid="{2407BD88-54F0-4B8B-997F-FDC1A62EBDC7}"/>
    <hyperlink ref="E4" r:id="rId2" xr:uid="{82338FCF-D334-40E5-AC99-8BA163145D92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Benjamin Chang</cp:lastModifiedBy>
  <dcterms:created xsi:type="dcterms:W3CDTF">2016-03-21T23:41:27Z</dcterms:created>
  <dcterms:modified xsi:type="dcterms:W3CDTF">2019-03-18T21:03:15Z</dcterms:modified>
</cp:coreProperties>
</file>