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bgpage\Documents\School\BA211\BA211 Winter 2020\"/>
    </mc:Choice>
  </mc:AlternateContent>
  <xr:revisionPtr revIDLastSave="0" documentId="13_ncr:1_{FA63F7CE-EA46-436A-BE48-8306A6C68121}" xr6:coauthVersionLast="43" xr6:coauthVersionMax="43" xr10:uidLastSave="{00000000-0000-0000-0000-000000000000}"/>
  <bookViews>
    <workbookView xWindow="-108" yWindow="-108" windowWidth="23256" windowHeight="12576" xr2:uid="{00000000-000D-0000-FFFF-FFFF00000000}"/>
  </bookViews>
  <sheets>
    <sheet name="Key Terms" sheetId="3" r:id="rId1"/>
  </sheets>
  <definedNames>
    <definedName name="_xlnm.Print_Titles" localSheetId="0">'Key Terms'!$1:$3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3" l="1"/>
  <c r="A6" i="3" s="1"/>
  <c r="A7" i="3" s="1"/>
  <c r="A8" i="3" s="1"/>
  <c r="A9" i="3" s="1"/>
  <c r="A10" i="3" s="1"/>
  <c r="A11" i="3" s="1"/>
  <c r="A12" i="3" s="1"/>
  <c r="A13" i="3" s="1"/>
  <c r="A14" i="3" s="1"/>
  <c r="A15" i="3" s="1"/>
  <c r="A16" i="3" s="1"/>
  <c r="A17" i="3" s="1"/>
  <c r="A18" i="3" s="1"/>
  <c r="A19" i="3" s="1"/>
  <c r="A20" i="3" s="1"/>
  <c r="A21" i="3" s="1"/>
  <c r="A22" i="3" l="1"/>
  <c r="A23" i="3" s="1"/>
  <c r="A24" i="3" s="1"/>
  <c r="A25" i="3" s="1"/>
  <c r="A26" i="3" s="1"/>
  <c r="A27" i="3" s="1"/>
  <c r="A28" i="3" l="1"/>
  <c r="A29" i="3" s="1"/>
  <c r="A30" i="3" s="1"/>
  <c r="A31" i="3" s="1"/>
  <c r="A32" i="3" l="1"/>
  <c r="A33" i="3" s="1"/>
  <c r="A34" i="3" s="1"/>
  <c r="A35" i="3" s="1"/>
  <c r="A36" i="3" s="1"/>
  <c r="A37" i="3" s="1"/>
  <c r="A38" i="3" s="1"/>
  <c r="A39" i="3" s="1"/>
  <c r="A40" i="3" s="1"/>
  <c r="A41" i="3" s="1"/>
  <c r="A42" i="3" s="1"/>
  <c r="A43" i="3" s="1"/>
  <c r="A44" i="3" s="1"/>
  <c r="A45" i="3" s="1"/>
  <c r="A46" i="3" s="1"/>
  <c r="A47" i="3" s="1"/>
  <c r="A48" i="3" s="1"/>
</calcChain>
</file>

<file path=xl/sharedStrings.xml><?xml version="1.0" encoding="utf-8"?>
<sst xmlns="http://schemas.openxmlformats.org/spreadsheetml/2006/main" count="116" uniqueCount="115">
  <si>
    <t>Forecasting</t>
  </si>
  <si>
    <t>Productivity</t>
  </si>
  <si>
    <t>Asset Turnover</t>
  </si>
  <si>
    <t>Assets</t>
  </si>
  <si>
    <t>Balance Sheet</t>
  </si>
  <si>
    <t>Book Value</t>
  </si>
  <si>
    <t>Cash Flow Statement</t>
  </si>
  <si>
    <t>Current Ratio</t>
  </si>
  <si>
    <t>Days of Working Capital</t>
  </si>
  <si>
    <t>Depreciation Expense</t>
  </si>
  <si>
    <t>Dividend Yield</t>
  </si>
  <si>
    <t>EBIT</t>
  </si>
  <si>
    <t>EBITDA</t>
  </si>
  <si>
    <t>Free Cash Flow</t>
  </si>
  <si>
    <t>Income Statement</t>
  </si>
  <si>
    <t>Liabilities</t>
  </si>
  <si>
    <t>Retained Earnings</t>
  </si>
  <si>
    <t>Working Capital</t>
  </si>
  <si>
    <t>Financial Statements</t>
  </si>
  <si>
    <t>Placement</t>
  </si>
  <si>
    <t>Promotion</t>
  </si>
  <si>
    <t>Accounts Payable</t>
  </si>
  <si>
    <t>Accounts Receivable</t>
  </si>
  <si>
    <t>Cash-basis Accounting</t>
  </si>
  <si>
    <t>Dividend</t>
  </si>
  <si>
    <t>GAAP</t>
  </si>
  <si>
    <t>Inventory</t>
  </si>
  <si>
    <t>ROA</t>
  </si>
  <si>
    <t>ROE</t>
  </si>
  <si>
    <t>ROS</t>
  </si>
  <si>
    <t>Depreciation Expense The decrease in value of a Fixed or Tangible Assets over time or use. (CapSim uses 15 year straight-line depreciation with no salvage value.)</t>
  </si>
  <si>
    <t>Emergency Loan</t>
  </si>
  <si>
    <t>LEVEL</t>
  </si>
  <si>
    <t>TERM</t>
  </si>
  <si>
    <t>DEFINITION</t>
  </si>
  <si>
    <t>#</t>
  </si>
  <si>
    <t>Accrual-basis Accounting</t>
  </si>
  <si>
    <t>Formulas</t>
  </si>
  <si>
    <t>Assets = Liabilities + Owners' Equity</t>
  </si>
  <si>
    <t>Revenue - Expenses = Net Income (Net Profit or Net Earnings)</t>
  </si>
  <si>
    <t>Previous Year's Retained Earnings + Net Profit - Dividends</t>
  </si>
  <si>
    <t>Revenue (Sales) - Variable Costs</t>
  </si>
  <si>
    <t>Contribution Margin / Revenue (Sales)</t>
  </si>
  <si>
    <t>Current Assets / Current Liabilities</t>
  </si>
  <si>
    <t>Net Profit / # of Shares Outstanding</t>
  </si>
  <si>
    <t>Leverage</t>
  </si>
  <si>
    <t>Total Assets / Total Equity</t>
  </si>
  <si>
    <t>Net Profit / Total Assets</t>
  </si>
  <si>
    <t>Net Profit / Total Equity</t>
  </si>
  <si>
    <t>Current Assets - Current Liabilities</t>
  </si>
  <si>
    <t>Revenue (Sales) / Total Assets</t>
  </si>
  <si>
    <t xml:space="preserve">Total Equity/ # of Shares Outstanding </t>
  </si>
  <si>
    <t>Days of Working Capital.  Working Capital (Current Assets - Current Liabilities) divided by daily sales (Working Capital ÷ (Sales / 365))</t>
  </si>
  <si>
    <t>Working Capital / (Sales/365)</t>
  </si>
  <si>
    <t>Dividend per share ÷ Stock Price</t>
  </si>
  <si>
    <t>Sales (within a given year) ÷ Total Assets.   A measure of how efficiently a company uses its assets. The higher the number, the better.</t>
  </si>
  <si>
    <t>This term can be used in various ways.  In the simulation, Book Value sometimes refers to Book Value per Share, which is Total Equity divided by number of shares outstanding.  Sometimes Book Value is stated as Total Equity.  Furthermore, the book value of an assets is the value at which an asset is carried on a balance sheet (historical cost less accumulated depreciation).</t>
  </si>
  <si>
    <t>Price-Earnings Ratio (P/E)</t>
  </si>
  <si>
    <t>Reports of a company's financial performance. The three basic types of statements included in an annual report are: the Income Statement, the Balance Sheet, and the Cash Flow Statement.  These statements provide different financial perspectives on a company's performance.</t>
  </si>
  <si>
    <t xml:space="preserve">A means of summarizing a company's financial position at a specific point in time. The Balance Sheet equation is: Assets = Liabilities + Owners’ Equity. The “left side” of the Balance Sheet (Assets) shows what the company owns. The “right-side", or labilities an equity, shows who paid for the assets.  The Balance Sheet is considered a "snapshot" of company’s current financial position. </t>
  </si>
  <si>
    <t>Shows a company's sources and uses of cash as well as the net change in cash for a company in a given period. It's categories are cash from (1) operating activities, (2) investing activities and (3) financing activities.  It shows the flow of cash in, through, and out of the company.</t>
  </si>
  <si>
    <t>Revenue (Sales)</t>
  </si>
  <si>
    <t>The amount recognized on the sale of a product or service.</t>
  </si>
  <si>
    <t xml:space="preserve">A financial statement that shows a company’s Revenue, Expenses and Net Income.  The income statement shows how much profit or loss a company generates over a period of time—a month, a quarter, or a year. The income statement is sometimes referred to as the earnings statement, profit and loss statement, or P&amp;L.  The layout is: Revenue - Expenses = Net Income (Net Profit or Net Earnings). It closes out to Retained Earnings after the end of the year. </t>
  </si>
  <si>
    <t>Expenses that are tied to the sale of each unit, primarily direct labor and materials costs.</t>
  </si>
  <si>
    <t>The income (or loss) of an organization after deducting the expenses, including interest and taxes, incurred in earning that income.  It is usually the last amount on the Income Statement.</t>
  </si>
  <si>
    <t>The economic resources of a company. Assets are listed on the Balance Sheet and commonly include cash, accounts receivable, notes receivable, inventories, land, buildings, machinery, equipment, and other investments.</t>
  </si>
  <si>
    <t>Include Accounts Payable, Current Debt and Notes Payable (shown on the right side of the Balance Sheet). Represents how much of company assets were paid for by bankers, bond holders, or other creditors.</t>
  </si>
  <si>
    <t>Comprised mainly of Common Stock and Retained Earnings (shown on the right side of the Balance Sheet). Represents how much of company assets were paid for by owners or shareholders. On a balance sheet, equity is referred to as shareholders' equity or owner's equity.</t>
  </si>
  <si>
    <t>Equity                      Owners' Equity        Shareholders' Equity       Total Equity</t>
  </si>
  <si>
    <t>Net Income             Net Profit                Net Earnings</t>
  </si>
  <si>
    <t>A loan automatically given in the simulation when a company runs out of cash. In the real world, emergency loans do not exist. When you run out of cash, you have a “Liquidity Crisis,” “Chapter 11,” or “Bankruptcy” on your hands.</t>
  </si>
  <si>
    <t>An accumulation of annual net income left after payments of dividends reported on a company's balance sheet. Basis computation is: Previous year’s Retained Earnings + Net Profit – Dividends = Ending Retained Earnings.</t>
  </si>
  <si>
    <t>The process of making the product accessible in a way which is convenient for consumers. (driven by the Sales Budget in the simulation)</t>
  </si>
  <si>
    <t>A measure of your workforce output</t>
  </si>
  <si>
    <t>The process of creating product awareness before customers shop (driven by the Promo Budget in the simulation)</t>
  </si>
  <si>
    <t>Money owed by the company to suppliers, vendors or creditors (A/P).</t>
  </si>
  <si>
    <t>Money owed to the company for goods or services sold. A sale has occurred, but the company has not received the cash yet (A/R).</t>
  </si>
  <si>
    <t>An accounting method whereby income and expenses are booked when they are incurred, regardless of when they are actually received or paid. Revenues are recognized during the period in which the sales activity occurred; expenses are recognized in the same period as their associated revenues.</t>
  </si>
  <si>
    <t>An accounting process that records transactions when cash actually changes hands. This practice is less conservative than accrual accounting when it comes to expense recognition, but sometimes more conservative when it comes to revenue recognition.</t>
  </si>
  <si>
    <t>Revenue (Sales) less variable costs.</t>
  </si>
  <si>
    <t>Contribution Percentage Contribution Margin divided by Sales</t>
  </si>
  <si>
    <t xml:space="preserve">Current Assets ÷ Current Liabilities.  This is a prime measure of how solvent a company is. It's so popular with lenders that it's sometimes called the banker's ratio. Generally speaking, the higher the ratio, the better financial condition a company is in. </t>
  </si>
  <si>
    <t>A payment (usually occurring quarterly) to the stockholders of a company, as a return on their investment.  Dividends reduce retained earnings and are NOT an expense on the income statement.</t>
  </si>
  <si>
    <t>Earnings before interest and taxes (EBIT).  Also known as Operating Profit</t>
  </si>
  <si>
    <t>One of the most commonly watched indicators of a company's financial performance, it equals net income divided by the number of shares outstanding. When EPS falls, it usually takes the stock's price down with it.</t>
  </si>
  <si>
    <t>Earnings Per Share      (EPS)</t>
  </si>
  <si>
    <t>Earnings Before Interest, Taxes, Depreciation and Amortization</t>
  </si>
  <si>
    <t>Your company’s relationship between Debt and Equity (or how your company pays for its assets). See Leverage.</t>
  </si>
  <si>
    <t>Tangible Assets that are difficult to convert to cash—for example, buildings, and equipment. Sometimes called plant assets or PP&amp;E for property, plant and equipment..</t>
  </si>
  <si>
    <t>The art and science of predicting demand such that you supply adequate products to satisfy demand and yet not accumulate excess inventory.</t>
  </si>
  <si>
    <t>Generally accepted accounting principles.  The rules and conventions that accountants follow in recording and summarizing transactions and preparing financial statements.</t>
  </si>
  <si>
    <t>Contribution Margin   Gross Profit                Gross Margin</t>
  </si>
  <si>
    <t>Contribution Margin Percentage                  Gross Profit Percentage                  Gross Margin Percentage</t>
  </si>
  <si>
    <t>The supplies of the company that are or will become its product. Examples include raw materials,  work-in-progress, the merchandise in a shop, and the finished goods in a warehouse.</t>
  </si>
  <si>
    <t>Total Assets ÷ Total Equity. Leverage provides insights into a company’s Financial Structure. It is a measure of risk for investors and creditors. Investors tend to like high leverage, while creditors tend to like low leverage. For the simulation the ideal range for leverage is greater than 1.8 and less than 2.8.</t>
  </si>
  <si>
    <t>Costs that are not tied directly to the cost of producing a unit. Examples include administration, salespeople, managers, and depreciation.</t>
  </si>
  <si>
    <t>Net Income ÷ Total Assets. Expressed as a percentage, ROA is a quantitative description of how well a company has invested in its assets. To calculate it, divide the net income for a given time period by the total assets. The larger the ROA, the better a company is performing.</t>
  </si>
  <si>
    <t>Net Income ÷ Total Equity. This measure shows the return on the portion of the company's financing that is provided by owners. It answers the question, "How profitable have management's efforts been?". To calculate ROE, divide the total income by total owners' equity.</t>
  </si>
  <si>
    <t>Also known as profit margin, ROS is a way to measure a company's operational efficiency—how its sales translate into profit. To calculate ROS, divide net income by the total sales revenue.</t>
  </si>
  <si>
    <t>Net Income (Profit) / Revenue (Sales)</t>
  </si>
  <si>
    <t>Dividend / Stock Price</t>
  </si>
  <si>
    <t>Cash From Operations - Capital Expenditures</t>
  </si>
  <si>
    <t>Cash Flow Statement Cash Flow from Operations – Capital Expenditures</t>
  </si>
  <si>
    <t>Stock price × number of shares outstanding</t>
  </si>
  <si>
    <t>Market Capitalization (Market Cap)</t>
  </si>
  <si>
    <t>Stock Price x # of shares outstanding</t>
  </si>
  <si>
    <t>Current stock price ÷ EPS</t>
  </si>
  <si>
    <t>Stock Price / Earnings Per Share</t>
  </si>
  <si>
    <t>A measure of a business's ability to pay its financial obligations, working capital equals the difference between a company's current assets (easily sellable goods, cash, and bank deposits) and its current liabilities (debt due in less than a year, interest payments, etc.). Shortages of working capital are often relieved by short-term loans.</t>
  </si>
  <si>
    <t>Fixed Assets                PP&amp;E</t>
  </si>
  <si>
    <t>Period Costs               Fixed Costs            SG&amp;A                Operating Expenses</t>
  </si>
  <si>
    <t>Cost of Goods Sold                   (Variable Costs)</t>
  </si>
  <si>
    <t>Capital Structure</t>
  </si>
  <si>
    <t>BA211 - Key Business 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</si>
</sst>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b/>
      <sz val="12"/>
      <color theme="1"/>
      <name val="Times New Roman"/>
      <family val="1"/>
    </font>
    <font>
      <b/>
      <sz val="24"/>
      <color theme="1"/>
      <name val="Stencil"/>
      <family val="5"/>
    </font>
    <font>
      <sz val="10.5"/>
      <color theme="1"/>
      <name val="Times New Roman"/>
      <family val="1"/>
    </font>
    <font>
      <b/>
      <sz val="10.5"/>
      <color theme="1"/>
      <name val="Times New Roman"/>
      <family val="1"/>
    </font>
  </fonts>
  <fills count="6">
    <fill>
      <patternFill patternType="none"/>
    </fill>
    <fill>
      <patternFill patternType="gray125"/>
    </fill>
    <fill>
      <patternFill patternType="solid">
        <fgColor theme="8"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2" borderId="2" xfId="0" applyFont="1" applyFill="1" applyBorder="1" applyAlignment="1">
      <alignment horizontal="center" vertical="center"/>
    </xf>
    <xf numFmtId="0" fontId="4" fillId="0" borderId="0" xfId="0" applyFont="1" applyAlignment="1">
      <alignment wrapText="1"/>
    </xf>
    <xf numFmtId="0" fontId="2" fillId="2" borderId="2" xfId="0" applyFont="1" applyFill="1" applyBorder="1" applyAlignment="1">
      <alignment horizont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5" fillId="2" borderId="2" xfId="0"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4" fillId="5"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showGridLines="0" tabSelected="1" zoomScale="115" zoomScaleNormal="115" workbookViewId="0">
      <selection activeCell="A2" sqref="A2"/>
    </sheetView>
  </sheetViews>
  <sheetFormatPr defaultColWidth="8.88671875" defaultRowHeight="15.6" x14ac:dyDescent="0.3"/>
  <cols>
    <col min="1" max="1" width="3.44140625" style="1" customWidth="1"/>
    <col min="2" max="2" width="6.6640625" style="2" customWidth="1"/>
    <col min="3" max="3" width="22.109375" style="4" customWidth="1"/>
    <col min="4" max="4" width="40" style="4" customWidth="1"/>
    <col min="5" max="5" width="69.33203125" style="6" customWidth="1"/>
    <col min="6" max="16384" width="8.88671875" style="1"/>
  </cols>
  <sheetData>
    <row r="1" spans="1:5" ht="31.2" x14ac:dyDescent="0.6">
      <c r="A1" s="3" t="s">
        <v>114</v>
      </c>
    </row>
    <row r="2" spans="1:5" ht="16.2" thickBot="1" x14ac:dyDescent="0.35"/>
    <row r="3" spans="1:5" x14ac:dyDescent="0.3">
      <c r="A3" s="16" t="s">
        <v>35</v>
      </c>
      <c r="B3" s="16" t="s">
        <v>32</v>
      </c>
      <c r="C3" s="5" t="s">
        <v>33</v>
      </c>
      <c r="D3" s="5" t="s">
        <v>37</v>
      </c>
      <c r="E3" s="7" t="s">
        <v>34</v>
      </c>
    </row>
    <row r="4" spans="1:5" ht="55.2" x14ac:dyDescent="0.3">
      <c r="A4" s="8">
        <v>1</v>
      </c>
      <c r="B4" s="9">
        <v>1</v>
      </c>
      <c r="C4" s="10" t="s">
        <v>18</v>
      </c>
      <c r="D4" s="10"/>
      <c r="E4" s="11" t="s">
        <v>58</v>
      </c>
    </row>
    <row r="5" spans="1:5" ht="82.8" x14ac:dyDescent="0.3">
      <c r="A5" s="8">
        <f>A4+1</f>
        <v>2</v>
      </c>
      <c r="B5" s="9">
        <v>1</v>
      </c>
      <c r="C5" s="10" t="s">
        <v>14</v>
      </c>
      <c r="D5" s="10" t="s">
        <v>39</v>
      </c>
      <c r="E5" s="11" t="s">
        <v>63</v>
      </c>
    </row>
    <row r="6" spans="1:5" ht="69" x14ac:dyDescent="0.3">
      <c r="A6" s="8">
        <f t="shared" ref="A6:A48" si="0">A5+1</f>
        <v>3</v>
      </c>
      <c r="B6" s="9">
        <v>1</v>
      </c>
      <c r="C6" s="10" t="s">
        <v>4</v>
      </c>
      <c r="D6" s="10" t="s">
        <v>38</v>
      </c>
      <c r="E6" s="11" t="s">
        <v>59</v>
      </c>
    </row>
    <row r="7" spans="1:5" ht="55.2" x14ac:dyDescent="0.3">
      <c r="A7" s="8">
        <f t="shared" si="0"/>
        <v>4</v>
      </c>
      <c r="B7" s="9">
        <v>1</v>
      </c>
      <c r="C7" s="10" t="s">
        <v>6</v>
      </c>
      <c r="D7" s="10"/>
      <c r="E7" s="11" t="s">
        <v>60</v>
      </c>
    </row>
    <row r="8" spans="1:5" x14ac:dyDescent="0.3">
      <c r="A8" s="8">
        <f t="shared" si="0"/>
        <v>5</v>
      </c>
      <c r="B8" s="9">
        <v>1</v>
      </c>
      <c r="C8" s="10" t="s">
        <v>61</v>
      </c>
      <c r="D8" s="10"/>
      <c r="E8" s="11" t="s">
        <v>62</v>
      </c>
    </row>
    <row r="9" spans="1:5" ht="39.75" customHeight="1" x14ac:dyDescent="0.3">
      <c r="A9" s="8">
        <f t="shared" si="0"/>
        <v>6</v>
      </c>
      <c r="B9" s="9">
        <v>1</v>
      </c>
      <c r="C9" s="10" t="s">
        <v>112</v>
      </c>
      <c r="D9" s="10"/>
      <c r="E9" s="11" t="s">
        <v>64</v>
      </c>
    </row>
    <row r="10" spans="1:5" ht="46.8" x14ac:dyDescent="0.3">
      <c r="A10" s="8">
        <f t="shared" si="0"/>
        <v>7</v>
      </c>
      <c r="B10" s="9">
        <v>1</v>
      </c>
      <c r="C10" s="10" t="s">
        <v>70</v>
      </c>
      <c r="D10" s="10" t="s">
        <v>39</v>
      </c>
      <c r="E10" s="11" t="s">
        <v>65</v>
      </c>
    </row>
    <row r="11" spans="1:5" ht="41.4" x14ac:dyDescent="0.3">
      <c r="A11" s="8">
        <f t="shared" si="0"/>
        <v>8</v>
      </c>
      <c r="B11" s="9">
        <v>1</v>
      </c>
      <c r="C11" s="10" t="s">
        <v>3</v>
      </c>
      <c r="D11" s="10"/>
      <c r="E11" s="11" t="s">
        <v>66</v>
      </c>
    </row>
    <row r="12" spans="1:5" ht="41.4" x14ac:dyDescent="0.3">
      <c r="A12" s="8">
        <f t="shared" si="0"/>
        <v>9</v>
      </c>
      <c r="B12" s="9">
        <v>1</v>
      </c>
      <c r="C12" s="10" t="s">
        <v>15</v>
      </c>
      <c r="D12" s="10"/>
      <c r="E12" s="11" t="s">
        <v>67</v>
      </c>
    </row>
    <row r="13" spans="1:5" ht="62.4" x14ac:dyDescent="0.3">
      <c r="A13" s="8">
        <f t="shared" si="0"/>
        <v>10</v>
      </c>
      <c r="B13" s="9">
        <v>1</v>
      </c>
      <c r="C13" s="10" t="s">
        <v>69</v>
      </c>
      <c r="D13" s="10"/>
      <c r="E13" s="11" t="s">
        <v>68</v>
      </c>
    </row>
    <row r="14" spans="1:5" ht="41.4" x14ac:dyDescent="0.3">
      <c r="A14" s="8">
        <f t="shared" si="0"/>
        <v>11</v>
      </c>
      <c r="B14" s="9">
        <v>1</v>
      </c>
      <c r="C14" s="10" t="s">
        <v>31</v>
      </c>
      <c r="D14" s="10"/>
      <c r="E14" s="11" t="s">
        <v>71</v>
      </c>
    </row>
    <row r="15" spans="1:5" ht="41.4" x14ac:dyDescent="0.3">
      <c r="A15" s="8">
        <f t="shared" si="0"/>
        <v>12</v>
      </c>
      <c r="B15" s="9">
        <v>1</v>
      </c>
      <c r="C15" s="10" t="s">
        <v>16</v>
      </c>
      <c r="D15" s="10" t="s">
        <v>40</v>
      </c>
      <c r="E15" s="11" t="s">
        <v>72</v>
      </c>
    </row>
    <row r="16" spans="1:5" ht="27.6" x14ac:dyDescent="0.3">
      <c r="A16" s="8">
        <f t="shared" si="0"/>
        <v>13</v>
      </c>
      <c r="B16" s="9">
        <v>1</v>
      </c>
      <c r="C16" s="10" t="s">
        <v>19</v>
      </c>
      <c r="D16" s="10"/>
      <c r="E16" s="11" t="s">
        <v>73</v>
      </c>
    </row>
    <row r="17" spans="1:5" x14ac:dyDescent="0.3">
      <c r="A17" s="8">
        <f t="shared" si="0"/>
        <v>14</v>
      </c>
      <c r="B17" s="9">
        <v>1</v>
      </c>
      <c r="C17" s="10" t="s">
        <v>1</v>
      </c>
      <c r="D17" s="10"/>
      <c r="E17" s="11" t="s">
        <v>74</v>
      </c>
    </row>
    <row r="18" spans="1:5" ht="27.6" x14ac:dyDescent="0.3">
      <c r="A18" s="8">
        <f t="shared" si="0"/>
        <v>15</v>
      </c>
      <c r="B18" s="9">
        <v>1</v>
      </c>
      <c r="C18" s="10" t="s">
        <v>20</v>
      </c>
      <c r="D18" s="10"/>
      <c r="E18" s="11" t="s">
        <v>75</v>
      </c>
    </row>
    <row r="19" spans="1:5" x14ac:dyDescent="0.3">
      <c r="A19" s="17">
        <f t="shared" si="0"/>
        <v>16</v>
      </c>
      <c r="B19" s="18">
        <v>2</v>
      </c>
      <c r="C19" s="19" t="s">
        <v>21</v>
      </c>
      <c r="D19" s="19"/>
      <c r="E19" s="20" t="s">
        <v>76</v>
      </c>
    </row>
    <row r="20" spans="1:5" ht="27.6" x14ac:dyDescent="0.3">
      <c r="A20" s="17">
        <f t="shared" si="0"/>
        <v>17</v>
      </c>
      <c r="B20" s="18">
        <v>2</v>
      </c>
      <c r="C20" s="19" t="s">
        <v>22</v>
      </c>
      <c r="D20" s="19"/>
      <c r="E20" s="20" t="s">
        <v>77</v>
      </c>
    </row>
    <row r="21" spans="1:5" ht="55.2" x14ac:dyDescent="0.3">
      <c r="A21" s="17">
        <f t="shared" si="0"/>
        <v>18</v>
      </c>
      <c r="B21" s="18">
        <v>2</v>
      </c>
      <c r="C21" s="19" t="s">
        <v>36</v>
      </c>
      <c r="D21" s="19"/>
      <c r="E21" s="20" t="s">
        <v>78</v>
      </c>
    </row>
    <row r="22" spans="1:5" ht="27.6" x14ac:dyDescent="0.3">
      <c r="A22" s="17">
        <f t="shared" si="0"/>
        <v>19</v>
      </c>
      <c r="B22" s="18">
        <v>2</v>
      </c>
      <c r="C22" s="19" t="s">
        <v>113</v>
      </c>
      <c r="D22" s="19"/>
      <c r="E22" s="20" t="s">
        <v>88</v>
      </c>
    </row>
    <row r="23" spans="1:5" ht="55.2" x14ac:dyDescent="0.3">
      <c r="A23" s="17">
        <f t="shared" si="0"/>
        <v>20</v>
      </c>
      <c r="B23" s="18">
        <v>2</v>
      </c>
      <c r="C23" s="19" t="s">
        <v>23</v>
      </c>
      <c r="D23" s="19"/>
      <c r="E23" s="20" t="s">
        <v>79</v>
      </c>
    </row>
    <row r="24" spans="1:5" ht="27.6" x14ac:dyDescent="0.3">
      <c r="A24" s="17">
        <f t="shared" si="0"/>
        <v>21</v>
      </c>
      <c r="B24" s="18">
        <v>2</v>
      </c>
      <c r="C24" s="19" t="s">
        <v>9</v>
      </c>
      <c r="D24" s="19"/>
      <c r="E24" s="20" t="s">
        <v>30</v>
      </c>
    </row>
    <row r="25" spans="1:5" ht="41.4" x14ac:dyDescent="0.3">
      <c r="A25" s="17">
        <f t="shared" si="0"/>
        <v>22</v>
      </c>
      <c r="B25" s="18">
        <v>2</v>
      </c>
      <c r="C25" s="19" t="s">
        <v>24</v>
      </c>
      <c r="D25" s="19"/>
      <c r="E25" s="20" t="s">
        <v>83</v>
      </c>
    </row>
    <row r="26" spans="1:5" x14ac:dyDescent="0.3">
      <c r="A26" s="17">
        <f t="shared" si="0"/>
        <v>23</v>
      </c>
      <c r="B26" s="18">
        <v>2</v>
      </c>
      <c r="C26" s="19" t="s">
        <v>11</v>
      </c>
      <c r="D26" s="19"/>
      <c r="E26" s="20" t="s">
        <v>84</v>
      </c>
    </row>
    <row r="27" spans="1:5" ht="32.4" customHeight="1" x14ac:dyDescent="0.3">
      <c r="A27" s="17">
        <f t="shared" si="0"/>
        <v>24</v>
      </c>
      <c r="B27" s="18">
        <v>2</v>
      </c>
      <c r="C27" s="19" t="s">
        <v>12</v>
      </c>
      <c r="D27" s="19"/>
      <c r="E27" s="20" t="s">
        <v>87</v>
      </c>
    </row>
    <row r="28" spans="1:5" ht="41.4" x14ac:dyDescent="0.3">
      <c r="A28" s="17">
        <f t="shared" si="0"/>
        <v>25</v>
      </c>
      <c r="B28" s="18">
        <v>2</v>
      </c>
      <c r="C28" s="19" t="s">
        <v>110</v>
      </c>
      <c r="D28" s="19"/>
      <c r="E28" s="20" t="s">
        <v>89</v>
      </c>
    </row>
    <row r="29" spans="1:5" ht="27.6" x14ac:dyDescent="0.3">
      <c r="A29" s="17">
        <f t="shared" si="0"/>
        <v>26</v>
      </c>
      <c r="B29" s="18">
        <v>2</v>
      </c>
      <c r="C29" s="19" t="s">
        <v>0</v>
      </c>
      <c r="D29" s="19"/>
      <c r="E29" s="20" t="s">
        <v>90</v>
      </c>
    </row>
    <row r="30" spans="1:5" ht="41.4" x14ac:dyDescent="0.3">
      <c r="A30" s="17">
        <f t="shared" si="0"/>
        <v>27</v>
      </c>
      <c r="B30" s="18">
        <v>2</v>
      </c>
      <c r="C30" s="19" t="s">
        <v>25</v>
      </c>
      <c r="D30" s="19"/>
      <c r="E30" s="20" t="s">
        <v>91</v>
      </c>
    </row>
    <row r="31" spans="1:5" ht="41.4" x14ac:dyDescent="0.3">
      <c r="A31" s="17">
        <f t="shared" si="0"/>
        <v>28</v>
      </c>
      <c r="B31" s="18">
        <v>2</v>
      </c>
      <c r="C31" s="19" t="s">
        <v>26</v>
      </c>
      <c r="D31" s="19"/>
      <c r="E31" s="20" t="s">
        <v>94</v>
      </c>
    </row>
    <row r="32" spans="1:5" ht="62.4" x14ac:dyDescent="0.3">
      <c r="A32" s="17">
        <f t="shared" si="0"/>
        <v>29</v>
      </c>
      <c r="B32" s="18">
        <v>2</v>
      </c>
      <c r="C32" s="19" t="s">
        <v>111</v>
      </c>
      <c r="D32" s="19"/>
      <c r="E32" s="20" t="s">
        <v>96</v>
      </c>
    </row>
    <row r="33" spans="1:5" ht="46.8" x14ac:dyDescent="0.3">
      <c r="A33" s="12">
        <f t="shared" si="0"/>
        <v>30</v>
      </c>
      <c r="B33" s="13">
        <v>3</v>
      </c>
      <c r="C33" s="14" t="s">
        <v>92</v>
      </c>
      <c r="D33" s="14" t="s">
        <v>41</v>
      </c>
      <c r="E33" s="15" t="s">
        <v>80</v>
      </c>
    </row>
    <row r="34" spans="1:5" ht="93.6" x14ac:dyDescent="0.3">
      <c r="A34" s="12">
        <f t="shared" si="0"/>
        <v>31</v>
      </c>
      <c r="B34" s="13">
        <v>3</v>
      </c>
      <c r="C34" s="14" t="s">
        <v>93</v>
      </c>
      <c r="D34" s="14" t="s">
        <v>42</v>
      </c>
      <c r="E34" s="15" t="s">
        <v>81</v>
      </c>
    </row>
    <row r="35" spans="1:5" ht="41.4" x14ac:dyDescent="0.3">
      <c r="A35" s="12">
        <f t="shared" si="0"/>
        <v>32</v>
      </c>
      <c r="B35" s="13">
        <v>3</v>
      </c>
      <c r="C35" s="14" t="s">
        <v>29</v>
      </c>
      <c r="D35" s="14" t="s">
        <v>100</v>
      </c>
      <c r="E35" s="15" t="s">
        <v>99</v>
      </c>
    </row>
    <row r="36" spans="1:5" ht="55.2" x14ac:dyDescent="0.3">
      <c r="A36" s="12">
        <f t="shared" si="0"/>
        <v>33</v>
      </c>
      <c r="B36" s="13">
        <v>3</v>
      </c>
      <c r="C36" s="14" t="s">
        <v>27</v>
      </c>
      <c r="D36" s="14" t="s">
        <v>47</v>
      </c>
      <c r="E36" s="15" t="s">
        <v>97</v>
      </c>
    </row>
    <row r="37" spans="1:5" ht="55.2" x14ac:dyDescent="0.3">
      <c r="A37" s="12">
        <f t="shared" si="0"/>
        <v>34</v>
      </c>
      <c r="B37" s="13">
        <v>3</v>
      </c>
      <c r="C37" s="14" t="s">
        <v>28</v>
      </c>
      <c r="D37" s="14" t="s">
        <v>48</v>
      </c>
      <c r="E37" s="15" t="s">
        <v>98</v>
      </c>
    </row>
    <row r="38" spans="1:5" ht="27.6" x14ac:dyDescent="0.3">
      <c r="A38" s="12">
        <f t="shared" si="0"/>
        <v>35</v>
      </c>
      <c r="B38" s="13">
        <v>3</v>
      </c>
      <c r="C38" s="14" t="s">
        <v>2</v>
      </c>
      <c r="D38" s="14" t="s">
        <v>50</v>
      </c>
      <c r="E38" s="15" t="s">
        <v>55</v>
      </c>
    </row>
    <row r="39" spans="1:5" ht="55.2" x14ac:dyDescent="0.3">
      <c r="A39" s="12">
        <f t="shared" si="0"/>
        <v>36</v>
      </c>
      <c r="B39" s="13">
        <v>3</v>
      </c>
      <c r="C39" s="14" t="s">
        <v>45</v>
      </c>
      <c r="D39" s="14" t="s">
        <v>46</v>
      </c>
      <c r="E39" s="15" t="s">
        <v>95</v>
      </c>
    </row>
    <row r="40" spans="1:5" ht="55.2" x14ac:dyDescent="0.3">
      <c r="A40" s="12">
        <f t="shared" si="0"/>
        <v>37</v>
      </c>
      <c r="B40" s="13">
        <v>3</v>
      </c>
      <c r="C40" s="14" t="s">
        <v>7</v>
      </c>
      <c r="D40" s="14" t="s">
        <v>43</v>
      </c>
      <c r="E40" s="15" t="s">
        <v>82</v>
      </c>
    </row>
    <row r="41" spans="1:5" ht="69" x14ac:dyDescent="0.3">
      <c r="A41" s="12">
        <f t="shared" si="0"/>
        <v>38</v>
      </c>
      <c r="B41" s="13">
        <v>3</v>
      </c>
      <c r="C41" s="14" t="s">
        <v>17</v>
      </c>
      <c r="D41" s="14" t="s">
        <v>49</v>
      </c>
      <c r="E41" s="15" t="s">
        <v>109</v>
      </c>
    </row>
    <row r="42" spans="1:5" ht="31.2" x14ac:dyDescent="0.3">
      <c r="A42" s="12">
        <f t="shared" si="0"/>
        <v>39</v>
      </c>
      <c r="B42" s="13">
        <v>3</v>
      </c>
      <c r="C42" s="14" t="s">
        <v>8</v>
      </c>
      <c r="D42" s="14" t="s">
        <v>53</v>
      </c>
      <c r="E42" s="15" t="s">
        <v>52</v>
      </c>
    </row>
    <row r="43" spans="1:5" ht="31.2" x14ac:dyDescent="0.3">
      <c r="A43" s="12">
        <f t="shared" si="0"/>
        <v>40</v>
      </c>
      <c r="B43" s="13">
        <v>3</v>
      </c>
      <c r="C43" s="14" t="s">
        <v>13</v>
      </c>
      <c r="D43" s="14" t="s">
        <v>102</v>
      </c>
      <c r="E43" s="15" t="s">
        <v>103</v>
      </c>
    </row>
    <row r="44" spans="1:5" ht="31.2" x14ac:dyDescent="0.3">
      <c r="A44" s="12">
        <f t="shared" si="0"/>
        <v>41</v>
      </c>
      <c r="B44" s="13">
        <v>3</v>
      </c>
      <c r="C44" s="14" t="s">
        <v>57</v>
      </c>
      <c r="D44" s="14" t="s">
        <v>108</v>
      </c>
      <c r="E44" s="15" t="s">
        <v>107</v>
      </c>
    </row>
    <row r="45" spans="1:5" ht="69" x14ac:dyDescent="0.3">
      <c r="A45" s="12">
        <f t="shared" si="0"/>
        <v>42</v>
      </c>
      <c r="B45" s="13">
        <v>3</v>
      </c>
      <c r="C45" s="14" t="s">
        <v>5</v>
      </c>
      <c r="D45" s="14" t="s">
        <v>51</v>
      </c>
      <c r="E45" s="15" t="s">
        <v>56</v>
      </c>
    </row>
    <row r="46" spans="1:5" ht="41.4" x14ac:dyDescent="0.3">
      <c r="A46" s="12">
        <f t="shared" si="0"/>
        <v>43</v>
      </c>
      <c r="B46" s="13">
        <v>3</v>
      </c>
      <c r="C46" s="14" t="s">
        <v>86</v>
      </c>
      <c r="D46" s="14" t="s">
        <v>44</v>
      </c>
      <c r="E46" s="15" t="s">
        <v>85</v>
      </c>
    </row>
    <row r="47" spans="1:5" ht="31.2" x14ac:dyDescent="0.3">
      <c r="A47" s="12">
        <f t="shared" si="0"/>
        <v>44</v>
      </c>
      <c r="B47" s="13">
        <v>3</v>
      </c>
      <c r="C47" s="14" t="s">
        <v>105</v>
      </c>
      <c r="D47" s="14" t="s">
        <v>106</v>
      </c>
      <c r="E47" s="15" t="s">
        <v>104</v>
      </c>
    </row>
    <row r="48" spans="1:5" x14ac:dyDescent="0.3">
      <c r="A48" s="12">
        <f t="shared" si="0"/>
        <v>45</v>
      </c>
      <c r="B48" s="13">
        <v>3</v>
      </c>
      <c r="C48" s="14" t="s">
        <v>10</v>
      </c>
      <c r="D48" s="14" t="s">
        <v>101</v>
      </c>
      <c r="E48" s="15" t="s">
        <v>54</v>
      </c>
    </row>
  </sheetData>
  <sortState xmlns:xlrd2="http://schemas.microsoft.com/office/spreadsheetml/2017/richdata2" ref="A4:E71">
    <sortCondition ref="A4:A71"/>
    <sortCondition ref="E4:E71"/>
  </sortState>
  <pageMargins left="0.5" right="0.5" top="0.4" bottom="0.4" header="0.3" footer="0.3"/>
  <pageSetup scale="67"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Key Terms</vt:lpstr>
      <vt:lpstr>'Key Terms'!Print_Titles</vt:lpstr>
    </vt:vector>
  </TitlesOfParts>
  <Company>Brigham Young University -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Rhoton, Derick</dc:creator>
  <cp:lastModifiedBy>BYU Idaho</cp:lastModifiedBy>
  <cp:lastPrinted>2017-04-21T14:48:01Z</cp:lastPrinted>
  <dcterms:created xsi:type="dcterms:W3CDTF">2017-01-19T21:21:54Z</dcterms:created>
  <dcterms:modified xsi:type="dcterms:W3CDTF">2020-01-21T16:03:59Z</dcterms:modified>
</cp:coreProperties>
</file>