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320" windowWidth="19668" windowHeight="11640" tabRatio="600" firstSheet="0" activeTab="1" autoFilterDateGrouping="1"/>
  </bookViews>
  <sheets>
    <sheet xmlns:r="http://schemas.openxmlformats.org/officeDocument/2006/relationships" name="IPOD" sheetId="1" state="visible" r:id="rId1"/>
    <sheet xmlns:r="http://schemas.openxmlformats.org/officeDocument/2006/relationships" name="seed_regions" sheetId="2" state="visible" r:id="rId2"/>
    <sheet xmlns:r="http://schemas.openxmlformats.org/officeDocument/2006/relationships" name="INTERFACE" sheetId="3" state="visible" r:id="rId3"/>
    <sheet xmlns:r="http://schemas.openxmlformats.org/officeDocument/2006/relationships" name="pos_ctrl_seeds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_xlnm._FilterDatabase" localSheetId="0" hidden="1">'IPOD'!$A$1:$J$70</definedName>
  </definedNames>
  <calcPr calcId="181029" fullCalcOnLoad="1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65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km3459/Downloads/sRNA-mRNA_BS_coords_sRNAschecked_mia%20(1)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mkm3459/Documents/Box%20Sync/uncovering%20hidden%20targets%20of%20well-char%20sRNAs/manuscript/INTERFACE%20re-analysis/INTERFACE_SuppData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leaned_corrected"/>
      <sheetName val="sRNA_int_inputs"/>
      <sheetName val="make gen sRNA coord find fasta"/>
      <sheetName val="blastn results"/>
      <sheetName val="convert_miasRNA_to_AbbysRNA"/>
      <sheetName val="gen_input_int_file"/>
      <sheetName val="gen_input_int_file_noputative"/>
      <sheetName val="mia sRNA seqs"/>
      <sheetName val="mia sRNA fasta"/>
      <sheetName val="Sheet2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cyaR</v>
          </cell>
          <cell r="C4">
            <v>2167114</v>
          </cell>
          <cell r="D4">
            <v>2167200</v>
          </cell>
        </row>
        <row r="5">
          <cell r="B5" t="str">
            <v>dsrA</v>
          </cell>
          <cell r="C5">
            <v>2025227</v>
          </cell>
          <cell r="D5">
            <v>2025313</v>
          </cell>
        </row>
        <row r="6">
          <cell r="B6" t="str">
            <v>fnrS</v>
          </cell>
          <cell r="C6">
            <v>1409129</v>
          </cell>
          <cell r="D6">
            <v>1409250</v>
          </cell>
        </row>
        <row r="7">
          <cell r="B7" t="str">
            <v>mcaS</v>
          </cell>
          <cell r="C7">
            <v>1405652</v>
          </cell>
          <cell r="D7">
            <v>1405809</v>
          </cell>
        </row>
        <row r="8">
          <cell r="B8" t="str">
            <v>micF</v>
          </cell>
          <cell r="C8">
            <v>2313084</v>
          </cell>
          <cell r="D8">
            <v>2313176</v>
          </cell>
        </row>
        <row r="9">
          <cell r="B9" t="str">
            <v>micL</v>
          </cell>
          <cell r="C9">
            <v>1958441</v>
          </cell>
          <cell r="D9">
            <v>1958520</v>
          </cell>
        </row>
        <row r="10">
          <cell r="B10" t="str">
            <v>omrB</v>
          </cell>
          <cell r="C10">
            <v>2976310</v>
          </cell>
          <cell r="D10">
            <v>2976385</v>
          </cell>
        </row>
        <row r="11">
          <cell r="B11" t="str">
            <v>rseX</v>
          </cell>
          <cell r="C11">
            <v>2033649</v>
          </cell>
          <cell r="D11">
            <v>2033739</v>
          </cell>
        </row>
        <row r="12">
          <cell r="B12" t="str">
            <v>rybB</v>
          </cell>
          <cell r="C12">
            <v>887977</v>
          </cell>
          <cell r="D12">
            <v>888057</v>
          </cell>
        </row>
        <row r="13">
          <cell r="B13" t="str">
            <v>ryhB</v>
          </cell>
          <cell r="C13">
            <v>3580927</v>
          </cell>
          <cell r="D13">
            <v>3581016</v>
          </cell>
        </row>
        <row r="14">
          <cell r="B14" t="str">
            <v>sgrS</v>
          </cell>
          <cell r="C14">
            <v>77367</v>
          </cell>
          <cell r="D14">
            <v>77593</v>
          </cell>
        </row>
        <row r="15">
          <cell r="B15" t="str">
            <v>spf</v>
          </cell>
          <cell r="C15">
            <v>4049899</v>
          </cell>
          <cell r="D15">
            <v>4050007</v>
          </cell>
        </row>
        <row r="16">
          <cell r="B16" t="str">
            <v>sraD</v>
          </cell>
          <cell r="C16">
            <v>2814802</v>
          </cell>
          <cell r="D16">
            <v>2814873</v>
          </cell>
        </row>
        <row r="17">
          <cell r="B17" t="str">
            <v>sroB</v>
          </cell>
          <cell r="C17">
            <v>507204</v>
          </cell>
          <cell r="D17">
            <v>507285</v>
          </cell>
        </row>
        <row r="18">
          <cell r="B18" t="str">
            <v>dicF</v>
          </cell>
          <cell r="C18">
            <v>1649382</v>
          </cell>
          <cell r="D18">
            <v>1649434</v>
          </cell>
        </row>
        <row r="19">
          <cell r="B19" t="str">
            <v>gcvB</v>
          </cell>
          <cell r="C19">
            <v>2942696</v>
          </cell>
          <cell r="D19">
            <v>2942900</v>
          </cell>
        </row>
        <row r="20">
          <cell r="B20" t="str">
            <v>glmZ</v>
          </cell>
          <cell r="C20">
            <v>3986432</v>
          </cell>
          <cell r="D20">
            <v>3986603</v>
          </cell>
        </row>
        <row r="21">
          <cell r="B21" t="str">
            <v>istR-1</v>
          </cell>
          <cell r="C21">
            <v>3853118</v>
          </cell>
          <cell r="D21">
            <v>3853192</v>
          </cell>
        </row>
        <row r="22">
          <cell r="B22" t="str">
            <v>micC</v>
          </cell>
          <cell r="C22">
            <v>1437121</v>
          </cell>
          <cell r="D22">
            <v>1437229</v>
          </cell>
        </row>
        <row r="23">
          <cell r="B23" t="str">
            <v>omrA</v>
          </cell>
          <cell r="C23">
            <v>2976102</v>
          </cell>
          <cell r="D23">
            <v>2976189</v>
          </cell>
        </row>
        <row r="24">
          <cell r="B24" t="str">
            <v>oxyS</v>
          </cell>
          <cell r="C24">
            <v>4158285</v>
          </cell>
          <cell r="D24">
            <v>4158394</v>
          </cell>
        </row>
        <row r="25">
          <cell r="B25" t="str">
            <v>rprA</v>
          </cell>
          <cell r="C25">
            <v>1770372</v>
          </cell>
          <cell r="D25">
            <v>1770476</v>
          </cell>
        </row>
        <row r="26">
          <cell r="B26" t="str">
            <v>sraH</v>
          </cell>
          <cell r="C26">
            <v>3350577</v>
          </cell>
          <cell r="D26">
            <v>3350684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ll sRNA regions"/>
      <sheetName val="Compilation of ROI"/>
      <sheetName val="Sheet1"/>
      <sheetName val="Sheet2"/>
    </sheetNames>
    <sheetDataSet>
      <sheetData sheetId="0">
        <row r="2">
          <cell r="C2" t="str">
            <v>Arrs-1</v>
          </cell>
          <cell r="D2" t="str">
            <v>Arrs</v>
          </cell>
          <cell r="E2">
            <v>1</v>
          </cell>
          <cell r="F2">
            <v>9</v>
          </cell>
          <cell r="G2">
            <v>0.37276322066008</v>
          </cell>
          <cell r="H2">
            <v>3</v>
          </cell>
          <cell r="I2">
            <v>0</v>
          </cell>
          <cell r="J2">
            <v>3</v>
          </cell>
          <cell r="K2">
            <v>8.0703544722947607E-2</v>
          </cell>
          <cell r="L2">
            <v>2.5400144E-2</v>
          </cell>
          <cell r="M2">
            <v>3.5309384792066099E-2</v>
          </cell>
          <cell r="N2">
            <v>1</v>
          </cell>
        </row>
        <row r="3">
          <cell r="C3" t="str">
            <v>Arrs-2</v>
          </cell>
          <cell r="D3" t="str">
            <v>Arrs</v>
          </cell>
          <cell r="E3">
            <v>8</v>
          </cell>
          <cell r="F3">
            <v>18</v>
          </cell>
          <cell r="G3">
            <v>1</v>
          </cell>
          <cell r="H3">
            <v>3</v>
          </cell>
          <cell r="I3">
            <v>0.47171941099999998</v>
          </cell>
          <cell r="J3">
            <v>3</v>
          </cell>
          <cell r="K3">
            <v>3.6883282838009498E-2</v>
          </cell>
          <cell r="L3">
            <v>0.108957505</v>
          </cell>
          <cell r="M3">
            <v>2.9445859064528401E-2</v>
          </cell>
          <cell r="N3">
            <v>1</v>
          </cell>
        </row>
        <row r="4">
          <cell r="C4" t="str">
            <v>Arrs-3</v>
          </cell>
          <cell r="D4" t="str">
            <v>Arrs</v>
          </cell>
          <cell r="E4">
            <v>17</v>
          </cell>
          <cell r="F4">
            <v>31</v>
          </cell>
          <cell r="G4">
            <v>0</v>
          </cell>
          <cell r="H4">
            <v>3</v>
          </cell>
          <cell r="I4">
            <v>0.778616953</v>
          </cell>
          <cell r="J4">
            <v>3</v>
          </cell>
          <cell r="K4">
            <v>4.8553973860379102E-2</v>
          </cell>
          <cell r="L4">
            <v>9.4313376000000004E-2</v>
          </cell>
          <cell r="M4">
            <v>5.1171567996010203E-3</v>
          </cell>
          <cell r="N4">
            <v>-1</v>
          </cell>
        </row>
        <row r="5">
          <cell r="C5" t="str">
            <v>Arrs-4</v>
          </cell>
          <cell r="D5" t="str">
            <v>Arrs</v>
          </cell>
          <cell r="E5">
            <v>32</v>
          </cell>
          <cell r="F5">
            <v>44</v>
          </cell>
          <cell r="G5">
            <v>0.92416900554948</v>
          </cell>
          <cell r="H5">
            <v>3</v>
          </cell>
          <cell r="I5">
            <v>1</v>
          </cell>
          <cell r="J5">
            <v>3</v>
          </cell>
          <cell r="K5">
            <v>7.2175344366935207E-2</v>
          </cell>
          <cell r="L5">
            <v>0</v>
          </cell>
          <cell r="M5">
            <v>0.382197936340751</v>
          </cell>
          <cell r="N5">
            <v>0</v>
          </cell>
        </row>
        <row r="6">
          <cell r="C6" t="str">
            <v>Arrs-5</v>
          </cell>
          <cell r="D6" t="str">
            <v>Arrs</v>
          </cell>
          <cell r="E6">
            <v>45</v>
          </cell>
          <cell r="F6">
            <v>59</v>
          </cell>
          <cell r="G6">
            <v>0.60085697301632301</v>
          </cell>
          <cell r="H6">
            <v>3</v>
          </cell>
          <cell r="I6">
            <v>0.65613530799999997</v>
          </cell>
          <cell r="J6">
            <v>3</v>
          </cell>
          <cell r="K6">
            <v>0.33898284069344398</v>
          </cell>
          <cell r="L6">
            <v>0.160230973</v>
          </cell>
          <cell r="M6">
            <v>0.883503777982936</v>
          </cell>
          <cell r="N6">
            <v>0</v>
          </cell>
        </row>
        <row r="7">
          <cell r="C7" t="str">
            <v>Arrs-6</v>
          </cell>
          <cell r="D7" t="str">
            <v>Arrs</v>
          </cell>
          <cell r="E7">
            <v>56</v>
          </cell>
          <cell r="F7">
            <v>69</v>
          </cell>
          <cell r="G7">
            <v>0.158385014525046</v>
          </cell>
          <cell r="H7">
            <v>3</v>
          </cell>
          <cell r="I7">
            <v>4.9047515999999999E-2</v>
          </cell>
          <cell r="J7">
            <v>3</v>
          </cell>
          <cell r="K7">
            <v>0.13868229444652899</v>
          </cell>
          <cell r="L7">
            <v>8.3797479999999994E-2</v>
          </cell>
          <cell r="M7">
            <v>0.54282156722472996</v>
          </cell>
          <cell r="N7">
            <v>0</v>
          </cell>
        </row>
        <row r="8">
          <cell r="C8" t="str">
            <v>Cyar-1</v>
          </cell>
          <cell r="D8" t="str">
            <v>Cyar</v>
          </cell>
          <cell r="E8">
            <v>1</v>
          </cell>
          <cell r="F8">
            <v>9</v>
          </cell>
          <cell r="G8">
            <v>0.57706917576133898</v>
          </cell>
          <cell r="H8">
            <v>3</v>
          </cell>
          <cell r="I8">
            <v>0.42461722299999999</v>
          </cell>
          <cell r="J8">
            <v>3</v>
          </cell>
          <cell r="K8">
            <v>6.4043262026619696E-2</v>
          </cell>
          <cell r="L8">
            <v>0.115400672</v>
          </cell>
          <cell r="M8">
            <v>0.307755632543046</v>
          </cell>
          <cell r="N8">
            <v>0</v>
          </cell>
        </row>
        <row r="9">
          <cell r="C9" t="str">
            <v>Cyar-2</v>
          </cell>
          <cell r="D9" t="str">
            <v>Cyar</v>
          </cell>
          <cell r="E9">
            <v>1</v>
          </cell>
          <cell r="F9">
            <v>20</v>
          </cell>
          <cell r="G9">
            <v>0.80764278174544402</v>
          </cell>
          <cell r="H9">
            <v>3</v>
          </cell>
          <cell r="I9">
            <v>0.62771065800000003</v>
          </cell>
          <cell r="J9">
            <v>3</v>
          </cell>
          <cell r="K9">
            <v>0.14299948887267</v>
          </cell>
          <cell r="L9">
            <v>5.2023786000000002E-2</v>
          </cell>
          <cell r="M9">
            <v>0.33635816372163202</v>
          </cell>
          <cell r="N9">
            <v>0</v>
          </cell>
        </row>
        <row r="10">
          <cell r="C10" t="str">
            <v>Cyar-3</v>
          </cell>
          <cell r="D10" t="str">
            <v>Cyar</v>
          </cell>
          <cell r="E10">
            <v>10</v>
          </cell>
          <cell r="F10">
            <v>19</v>
          </cell>
          <cell r="G10">
            <v>0</v>
          </cell>
          <cell r="H10">
            <v>3</v>
          </cell>
          <cell r="I10">
            <v>7.1575026E-2</v>
          </cell>
          <cell r="J10">
            <v>2</v>
          </cell>
          <cell r="K10">
            <v>1.38181355704841E-3</v>
          </cell>
          <cell r="L10">
            <v>5.9586584999999997E-2</v>
          </cell>
          <cell r="M10">
            <v>0.45108630414773898</v>
          </cell>
          <cell r="N10">
            <v>0</v>
          </cell>
        </row>
        <row r="11">
          <cell r="C11" t="str">
            <v>Cyar-4</v>
          </cell>
          <cell r="D11" t="str">
            <v>Cyar</v>
          </cell>
          <cell r="E11">
            <v>12</v>
          </cell>
          <cell r="F11">
            <v>27</v>
          </cell>
          <cell r="G11">
            <v>0.62596024727158495</v>
          </cell>
          <cell r="H11">
            <v>3</v>
          </cell>
          <cell r="I11">
            <v>0.384568784</v>
          </cell>
          <cell r="J11">
            <v>3</v>
          </cell>
          <cell r="K11">
            <v>0.11785652698479</v>
          </cell>
          <cell r="L11">
            <v>0.103080401</v>
          </cell>
          <cell r="M11">
            <v>0.18698712929312999</v>
          </cell>
          <cell r="N11">
            <v>0</v>
          </cell>
        </row>
        <row r="12">
          <cell r="C12" t="str">
            <v>Cyar-5</v>
          </cell>
          <cell r="D12" t="str">
            <v>Cyar</v>
          </cell>
          <cell r="E12">
            <v>20</v>
          </cell>
          <cell r="F12">
            <v>43</v>
          </cell>
          <cell r="G12">
            <v>0.69483086292989404</v>
          </cell>
          <cell r="H12">
            <v>3</v>
          </cell>
          <cell r="I12">
            <v>0.30508971000000001</v>
          </cell>
          <cell r="J12">
            <v>3</v>
          </cell>
          <cell r="K12">
            <v>3.5258207336134301E-2</v>
          </cell>
          <cell r="L12">
            <v>5.2554265000000003E-2</v>
          </cell>
          <cell r="M12">
            <v>6.1235226470574902E-3</v>
          </cell>
          <cell r="N12">
            <v>1</v>
          </cell>
        </row>
        <row r="13">
          <cell r="C13" t="str">
            <v>Cyar-6</v>
          </cell>
          <cell r="D13" t="str">
            <v>Cyar</v>
          </cell>
          <cell r="E13">
            <v>23</v>
          </cell>
          <cell r="F13">
            <v>32</v>
          </cell>
          <cell r="G13">
            <v>0.86306923121561097</v>
          </cell>
          <cell r="H13">
            <v>3</v>
          </cell>
          <cell r="I13">
            <v>0.48483092300000002</v>
          </cell>
          <cell r="J13">
            <v>3</v>
          </cell>
          <cell r="K13">
            <v>3.6658030317212799E-2</v>
          </cell>
          <cell r="L13">
            <v>3.5872962000000001E-2</v>
          </cell>
          <cell r="M13">
            <v>1.8199133312919401E-3</v>
          </cell>
          <cell r="N13">
            <v>1</v>
          </cell>
        </row>
        <row r="14">
          <cell r="C14" t="str">
            <v>Cyar-7</v>
          </cell>
          <cell r="D14" t="str">
            <v>Cyar</v>
          </cell>
          <cell r="E14">
            <v>31</v>
          </cell>
          <cell r="F14">
            <v>46</v>
          </cell>
          <cell r="G14" t="str">
            <v>NAN</v>
          </cell>
          <cell r="H14">
            <v>0</v>
          </cell>
          <cell r="I14">
            <v>0</v>
          </cell>
          <cell r="J14">
            <v>2</v>
          </cell>
          <cell r="K14" t="str">
            <v>NAN</v>
          </cell>
          <cell r="L14">
            <v>0</v>
          </cell>
          <cell r="M14" t="str">
            <v>NA</v>
          </cell>
          <cell r="N14">
            <v>0</v>
          </cell>
        </row>
        <row r="15">
          <cell r="C15" t="str">
            <v>Cyar-8</v>
          </cell>
          <cell r="D15" t="str">
            <v>Cyar</v>
          </cell>
          <cell r="E15">
            <v>31</v>
          </cell>
          <cell r="F15">
            <v>50</v>
          </cell>
          <cell r="G15">
            <v>0.56209465054159002</v>
          </cell>
          <cell r="H15">
            <v>3</v>
          </cell>
          <cell r="I15">
            <v>0.84632316600000002</v>
          </cell>
          <cell r="J15">
            <v>2</v>
          </cell>
          <cell r="K15">
            <v>0.113334131051847</v>
          </cell>
          <cell r="L15">
            <v>0.231146825</v>
          </cell>
          <cell r="M15">
            <v>0.40855923526432603</v>
          </cell>
          <cell r="N15">
            <v>0</v>
          </cell>
        </row>
        <row r="16">
          <cell r="C16" t="str">
            <v>Cyar-9</v>
          </cell>
          <cell r="D16" t="str">
            <v>Cyar</v>
          </cell>
          <cell r="E16">
            <v>35</v>
          </cell>
          <cell r="F16">
            <v>49</v>
          </cell>
          <cell r="G16">
            <v>0.207954177669367</v>
          </cell>
          <cell r="H16">
            <v>3</v>
          </cell>
          <cell r="I16">
            <v>0.727978668</v>
          </cell>
          <cell r="J16">
            <v>3</v>
          </cell>
          <cell r="K16">
            <v>0.120112851894565</v>
          </cell>
          <cell r="L16">
            <v>0.111613819</v>
          </cell>
          <cell r="M16">
            <v>3.4150469443606203E-2</v>
          </cell>
          <cell r="N16">
            <v>-1</v>
          </cell>
        </row>
        <row r="17">
          <cell r="C17" t="str">
            <v>Cyar-10</v>
          </cell>
          <cell r="D17" t="str">
            <v>Cyar</v>
          </cell>
          <cell r="E17">
            <v>38</v>
          </cell>
          <cell r="F17">
            <v>48</v>
          </cell>
          <cell r="G17">
            <v>0.92943308354432796</v>
          </cell>
          <cell r="H17">
            <v>3</v>
          </cell>
          <cell r="I17">
            <v>1</v>
          </cell>
          <cell r="J17">
            <v>3</v>
          </cell>
          <cell r="K17">
            <v>7.9027376737320201E-2</v>
          </cell>
          <cell r="L17">
            <v>6.8286632999999999E-2</v>
          </cell>
          <cell r="M17">
            <v>0.53942240705146005</v>
          </cell>
          <cell r="N17">
            <v>0</v>
          </cell>
        </row>
        <row r="18">
          <cell r="C18" t="str">
            <v>Cyar-11</v>
          </cell>
          <cell r="D18" t="str">
            <v>Cyar</v>
          </cell>
          <cell r="E18">
            <v>39</v>
          </cell>
          <cell r="F18">
            <v>48</v>
          </cell>
          <cell r="G18">
            <v>0.97433296530467095</v>
          </cell>
          <cell r="H18">
            <v>3</v>
          </cell>
          <cell r="I18">
            <v>0.99636216399999999</v>
          </cell>
          <cell r="J18">
            <v>3</v>
          </cell>
          <cell r="K18">
            <v>5.27253550305063E-2</v>
          </cell>
          <cell r="L18">
            <v>6.9505408000000005E-2</v>
          </cell>
          <cell r="M18">
            <v>0.75098253859924602</v>
          </cell>
          <cell r="N18">
            <v>0</v>
          </cell>
        </row>
        <row r="19">
          <cell r="C19" t="str">
            <v>Cyar-12</v>
          </cell>
          <cell r="D19" t="str">
            <v>Cyar</v>
          </cell>
          <cell r="E19">
            <v>48</v>
          </cell>
          <cell r="F19">
            <v>62</v>
          </cell>
          <cell r="G19">
            <v>0.66517957521585702</v>
          </cell>
          <cell r="H19">
            <v>3</v>
          </cell>
          <cell r="I19">
            <v>0.48227494100000001</v>
          </cell>
          <cell r="J19">
            <v>3</v>
          </cell>
          <cell r="K19">
            <v>2.5242908519535302E-2</v>
          </cell>
          <cell r="L19">
            <v>0.10847275000000001</v>
          </cell>
          <cell r="M19">
            <v>0.21646943949917799</v>
          </cell>
          <cell r="N19">
            <v>0</v>
          </cell>
        </row>
        <row r="20">
          <cell r="C20" t="str">
            <v>Cyar-13</v>
          </cell>
          <cell r="D20" t="str">
            <v>Cyar</v>
          </cell>
          <cell r="E20">
            <v>62</v>
          </cell>
          <cell r="F20">
            <v>76</v>
          </cell>
          <cell r="G20">
            <v>1</v>
          </cell>
          <cell r="H20">
            <v>3</v>
          </cell>
          <cell r="I20">
            <v>0.72765364499999996</v>
          </cell>
          <cell r="J20">
            <v>3</v>
          </cell>
          <cell r="K20">
            <v>3.7021362513806097E-2</v>
          </cell>
          <cell r="L20">
            <v>9.0588858999999994E-2</v>
          </cell>
          <cell r="M20">
            <v>8.1543769122503301E-2</v>
          </cell>
          <cell r="N20">
            <v>0</v>
          </cell>
        </row>
        <row r="21">
          <cell r="C21" t="str">
            <v>Cyar-14</v>
          </cell>
          <cell r="D21" t="str">
            <v>Cyar</v>
          </cell>
          <cell r="E21">
            <v>77</v>
          </cell>
          <cell r="F21">
            <v>87</v>
          </cell>
          <cell r="G21">
            <v>0.29956283476448098</v>
          </cell>
          <cell r="H21">
            <v>3</v>
          </cell>
          <cell r="I21">
            <v>0.12886231100000001</v>
          </cell>
          <cell r="J21">
            <v>3</v>
          </cell>
          <cell r="K21">
            <v>7.27989382831533E-2</v>
          </cell>
          <cell r="L21">
            <v>0.103560005</v>
          </cell>
          <cell r="M21">
            <v>0.25945660487019401</v>
          </cell>
          <cell r="N21">
            <v>0</v>
          </cell>
        </row>
        <row r="22">
          <cell r="C22" t="str">
            <v>Dicf-1</v>
          </cell>
          <cell r="D22" t="str">
            <v>Dicf</v>
          </cell>
          <cell r="E22">
            <v>1</v>
          </cell>
          <cell r="F22">
            <v>9</v>
          </cell>
          <cell r="G22">
            <v>1</v>
          </cell>
          <cell r="H22">
            <v>3</v>
          </cell>
          <cell r="I22">
            <v>1</v>
          </cell>
          <cell r="J22">
            <v>3</v>
          </cell>
          <cell r="K22">
            <v>6.9225525711691993E-2</v>
          </cell>
          <cell r="L22">
            <v>0</v>
          </cell>
          <cell r="M22">
            <v>1</v>
          </cell>
          <cell r="N22">
            <v>0</v>
          </cell>
        </row>
        <row r="23">
          <cell r="C23" t="str">
            <v>Dicf-2</v>
          </cell>
          <cell r="D23" t="str">
            <v>Dicf</v>
          </cell>
          <cell r="E23">
            <v>8</v>
          </cell>
          <cell r="F23">
            <v>21</v>
          </cell>
          <cell r="G23">
            <v>0.60574349940437699</v>
          </cell>
          <cell r="H23">
            <v>3</v>
          </cell>
          <cell r="I23">
            <v>0.34976510700000002</v>
          </cell>
          <cell r="J23">
            <v>3</v>
          </cell>
          <cell r="K23">
            <v>4.61903375724661E-2</v>
          </cell>
          <cell r="L23">
            <v>6.8177485999999995E-2</v>
          </cell>
          <cell r="M23">
            <v>4.0674017953890002E-2</v>
          </cell>
          <cell r="N23">
            <v>1</v>
          </cell>
        </row>
        <row r="24">
          <cell r="C24" t="str">
            <v>Dicf-3</v>
          </cell>
          <cell r="D24" t="str">
            <v>Dicf</v>
          </cell>
          <cell r="E24">
            <v>17</v>
          </cell>
          <cell r="F24">
            <v>32</v>
          </cell>
          <cell r="G24">
            <v>0.41296790701536801</v>
          </cell>
          <cell r="H24">
            <v>3</v>
          </cell>
          <cell r="I24">
            <v>0.20765887999999999</v>
          </cell>
          <cell r="J24">
            <v>3</v>
          </cell>
          <cell r="K24">
            <v>3.0781254876743099E-2</v>
          </cell>
          <cell r="L24">
            <v>0.101606845</v>
          </cell>
          <cell r="M24">
            <v>0.18142522864677901</v>
          </cell>
          <cell r="N24">
            <v>0</v>
          </cell>
        </row>
        <row r="25">
          <cell r="C25" t="str">
            <v>Dicf-4</v>
          </cell>
          <cell r="D25" t="str">
            <v>Dicf</v>
          </cell>
          <cell r="E25">
            <v>22</v>
          </cell>
          <cell r="F25">
            <v>42</v>
          </cell>
          <cell r="G25">
            <v>0.73375772858357002</v>
          </cell>
          <cell r="H25">
            <v>3</v>
          </cell>
          <cell r="I25">
            <v>0.68638939700000001</v>
          </cell>
          <cell r="J25">
            <v>3</v>
          </cell>
          <cell r="K25">
            <v>7.6632681274600503E-2</v>
          </cell>
          <cell r="L25">
            <v>5.7269680000000003E-2</v>
          </cell>
          <cell r="M25">
            <v>0.69945479935452204</v>
          </cell>
          <cell r="N25">
            <v>0</v>
          </cell>
        </row>
        <row r="26">
          <cell r="C26" t="str">
            <v>Dicf-5</v>
          </cell>
          <cell r="D26" t="str">
            <v>Dicf</v>
          </cell>
          <cell r="E26">
            <v>33</v>
          </cell>
          <cell r="F26">
            <v>46</v>
          </cell>
          <cell r="G26">
            <v>0.27040184119404498</v>
          </cell>
          <cell r="H26">
            <v>3</v>
          </cell>
          <cell r="I26">
            <v>3.3208192999999997E-2</v>
          </cell>
          <cell r="J26">
            <v>3</v>
          </cell>
          <cell r="K26">
            <v>6.6139955762973199E-2</v>
          </cell>
          <cell r="L26">
            <v>1.9997287999999998E-2</v>
          </cell>
          <cell r="M26">
            <v>5.76246186220001E-2</v>
          </cell>
          <cell r="N26">
            <v>0</v>
          </cell>
        </row>
        <row r="27">
          <cell r="C27" t="str">
            <v>Dicf-6</v>
          </cell>
          <cell r="D27" t="str">
            <v>Dicf</v>
          </cell>
          <cell r="E27">
            <v>42</v>
          </cell>
          <cell r="F27">
            <v>52</v>
          </cell>
          <cell r="G27">
            <v>0</v>
          </cell>
          <cell r="H27">
            <v>3</v>
          </cell>
          <cell r="I27">
            <v>7.8436789000000007E-2</v>
          </cell>
          <cell r="J27">
            <v>3</v>
          </cell>
          <cell r="K27">
            <v>0</v>
          </cell>
          <cell r="L27">
            <v>3.9292665999999997E-2</v>
          </cell>
          <cell r="M27">
            <v>0.176700237801693</v>
          </cell>
          <cell r="N27">
            <v>0</v>
          </cell>
        </row>
        <row r="28">
          <cell r="C28" t="str">
            <v>Dicf-7</v>
          </cell>
          <cell r="D28" t="str">
            <v>Dicf</v>
          </cell>
          <cell r="E28">
            <v>45</v>
          </cell>
          <cell r="F28">
            <v>53</v>
          </cell>
          <cell r="G28">
            <v>0.63649228503485999</v>
          </cell>
          <cell r="H28">
            <v>2</v>
          </cell>
          <cell r="I28">
            <v>0</v>
          </cell>
          <cell r="J28">
            <v>2</v>
          </cell>
          <cell r="K28">
            <v>0.41363261719774203</v>
          </cell>
          <cell r="L28">
            <v>0</v>
          </cell>
          <cell r="M28">
            <v>0.36553131458489801</v>
          </cell>
          <cell r="N28">
            <v>0</v>
          </cell>
        </row>
        <row r="29">
          <cell r="C29" t="str">
            <v>Dsra-1</v>
          </cell>
          <cell r="D29" t="str">
            <v>Dsra</v>
          </cell>
          <cell r="E29">
            <v>1</v>
          </cell>
          <cell r="F29">
            <v>9</v>
          </cell>
          <cell r="G29">
            <v>0.361413520631232</v>
          </cell>
          <cell r="H29">
            <v>3</v>
          </cell>
          <cell r="I29">
            <v>0</v>
          </cell>
          <cell r="J29">
            <v>2</v>
          </cell>
          <cell r="K29">
            <v>0.192977753589644</v>
          </cell>
          <cell r="L29">
            <v>8.7587299999999999E-4</v>
          </cell>
          <cell r="M29">
            <v>0.203135085396149</v>
          </cell>
          <cell r="N29">
            <v>0</v>
          </cell>
        </row>
        <row r="30">
          <cell r="C30" t="str">
            <v>Dsra-2</v>
          </cell>
          <cell r="D30" t="str">
            <v>Dsra</v>
          </cell>
          <cell r="E30">
            <v>6</v>
          </cell>
          <cell r="F30">
            <v>16</v>
          </cell>
          <cell r="G30">
            <v>0.44421275432365998</v>
          </cell>
          <cell r="H30">
            <v>3</v>
          </cell>
          <cell r="I30">
            <v>0.29411177399999999</v>
          </cell>
          <cell r="J30">
            <v>3</v>
          </cell>
          <cell r="K30">
            <v>0.108147741579201</v>
          </cell>
          <cell r="L30">
            <v>7.2751939000000002E-2</v>
          </cell>
          <cell r="M30">
            <v>0.32213716817219001</v>
          </cell>
          <cell r="N30">
            <v>0</v>
          </cell>
        </row>
        <row r="31">
          <cell r="C31" t="str">
            <v>Dsra-3</v>
          </cell>
          <cell r="D31" t="str">
            <v>Dsra</v>
          </cell>
          <cell r="E31">
            <v>10</v>
          </cell>
          <cell r="F31">
            <v>32</v>
          </cell>
          <cell r="G31">
            <v>0.91419885072853002</v>
          </cell>
          <cell r="H31">
            <v>3</v>
          </cell>
          <cell r="I31">
            <v>0.75025875900000005</v>
          </cell>
          <cell r="J31">
            <v>3</v>
          </cell>
          <cell r="K31">
            <v>2.95294653156849E-2</v>
          </cell>
          <cell r="L31">
            <v>6.3444088999999995E-2</v>
          </cell>
          <cell r="M31">
            <v>0.109887294449803</v>
          </cell>
          <cell r="N31">
            <v>0</v>
          </cell>
        </row>
        <row r="32">
          <cell r="C32" t="str">
            <v>Dsra-4</v>
          </cell>
          <cell r="D32" t="str">
            <v>Dsra</v>
          </cell>
          <cell r="E32">
            <v>15</v>
          </cell>
          <cell r="F32">
            <v>30</v>
          </cell>
          <cell r="G32">
            <v>0</v>
          </cell>
          <cell r="H32">
            <v>2</v>
          </cell>
          <cell r="I32">
            <v>0.75563370799999996</v>
          </cell>
          <cell r="J32">
            <v>3</v>
          </cell>
          <cell r="K32">
            <v>0</v>
          </cell>
          <cell r="L32">
            <v>1.0854647E-2</v>
          </cell>
          <cell r="M32">
            <v>2.0942173262589501E-4</v>
          </cell>
          <cell r="N32">
            <v>-1</v>
          </cell>
        </row>
        <row r="33">
          <cell r="C33" t="str">
            <v>Dsra-5</v>
          </cell>
          <cell r="D33" t="str">
            <v>Dsra</v>
          </cell>
          <cell r="E33">
            <v>24</v>
          </cell>
          <cell r="F33">
            <v>41</v>
          </cell>
          <cell r="G33">
            <v>0.50914921762551701</v>
          </cell>
          <cell r="H33">
            <v>3</v>
          </cell>
          <cell r="I33">
            <v>0.43255628800000001</v>
          </cell>
          <cell r="J33">
            <v>3</v>
          </cell>
          <cell r="K33">
            <v>0.13946513903327301</v>
          </cell>
          <cell r="L33">
            <v>0.129235775</v>
          </cell>
          <cell r="M33">
            <v>0.69492703315280002</v>
          </cell>
          <cell r="N33">
            <v>0</v>
          </cell>
        </row>
        <row r="34">
          <cell r="C34" t="str">
            <v>Dsra-6</v>
          </cell>
          <cell r="D34" t="str">
            <v>Dsra</v>
          </cell>
          <cell r="E34">
            <v>29</v>
          </cell>
          <cell r="F34">
            <v>38</v>
          </cell>
          <cell r="G34">
            <v>0.78236205945250503</v>
          </cell>
          <cell r="H34">
            <v>3</v>
          </cell>
          <cell r="I34">
            <v>0.38518334199999998</v>
          </cell>
          <cell r="J34">
            <v>3</v>
          </cell>
          <cell r="K34">
            <v>8.11834307211457E-2</v>
          </cell>
          <cell r="L34">
            <v>0.20108713</v>
          </cell>
          <cell r="M34">
            <v>0.18240130431358501</v>
          </cell>
          <cell r="N34">
            <v>0</v>
          </cell>
        </row>
        <row r="35">
          <cell r="C35" t="str">
            <v>Dsra-7</v>
          </cell>
          <cell r="D35" t="str">
            <v>Dsra</v>
          </cell>
          <cell r="E35">
            <v>31</v>
          </cell>
          <cell r="F35">
            <v>43</v>
          </cell>
          <cell r="G35">
            <v>0.59127660390382897</v>
          </cell>
          <cell r="H35">
            <v>3</v>
          </cell>
          <cell r="I35">
            <v>0.43907635900000003</v>
          </cell>
          <cell r="J35">
            <v>3</v>
          </cell>
          <cell r="K35">
            <v>8.1643370787479894E-2</v>
          </cell>
          <cell r="L35">
            <v>5.5074483E-2</v>
          </cell>
          <cell r="M35">
            <v>0.21327701492621901</v>
          </cell>
          <cell r="N35">
            <v>0</v>
          </cell>
        </row>
        <row r="36">
          <cell r="C36" t="str">
            <v>Dsra-8</v>
          </cell>
          <cell r="D36" t="str">
            <v>Dsra</v>
          </cell>
          <cell r="E36">
            <v>38</v>
          </cell>
          <cell r="F36">
            <v>52</v>
          </cell>
          <cell r="G36">
            <v>1</v>
          </cell>
          <cell r="H36">
            <v>3</v>
          </cell>
          <cell r="I36">
            <v>0.83590203799999996</v>
          </cell>
          <cell r="J36">
            <v>3</v>
          </cell>
          <cell r="K36">
            <v>0</v>
          </cell>
          <cell r="L36">
            <v>9.8153332999999995E-2</v>
          </cell>
          <cell r="M36">
            <v>0.24413853832887</v>
          </cell>
          <cell r="N36">
            <v>0</v>
          </cell>
        </row>
        <row r="37">
          <cell r="C37" t="str">
            <v>Dsra-9</v>
          </cell>
          <cell r="D37" t="str">
            <v>Dsra</v>
          </cell>
          <cell r="E37">
            <v>52</v>
          </cell>
          <cell r="F37">
            <v>65</v>
          </cell>
          <cell r="G37">
            <v>0.29340890467727498</v>
          </cell>
          <cell r="H37">
            <v>3</v>
          </cell>
          <cell r="I37">
            <v>0.148954056</v>
          </cell>
          <cell r="J37">
            <v>3</v>
          </cell>
          <cell r="K37">
            <v>0.14924624604491599</v>
          </cell>
          <cell r="L37">
            <v>7.9904945000000005E-2</v>
          </cell>
          <cell r="M37">
            <v>0.46730634463634502</v>
          </cell>
          <cell r="N37">
            <v>0</v>
          </cell>
        </row>
        <row r="38">
          <cell r="C38" t="str">
            <v>Dsra-10</v>
          </cell>
          <cell r="D38" t="str">
            <v>Dsra</v>
          </cell>
          <cell r="E38">
            <v>63</v>
          </cell>
          <cell r="F38">
            <v>78</v>
          </cell>
          <cell r="G38">
            <v>0.93402517524566198</v>
          </cell>
          <cell r="H38">
            <v>3</v>
          </cell>
          <cell r="I38">
            <v>1</v>
          </cell>
          <cell r="J38">
            <v>3</v>
          </cell>
          <cell r="K38">
            <v>1.71194993371637E-2</v>
          </cell>
          <cell r="L38">
            <v>0</v>
          </cell>
          <cell r="M38">
            <v>5.4226751633371997E-2</v>
          </cell>
          <cell r="N38">
            <v>0</v>
          </cell>
        </row>
        <row r="39">
          <cell r="C39" t="str">
            <v>Dsra-11</v>
          </cell>
          <cell r="D39" t="str">
            <v>Dsra</v>
          </cell>
          <cell r="E39">
            <v>76</v>
          </cell>
          <cell r="F39">
            <v>86</v>
          </cell>
          <cell r="G39">
            <v>0.42364243305670901</v>
          </cell>
          <cell r="H39">
            <v>3</v>
          </cell>
          <cell r="I39">
            <v>0.66535858599999997</v>
          </cell>
          <cell r="J39">
            <v>3</v>
          </cell>
          <cell r="K39">
            <v>0.102250584168479</v>
          </cell>
          <cell r="L39">
            <v>4.9173451999999999E-2</v>
          </cell>
          <cell r="M39">
            <v>0.11801053172678699</v>
          </cell>
          <cell r="N39">
            <v>0</v>
          </cell>
        </row>
        <row r="40">
          <cell r="C40" t="str">
            <v>Dsra-12</v>
          </cell>
          <cell r="D40" t="str">
            <v>Dsra</v>
          </cell>
          <cell r="E40">
            <v>79</v>
          </cell>
          <cell r="F40">
            <v>87</v>
          </cell>
          <cell r="G40">
            <v>0.89244900363046797</v>
          </cell>
          <cell r="H40">
            <v>3</v>
          </cell>
          <cell r="I40">
            <v>0.81589504899999998</v>
          </cell>
          <cell r="J40">
            <v>3</v>
          </cell>
          <cell r="K40">
            <v>2.41754543610729E-2</v>
          </cell>
          <cell r="L40">
            <v>0.110876509</v>
          </cell>
          <cell r="M40">
            <v>0.59570340305583303</v>
          </cell>
          <cell r="N40">
            <v>0</v>
          </cell>
        </row>
        <row r="41">
          <cell r="C41" t="str">
            <v>Ffs-1</v>
          </cell>
          <cell r="D41" t="str">
            <v>Ffs</v>
          </cell>
          <cell r="E41">
            <v>1</v>
          </cell>
          <cell r="F41">
            <v>9</v>
          </cell>
          <cell r="G41">
            <v>0</v>
          </cell>
          <cell r="H41">
            <v>2</v>
          </cell>
          <cell r="I41">
            <v>0</v>
          </cell>
          <cell r="J41">
            <v>3</v>
          </cell>
          <cell r="K41">
            <v>0</v>
          </cell>
          <cell r="L41">
            <v>0</v>
          </cell>
          <cell r="M41" t="str">
            <v>NA</v>
          </cell>
          <cell r="N41">
            <v>0</v>
          </cell>
        </row>
        <row r="42">
          <cell r="C42" t="str">
            <v>Ffs-2</v>
          </cell>
          <cell r="D42" t="str">
            <v>Ffs</v>
          </cell>
          <cell r="E42">
            <v>4</v>
          </cell>
          <cell r="F42">
            <v>13</v>
          </cell>
          <cell r="G42">
            <v>0.91842934712693103</v>
          </cell>
          <cell r="H42">
            <v>3</v>
          </cell>
          <cell r="I42">
            <v>0.88717253200000001</v>
          </cell>
          <cell r="J42">
            <v>3</v>
          </cell>
          <cell r="K42">
            <v>0.15734374531357001</v>
          </cell>
          <cell r="L42">
            <v>9.6511581999999999E-2</v>
          </cell>
          <cell r="M42">
            <v>0.88023101387080105</v>
          </cell>
          <cell r="N42">
            <v>0</v>
          </cell>
        </row>
        <row r="43">
          <cell r="C43" t="str">
            <v>Ffs-3</v>
          </cell>
          <cell r="D43" t="str">
            <v>Ffs</v>
          </cell>
          <cell r="E43">
            <v>14</v>
          </cell>
          <cell r="F43">
            <v>29</v>
          </cell>
          <cell r="G43">
            <v>0.47992462551731901</v>
          </cell>
          <cell r="H43">
            <v>3</v>
          </cell>
          <cell r="I43">
            <v>0.78218169699999995</v>
          </cell>
          <cell r="J43">
            <v>3</v>
          </cell>
          <cell r="K43">
            <v>0.24972344653418899</v>
          </cell>
          <cell r="L43">
            <v>0.16439647499999999</v>
          </cell>
          <cell r="M43">
            <v>0.38072829233149402</v>
          </cell>
          <cell r="N43">
            <v>0</v>
          </cell>
        </row>
        <row r="44">
          <cell r="C44" t="str">
            <v>Ffs-4</v>
          </cell>
          <cell r="D44" t="str">
            <v>Ffs</v>
          </cell>
          <cell r="E44">
            <v>26</v>
          </cell>
          <cell r="F44">
            <v>36</v>
          </cell>
          <cell r="G44">
            <v>0.97357911152175103</v>
          </cell>
          <cell r="H44">
            <v>3</v>
          </cell>
          <cell r="I44">
            <v>0.67883606500000004</v>
          </cell>
          <cell r="J44">
            <v>3</v>
          </cell>
          <cell r="K44">
            <v>0.179200532637178</v>
          </cell>
          <cell r="L44">
            <v>8.8728673999999993E-2</v>
          </cell>
          <cell r="M44">
            <v>0.244770985943808</v>
          </cell>
          <cell r="N44">
            <v>0</v>
          </cell>
        </row>
        <row r="45">
          <cell r="C45" t="str">
            <v>Ffs-5</v>
          </cell>
          <cell r="D45" t="str">
            <v>Ffs</v>
          </cell>
          <cell r="E45">
            <v>37</v>
          </cell>
          <cell r="F45">
            <v>50</v>
          </cell>
          <cell r="G45">
            <v>0.79027909355811499</v>
          </cell>
          <cell r="H45">
            <v>3</v>
          </cell>
          <cell r="I45">
            <v>0.63178479399999998</v>
          </cell>
          <cell r="J45">
            <v>3</v>
          </cell>
          <cell r="K45">
            <v>0.15085890109112099</v>
          </cell>
          <cell r="L45">
            <v>0.116855732</v>
          </cell>
          <cell r="M45">
            <v>0.45212461127514603</v>
          </cell>
          <cell r="N45">
            <v>0</v>
          </cell>
        </row>
        <row r="46">
          <cell r="C46" t="str">
            <v>Ffs-6</v>
          </cell>
          <cell r="D46" t="str">
            <v>Ffs</v>
          </cell>
          <cell r="E46">
            <v>48</v>
          </cell>
          <cell r="F46">
            <v>58</v>
          </cell>
          <cell r="G46">
            <v>0.42188724556657398</v>
          </cell>
          <cell r="H46">
            <v>3</v>
          </cell>
          <cell r="I46">
            <v>0.85042056399999999</v>
          </cell>
          <cell r="J46">
            <v>3</v>
          </cell>
          <cell r="K46">
            <v>0.226580910918181</v>
          </cell>
          <cell r="L46">
            <v>7.7437243000000003E-2</v>
          </cell>
          <cell r="M46">
            <v>0.19077059337831401</v>
          </cell>
          <cell r="N46">
            <v>0</v>
          </cell>
        </row>
        <row r="47">
          <cell r="C47" t="str">
            <v>Ffs-7</v>
          </cell>
          <cell r="D47" t="str">
            <v>Ffs</v>
          </cell>
          <cell r="E47">
            <v>58</v>
          </cell>
          <cell r="F47">
            <v>73</v>
          </cell>
          <cell r="G47">
            <v>0.55041657012060197</v>
          </cell>
          <cell r="H47">
            <v>3</v>
          </cell>
          <cell r="I47">
            <v>0.80287347899999995</v>
          </cell>
          <cell r="J47">
            <v>3</v>
          </cell>
          <cell r="K47">
            <v>0.11940797744911399</v>
          </cell>
          <cell r="L47">
            <v>0.141686385</v>
          </cell>
          <cell r="M47">
            <v>0.25055117022504902</v>
          </cell>
          <cell r="N47">
            <v>0</v>
          </cell>
        </row>
        <row r="48">
          <cell r="C48" t="str">
            <v>Ffs-8</v>
          </cell>
          <cell r="D48" t="str">
            <v>Ffs</v>
          </cell>
          <cell r="E48">
            <v>74</v>
          </cell>
          <cell r="F48">
            <v>89</v>
          </cell>
          <cell r="G48" t="str">
            <v>NAN</v>
          </cell>
          <cell r="H48">
            <v>0</v>
          </cell>
          <cell r="I48" t="str">
            <v>NAN</v>
          </cell>
          <cell r="J48">
            <v>0</v>
          </cell>
          <cell r="K48" t="str">
            <v>NAN</v>
          </cell>
          <cell r="L48" t="str">
            <v>NAN</v>
          </cell>
          <cell r="M48" t="str">
            <v>NA</v>
          </cell>
          <cell r="N48">
            <v>0</v>
          </cell>
        </row>
        <row r="49">
          <cell r="C49" t="str">
            <v>Ffs-9</v>
          </cell>
          <cell r="D49" t="str">
            <v>Ffs</v>
          </cell>
          <cell r="E49">
            <v>90</v>
          </cell>
          <cell r="F49">
            <v>105</v>
          </cell>
          <cell r="G49">
            <v>0.69679142353888002</v>
          </cell>
          <cell r="H49">
            <v>3</v>
          </cell>
          <cell r="I49">
            <v>0.15656450299999999</v>
          </cell>
          <cell r="J49">
            <v>3</v>
          </cell>
          <cell r="K49">
            <v>0.31225327288913801</v>
          </cell>
          <cell r="L49">
            <v>9.7277757000000006E-2</v>
          </cell>
          <cell r="M49">
            <v>0.21987760103106099</v>
          </cell>
          <cell r="N49">
            <v>0</v>
          </cell>
        </row>
        <row r="50">
          <cell r="C50" t="str">
            <v>Ffs-10</v>
          </cell>
          <cell r="D50" t="str">
            <v>Ffs</v>
          </cell>
          <cell r="E50">
            <v>106</v>
          </cell>
          <cell r="F50">
            <v>114</v>
          </cell>
          <cell r="G50">
            <v>1</v>
          </cell>
          <cell r="H50">
            <v>3</v>
          </cell>
          <cell r="I50">
            <v>1</v>
          </cell>
          <cell r="J50">
            <v>3</v>
          </cell>
          <cell r="K50">
            <v>0.178028505285237</v>
          </cell>
          <cell r="L50">
            <v>0.107792151</v>
          </cell>
          <cell r="M50">
            <v>1</v>
          </cell>
          <cell r="N50">
            <v>0</v>
          </cell>
        </row>
        <row r="51">
          <cell r="C51" t="str">
            <v>Fnrs-1</v>
          </cell>
          <cell r="D51" t="str">
            <v>Fnrs</v>
          </cell>
          <cell r="E51">
            <v>1</v>
          </cell>
          <cell r="F51">
            <v>9</v>
          </cell>
          <cell r="G51">
            <v>0.64811366458770603</v>
          </cell>
          <cell r="H51">
            <v>3</v>
          </cell>
          <cell r="I51">
            <v>0.70461015900000001</v>
          </cell>
          <cell r="J51">
            <v>3</v>
          </cell>
          <cell r="K51">
            <v>2.6249867077442899E-2</v>
          </cell>
          <cell r="L51">
            <v>0.18361238399999999</v>
          </cell>
          <cell r="M51">
            <v>0.81223320070764904</v>
          </cell>
          <cell r="N51">
            <v>0</v>
          </cell>
        </row>
        <row r="52">
          <cell r="C52" t="str">
            <v>Fnrs-2</v>
          </cell>
          <cell r="D52" t="str">
            <v>Fnrs</v>
          </cell>
          <cell r="E52">
            <v>4</v>
          </cell>
          <cell r="F52">
            <v>18</v>
          </cell>
          <cell r="G52">
            <v>0</v>
          </cell>
          <cell r="H52">
            <v>3</v>
          </cell>
          <cell r="I52">
            <v>0.124884889</v>
          </cell>
          <cell r="J52">
            <v>3</v>
          </cell>
          <cell r="K52">
            <v>8.0249208567408303E-2</v>
          </cell>
          <cell r="L52">
            <v>5.5114852999999998E-2</v>
          </cell>
          <cell r="M52">
            <v>0.292009853319733</v>
          </cell>
          <cell r="N52">
            <v>0</v>
          </cell>
        </row>
        <row r="53">
          <cell r="C53" t="str">
            <v>Fnrs-3</v>
          </cell>
          <cell r="D53" t="str">
            <v>Fnrs</v>
          </cell>
          <cell r="E53">
            <v>17</v>
          </cell>
          <cell r="F53">
            <v>32</v>
          </cell>
          <cell r="G53">
            <v>0.21261655383240699</v>
          </cell>
          <cell r="H53">
            <v>3</v>
          </cell>
          <cell r="I53">
            <v>0.51809135900000003</v>
          </cell>
          <cell r="J53">
            <v>3</v>
          </cell>
          <cell r="K53">
            <v>0.16562283717916301</v>
          </cell>
          <cell r="L53">
            <v>0.166258243</v>
          </cell>
          <cell r="M53">
            <v>0.25715492025789999</v>
          </cell>
          <cell r="N53">
            <v>0</v>
          </cell>
        </row>
        <row r="54">
          <cell r="C54" t="str">
            <v>Fnrs-4</v>
          </cell>
          <cell r="D54" t="str">
            <v>Fnrs</v>
          </cell>
          <cell r="E54">
            <v>32</v>
          </cell>
          <cell r="F54">
            <v>44</v>
          </cell>
          <cell r="G54">
            <v>0.707769436673088</v>
          </cell>
          <cell r="H54">
            <v>3</v>
          </cell>
          <cell r="I54">
            <v>0.33360599699999999</v>
          </cell>
          <cell r="J54">
            <v>3</v>
          </cell>
          <cell r="K54">
            <v>0.16823265315550201</v>
          </cell>
          <cell r="L54">
            <v>0.12110053</v>
          </cell>
          <cell r="M54">
            <v>0.14749602738849299</v>
          </cell>
          <cell r="N54">
            <v>0</v>
          </cell>
        </row>
        <row r="55">
          <cell r="C55" t="str">
            <v>Fnrs-5</v>
          </cell>
          <cell r="D55" t="str">
            <v>Fnrs</v>
          </cell>
          <cell r="E55">
            <v>40</v>
          </cell>
          <cell r="F55">
            <v>53</v>
          </cell>
          <cell r="G55">
            <v>0.86779928611981905</v>
          </cell>
          <cell r="H55">
            <v>3</v>
          </cell>
          <cell r="I55">
            <v>0.57605896700000003</v>
          </cell>
          <cell r="J55">
            <v>3</v>
          </cell>
          <cell r="K55">
            <v>9.20650398625774E-2</v>
          </cell>
          <cell r="L55">
            <v>5.9493230000000001E-2</v>
          </cell>
          <cell r="M55">
            <v>6.7131707011856098E-2</v>
          </cell>
          <cell r="N55">
            <v>0</v>
          </cell>
        </row>
        <row r="56">
          <cell r="C56" t="str">
            <v>Fnrs-6</v>
          </cell>
          <cell r="D56" t="str">
            <v>Fnrs</v>
          </cell>
          <cell r="E56">
            <v>51</v>
          </cell>
          <cell r="F56">
            <v>66</v>
          </cell>
          <cell r="G56">
            <v>1</v>
          </cell>
          <cell r="H56">
            <v>3</v>
          </cell>
          <cell r="I56">
            <v>1</v>
          </cell>
          <cell r="J56">
            <v>3</v>
          </cell>
          <cell r="K56">
            <v>6.8596043120829203E-3</v>
          </cell>
          <cell r="L56">
            <v>7.9706529999999998E-2</v>
          </cell>
          <cell r="M56">
            <v>1</v>
          </cell>
          <cell r="N56">
            <v>0</v>
          </cell>
        </row>
        <row r="57">
          <cell r="C57" t="str">
            <v>Fnrs-7</v>
          </cell>
          <cell r="D57" t="str">
            <v>Fnrs</v>
          </cell>
          <cell r="E57">
            <v>64</v>
          </cell>
          <cell r="F57">
            <v>72</v>
          </cell>
          <cell r="G57">
            <v>0.80080639213594396</v>
          </cell>
          <cell r="H57">
            <v>3</v>
          </cell>
          <cell r="I57">
            <v>0</v>
          </cell>
          <cell r="J57">
            <v>3</v>
          </cell>
          <cell r="K57">
            <v>8.9235824867195404E-2</v>
          </cell>
          <cell r="L57">
            <v>7.3228254000000007E-2</v>
          </cell>
          <cell r="M57">
            <v>2.58456614535147E-3</v>
          </cell>
          <cell r="N57">
            <v>1</v>
          </cell>
        </row>
        <row r="58">
          <cell r="C58" t="str">
            <v>Fnrs-8</v>
          </cell>
          <cell r="D58" t="str">
            <v>Fnrs</v>
          </cell>
          <cell r="E58">
            <v>68</v>
          </cell>
          <cell r="F58">
            <v>83</v>
          </cell>
          <cell r="G58">
            <v>0.81434836862980697</v>
          </cell>
          <cell r="H58">
            <v>3</v>
          </cell>
          <cell r="I58">
            <v>0.67555511300000004</v>
          </cell>
          <cell r="J58">
            <v>3</v>
          </cell>
          <cell r="K58">
            <v>6.0593693299137101E-2</v>
          </cell>
          <cell r="L58">
            <v>5.6468848000000002E-2</v>
          </cell>
          <cell r="M58">
            <v>0.19203406926203601</v>
          </cell>
          <cell r="N58">
            <v>0</v>
          </cell>
        </row>
        <row r="59">
          <cell r="C59" t="str">
            <v>Fnrs-9</v>
          </cell>
          <cell r="D59" t="str">
            <v>Fnrs</v>
          </cell>
          <cell r="E59">
            <v>84</v>
          </cell>
          <cell r="F59">
            <v>95</v>
          </cell>
          <cell r="G59">
            <v>0.76312149840488697</v>
          </cell>
          <cell r="H59">
            <v>3</v>
          </cell>
          <cell r="I59">
            <v>0.68500402299999996</v>
          </cell>
          <cell r="J59">
            <v>3</v>
          </cell>
          <cell r="K59">
            <v>6.6355294881045898E-2</v>
          </cell>
          <cell r="L59">
            <v>9.9909186999999997E-2</v>
          </cell>
          <cell r="M59">
            <v>0.59496386218479902</v>
          </cell>
          <cell r="N59">
            <v>0</v>
          </cell>
        </row>
        <row r="60">
          <cell r="C60" t="str">
            <v>Fnrs-10</v>
          </cell>
          <cell r="D60" t="str">
            <v>Fnrs</v>
          </cell>
          <cell r="E60">
            <v>88</v>
          </cell>
          <cell r="F60">
            <v>103</v>
          </cell>
          <cell r="G60">
            <v>6.0815843700640401E-2</v>
          </cell>
          <cell r="H60">
            <v>3</v>
          </cell>
          <cell r="I60">
            <v>0.115357417</v>
          </cell>
          <cell r="J60">
            <v>3</v>
          </cell>
          <cell r="K60">
            <v>0.10012344979880899</v>
          </cell>
          <cell r="L60">
            <v>0.11297068</v>
          </cell>
          <cell r="M60">
            <v>0.71149433377744598</v>
          </cell>
          <cell r="N60">
            <v>0</v>
          </cell>
        </row>
        <row r="61">
          <cell r="C61" t="str">
            <v>Fnrs-11</v>
          </cell>
          <cell r="D61" t="str">
            <v>Fnrs</v>
          </cell>
          <cell r="E61">
            <v>104</v>
          </cell>
          <cell r="F61">
            <v>112</v>
          </cell>
          <cell r="G61">
            <v>0.32982711290533401</v>
          </cell>
          <cell r="H61">
            <v>3</v>
          </cell>
          <cell r="I61">
            <v>0.32546103100000001</v>
          </cell>
          <cell r="J61">
            <v>3</v>
          </cell>
          <cell r="K61">
            <v>9.7353162424105397E-2</v>
          </cell>
          <cell r="L61">
            <v>6.1705978000000002E-2</v>
          </cell>
          <cell r="M61">
            <v>1</v>
          </cell>
          <cell r="N61">
            <v>0</v>
          </cell>
        </row>
        <row r="62">
          <cell r="C62" t="str">
            <v>Fnrs-12</v>
          </cell>
          <cell r="D62" t="str">
            <v>Fnrs</v>
          </cell>
          <cell r="E62">
            <v>106</v>
          </cell>
          <cell r="F62">
            <v>117</v>
          </cell>
          <cell r="G62">
            <v>0.61449369342444005</v>
          </cell>
          <cell r="H62">
            <v>3</v>
          </cell>
          <cell r="I62">
            <v>0.444970221</v>
          </cell>
          <cell r="J62">
            <v>3</v>
          </cell>
          <cell r="K62">
            <v>0.124695167512897</v>
          </cell>
          <cell r="L62">
            <v>0.22436031100000001</v>
          </cell>
          <cell r="M62">
            <v>0.55298747888208999</v>
          </cell>
          <cell r="N62">
            <v>0</v>
          </cell>
        </row>
        <row r="63">
          <cell r="C63" t="str">
            <v>Fnrs-13</v>
          </cell>
          <cell r="D63" t="str">
            <v>Fnrs</v>
          </cell>
          <cell r="E63">
            <v>112</v>
          </cell>
          <cell r="F63">
            <v>122</v>
          </cell>
          <cell r="G63">
            <v>0.69434863217714304</v>
          </cell>
          <cell r="H63">
            <v>3</v>
          </cell>
          <cell r="I63">
            <v>0.62713829099999996</v>
          </cell>
          <cell r="J63">
            <v>3</v>
          </cell>
          <cell r="K63">
            <v>2.64347265304729E-2</v>
          </cell>
          <cell r="L63">
            <v>7.9862356999999995E-2</v>
          </cell>
          <cell r="M63">
            <v>0.53826656055597599</v>
          </cell>
          <cell r="N63">
            <v>0</v>
          </cell>
        </row>
        <row r="64">
          <cell r="C64" t="str">
            <v>Gady-1</v>
          </cell>
          <cell r="D64" t="str">
            <v>Gady</v>
          </cell>
          <cell r="E64">
            <v>1</v>
          </cell>
          <cell r="F64">
            <v>9</v>
          </cell>
          <cell r="G64">
            <v>1</v>
          </cell>
          <cell r="H64">
            <v>3</v>
          </cell>
          <cell r="I64">
            <v>1</v>
          </cell>
          <cell r="J64">
            <v>3</v>
          </cell>
          <cell r="K64">
            <v>3.7822171543807397E-2</v>
          </cell>
          <cell r="L64">
            <v>0</v>
          </cell>
          <cell r="M64">
            <v>1</v>
          </cell>
          <cell r="N64">
            <v>0</v>
          </cell>
        </row>
        <row r="65">
          <cell r="C65" t="str">
            <v>Gady-2</v>
          </cell>
          <cell r="D65" t="str">
            <v>Gady</v>
          </cell>
          <cell r="E65">
            <v>7</v>
          </cell>
          <cell r="F65">
            <v>15</v>
          </cell>
          <cell r="G65">
            <v>0.93452382580550897</v>
          </cell>
          <cell r="H65">
            <v>3</v>
          </cell>
          <cell r="I65">
            <v>0.27416663800000002</v>
          </cell>
          <cell r="J65">
            <v>3</v>
          </cell>
          <cell r="K65">
            <v>5.3492743368489797E-2</v>
          </cell>
          <cell r="L65">
            <v>5.3081874000000001E-2</v>
          </cell>
          <cell r="M65">
            <v>9.1767933081271004E-4</v>
          </cell>
          <cell r="N65">
            <v>1</v>
          </cell>
        </row>
        <row r="66">
          <cell r="C66" t="str">
            <v>Gady-3</v>
          </cell>
          <cell r="D66" t="str">
            <v>Gady</v>
          </cell>
          <cell r="E66">
            <v>15</v>
          </cell>
          <cell r="F66">
            <v>30</v>
          </cell>
          <cell r="G66">
            <v>0.74977419151314595</v>
          </cell>
          <cell r="H66">
            <v>3</v>
          </cell>
          <cell r="I66">
            <v>0.52420323400000002</v>
          </cell>
          <cell r="J66">
            <v>3</v>
          </cell>
          <cell r="K66">
            <v>7.7113777612055706E-2</v>
          </cell>
          <cell r="L66">
            <v>8.1932661000000004E-2</v>
          </cell>
          <cell r="M66">
            <v>0.110628094890412</v>
          </cell>
          <cell r="N66">
            <v>0</v>
          </cell>
        </row>
        <row r="67">
          <cell r="C67" t="str">
            <v>Gady-4</v>
          </cell>
          <cell r="D67" t="str">
            <v>Gady</v>
          </cell>
          <cell r="E67">
            <v>30</v>
          </cell>
          <cell r="F67">
            <v>41</v>
          </cell>
          <cell r="G67">
            <v>0.41129254970198997</v>
          </cell>
          <cell r="H67">
            <v>3</v>
          </cell>
          <cell r="I67">
            <v>0.15989309600000001</v>
          </cell>
          <cell r="J67">
            <v>3</v>
          </cell>
          <cell r="K67">
            <v>0.17100625654090901</v>
          </cell>
          <cell r="L67">
            <v>0.120315465</v>
          </cell>
          <cell r="M67">
            <v>0.30450793879309901</v>
          </cell>
          <cell r="N67">
            <v>0</v>
          </cell>
        </row>
        <row r="68">
          <cell r="C68" t="str">
            <v>Gady-5</v>
          </cell>
          <cell r="D68" t="str">
            <v>Gady</v>
          </cell>
          <cell r="E68">
            <v>41</v>
          </cell>
          <cell r="F68">
            <v>52</v>
          </cell>
          <cell r="G68">
            <v>0.66075297639399799</v>
          </cell>
          <cell r="H68">
            <v>3</v>
          </cell>
          <cell r="I68">
            <v>0.26092161000000003</v>
          </cell>
          <cell r="J68">
            <v>3</v>
          </cell>
          <cell r="K68">
            <v>0.152939811759806</v>
          </cell>
          <cell r="L68">
            <v>7.8531610000000002E-2</v>
          </cell>
          <cell r="M68">
            <v>0.102929951681125</v>
          </cell>
          <cell r="N68">
            <v>0</v>
          </cell>
        </row>
        <row r="69">
          <cell r="C69" t="str">
            <v>Gady-6</v>
          </cell>
          <cell r="D69" t="str">
            <v>Gady</v>
          </cell>
          <cell r="E69">
            <v>44</v>
          </cell>
          <cell r="F69">
            <v>59</v>
          </cell>
          <cell r="G69">
            <v>0.496168149971212</v>
          </cell>
          <cell r="H69">
            <v>3</v>
          </cell>
          <cell r="I69">
            <v>0</v>
          </cell>
          <cell r="J69">
            <v>3</v>
          </cell>
          <cell r="K69">
            <v>0.17727921050371101</v>
          </cell>
          <cell r="L69">
            <v>4.2261327000000001E-2</v>
          </cell>
          <cell r="M69">
            <v>9.8678129333463802E-2</v>
          </cell>
          <cell r="N69">
            <v>0</v>
          </cell>
        </row>
        <row r="70">
          <cell r="C70" t="str">
            <v>Gady-7</v>
          </cell>
          <cell r="D70" t="str">
            <v>Gady</v>
          </cell>
          <cell r="E70">
            <v>55</v>
          </cell>
          <cell r="F70">
            <v>68</v>
          </cell>
          <cell r="G70">
            <v>0</v>
          </cell>
          <cell r="H70">
            <v>3</v>
          </cell>
          <cell r="I70">
            <v>0.32966305899999998</v>
          </cell>
          <cell r="J70">
            <v>3</v>
          </cell>
          <cell r="K70">
            <v>0</v>
          </cell>
          <cell r="L70">
            <v>0.21159713399999999</v>
          </cell>
          <cell r="M70">
            <v>0.25985150936395401</v>
          </cell>
          <cell r="N70">
            <v>0</v>
          </cell>
        </row>
        <row r="71">
          <cell r="C71" t="str">
            <v>Gady-8</v>
          </cell>
          <cell r="D71" t="str">
            <v>Gady</v>
          </cell>
          <cell r="E71">
            <v>68</v>
          </cell>
          <cell r="F71">
            <v>83</v>
          </cell>
          <cell r="G71">
            <v>0.813230759332773</v>
          </cell>
          <cell r="H71">
            <v>3</v>
          </cell>
          <cell r="I71">
            <v>0.601552015</v>
          </cell>
          <cell r="J71">
            <v>3</v>
          </cell>
          <cell r="K71">
            <v>5.0076725786765197E-2</v>
          </cell>
          <cell r="L71">
            <v>9.1908168999999998E-2</v>
          </cell>
          <cell r="M71">
            <v>0.136004655107588</v>
          </cell>
          <cell r="N71">
            <v>0</v>
          </cell>
        </row>
        <row r="72">
          <cell r="C72" t="str">
            <v>Gady-9</v>
          </cell>
          <cell r="D72" t="str">
            <v>Gady</v>
          </cell>
          <cell r="E72">
            <v>84</v>
          </cell>
          <cell r="F72">
            <v>92</v>
          </cell>
          <cell r="G72">
            <v>0.87622933585631402</v>
          </cell>
          <cell r="H72">
            <v>3</v>
          </cell>
          <cell r="I72">
            <v>0.846968736</v>
          </cell>
          <cell r="J72">
            <v>3</v>
          </cell>
          <cell r="K72">
            <v>9.7141729623575604E-2</v>
          </cell>
          <cell r="L72">
            <v>7.3535768000000001E-2</v>
          </cell>
          <cell r="M72">
            <v>0.81866681038934896</v>
          </cell>
          <cell r="N72">
            <v>0</v>
          </cell>
        </row>
        <row r="73">
          <cell r="C73" t="str">
            <v>Gady-10</v>
          </cell>
          <cell r="D73" t="str">
            <v>Gady</v>
          </cell>
          <cell r="E73">
            <v>93</v>
          </cell>
          <cell r="F73">
            <v>105</v>
          </cell>
          <cell r="G73">
            <v>0.48065576238512903</v>
          </cell>
          <cell r="H73">
            <v>3</v>
          </cell>
          <cell r="I73">
            <v>0.10943587</v>
          </cell>
          <cell r="J73">
            <v>3</v>
          </cell>
          <cell r="K73">
            <v>3.71977996063345E-2</v>
          </cell>
          <cell r="L73">
            <v>0.11855829700000001</v>
          </cell>
          <cell r="M73">
            <v>7.8640046868166197E-2</v>
          </cell>
          <cell r="N73">
            <v>0</v>
          </cell>
        </row>
        <row r="74">
          <cell r="C74" t="str">
            <v>Gcvb-1</v>
          </cell>
          <cell r="D74" t="str">
            <v>Gcvb</v>
          </cell>
          <cell r="E74">
            <v>1</v>
          </cell>
          <cell r="F74">
            <v>9</v>
          </cell>
          <cell r="G74">
            <v>0.88350991090323905</v>
          </cell>
          <cell r="H74">
            <v>3</v>
          </cell>
          <cell r="I74">
            <v>0.50363240899999995</v>
          </cell>
          <cell r="J74">
            <v>3</v>
          </cell>
          <cell r="K74">
            <v>0.10608551486392701</v>
          </cell>
          <cell r="L74">
            <v>4.2411488999999997E-2</v>
          </cell>
          <cell r="M74">
            <v>5.4585545268239201E-2</v>
          </cell>
          <cell r="N74">
            <v>0</v>
          </cell>
        </row>
        <row r="75">
          <cell r="C75" t="str">
            <v>Gcvb-2</v>
          </cell>
          <cell r="D75" t="str">
            <v>Gcvb</v>
          </cell>
          <cell r="E75">
            <v>8</v>
          </cell>
          <cell r="F75">
            <v>16</v>
          </cell>
          <cell r="G75">
            <v>0.57071907347683404</v>
          </cell>
          <cell r="H75">
            <v>3</v>
          </cell>
          <cell r="I75">
            <v>0.191673697</v>
          </cell>
          <cell r="J75">
            <v>3</v>
          </cell>
          <cell r="K75">
            <v>0.123534432939675</v>
          </cell>
          <cell r="L75">
            <v>0.107195184</v>
          </cell>
          <cell r="M75">
            <v>8.2533667971631905E-2</v>
          </cell>
          <cell r="N75">
            <v>0</v>
          </cell>
        </row>
        <row r="76">
          <cell r="C76" t="str">
            <v>Gcvb-3</v>
          </cell>
          <cell r="D76" t="str">
            <v>Gcvb</v>
          </cell>
          <cell r="E76">
            <v>16</v>
          </cell>
          <cell r="F76">
            <v>31</v>
          </cell>
          <cell r="G76">
            <v>0.66156082004794803</v>
          </cell>
          <cell r="H76">
            <v>3</v>
          </cell>
          <cell r="I76">
            <v>0.37076403200000002</v>
          </cell>
          <cell r="J76">
            <v>2</v>
          </cell>
          <cell r="K76">
            <v>3.8622910085996699E-2</v>
          </cell>
          <cell r="L76">
            <v>0.23507676299999999</v>
          </cell>
          <cell r="M76">
            <v>0.42957950297334002</v>
          </cell>
          <cell r="N76">
            <v>0</v>
          </cell>
        </row>
        <row r="77">
          <cell r="C77" t="str">
            <v>Gcvb-4</v>
          </cell>
          <cell r="D77" t="str">
            <v>Gcvb</v>
          </cell>
          <cell r="E77">
            <v>29</v>
          </cell>
          <cell r="F77">
            <v>41</v>
          </cell>
          <cell r="G77">
            <v>0.61930109732735195</v>
          </cell>
          <cell r="H77">
            <v>3</v>
          </cell>
          <cell r="I77">
            <v>0.55832605800000001</v>
          </cell>
          <cell r="J77">
            <v>3</v>
          </cell>
          <cell r="K77">
            <v>4.0597375262528802E-2</v>
          </cell>
          <cell r="L77">
            <v>0.114384639</v>
          </cell>
          <cell r="M77">
            <v>0.66047673253781602</v>
          </cell>
          <cell r="N77">
            <v>0</v>
          </cell>
        </row>
        <row r="78">
          <cell r="C78" t="str">
            <v>Gcvb-5</v>
          </cell>
          <cell r="D78" t="str">
            <v>Gcvb</v>
          </cell>
          <cell r="E78">
            <v>35</v>
          </cell>
          <cell r="F78">
            <v>50</v>
          </cell>
          <cell r="G78">
            <v>0.564329292613728</v>
          </cell>
          <cell r="H78">
            <v>3</v>
          </cell>
          <cell r="I78">
            <v>0.51639632999999996</v>
          </cell>
          <cell r="J78">
            <v>3</v>
          </cell>
          <cell r="K78">
            <v>5.3887258888932699E-2</v>
          </cell>
          <cell r="L78">
            <v>7.3123745000000004E-2</v>
          </cell>
          <cell r="M78">
            <v>0.68416004796256802</v>
          </cell>
          <cell r="N78">
            <v>0</v>
          </cell>
        </row>
        <row r="79">
          <cell r="C79" t="str">
            <v>Gcvb-6</v>
          </cell>
          <cell r="D79" t="str">
            <v>Gcvb</v>
          </cell>
          <cell r="E79">
            <v>51</v>
          </cell>
          <cell r="F79">
            <v>60</v>
          </cell>
          <cell r="G79">
            <v>0.76892530073126897</v>
          </cell>
          <cell r="H79">
            <v>3</v>
          </cell>
          <cell r="I79">
            <v>0.71562133500000003</v>
          </cell>
          <cell r="J79">
            <v>3</v>
          </cell>
          <cell r="K79">
            <v>8.8522097567889396E-2</v>
          </cell>
          <cell r="L79">
            <v>0.23507826200000001</v>
          </cell>
          <cell r="M79">
            <v>0.85699775648982801</v>
          </cell>
          <cell r="N79">
            <v>0</v>
          </cell>
        </row>
        <row r="80">
          <cell r="C80" t="str">
            <v>Gcvb-7</v>
          </cell>
          <cell r="D80" t="str">
            <v>Gcvb</v>
          </cell>
          <cell r="E80">
            <v>60</v>
          </cell>
          <cell r="F80">
            <v>75</v>
          </cell>
          <cell r="G80">
            <v>0.53535737384790205</v>
          </cell>
          <cell r="H80">
            <v>3</v>
          </cell>
          <cell r="I80">
            <v>0.53388458800000005</v>
          </cell>
          <cell r="J80">
            <v>3</v>
          </cell>
          <cell r="K80">
            <v>5.2649598278788699E-2</v>
          </cell>
          <cell r="L80">
            <v>0.13318545500000001</v>
          </cell>
          <cell r="M80">
            <v>0.94929775560969998</v>
          </cell>
          <cell r="N80">
            <v>0</v>
          </cell>
        </row>
        <row r="81">
          <cell r="C81" t="str">
            <v>Gcvb-8</v>
          </cell>
          <cell r="D81" t="str">
            <v>Gcvb</v>
          </cell>
          <cell r="E81">
            <v>69</v>
          </cell>
          <cell r="F81">
            <v>87</v>
          </cell>
          <cell r="G81">
            <v>0.314149862762926</v>
          </cell>
          <cell r="H81">
            <v>3</v>
          </cell>
          <cell r="I81">
            <v>0.12951879699999999</v>
          </cell>
          <cell r="J81">
            <v>3</v>
          </cell>
          <cell r="K81">
            <v>6.2788096083193204E-2</v>
          </cell>
          <cell r="L81">
            <v>9.5196199999999995E-2</v>
          </cell>
          <cell r="M81">
            <v>0.200037260296306</v>
          </cell>
          <cell r="N81">
            <v>0</v>
          </cell>
        </row>
        <row r="82">
          <cell r="C82" t="str">
            <v>Gcvb-9</v>
          </cell>
          <cell r="D82" t="str">
            <v>Gcvb</v>
          </cell>
          <cell r="E82">
            <v>73</v>
          </cell>
          <cell r="F82">
            <v>81</v>
          </cell>
          <cell r="G82">
            <v>0.91905593905367899</v>
          </cell>
          <cell r="H82">
            <v>3</v>
          </cell>
          <cell r="I82">
            <v>0.41004975700000001</v>
          </cell>
          <cell r="J82">
            <v>3</v>
          </cell>
          <cell r="K82">
            <v>0.13405584545027499</v>
          </cell>
          <cell r="L82">
            <v>0.27465364399999997</v>
          </cell>
          <cell r="M82">
            <v>0.197230705418795</v>
          </cell>
          <cell r="N82">
            <v>0</v>
          </cell>
        </row>
        <row r="83">
          <cell r="C83" t="str">
            <v>Gcvb-10</v>
          </cell>
          <cell r="D83" t="str">
            <v>Gcvb</v>
          </cell>
          <cell r="E83">
            <v>81</v>
          </cell>
          <cell r="F83">
            <v>94</v>
          </cell>
          <cell r="G83">
            <v>0.68314424992488498</v>
          </cell>
          <cell r="H83">
            <v>3</v>
          </cell>
          <cell r="I83" t="str">
            <v>NAN</v>
          </cell>
          <cell r="J83">
            <v>0</v>
          </cell>
          <cell r="K83">
            <v>0.133102508565068</v>
          </cell>
          <cell r="L83" t="str">
            <v>NAN</v>
          </cell>
          <cell r="M83" t="str">
            <v>NA</v>
          </cell>
          <cell r="N83">
            <v>0</v>
          </cell>
        </row>
        <row r="84">
          <cell r="C84" t="str">
            <v>Gcvb-11</v>
          </cell>
          <cell r="D84" t="str">
            <v>Gcvb</v>
          </cell>
          <cell r="E84">
            <v>90</v>
          </cell>
          <cell r="F84">
            <v>98</v>
          </cell>
          <cell r="G84">
            <v>0.76413543823628105</v>
          </cell>
          <cell r="H84">
            <v>3</v>
          </cell>
          <cell r="I84">
            <v>0.35961910600000002</v>
          </cell>
          <cell r="J84">
            <v>3</v>
          </cell>
          <cell r="K84">
            <v>0.101031276535395</v>
          </cell>
          <cell r="L84">
            <v>0.18965270000000001</v>
          </cell>
          <cell r="M84">
            <v>0.15858580854936599</v>
          </cell>
          <cell r="N84">
            <v>0</v>
          </cell>
        </row>
        <row r="85">
          <cell r="C85" t="str">
            <v>Gcvb-12</v>
          </cell>
          <cell r="D85" t="str">
            <v>Gcvb</v>
          </cell>
          <cell r="E85">
            <v>96</v>
          </cell>
          <cell r="F85">
            <v>110</v>
          </cell>
          <cell r="G85">
            <v>0.88251044902056996</v>
          </cell>
          <cell r="H85">
            <v>3</v>
          </cell>
          <cell r="I85">
            <v>0.70120339499999995</v>
          </cell>
          <cell r="J85">
            <v>3</v>
          </cell>
          <cell r="K85">
            <v>5.5224092394695501E-2</v>
          </cell>
          <cell r="L85">
            <v>8.0394593E-2</v>
          </cell>
          <cell r="M85">
            <v>0.14644998021442401</v>
          </cell>
          <cell r="N85">
            <v>0</v>
          </cell>
        </row>
        <row r="86">
          <cell r="C86" t="str">
            <v>Gcvb-13</v>
          </cell>
          <cell r="D86" t="str">
            <v>Gcvb</v>
          </cell>
          <cell r="E86">
            <v>106</v>
          </cell>
          <cell r="F86">
            <v>114</v>
          </cell>
          <cell r="G86">
            <v>0.45828624597861201</v>
          </cell>
          <cell r="H86">
            <v>3</v>
          </cell>
          <cell r="I86">
            <v>0</v>
          </cell>
          <cell r="J86">
            <v>2</v>
          </cell>
          <cell r="K86">
            <v>9.0426110987113201E-2</v>
          </cell>
          <cell r="L86">
            <v>1.6663988000000001E-2</v>
          </cell>
          <cell r="M86">
            <v>3.2540302892949499E-2</v>
          </cell>
          <cell r="N86">
            <v>1</v>
          </cell>
        </row>
        <row r="87">
          <cell r="C87" t="str">
            <v>Gcvb-14</v>
          </cell>
          <cell r="D87" t="str">
            <v>Gcvb</v>
          </cell>
          <cell r="E87">
            <v>112</v>
          </cell>
          <cell r="F87">
            <v>126</v>
          </cell>
          <cell r="G87">
            <v>0.84622582304013005</v>
          </cell>
          <cell r="H87">
            <v>3</v>
          </cell>
          <cell r="I87">
            <v>0.69439338100000003</v>
          </cell>
          <cell r="J87">
            <v>3</v>
          </cell>
          <cell r="K87">
            <v>4.9823259864107197E-2</v>
          </cell>
          <cell r="L87">
            <v>9.5179241999999997E-2</v>
          </cell>
          <cell r="M87">
            <v>0.232059887438548</v>
          </cell>
          <cell r="N87">
            <v>0</v>
          </cell>
        </row>
        <row r="88">
          <cell r="C88" t="str">
            <v>Gcvb-15</v>
          </cell>
          <cell r="D88" t="str">
            <v>Gcvb</v>
          </cell>
          <cell r="E88">
            <v>125</v>
          </cell>
          <cell r="F88">
            <v>134</v>
          </cell>
          <cell r="G88">
            <v>0.92737729002910696</v>
          </cell>
          <cell r="H88">
            <v>3</v>
          </cell>
          <cell r="I88">
            <v>0.74675802899999999</v>
          </cell>
          <cell r="J88">
            <v>3</v>
          </cell>
          <cell r="K88">
            <v>0.16597138912222001</v>
          </cell>
          <cell r="L88">
            <v>0.13695168299999999</v>
          </cell>
          <cell r="M88">
            <v>0.45161254403470702</v>
          </cell>
          <cell r="N88">
            <v>0</v>
          </cell>
        </row>
        <row r="89">
          <cell r="C89" t="str">
            <v>Gcvb-16</v>
          </cell>
          <cell r="D89" t="str">
            <v>Gcvb</v>
          </cell>
          <cell r="E89">
            <v>134</v>
          </cell>
          <cell r="F89">
            <v>149</v>
          </cell>
          <cell r="G89">
            <v>0.50479581740642399</v>
          </cell>
          <cell r="H89">
            <v>3</v>
          </cell>
          <cell r="I89">
            <v>0.87091810199999997</v>
          </cell>
          <cell r="J89">
            <v>3</v>
          </cell>
          <cell r="K89">
            <v>0.11515900822434499</v>
          </cell>
          <cell r="L89">
            <v>9.1398803000000001E-2</v>
          </cell>
          <cell r="M89">
            <v>6.8412433825094293E-2</v>
          </cell>
          <cell r="N89">
            <v>0</v>
          </cell>
        </row>
        <row r="90">
          <cell r="C90" t="str">
            <v>Gcvb-17</v>
          </cell>
          <cell r="D90" t="str">
            <v>Gcvb</v>
          </cell>
          <cell r="E90">
            <v>149</v>
          </cell>
          <cell r="F90">
            <v>161</v>
          </cell>
          <cell r="G90">
            <v>0.67586372572378695</v>
          </cell>
          <cell r="H90">
            <v>3</v>
          </cell>
          <cell r="I90">
            <v>0.64545249699999996</v>
          </cell>
          <cell r="J90">
            <v>3</v>
          </cell>
          <cell r="K90">
            <v>4.4323262249672701E-2</v>
          </cell>
          <cell r="L90">
            <v>7.0919416999999998E-2</v>
          </cell>
          <cell r="M90">
            <v>0.74100784474604298</v>
          </cell>
          <cell r="N90">
            <v>0</v>
          </cell>
        </row>
        <row r="91">
          <cell r="C91" t="str">
            <v>Gcvb-18</v>
          </cell>
          <cell r="D91" t="str">
            <v>Gcvb</v>
          </cell>
          <cell r="E91">
            <v>157</v>
          </cell>
          <cell r="F91">
            <v>170</v>
          </cell>
          <cell r="G91">
            <v>0</v>
          </cell>
          <cell r="H91">
            <v>3</v>
          </cell>
          <cell r="I91">
            <v>0.56665652600000005</v>
          </cell>
          <cell r="J91">
            <v>3</v>
          </cell>
          <cell r="K91">
            <v>0</v>
          </cell>
          <cell r="L91">
            <v>9.8711618000000001E-2</v>
          </cell>
          <cell r="M91">
            <v>2.8866396710928E-2</v>
          </cell>
          <cell r="N91">
            <v>-1</v>
          </cell>
        </row>
        <row r="92">
          <cell r="C92" t="str">
            <v>Gcvb-19</v>
          </cell>
          <cell r="D92" t="str">
            <v>Gcvb</v>
          </cell>
          <cell r="E92">
            <v>163</v>
          </cell>
          <cell r="F92">
            <v>176</v>
          </cell>
          <cell r="G92">
            <v>1</v>
          </cell>
          <cell r="H92">
            <v>3</v>
          </cell>
          <cell r="I92">
            <v>0.54590332600000002</v>
          </cell>
          <cell r="J92">
            <v>3</v>
          </cell>
          <cell r="K92">
            <v>7.2310213291005607E-2</v>
          </cell>
          <cell r="L92">
            <v>0.22236978800000001</v>
          </cell>
          <cell r="M92">
            <v>0.17124730230572199</v>
          </cell>
          <cell r="N92">
            <v>0</v>
          </cell>
        </row>
        <row r="93">
          <cell r="C93" t="str">
            <v>Gcvb-20</v>
          </cell>
          <cell r="D93" t="str">
            <v>Gcvb</v>
          </cell>
          <cell r="E93">
            <v>177</v>
          </cell>
          <cell r="F93">
            <v>186</v>
          </cell>
          <cell r="G93">
            <v>0.62138198844001902</v>
          </cell>
          <cell r="H93">
            <v>3</v>
          </cell>
          <cell r="I93">
            <v>0.64327741299999996</v>
          </cell>
          <cell r="J93">
            <v>3</v>
          </cell>
          <cell r="K93">
            <v>5.8368878372739998E-2</v>
          </cell>
          <cell r="L93">
            <v>6.7056419000000006E-2</v>
          </cell>
          <cell r="M93">
            <v>0.83272068568727398</v>
          </cell>
          <cell r="N93">
            <v>0</v>
          </cell>
        </row>
        <row r="94">
          <cell r="C94" t="str">
            <v>Gcvb-21</v>
          </cell>
          <cell r="D94" t="str">
            <v>Gcvb</v>
          </cell>
          <cell r="E94">
            <v>182</v>
          </cell>
          <cell r="F94">
            <v>195</v>
          </cell>
          <cell r="G94">
            <v>0.983682062803375</v>
          </cell>
          <cell r="H94">
            <v>3</v>
          </cell>
          <cell r="I94">
            <v>1</v>
          </cell>
          <cell r="J94">
            <v>3</v>
          </cell>
          <cell r="K94">
            <v>5.1822778943185398E-2</v>
          </cell>
          <cell r="L94">
            <v>9.7104962000000003E-2</v>
          </cell>
          <cell r="M94">
            <v>0.86716897672567395</v>
          </cell>
          <cell r="N94">
            <v>0</v>
          </cell>
        </row>
        <row r="95">
          <cell r="C95" t="str">
            <v>Gcvb-22</v>
          </cell>
          <cell r="D95" t="str">
            <v>Gcvb</v>
          </cell>
          <cell r="E95">
            <v>196</v>
          </cell>
          <cell r="F95">
            <v>205</v>
          </cell>
          <cell r="G95">
            <v>0.64572182761809704</v>
          </cell>
          <cell r="H95">
            <v>3</v>
          </cell>
          <cell r="I95">
            <v>0.55945900299999995</v>
          </cell>
          <cell r="J95">
            <v>3</v>
          </cell>
          <cell r="K95">
            <v>0.16303798047232099</v>
          </cell>
          <cell r="L95">
            <v>0.28828705799999998</v>
          </cell>
          <cell r="M95">
            <v>0.80244955624318504</v>
          </cell>
          <cell r="N95">
            <v>0</v>
          </cell>
        </row>
        <row r="96">
          <cell r="C96" t="str">
            <v>Glmy-1</v>
          </cell>
          <cell r="D96" t="str">
            <v>Glmy</v>
          </cell>
          <cell r="E96">
            <v>1</v>
          </cell>
          <cell r="F96">
            <v>9</v>
          </cell>
          <cell r="G96">
            <v>0.115937871739185</v>
          </cell>
          <cell r="H96">
            <v>3</v>
          </cell>
          <cell r="I96">
            <v>0</v>
          </cell>
          <cell r="J96">
            <v>3</v>
          </cell>
          <cell r="K96">
            <v>1.8525640411818801E-2</v>
          </cell>
          <cell r="L96">
            <v>6.1998337000000001E-2</v>
          </cell>
          <cell r="M96">
            <v>0.185158977956557</v>
          </cell>
          <cell r="N96">
            <v>0</v>
          </cell>
        </row>
        <row r="97">
          <cell r="C97" t="str">
            <v>Glmy-2</v>
          </cell>
          <cell r="D97" t="str">
            <v>Glmy</v>
          </cell>
          <cell r="E97">
            <v>4</v>
          </cell>
          <cell r="F97">
            <v>16</v>
          </cell>
          <cell r="G97">
            <v>0.38004915722555599</v>
          </cell>
          <cell r="H97">
            <v>3</v>
          </cell>
          <cell r="I97">
            <v>0.68876650800000006</v>
          </cell>
          <cell r="J97">
            <v>3</v>
          </cell>
          <cell r="K97">
            <v>4.1492286791285499E-2</v>
          </cell>
          <cell r="L97">
            <v>0.201269064</v>
          </cell>
          <cell r="M97">
            <v>0.26059493634630698</v>
          </cell>
          <cell r="N97">
            <v>0</v>
          </cell>
        </row>
        <row r="98">
          <cell r="C98" t="str">
            <v>Glmy-3</v>
          </cell>
          <cell r="D98" t="str">
            <v>Glmy</v>
          </cell>
          <cell r="E98">
            <v>16</v>
          </cell>
          <cell r="F98">
            <v>29</v>
          </cell>
          <cell r="G98">
            <v>0.68634468427922801</v>
          </cell>
          <cell r="H98">
            <v>3</v>
          </cell>
          <cell r="I98">
            <v>0.49291226599999999</v>
          </cell>
          <cell r="J98">
            <v>3</v>
          </cell>
          <cell r="K98">
            <v>5.2650654754350303E-2</v>
          </cell>
          <cell r="L98">
            <v>0.13146485299999999</v>
          </cell>
          <cell r="M98">
            <v>0.26355275772486902</v>
          </cell>
          <cell r="N98">
            <v>0</v>
          </cell>
        </row>
        <row r="99">
          <cell r="C99" t="str">
            <v>Glmy-4</v>
          </cell>
          <cell r="D99" t="str">
            <v>Glmy</v>
          </cell>
          <cell r="E99">
            <v>30</v>
          </cell>
          <cell r="F99">
            <v>45</v>
          </cell>
          <cell r="G99">
            <v>0</v>
          </cell>
          <cell r="H99">
            <v>3</v>
          </cell>
          <cell r="I99">
            <v>0.26696605800000001</v>
          </cell>
          <cell r="J99">
            <v>3</v>
          </cell>
          <cell r="K99">
            <v>9.0248505415381E-3</v>
          </cell>
          <cell r="L99">
            <v>5.7749937000000001E-2</v>
          </cell>
          <cell r="M99">
            <v>4.0364125748898298E-2</v>
          </cell>
          <cell r="N99">
            <v>-1</v>
          </cell>
        </row>
        <row r="100">
          <cell r="C100" t="str">
            <v>Glmy-5</v>
          </cell>
          <cell r="D100" t="str">
            <v>Glmy</v>
          </cell>
          <cell r="E100">
            <v>45</v>
          </cell>
          <cell r="F100">
            <v>53</v>
          </cell>
          <cell r="G100">
            <v>0.3711499435715</v>
          </cell>
          <cell r="H100">
            <v>3</v>
          </cell>
          <cell r="I100">
            <v>8.0352210000000004E-3</v>
          </cell>
          <cell r="J100">
            <v>2</v>
          </cell>
          <cell r="K100">
            <v>0.189241864992617</v>
          </cell>
          <cell r="L100">
            <v>4.4038510000000003E-2</v>
          </cell>
          <cell r="M100">
            <v>0.19255507737737099</v>
          </cell>
          <cell r="N100">
            <v>0</v>
          </cell>
        </row>
        <row r="101">
          <cell r="C101" t="str">
            <v>Glmy-6</v>
          </cell>
          <cell r="D101" t="str">
            <v>Glmy</v>
          </cell>
          <cell r="E101">
            <v>49</v>
          </cell>
          <cell r="F101">
            <v>64</v>
          </cell>
          <cell r="G101">
            <v>0.68009929414690196</v>
          </cell>
          <cell r="H101">
            <v>3</v>
          </cell>
          <cell r="I101">
            <v>0.71948086700000002</v>
          </cell>
          <cell r="J101">
            <v>3</v>
          </cell>
          <cell r="K101">
            <v>0.121641439234417</v>
          </cell>
          <cell r="L101">
            <v>0.186552728</v>
          </cell>
          <cell r="M101">
            <v>0.86786105771116995</v>
          </cell>
          <cell r="N101">
            <v>0</v>
          </cell>
        </row>
        <row r="102">
          <cell r="C102" t="str">
            <v>Glmy-7</v>
          </cell>
          <cell r="D102" t="str">
            <v>Glmy</v>
          </cell>
          <cell r="E102">
            <v>65</v>
          </cell>
          <cell r="F102">
            <v>80</v>
          </cell>
          <cell r="G102">
            <v>0.57654403910959395</v>
          </cell>
          <cell r="H102">
            <v>3</v>
          </cell>
          <cell r="I102">
            <v>0.48017460000000001</v>
          </cell>
          <cell r="J102">
            <v>3</v>
          </cell>
          <cell r="K102">
            <v>9.0031753149617297E-2</v>
          </cell>
          <cell r="L102">
            <v>0.125490766</v>
          </cell>
          <cell r="M102">
            <v>0.55491965383024799</v>
          </cell>
          <cell r="N102">
            <v>0</v>
          </cell>
        </row>
        <row r="103">
          <cell r="C103" t="str">
            <v>Glmy-8</v>
          </cell>
          <cell r="D103" t="str">
            <v>Glmy</v>
          </cell>
          <cell r="E103">
            <v>75</v>
          </cell>
          <cell r="F103">
            <v>83</v>
          </cell>
          <cell r="G103">
            <v>0.66381124849319595</v>
          </cell>
          <cell r="H103">
            <v>3</v>
          </cell>
          <cell r="I103">
            <v>0.118152245</v>
          </cell>
          <cell r="J103">
            <v>3</v>
          </cell>
          <cell r="K103">
            <v>0.17482422227088501</v>
          </cell>
          <cell r="L103">
            <v>9.2287084000000005E-2</v>
          </cell>
          <cell r="M103">
            <v>7.1153926977488499E-2</v>
          </cell>
          <cell r="N103">
            <v>0</v>
          </cell>
        </row>
        <row r="104">
          <cell r="C104" t="str">
            <v>Glmy-9</v>
          </cell>
          <cell r="D104" t="str">
            <v>Glmy</v>
          </cell>
          <cell r="E104">
            <v>84</v>
          </cell>
          <cell r="F104">
            <v>99</v>
          </cell>
          <cell r="G104">
            <v>0.62060605636730204</v>
          </cell>
          <cell r="H104">
            <v>3</v>
          </cell>
          <cell r="I104">
            <v>0.57051258100000002</v>
          </cell>
          <cell r="J104">
            <v>3</v>
          </cell>
          <cell r="K104">
            <v>7.7949666831615E-2</v>
          </cell>
          <cell r="L104">
            <v>9.1572967000000005E-2</v>
          </cell>
          <cell r="M104">
            <v>0.70028350146984897</v>
          </cell>
          <cell r="N104">
            <v>0</v>
          </cell>
        </row>
        <row r="105">
          <cell r="C105" t="str">
            <v>Glmy-10</v>
          </cell>
          <cell r="D105" t="str">
            <v>Glmy</v>
          </cell>
          <cell r="E105">
            <v>92</v>
          </cell>
          <cell r="F105">
            <v>100</v>
          </cell>
          <cell r="G105">
            <v>0.40516965297448498</v>
          </cell>
          <cell r="H105">
            <v>3</v>
          </cell>
          <cell r="I105">
            <v>0.22502977499999999</v>
          </cell>
          <cell r="J105">
            <v>3</v>
          </cell>
          <cell r="K105">
            <v>9.4625365152582006E-2</v>
          </cell>
          <cell r="L105">
            <v>0.224627877</v>
          </cell>
          <cell r="M105">
            <v>0.52008219446451298</v>
          </cell>
          <cell r="N105">
            <v>0</v>
          </cell>
        </row>
        <row r="106">
          <cell r="C106" t="str">
            <v>Glmy-11</v>
          </cell>
          <cell r="D106" t="str">
            <v>Glmy</v>
          </cell>
          <cell r="E106">
            <v>101</v>
          </cell>
          <cell r="F106">
            <v>116</v>
          </cell>
          <cell r="G106">
            <v>0.46905721224949898</v>
          </cell>
          <cell r="H106">
            <v>3</v>
          </cell>
          <cell r="I106">
            <v>0.39504535699999999</v>
          </cell>
          <cell r="J106">
            <v>3</v>
          </cell>
          <cell r="K106">
            <v>4.0250671806501499E-2</v>
          </cell>
          <cell r="L106">
            <v>6.7489700999999999E-2</v>
          </cell>
          <cell r="M106">
            <v>0.43087446888443498</v>
          </cell>
          <cell r="N106">
            <v>0</v>
          </cell>
        </row>
        <row r="107">
          <cell r="C107" t="str">
            <v>Glmy-12</v>
          </cell>
          <cell r="D107" t="str">
            <v>Glmy</v>
          </cell>
          <cell r="E107">
            <v>114</v>
          </cell>
          <cell r="F107">
            <v>127</v>
          </cell>
          <cell r="G107">
            <v>0.505587701851962</v>
          </cell>
          <cell r="H107">
            <v>3</v>
          </cell>
          <cell r="I107">
            <v>0.28924929599999999</v>
          </cell>
          <cell r="J107">
            <v>3</v>
          </cell>
          <cell r="K107">
            <v>2.2905714557360402E-2</v>
          </cell>
          <cell r="L107">
            <v>8.0095896E-2</v>
          </cell>
          <cell r="M107">
            <v>0.10104446997785201</v>
          </cell>
          <cell r="N107">
            <v>0</v>
          </cell>
        </row>
        <row r="108">
          <cell r="C108" t="str">
            <v>Glmy-13</v>
          </cell>
          <cell r="D108" t="str">
            <v>Glmy</v>
          </cell>
          <cell r="E108">
            <v>124</v>
          </cell>
          <cell r="F108">
            <v>133</v>
          </cell>
          <cell r="G108">
            <v>0.239824925329018</v>
          </cell>
          <cell r="H108">
            <v>3</v>
          </cell>
          <cell r="I108" t="str">
            <v>NAN</v>
          </cell>
          <cell r="J108">
            <v>0</v>
          </cell>
          <cell r="K108">
            <v>4.4756121779692001E-2</v>
          </cell>
          <cell r="L108" t="str">
            <v>NAN</v>
          </cell>
          <cell r="M108" t="str">
            <v>NA</v>
          </cell>
          <cell r="N108">
            <v>0</v>
          </cell>
        </row>
        <row r="109">
          <cell r="C109" t="str">
            <v>Glmy-14</v>
          </cell>
          <cell r="D109" t="str">
            <v>Glmy</v>
          </cell>
          <cell r="E109">
            <v>132</v>
          </cell>
          <cell r="F109">
            <v>147</v>
          </cell>
          <cell r="G109">
            <v>0.59398529829654101</v>
          </cell>
          <cell r="H109">
            <v>3</v>
          </cell>
          <cell r="I109">
            <v>0.81566609000000001</v>
          </cell>
          <cell r="J109">
            <v>3</v>
          </cell>
          <cell r="K109">
            <v>0.11301380081182</v>
          </cell>
          <cell r="L109">
            <v>0.12962102</v>
          </cell>
          <cell r="M109">
            <v>0.25397601264520703</v>
          </cell>
          <cell r="N109">
            <v>0</v>
          </cell>
        </row>
        <row r="110">
          <cell r="C110" t="str">
            <v>Glmy-15</v>
          </cell>
          <cell r="D110" t="str">
            <v>Glmy</v>
          </cell>
          <cell r="E110">
            <v>141</v>
          </cell>
          <cell r="F110">
            <v>150</v>
          </cell>
          <cell r="G110">
            <v>0.58100486705770404</v>
          </cell>
          <cell r="H110">
            <v>3</v>
          </cell>
          <cell r="I110">
            <v>0.36852048999999998</v>
          </cell>
          <cell r="J110">
            <v>3</v>
          </cell>
          <cell r="K110">
            <v>0.18017458604763301</v>
          </cell>
          <cell r="L110">
            <v>0.17403650200000001</v>
          </cell>
          <cell r="M110">
            <v>0.44882455846939101</v>
          </cell>
          <cell r="N110">
            <v>0</v>
          </cell>
        </row>
        <row r="111">
          <cell r="C111" t="str">
            <v>Glmy-16</v>
          </cell>
          <cell r="D111" t="str">
            <v>Glmy</v>
          </cell>
          <cell r="E111">
            <v>150</v>
          </cell>
          <cell r="F111">
            <v>165</v>
          </cell>
          <cell r="G111">
            <v>0.53320538756380598</v>
          </cell>
          <cell r="H111">
            <v>3</v>
          </cell>
          <cell r="I111">
            <v>0.29000125399999999</v>
          </cell>
          <cell r="J111">
            <v>3</v>
          </cell>
          <cell r="K111">
            <v>0.149508040906975</v>
          </cell>
          <cell r="L111">
            <v>0.10009805099999999</v>
          </cell>
          <cell r="M111">
            <v>0.26350299415925899</v>
          </cell>
          <cell r="N111">
            <v>0</v>
          </cell>
        </row>
        <row r="112">
          <cell r="C112" t="str">
            <v>Glmy-17</v>
          </cell>
          <cell r="D112" t="str">
            <v>Glmy</v>
          </cell>
          <cell r="E112">
            <v>166</v>
          </cell>
          <cell r="F112">
            <v>181</v>
          </cell>
          <cell r="G112">
            <v>0.75472798668599095</v>
          </cell>
          <cell r="H112">
            <v>3</v>
          </cell>
          <cell r="I112">
            <v>0.57003977500000003</v>
          </cell>
          <cell r="J112">
            <v>3</v>
          </cell>
          <cell r="K112">
            <v>9.8565301640557101E-2</v>
          </cell>
          <cell r="L112">
            <v>0.11816607799999999</v>
          </cell>
          <cell r="M112">
            <v>0.30926792981588203</v>
          </cell>
          <cell r="N112">
            <v>0</v>
          </cell>
        </row>
        <row r="113">
          <cell r="C113" t="str">
            <v>Glmy-18</v>
          </cell>
          <cell r="D113" t="str">
            <v>Glmy</v>
          </cell>
          <cell r="E113">
            <v>174</v>
          </cell>
          <cell r="F113">
            <v>184</v>
          </cell>
          <cell r="G113">
            <v>1</v>
          </cell>
          <cell r="H113">
            <v>3</v>
          </cell>
          <cell r="I113">
            <v>1</v>
          </cell>
          <cell r="J113">
            <v>3</v>
          </cell>
          <cell r="K113">
            <v>1.17502540616337E-2</v>
          </cell>
          <cell r="L113">
            <v>7.3423244999999998E-2</v>
          </cell>
          <cell r="M113">
            <v>1</v>
          </cell>
          <cell r="N113">
            <v>0</v>
          </cell>
        </row>
        <row r="114">
          <cell r="C114" t="str">
            <v>Glmz-1</v>
          </cell>
          <cell r="D114" t="str">
            <v>Glmz</v>
          </cell>
          <cell r="E114">
            <v>1</v>
          </cell>
          <cell r="F114">
            <v>9</v>
          </cell>
          <cell r="G114">
            <v>0.37931155447244203</v>
          </cell>
          <cell r="H114">
            <v>3</v>
          </cell>
          <cell r="I114">
            <v>0</v>
          </cell>
          <cell r="J114">
            <v>3</v>
          </cell>
          <cell r="K114">
            <v>0.14717277658311401</v>
          </cell>
          <cell r="L114">
            <v>5.9962090000000003E-2</v>
          </cell>
          <cell r="M114">
            <v>0.107894726653775</v>
          </cell>
          <cell r="N114">
            <v>0</v>
          </cell>
        </row>
        <row r="115">
          <cell r="C115" t="str">
            <v>Glmz-2</v>
          </cell>
          <cell r="D115" t="str">
            <v>Glmz</v>
          </cell>
          <cell r="E115">
            <v>6</v>
          </cell>
          <cell r="F115">
            <v>15</v>
          </cell>
          <cell r="G115">
            <v>0.47136382907053798</v>
          </cell>
          <cell r="H115">
            <v>3</v>
          </cell>
          <cell r="I115">
            <v>0.29792450399999998</v>
          </cell>
          <cell r="J115">
            <v>3</v>
          </cell>
          <cell r="K115">
            <v>0.111643119088724</v>
          </cell>
          <cell r="L115">
            <v>7.9613764000000004E-2</v>
          </cell>
          <cell r="M115">
            <v>0.29090108701731798</v>
          </cell>
          <cell r="N115">
            <v>0</v>
          </cell>
        </row>
        <row r="116">
          <cell r="C116" t="str">
            <v>Glmz-3</v>
          </cell>
          <cell r="D116" t="str">
            <v>Glmz</v>
          </cell>
          <cell r="E116">
            <v>13</v>
          </cell>
          <cell r="F116">
            <v>28</v>
          </cell>
          <cell r="G116">
            <v>0.65897708688844203</v>
          </cell>
          <cell r="H116">
            <v>3</v>
          </cell>
          <cell r="I116">
            <v>0.58529228600000005</v>
          </cell>
          <cell r="J116">
            <v>3</v>
          </cell>
          <cell r="K116">
            <v>4.9123218113492101E-2</v>
          </cell>
          <cell r="L116">
            <v>7.8370200000000001E-2</v>
          </cell>
          <cell r="M116">
            <v>0.497009599501546</v>
          </cell>
          <cell r="N116">
            <v>0</v>
          </cell>
        </row>
        <row r="117">
          <cell r="C117" t="str">
            <v>Glmz-4</v>
          </cell>
          <cell r="D117" t="str">
            <v>Glmz</v>
          </cell>
          <cell r="E117">
            <v>29</v>
          </cell>
          <cell r="F117">
            <v>43</v>
          </cell>
          <cell r="G117">
            <v>0.60271101052965603</v>
          </cell>
          <cell r="H117">
            <v>3</v>
          </cell>
          <cell r="I117">
            <v>0.51301278500000003</v>
          </cell>
          <cell r="J117">
            <v>3</v>
          </cell>
          <cell r="K117">
            <v>0.165375736075075</v>
          </cell>
          <cell r="L117">
            <v>6.6463500999999994E-2</v>
          </cell>
          <cell r="M117">
            <v>0.651985333512896</v>
          </cell>
          <cell r="N117">
            <v>0</v>
          </cell>
        </row>
        <row r="118">
          <cell r="C118" t="str">
            <v>Glmz-5</v>
          </cell>
          <cell r="D118" t="str">
            <v>Glmz</v>
          </cell>
          <cell r="E118">
            <v>44</v>
          </cell>
          <cell r="F118">
            <v>53</v>
          </cell>
          <cell r="G118">
            <v>0.740886362931517</v>
          </cell>
          <cell r="H118">
            <v>3</v>
          </cell>
          <cell r="I118">
            <v>0.73441070799999997</v>
          </cell>
          <cell r="J118">
            <v>3</v>
          </cell>
          <cell r="K118">
            <v>0.142547447681623</v>
          </cell>
          <cell r="L118">
            <v>6.7475482000000003E-2</v>
          </cell>
          <cell r="M118">
            <v>0.95370242852257903</v>
          </cell>
          <cell r="N118">
            <v>0</v>
          </cell>
        </row>
        <row r="119">
          <cell r="C119" t="str">
            <v>Glmz-6</v>
          </cell>
          <cell r="D119" t="str">
            <v>Glmz</v>
          </cell>
          <cell r="E119">
            <v>47</v>
          </cell>
          <cell r="F119">
            <v>62</v>
          </cell>
          <cell r="G119">
            <v>0.52451408852558301</v>
          </cell>
          <cell r="H119">
            <v>3</v>
          </cell>
          <cell r="I119">
            <v>0.24139955099999999</v>
          </cell>
          <cell r="J119">
            <v>3</v>
          </cell>
          <cell r="K119">
            <v>0.10361190256726401</v>
          </cell>
          <cell r="L119">
            <v>4.0433147000000003E-2</v>
          </cell>
          <cell r="M119">
            <v>0.100448118337336</v>
          </cell>
          <cell r="N119">
            <v>0</v>
          </cell>
        </row>
        <row r="120">
          <cell r="C120" t="str">
            <v>Glmz-7</v>
          </cell>
          <cell r="D120" t="str">
            <v>Glmz</v>
          </cell>
          <cell r="E120">
            <v>58</v>
          </cell>
          <cell r="F120">
            <v>70</v>
          </cell>
          <cell r="G120">
            <v>0</v>
          </cell>
          <cell r="H120">
            <v>3</v>
          </cell>
          <cell r="I120">
            <v>3.0667910000000001E-3</v>
          </cell>
          <cell r="J120">
            <v>3</v>
          </cell>
          <cell r="K120">
            <v>0</v>
          </cell>
          <cell r="L120">
            <v>5.7258220999999998E-2</v>
          </cell>
          <cell r="M120">
            <v>1</v>
          </cell>
          <cell r="N120">
            <v>0</v>
          </cell>
        </row>
        <row r="121">
          <cell r="C121" t="str">
            <v>Glmz-8</v>
          </cell>
          <cell r="D121" t="str">
            <v>Glmz</v>
          </cell>
          <cell r="E121">
            <v>65</v>
          </cell>
          <cell r="F121">
            <v>80</v>
          </cell>
          <cell r="G121">
            <v>0.62601659830773904</v>
          </cell>
          <cell r="H121">
            <v>3</v>
          </cell>
          <cell r="I121">
            <v>0.31392238700000002</v>
          </cell>
          <cell r="J121">
            <v>3</v>
          </cell>
          <cell r="K121">
            <v>8.9571786433609496E-2</v>
          </cell>
          <cell r="L121">
            <v>4.7410678999999997E-2</v>
          </cell>
          <cell r="M121">
            <v>5.0843885279058899E-2</v>
          </cell>
          <cell r="N121">
            <v>0</v>
          </cell>
        </row>
        <row r="122">
          <cell r="C122" t="str">
            <v>Glmz-9</v>
          </cell>
          <cell r="D122" t="str">
            <v>Glmz</v>
          </cell>
          <cell r="E122">
            <v>77</v>
          </cell>
          <cell r="F122">
            <v>92</v>
          </cell>
          <cell r="G122">
            <v>0.77847322086322301</v>
          </cell>
          <cell r="H122">
            <v>3</v>
          </cell>
          <cell r="I122">
            <v>0.57807029399999998</v>
          </cell>
          <cell r="J122">
            <v>3</v>
          </cell>
          <cell r="K122">
            <v>6.0758003231823801E-2</v>
          </cell>
          <cell r="L122">
            <v>2.2669972E-2</v>
          </cell>
          <cell r="M122">
            <v>6.7283126295819007E-2</v>
          </cell>
          <cell r="N122">
            <v>0</v>
          </cell>
        </row>
        <row r="123">
          <cell r="C123" t="str">
            <v>Glmz-10</v>
          </cell>
          <cell r="D123" t="str">
            <v>Glmz</v>
          </cell>
          <cell r="E123">
            <v>92</v>
          </cell>
          <cell r="F123">
            <v>107</v>
          </cell>
          <cell r="G123">
            <v>0.85450284165353996</v>
          </cell>
          <cell r="H123">
            <v>3</v>
          </cell>
          <cell r="I123">
            <v>0.65409259200000003</v>
          </cell>
          <cell r="J123">
            <v>3</v>
          </cell>
          <cell r="K123">
            <v>7.8148505630599094E-2</v>
          </cell>
          <cell r="L123">
            <v>6.6010315999999999E-2</v>
          </cell>
          <cell r="M123">
            <v>0.123857611530049</v>
          </cell>
          <cell r="N123">
            <v>0</v>
          </cell>
        </row>
        <row r="124">
          <cell r="C124" t="str">
            <v>Glmz-11</v>
          </cell>
          <cell r="D124" t="str">
            <v>Glmz</v>
          </cell>
          <cell r="E124">
            <v>108</v>
          </cell>
          <cell r="F124">
            <v>123</v>
          </cell>
          <cell r="G124">
            <v>0.84998462044651302</v>
          </cell>
          <cell r="H124">
            <v>3</v>
          </cell>
          <cell r="I124">
            <v>0.72998454700000004</v>
          </cell>
          <cell r="J124">
            <v>3</v>
          </cell>
          <cell r="K124">
            <v>3.1772693158261797E-2</v>
          </cell>
          <cell r="L124">
            <v>6.7453183E-2</v>
          </cell>
          <cell r="M124">
            <v>0.208634526327969</v>
          </cell>
          <cell r="N124">
            <v>0</v>
          </cell>
        </row>
        <row r="125">
          <cell r="C125" t="str">
            <v>Glmz-12</v>
          </cell>
          <cell r="D125" t="str">
            <v>Glmz</v>
          </cell>
          <cell r="E125">
            <v>123</v>
          </cell>
          <cell r="F125">
            <v>134</v>
          </cell>
          <cell r="G125">
            <v>0.40752931276364901</v>
          </cell>
          <cell r="H125">
            <v>3</v>
          </cell>
          <cell r="I125">
            <v>0.35371807999999999</v>
          </cell>
          <cell r="J125">
            <v>3</v>
          </cell>
          <cell r="K125">
            <v>0.125041126272249</v>
          </cell>
          <cell r="L125">
            <v>7.5705429000000005E-2</v>
          </cell>
          <cell r="M125">
            <v>0.70688820960962995</v>
          </cell>
          <cell r="N125">
            <v>0</v>
          </cell>
        </row>
        <row r="126">
          <cell r="C126" t="str">
            <v>Glmz-13</v>
          </cell>
          <cell r="D126" t="str">
            <v>Glmz</v>
          </cell>
          <cell r="E126">
            <v>131</v>
          </cell>
          <cell r="F126">
            <v>141</v>
          </cell>
          <cell r="G126">
            <v>0.72022673756419497</v>
          </cell>
          <cell r="H126">
            <v>3</v>
          </cell>
          <cell r="I126">
            <v>0.34570849599999998</v>
          </cell>
          <cell r="J126">
            <v>3</v>
          </cell>
          <cell r="K126">
            <v>6.6176241880096701E-2</v>
          </cell>
          <cell r="L126">
            <v>4.0810422999999998E-2</v>
          </cell>
          <cell r="M126">
            <v>1.3692524246068601E-2</v>
          </cell>
          <cell r="N126">
            <v>1</v>
          </cell>
        </row>
        <row r="127">
          <cell r="C127" t="str">
            <v>Glmz-14</v>
          </cell>
          <cell r="D127" t="str">
            <v>Glmz</v>
          </cell>
          <cell r="E127">
            <v>136</v>
          </cell>
          <cell r="F127">
            <v>151</v>
          </cell>
          <cell r="G127">
            <v>1</v>
          </cell>
          <cell r="H127">
            <v>3</v>
          </cell>
          <cell r="I127">
            <v>1</v>
          </cell>
          <cell r="J127">
            <v>3</v>
          </cell>
          <cell r="K127">
            <v>2.2252180861205399E-2</v>
          </cell>
          <cell r="L127">
            <v>0</v>
          </cell>
          <cell r="M127">
            <v>1</v>
          </cell>
          <cell r="N127">
            <v>0</v>
          </cell>
        </row>
        <row r="128">
          <cell r="C128" t="str">
            <v>Glmz-15</v>
          </cell>
          <cell r="D128" t="str">
            <v>Glmz</v>
          </cell>
          <cell r="E128">
            <v>148</v>
          </cell>
          <cell r="F128">
            <v>157</v>
          </cell>
          <cell r="G128">
            <v>0.482513351924722</v>
          </cell>
          <cell r="H128">
            <v>3</v>
          </cell>
          <cell r="I128">
            <v>0.15568785299999999</v>
          </cell>
          <cell r="J128">
            <v>3</v>
          </cell>
          <cell r="K128">
            <v>0.13180895157981001</v>
          </cell>
          <cell r="L128">
            <v>9.3072458999999996E-2</v>
          </cell>
          <cell r="M128">
            <v>0.12653321583896199</v>
          </cell>
          <cell r="N128">
            <v>0</v>
          </cell>
        </row>
        <row r="129">
          <cell r="C129" t="str">
            <v>Glmz-16</v>
          </cell>
          <cell r="D129" t="str">
            <v>Glmz</v>
          </cell>
          <cell r="E129">
            <v>150</v>
          </cell>
          <cell r="F129">
            <v>169</v>
          </cell>
          <cell r="G129">
            <v>0.68129868540624505</v>
          </cell>
          <cell r="H129">
            <v>3</v>
          </cell>
          <cell r="I129">
            <v>0.35766361000000002</v>
          </cell>
          <cell r="J129">
            <v>3</v>
          </cell>
          <cell r="K129">
            <v>7.0980488978714604E-2</v>
          </cell>
          <cell r="L129">
            <v>6.2493104000000001E-2</v>
          </cell>
          <cell r="M129">
            <v>2.8183118924709E-2</v>
          </cell>
          <cell r="N129">
            <v>1</v>
          </cell>
        </row>
        <row r="130">
          <cell r="C130" t="str">
            <v>Glmz-17</v>
          </cell>
          <cell r="D130" t="str">
            <v>Glmz</v>
          </cell>
          <cell r="E130">
            <v>156</v>
          </cell>
          <cell r="F130">
            <v>171</v>
          </cell>
          <cell r="G130">
            <v>0.65584873745133998</v>
          </cell>
          <cell r="H130">
            <v>3</v>
          </cell>
          <cell r="I130">
            <v>0.49425112999999998</v>
          </cell>
          <cell r="J130">
            <v>3</v>
          </cell>
          <cell r="K130">
            <v>0.10227655636001499</v>
          </cell>
          <cell r="L130">
            <v>7.8170488999999996E-2</v>
          </cell>
          <cell r="M130">
            <v>0.26058457665867302</v>
          </cell>
          <cell r="N130">
            <v>0</v>
          </cell>
        </row>
        <row r="131">
          <cell r="C131" t="str">
            <v>Glmz-18</v>
          </cell>
          <cell r="D131" t="str">
            <v>Glmz</v>
          </cell>
          <cell r="E131">
            <v>164</v>
          </cell>
          <cell r="F131">
            <v>172</v>
          </cell>
          <cell r="G131">
            <v>0.45785877375738898</v>
          </cell>
          <cell r="H131">
            <v>3</v>
          </cell>
          <cell r="I131">
            <v>0.38585813400000002</v>
          </cell>
          <cell r="J131">
            <v>3</v>
          </cell>
          <cell r="K131">
            <v>0.180501169800342</v>
          </cell>
          <cell r="L131">
            <v>0.14269499699999999</v>
          </cell>
          <cell r="M131">
            <v>0.77743573298498103</v>
          </cell>
          <cell r="N131">
            <v>0</v>
          </cell>
        </row>
        <row r="132">
          <cell r="C132" t="str">
            <v>Invr-1</v>
          </cell>
          <cell r="D132" t="str">
            <v>Invr</v>
          </cell>
          <cell r="E132">
            <v>1</v>
          </cell>
          <cell r="F132">
            <v>9</v>
          </cell>
          <cell r="G132">
            <v>8.8483455199514699E-2</v>
          </cell>
          <cell r="H132">
            <v>2</v>
          </cell>
          <cell r="I132" t="str">
            <v>NAN</v>
          </cell>
          <cell r="J132">
            <v>0</v>
          </cell>
          <cell r="K132">
            <v>0.17125253559172199</v>
          </cell>
          <cell r="L132" t="str">
            <v>NAN</v>
          </cell>
          <cell r="M132" t="str">
            <v>NA</v>
          </cell>
          <cell r="N132">
            <v>0</v>
          </cell>
        </row>
        <row r="133">
          <cell r="C133" t="str">
            <v>Invr-2</v>
          </cell>
          <cell r="D133" t="str">
            <v>Invr</v>
          </cell>
          <cell r="E133">
            <v>3</v>
          </cell>
          <cell r="F133">
            <v>11</v>
          </cell>
          <cell r="G133">
            <v>0</v>
          </cell>
          <cell r="H133">
            <v>3</v>
          </cell>
          <cell r="I133">
            <v>0</v>
          </cell>
          <cell r="J133">
            <v>3</v>
          </cell>
          <cell r="K133">
            <v>5.5992229154979499E-2</v>
          </cell>
          <cell r="L133">
            <v>0</v>
          </cell>
          <cell r="M133">
            <v>1</v>
          </cell>
          <cell r="N133">
            <v>0</v>
          </cell>
        </row>
        <row r="134">
          <cell r="C134" t="str">
            <v>Invr-3</v>
          </cell>
          <cell r="D134" t="str">
            <v>Invr</v>
          </cell>
          <cell r="E134">
            <v>12</v>
          </cell>
          <cell r="F134">
            <v>27</v>
          </cell>
          <cell r="G134">
            <v>0.18707827833983601</v>
          </cell>
          <cell r="H134">
            <v>3</v>
          </cell>
          <cell r="I134" t="str">
            <v>NAN</v>
          </cell>
          <cell r="J134">
            <v>0</v>
          </cell>
          <cell r="K134">
            <v>0.13777080872587999</v>
          </cell>
          <cell r="L134" t="str">
            <v>NAN</v>
          </cell>
          <cell r="M134" t="str">
            <v>NA</v>
          </cell>
          <cell r="N134">
            <v>0</v>
          </cell>
        </row>
        <row r="135">
          <cell r="C135" t="str">
            <v>Invr-4</v>
          </cell>
          <cell r="D135" t="str">
            <v>Invr</v>
          </cell>
          <cell r="E135">
            <v>28</v>
          </cell>
          <cell r="F135">
            <v>38</v>
          </cell>
          <cell r="G135">
            <v>0.80388002846704198</v>
          </cell>
          <cell r="H135">
            <v>3</v>
          </cell>
          <cell r="I135">
            <v>0.66278797599999995</v>
          </cell>
          <cell r="J135">
            <v>3</v>
          </cell>
          <cell r="K135">
            <v>0.133086498377602</v>
          </cell>
          <cell r="L135">
            <v>0.156380938</v>
          </cell>
          <cell r="M135">
            <v>0.53303744916602003</v>
          </cell>
          <cell r="N135">
            <v>0</v>
          </cell>
        </row>
        <row r="136">
          <cell r="C136" t="str">
            <v>Invr-5</v>
          </cell>
          <cell r="D136" t="str">
            <v>Invr</v>
          </cell>
          <cell r="E136">
            <v>34</v>
          </cell>
          <cell r="F136">
            <v>48</v>
          </cell>
          <cell r="G136">
            <v>0.33604054852964399</v>
          </cell>
          <cell r="H136">
            <v>3</v>
          </cell>
          <cell r="I136">
            <v>0.215456271</v>
          </cell>
          <cell r="J136">
            <v>3</v>
          </cell>
          <cell r="K136">
            <v>0.132380023807391</v>
          </cell>
          <cell r="L136">
            <v>8.2037178000000002E-2</v>
          </cell>
          <cell r="M136">
            <v>0.49090417868120301</v>
          </cell>
          <cell r="N136">
            <v>0</v>
          </cell>
        </row>
        <row r="137">
          <cell r="C137" t="str">
            <v>Invr-6</v>
          </cell>
          <cell r="D137" t="str">
            <v>Invr</v>
          </cell>
          <cell r="E137">
            <v>47</v>
          </cell>
          <cell r="F137">
            <v>57</v>
          </cell>
          <cell r="G137">
            <v>1</v>
          </cell>
          <cell r="H137">
            <v>3</v>
          </cell>
          <cell r="I137">
            <v>1</v>
          </cell>
          <cell r="J137">
            <v>3</v>
          </cell>
          <cell r="K137">
            <v>4.6565074348003999E-2</v>
          </cell>
          <cell r="L137">
            <v>0</v>
          </cell>
          <cell r="M137">
            <v>1</v>
          </cell>
          <cell r="N137">
            <v>0</v>
          </cell>
        </row>
        <row r="138">
          <cell r="C138" t="str">
            <v>Invr-7</v>
          </cell>
          <cell r="D138" t="str">
            <v>Invr</v>
          </cell>
          <cell r="E138">
            <v>54</v>
          </cell>
          <cell r="F138">
            <v>69</v>
          </cell>
          <cell r="G138" t="str">
            <v>NAN</v>
          </cell>
          <cell r="H138">
            <v>0</v>
          </cell>
          <cell r="I138" t="str">
            <v>NAN</v>
          </cell>
          <cell r="J138">
            <v>0</v>
          </cell>
          <cell r="K138" t="str">
            <v>NAN</v>
          </cell>
          <cell r="L138" t="str">
            <v>NAN</v>
          </cell>
          <cell r="M138" t="str">
            <v>NA</v>
          </cell>
          <cell r="N138">
            <v>0</v>
          </cell>
        </row>
        <row r="139">
          <cell r="C139" t="str">
            <v>Invr-8</v>
          </cell>
          <cell r="D139" t="str">
            <v>Invr</v>
          </cell>
          <cell r="E139">
            <v>66</v>
          </cell>
          <cell r="F139">
            <v>74</v>
          </cell>
          <cell r="G139">
            <v>0.69104323786100297</v>
          </cell>
          <cell r="H139">
            <v>3</v>
          </cell>
          <cell r="I139">
            <v>0.36240735000000002</v>
          </cell>
          <cell r="J139">
            <v>3</v>
          </cell>
          <cell r="K139">
            <v>0.19576292625747499</v>
          </cell>
          <cell r="L139">
            <v>0.15303371199999999</v>
          </cell>
          <cell r="M139">
            <v>0.25897695663815001</v>
          </cell>
          <cell r="N139">
            <v>0</v>
          </cell>
        </row>
        <row r="140">
          <cell r="C140" t="str">
            <v>Invr-9</v>
          </cell>
          <cell r="D140" t="str">
            <v>Invr</v>
          </cell>
          <cell r="E140">
            <v>73</v>
          </cell>
          <cell r="F140">
            <v>88</v>
          </cell>
          <cell r="G140">
            <v>0.24303829983527001</v>
          </cell>
          <cell r="H140">
            <v>3</v>
          </cell>
          <cell r="I140">
            <v>0.49879142599999998</v>
          </cell>
          <cell r="J140">
            <v>3</v>
          </cell>
          <cell r="K140">
            <v>0.11404998087662201</v>
          </cell>
          <cell r="L140">
            <v>0.12581885200000001</v>
          </cell>
          <cell r="M140">
            <v>0.20141761665322799</v>
          </cell>
          <cell r="N140">
            <v>0</v>
          </cell>
        </row>
        <row r="141">
          <cell r="C141" t="str">
            <v>Invr-10</v>
          </cell>
          <cell r="D141" t="str">
            <v>Invr</v>
          </cell>
          <cell r="E141">
            <v>80</v>
          </cell>
          <cell r="F141">
            <v>93</v>
          </cell>
          <cell r="G141">
            <v>0.35529793279437499</v>
          </cell>
          <cell r="H141">
            <v>3</v>
          </cell>
          <cell r="I141">
            <v>0.53110816000000005</v>
          </cell>
          <cell r="J141">
            <v>3</v>
          </cell>
          <cell r="K141">
            <v>0.12696645293976599</v>
          </cell>
          <cell r="L141">
            <v>0.114689348</v>
          </cell>
          <cell r="M141">
            <v>0.37775779017865802</v>
          </cell>
          <cell r="N141">
            <v>0</v>
          </cell>
        </row>
        <row r="142">
          <cell r="C142" t="str">
            <v>Ipex-1</v>
          </cell>
          <cell r="D142" t="str">
            <v>Ipex</v>
          </cell>
          <cell r="E142">
            <v>1</v>
          </cell>
          <cell r="F142">
            <v>9</v>
          </cell>
          <cell r="G142">
            <v>0.55018360669183997</v>
          </cell>
          <cell r="H142">
            <v>3</v>
          </cell>
          <cell r="I142">
            <v>0.79418127400000005</v>
          </cell>
          <cell r="J142">
            <v>3</v>
          </cell>
          <cell r="K142">
            <v>0.18787847467354599</v>
          </cell>
          <cell r="L142">
            <v>0.191988623</v>
          </cell>
          <cell r="M142">
            <v>0.42228243457627901</v>
          </cell>
          <cell r="N142">
            <v>0</v>
          </cell>
        </row>
        <row r="143">
          <cell r="C143" t="str">
            <v>Ipex-2</v>
          </cell>
          <cell r="D143" t="str">
            <v>Ipex</v>
          </cell>
          <cell r="E143">
            <v>4</v>
          </cell>
          <cell r="F143">
            <v>13</v>
          </cell>
          <cell r="G143">
            <v>0.109861384816607</v>
          </cell>
          <cell r="H143">
            <v>3</v>
          </cell>
          <cell r="I143">
            <v>0</v>
          </cell>
          <cell r="J143">
            <v>3</v>
          </cell>
          <cell r="K143">
            <v>0.134419612088017</v>
          </cell>
          <cell r="L143">
            <v>0.100956671</v>
          </cell>
          <cell r="M143">
            <v>0.55045396311058103</v>
          </cell>
          <cell r="N143">
            <v>0</v>
          </cell>
        </row>
        <row r="144">
          <cell r="C144" t="str">
            <v>Ipex-3</v>
          </cell>
          <cell r="D144" t="str">
            <v>Ipex</v>
          </cell>
          <cell r="E144">
            <v>11</v>
          </cell>
          <cell r="F144">
            <v>25</v>
          </cell>
          <cell r="G144">
            <v>0.49466124588167398</v>
          </cell>
          <cell r="H144">
            <v>3</v>
          </cell>
          <cell r="I144">
            <v>0.18030642999999999</v>
          </cell>
          <cell r="J144">
            <v>3</v>
          </cell>
          <cell r="K144">
            <v>4.9111362746946399E-2</v>
          </cell>
          <cell r="L144">
            <v>0.31837108200000003</v>
          </cell>
          <cell r="M144">
            <v>0.43299567869078698</v>
          </cell>
          <cell r="N144">
            <v>0</v>
          </cell>
        </row>
        <row r="145">
          <cell r="C145" t="str">
            <v>Ipex-4</v>
          </cell>
          <cell r="D145" t="str">
            <v>Ipex</v>
          </cell>
          <cell r="E145">
            <v>26</v>
          </cell>
          <cell r="F145">
            <v>34</v>
          </cell>
          <cell r="G145">
            <v>0</v>
          </cell>
          <cell r="H145">
            <v>3</v>
          </cell>
          <cell r="I145">
            <v>0.31422123299999999</v>
          </cell>
          <cell r="J145">
            <v>3</v>
          </cell>
          <cell r="K145">
            <v>3.7038451037977302E-2</v>
          </cell>
          <cell r="L145">
            <v>0.152273453</v>
          </cell>
          <cell r="M145">
            <v>0.17239567616950199</v>
          </cell>
          <cell r="N145">
            <v>0</v>
          </cell>
        </row>
        <row r="146">
          <cell r="C146" t="str">
            <v>Ipex-5</v>
          </cell>
          <cell r="D146" t="str">
            <v>Ipex</v>
          </cell>
          <cell r="E146">
            <v>34</v>
          </cell>
          <cell r="F146">
            <v>49</v>
          </cell>
          <cell r="G146">
            <v>0.366372392861054</v>
          </cell>
          <cell r="H146">
            <v>3</v>
          </cell>
          <cell r="I146">
            <v>0.48385534499999999</v>
          </cell>
          <cell r="J146">
            <v>3</v>
          </cell>
          <cell r="K146">
            <v>6.3151277113322593E-2</v>
          </cell>
          <cell r="L146">
            <v>0.13693268</v>
          </cell>
          <cell r="M146">
            <v>0.52175721890679405</v>
          </cell>
          <cell r="N146">
            <v>0</v>
          </cell>
        </row>
        <row r="147">
          <cell r="C147" t="str">
            <v>Ipex-6</v>
          </cell>
          <cell r="D147" t="str">
            <v>Ipex</v>
          </cell>
          <cell r="E147">
            <v>45</v>
          </cell>
          <cell r="F147">
            <v>54</v>
          </cell>
          <cell r="G147">
            <v>0.28095163359458503</v>
          </cell>
          <cell r="H147">
            <v>3</v>
          </cell>
          <cell r="I147">
            <v>0.19618398500000001</v>
          </cell>
          <cell r="J147">
            <v>3</v>
          </cell>
          <cell r="K147">
            <v>0.201018536462373</v>
          </cell>
          <cell r="L147">
            <v>9.8190903999999996E-2</v>
          </cell>
          <cell r="M147">
            <v>0.74497369204110797</v>
          </cell>
          <cell r="N147">
            <v>0</v>
          </cell>
        </row>
        <row r="148">
          <cell r="C148" t="str">
            <v>Ipex-7</v>
          </cell>
          <cell r="D148" t="str">
            <v>Ipex</v>
          </cell>
          <cell r="E148">
            <v>54</v>
          </cell>
          <cell r="F148">
            <v>68</v>
          </cell>
          <cell r="G148">
            <v>0.48093358279682702</v>
          </cell>
          <cell r="H148">
            <v>3</v>
          </cell>
          <cell r="I148">
            <v>0.72627814899999998</v>
          </cell>
          <cell r="J148">
            <v>3</v>
          </cell>
          <cell r="K148">
            <v>5.0289642559579503E-2</v>
          </cell>
          <cell r="L148">
            <v>0.11454642499999999</v>
          </cell>
          <cell r="M148">
            <v>0.14918564282633101</v>
          </cell>
          <cell r="N148">
            <v>0</v>
          </cell>
        </row>
        <row r="149">
          <cell r="C149" t="str">
            <v>Ipex-8</v>
          </cell>
          <cell r="D149" t="str">
            <v>Ipex</v>
          </cell>
          <cell r="E149">
            <v>69</v>
          </cell>
          <cell r="F149">
            <v>83</v>
          </cell>
          <cell r="G149">
            <v>0.77529400734149401</v>
          </cell>
          <cell r="H149">
            <v>3</v>
          </cell>
          <cell r="I149">
            <v>0.60477608199999999</v>
          </cell>
          <cell r="J149">
            <v>3</v>
          </cell>
          <cell r="K149">
            <v>6.5451566728857297E-2</v>
          </cell>
          <cell r="L149">
            <v>9.1421057E-2</v>
          </cell>
          <cell r="M149">
            <v>0.190178705430532</v>
          </cell>
          <cell r="N149">
            <v>0</v>
          </cell>
        </row>
        <row r="150">
          <cell r="C150" t="str">
            <v>Ipex-9</v>
          </cell>
          <cell r="D150" t="str">
            <v>Ipex</v>
          </cell>
          <cell r="E150">
            <v>79</v>
          </cell>
          <cell r="F150">
            <v>89</v>
          </cell>
          <cell r="G150">
            <v>0.20688546255096199</v>
          </cell>
          <cell r="H150">
            <v>3</v>
          </cell>
          <cell r="I150">
            <v>0.31221143600000001</v>
          </cell>
          <cell r="J150">
            <v>3</v>
          </cell>
          <cell r="K150">
            <v>7.2181198374142802E-2</v>
          </cell>
          <cell r="L150">
            <v>0.12063771199999999</v>
          </cell>
          <cell r="M150">
            <v>0.52504347147629404</v>
          </cell>
          <cell r="N150">
            <v>0</v>
          </cell>
        </row>
        <row r="151">
          <cell r="C151" t="str">
            <v>Ipex-10</v>
          </cell>
          <cell r="D151" t="str">
            <v>Ipex</v>
          </cell>
          <cell r="E151">
            <v>90</v>
          </cell>
          <cell r="F151">
            <v>105</v>
          </cell>
          <cell r="G151">
            <v>0.59162843248010599</v>
          </cell>
          <cell r="H151">
            <v>3</v>
          </cell>
          <cell r="I151">
            <v>0.52188329300000003</v>
          </cell>
          <cell r="J151">
            <v>3</v>
          </cell>
          <cell r="K151">
            <v>9.8559101486244097E-2</v>
          </cell>
          <cell r="L151">
            <v>0.100449818</v>
          </cell>
          <cell r="M151">
            <v>0.64497349828568296</v>
          </cell>
          <cell r="N151">
            <v>0</v>
          </cell>
        </row>
        <row r="152">
          <cell r="C152" t="str">
            <v>Ipex-11</v>
          </cell>
          <cell r="D152" t="str">
            <v>Ipex</v>
          </cell>
          <cell r="E152">
            <v>105</v>
          </cell>
          <cell r="F152">
            <v>114</v>
          </cell>
          <cell r="G152">
            <v>0.82208080156646401</v>
          </cell>
          <cell r="H152">
            <v>3</v>
          </cell>
          <cell r="I152">
            <v>0.25431284599999998</v>
          </cell>
          <cell r="J152">
            <v>2</v>
          </cell>
          <cell r="K152">
            <v>0.13942125390452501</v>
          </cell>
          <cell r="L152">
            <v>0.306948157</v>
          </cell>
          <cell r="M152">
            <v>0.28030149038851698</v>
          </cell>
          <cell r="N152">
            <v>0</v>
          </cell>
        </row>
        <row r="153">
          <cell r="C153" t="str">
            <v>Ipex-12</v>
          </cell>
          <cell r="D153" t="str">
            <v>Ipex</v>
          </cell>
          <cell r="E153">
            <v>108</v>
          </cell>
          <cell r="F153">
            <v>123</v>
          </cell>
          <cell r="G153">
            <v>1</v>
          </cell>
          <cell r="H153">
            <v>3</v>
          </cell>
          <cell r="I153">
            <v>0.80750370999999999</v>
          </cell>
          <cell r="J153">
            <v>3</v>
          </cell>
          <cell r="K153">
            <v>5.9179541219089901E-2</v>
          </cell>
          <cell r="L153">
            <v>0.18273527000000001</v>
          </cell>
          <cell r="M153">
            <v>0.41162059980044902</v>
          </cell>
          <cell r="N153">
            <v>0</v>
          </cell>
        </row>
        <row r="154">
          <cell r="C154" t="str">
            <v>Ipex-13</v>
          </cell>
          <cell r="D154" t="str">
            <v>Ipex</v>
          </cell>
          <cell r="E154">
            <v>120</v>
          </cell>
          <cell r="F154">
            <v>129</v>
          </cell>
          <cell r="G154">
            <v>0.71888096496920995</v>
          </cell>
          <cell r="H154">
            <v>3</v>
          </cell>
          <cell r="I154">
            <v>0.73646021500000003</v>
          </cell>
          <cell r="J154">
            <v>3</v>
          </cell>
          <cell r="K154">
            <v>9.2799479949480707E-2</v>
          </cell>
          <cell r="L154">
            <v>0.109368779</v>
          </cell>
          <cell r="M154">
            <v>0.89589362288802998</v>
          </cell>
          <cell r="N154">
            <v>0</v>
          </cell>
        </row>
        <row r="155">
          <cell r="C155" t="str">
            <v>Ipex-14</v>
          </cell>
          <cell r="D155" t="str">
            <v>Ipex</v>
          </cell>
          <cell r="E155">
            <v>128</v>
          </cell>
          <cell r="F155">
            <v>142</v>
          </cell>
          <cell r="G155">
            <v>0.83785162493796095</v>
          </cell>
          <cell r="H155">
            <v>3</v>
          </cell>
          <cell r="I155">
            <v>1</v>
          </cell>
          <cell r="J155">
            <v>3</v>
          </cell>
          <cell r="K155">
            <v>5.3542085804718503E-2</v>
          </cell>
          <cell r="L155">
            <v>0.15364818799999999</v>
          </cell>
          <cell r="M155">
            <v>0.41246586057747497</v>
          </cell>
          <cell r="N155">
            <v>0</v>
          </cell>
        </row>
        <row r="156">
          <cell r="C156" t="str">
            <v>Ipex-15</v>
          </cell>
          <cell r="D156" t="str">
            <v>Ipex</v>
          </cell>
          <cell r="E156">
            <v>143</v>
          </cell>
          <cell r="F156">
            <v>152</v>
          </cell>
          <cell r="G156">
            <v>8.6279126703232095E-2</v>
          </cell>
          <cell r="H156">
            <v>3</v>
          </cell>
          <cell r="I156">
            <v>0.30800670400000002</v>
          </cell>
          <cell r="J156">
            <v>3</v>
          </cell>
          <cell r="K156">
            <v>8.8256166026978E-2</v>
          </cell>
          <cell r="L156">
            <v>0.16216451700000001</v>
          </cell>
          <cell r="M156">
            <v>0.31635658236565301</v>
          </cell>
          <cell r="N156">
            <v>0</v>
          </cell>
        </row>
        <row r="157">
          <cell r="C157" t="str">
            <v>Ipex-16</v>
          </cell>
          <cell r="D157" t="str">
            <v>Ipex</v>
          </cell>
          <cell r="E157">
            <v>153</v>
          </cell>
          <cell r="F157">
            <v>167</v>
          </cell>
          <cell r="G157">
            <v>0.33541668436315503</v>
          </cell>
          <cell r="H157">
            <v>3</v>
          </cell>
          <cell r="I157">
            <v>0.45618844400000003</v>
          </cell>
          <cell r="J157">
            <v>3</v>
          </cell>
          <cell r="K157">
            <v>4.2627355707614903E-2</v>
          </cell>
          <cell r="L157">
            <v>8.8998941999999998E-2</v>
          </cell>
          <cell r="M157">
            <v>0.31467506131246797</v>
          </cell>
          <cell r="N157">
            <v>0</v>
          </cell>
        </row>
        <row r="158">
          <cell r="C158" t="str">
            <v>Isrb-1</v>
          </cell>
          <cell r="D158" t="str">
            <v>Isrb</v>
          </cell>
          <cell r="E158">
            <v>1</v>
          </cell>
          <cell r="F158">
            <v>9</v>
          </cell>
          <cell r="G158">
            <v>1</v>
          </cell>
          <cell r="H158">
            <v>3</v>
          </cell>
          <cell r="I158">
            <v>1</v>
          </cell>
          <cell r="J158">
            <v>3</v>
          </cell>
          <cell r="K158">
            <v>9.1307802472980301E-2</v>
          </cell>
          <cell r="L158">
            <v>0.130935893</v>
          </cell>
          <cell r="M158">
            <v>1</v>
          </cell>
          <cell r="N158">
            <v>0</v>
          </cell>
        </row>
        <row r="159">
          <cell r="C159" t="str">
            <v>Isrb-2</v>
          </cell>
          <cell r="D159" t="str">
            <v>Isrb</v>
          </cell>
          <cell r="E159">
            <v>10</v>
          </cell>
          <cell r="F159">
            <v>19</v>
          </cell>
          <cell r="G159" t="str">
            <v>NAN</v>
          </cell>
          <cell r="H159">
            <v>0</v>
          </cell>
          <cell r="I159" t="str">
            <v>NAN</v>
          </cell>
          <cell r="J159">
            <v>0</v>
          </cell>
          <cell r="K159" t="str">
            <v>NAN</v>
          </cell>
          <cell r="L159" t="str">
            <v>NAN</v>
          </cell>
          <cell r="M159" t="str">
            <v>NA</v>
          </cell>
          <cell r="N159">
            <v>0</v>
          </cell>
        </row>
        <row r="160">
          <cell r="C160" t="str">
            <v>Isrb-3</v>
          </cell>
          <cell r="D160" t="str">
            <v>Isrb</v>
          </cell>
          <cell r="E160">
            <v>13</v>
          </cell>
          <cell r="F160">
            <v>28</v>
          </cell>
          <cell r="G160">
            <v>0</v>
          </cell>
          <cell r="H160">
            <v>3</v>
          </cell>
          <cell r="I160">
            <v>6.9454647999999994E-2</v>
          </cell>
          <cell r="J160">
            <v>2</v>
          </cell>
          <cell r="K160">
            <v>0</v>
          </cell>
          <cell r="L160">
            <v>0.219803477</v>
          </cell>
          <cell r="M160">
            <v>0.80388750883174898</v>
          </cell>
          <cell r="N160">
            <v>0</v>
          </cell>
        </row>
        <row r="161">
          <cell r="C161" t="str">
            <v>Isrb-4</v>
          </cell>
          <cell r="D161" t="str">
            <v>Isrb</v>
          </cell>
          <cell r="E161">
            <v>26</v>
          </cell>
          <cell r="F161">
            <v>37</v>
          </cell>
          <cell r="G161" t="str">
            <v>NAN</v>
          </cell>
          <cell r="H161">
            <v>0</v>
          </cell>
          <cell r="I161" t="str">
            <v>NAN</v>
          </cell>
          <cell r="J161">
            <v>0</v>
          </cell>
          <cell r="K161" t="str">
            <v>NAN</v>
          </cell>
          <cell r="L161" t="str">
            <v>NAN</v>
          </cell>
          <cell r="M161" t="str">
            <v>NA</v>
          </cell>
          <cell r="N161">
            <v>0</v>
          </cell>
        </row>
        <row r="162">
          <cell r="C162" t="str">
            <v>Isrb-5</v>
          </cell>
          <cell r="D162" t="str">
            <v>Isrb</v>
          </cell>
          <cell r="E162">
            <v>33</v>
          </cell>
          <cell r="F162">
            <v>48</v>
          </cell>
          <cell r="G162" t="str">
            <v>NAN</v>
          </cell>
          <cell r="H162">
            <v>0</v>
          </cell>
          <cell r="I162" t="str">
            <v>NAN</v>
          </cell>
          <cell r="J162">
            <v>0</v>
          </cell>
          <cell r="K162" t="str">
            <v>NAN</v>
          </cell>
          <cell r="L162" t="str">
            <v>NAN</v>
          </cell>
          <cell r="M162" t="str">
            <v>NA</v>
          </cell>
          <cell r="N162">
            <v>0</v>
          </cell>
        </row>
        <row r="163">
          <cell r="C163" t="str">
            <v>Isrb-6</v>
          </cell>
          <cell r="D163" t="str">
            <v>Isrb</v>
          </cell>
          <cell r="E163">
            <v>43</v>
          </cell>
          <cell r="F163">
            <v>51</v>
          </cell>
          <cell r="G163">
            <v>0.120951866094536</v>
          </cell>
          <cell r="H163">
            <v>2</v>
          </cell>
          <cell r="I163" t="str">
            <v>NAN</v>
          </cell>
          <cell r="J163">
            <v>0</v>
          </cell>
          <cell r="K163">
            <v>5.2973251287508502E-2</v>
          </cell>
          <cell r="L163" t="str">
            <v>NAN</v>
          </cell>
          <cell r="M163" t="str">
            <v>NA</v>
          </cell>
          <cell r="N163">
            <v>0</v>
          </cell>
        </row>
        <row r="164">
          <cell r="C164" t="str">
            <v>Isrb-7</v>
          </cell>
          <cell r="D164" t="str">
            <v>Isrb</v>
          </cell>
          <cell r="E164">
            <v>52</v>
          </cell>
          <cell r="F164">
            <v>65</v>
          </cell>
          <cell r="G164" t="str">
            <v>NAN</v>
          </cell>
          <cell r="H164">
            <v>0</v>
          </cell>
          <cell r="I164" t="str">
            <v>NAN</v>
          </cell>
          <cell r="J164">
            <v>0</v>
          </cell>
          <cell r="K164" t="str">
            <v>NAN</v>
          </cell>
          <cell r="L164" t="str">
            <v>NAN</v>
          </cell>
          <cell r="M164" t="str">
            <v>NA</v>
          </cell>
          <cell r="N164">
            <v>0</v>
          </cell>
        </row>
        <row r="165">
          <cell r="C165" t="str">
            <v>Isrb-8</v>
          </cell>
          <cell r="D165" t="str">
            <v>Isrb</v>
          </cell>
          <cell r="E165">
            <v>59</v>
          </cell>
          <cell r="F165">
            <v>68</v>
          </cell>
          <cell r="G165" t="str">
            <v>NAN</v>
          </cell>
          <cell r="H165">
            <v>0</v>
          </cell>
          <cell r="I165" t="str">
            <v>NAN</v>
          </cell>
          <cell r="J165">
            <v>0</v>
          </cell>
          <cell r="K165" t="str">
            <v>NAN</v>
          </cell>
          <cell r="L165" t="str">
            <v>NAN</v>
          </cell>
          <cell r="M165" t="str">
            <v>NA</v>
          </cell>
          <cell r="N165">
            <v>0</v>
          </cell>
        </row>
        <row r="166">
          <cell r="C166" t="str">
            <v>Isrb-9</v>
          </cell>
          <cell r="D166" t="str">
            <v>Isrb</v>
          </cell>
          <cell r="E166">
            <v>68</v>
          </cell>
          <cell r="F166">
            <v>80</v>
          </cell>
          <cell r="G166">
            <v>0.72669244867596305</v>
          </cell>
          <cell r="H166">
            <v>3</v>
          </cell>
          <cell r="I166">
            <v>0.67365988200000004</v>
          </cell>
          <cell r="J166">
            <v>3</v>
          </cell>
          <cell r="K166">
            <v>0.24685275992972799</v>
          </cell>
          <cell r="L166">
            <v>0.22212843400000001</v>
          </cell>
          <cell r="M166">
            <v>0.86550817695441296</v>
          </cell>
          <cell r="N166">
            <v>0</v>
          </cell>
        </row>
        <row r="167">
          <cell r="C167" t="str">
            <v>Isrb-10</v>
          </cell>
          <cell r="D167" t="str">
            <v>Isrb</v>
          </cell>
          <cell r="E167">
            <v>77</v>
          </cell>
          <cell r="F167">
            <v>86</v>
          </cell>
          <cell r="G167">
            <v>0.82261689609266497</v>
          </cell>
          <cell r="H167">
            <v>3</v>
          </cell>
          <cell r="I167">
            <v>0</v>
          </cell>
          <cell r="J167">
            <v>3</v>
          </cell>
          <cell r="K167">
            <v>0.19266417941175601</v>
          </cell>
          <cell r="L167">
            <v>0.16948854899999999</v>
          </cell>
          <cell r="M167">
            <v>3.3828963738644399E-2</v>
          </cell>
          <cell r="N167">
            <v>1</v>
          </cell>
        </row>
        <row r="168">
          <cell r="C168" t="str">
            <v>Isrb-11</v>
          </cell>
          <cell r="D168" t="str">
            <v>Isrb</v>
          </cell>
          <cell r="E168">
            <v>82</v>
          </cell>
          <cell r="F168">
            <v>96</v>
          </cell>
          <cell r="G168" t="str">
            <v>NAN</v>
          </cell>
          <cell r="H168">
            <v>0</v>
          </cell>
          <cell r="I168" t="str">
            <v>NAN</v>
          </cell>
          <cell r="J168">
            <v>0</v>
          </cell>
          <cell r="K168" t="str">
            <v>NAN</v>
          </cell>
          <cell r="L168" t="str">
            <v>NAN</v>
          </cell>
          <cell r="M168" t="str">
            <v>NA</v>
          </cell>
          <cell r="N168">
            <v>0</v>
          </cell>
        </row>
        <row r="169">
          <cell r="C169" t="str">
            <v>Isrb-12</v>
          </cell>
          <cell r="D169" t="str">
            <v>Isrb</v>
          </cell>
          <cell r="E169">
            <v>92</v>
          </cell>
          <cell r="F169">
            <v>100</v>
          </cell>
          <cell r="G169" t="str">
            <v>NAN</v>
          </cell>
          <cell r="H169">
            <v>0</v>
          </cell>
          <cell r="I169" t="str">
            <v>NAN</v>
          </cell>
          <cell r="J169">
            <v>0</v>
          </cell>
          <cell r="K169" t="str">
            <v>NAN</v>
          </cell>
          <cell r="L169" t="str">
            <v>NAN</v>
          </cell>
          <cell r="M169" t="str">
            <v>NA</v>
          </cell>
          <cell r="N169">
            <v>0</v>
          </cell>
        </row>
        <row r="170">
          <cell r="C170" t="str">
            <v>Isrb-13</v>
          </cell>
          <cell r="D170" t="str">
            <v>Isrb</v>
          </cell>
          <cell r="E170">
            <v>100</v>
          </cell>
          <cell r="F170">
            <v>115</v>
          </cell>
          <cell r="G170" t="str">
            <v>NAN</v>
          </cell>
          <cell r="H170">
            <v>0</v>
          </cell>
          <cell r="I170" t="str">
            <v>NAN</v>
          </cell>
          <cell r="J170">
            <v>0</v>
          </cell>
          <cell r="K170" t="str">
            <v>NAN</v>
          </cell>
          <cell r="L170" t="str">
            <v>NAN</v>
          </cell>
          <cell r="M170" t="str">
            <v>NA</v>
          </cell>
          <cell r="N170">
            <v>0</v>
          </cell>
        </row>
        <row r="171">
          <cell r="C171" t="str">
            <v>Isrb-14</v>
          </cell>
          <cell r="D171" t="str">
            <v>Isrb</v>
          </cell>
          <cell r="E171">
            <v>109</v>
          </cell>
          <cell r="F171">
            <v>118</v>
          </cell>
          <cell r="G171" t="str">
            <v>NAN</v>
          </cell>
          <cell r="H171">
            <v>0</v>
          </cell>
          <cell r="I171" t="str">
            <v>NAN</v>
          </cell>
          <cell r="J171">
            <v>0</v>
          </cell>
          <cell r="K171" t="str">
            <v>NAN</v>
          </cell>
          <cell r="L171" t="str">
            <v>NAN</v>
          </cell>
          <cell r="M171" t="str">
            <v>NA</v>
          </cell>
          <cell r="N171">
            <v>0</v>
          </cell>
        </row>
        <row r="172">
          <cell r="C172" t="str">
            <v>Isrb-15</v>
          </cell>
          <cell r="D172" t="str">
            <v>Isrb</v>
          </cell>
          <cell r="E172">
            <v>117</v>
          </cell>
          <cell r="F172">
            <v>132</v>
          </cell>
          <cell r="G172">
            <v>0.68331743125845701</v>
          </cell>
          <cell r="H172">
            <v>3</v>
          </cell>
          <cell r="I172">
            <v>0.46454853299999999</v>
          </cell>
          <cell r="J172">
            <v>3</v>
          </cell>
          <cell r="K172">
            <v>0.20274353497606201</v>
          </cell>
          <cell r="L172">
            <v>7.7721849999999995E-2</v>
          </cell>
          <cell r="M172">
            <v>0.397061896741564</v>
          </cell>
          <cell r="N172">
            <v>0</v>
          </cell>
        </row>
        <row r="173">
          <cell r="C173" t="str">
            <v>Isrb-16</v>
          </cell>
          <cell r="D173" t="str">
            <v>Isrb</v>
          </cell>
          <cell r="E173">
            <v>132</v>
          </cell>
          <cell r="F173">
            <v>146</v>
          </cell>
          <cell r="G173" t="str">
            <v>NAN</v>
          </cell>
          <cell r="H173">
            <v>0</v>
          </cell>
          <cell r="I173" t="str">
            <v>NAN</v>
          </cell>
          <cell r="J173">
            <v>0</v>
          </cell>
          <cell r="K173" t="str">
            <v>NAN</v>
          </cell>
          <cell r="L173" t="str">
            <v>NAN</v>
          </cell>
          <cell r="M173" t="str">
            <v>NA</v>
          </cell>
          <cell r="N173">
            <v>0</v>
          </cell>
        </row>
        <row r="174">
          <cell r="C174" t="str">
            <v>Isrb-17</v>
          </cell>
          <cell r="D174" t="str">
            <v>Isrb</v>
          </cell>
          <cell r="E174">
            <v>145</v>
          </cell>
          <cell r="F174">
            <v>160</v>
          </cell>
          <cell r="G174" t="str">
            <v>NAN</v>
          </cell>
          <cell r="H174">
            <v>0</v>
          </cell>
          <cell r="I174" t="str">
            <v>NAN</v>
          </cell>
          <cell r="J174">
            <v>0</v>
          </cell>
          <cell r="K174" t="str">
            <v>NAN</v>
          </cell>
          <cell r="L174" t="str">
            <v>NAN</v>
          </cell>
          <cell r="M174" t="str">
            <v>NA</v>
          </cell>
          <cell r="N174">
            <v>0</v>
          </cell>
        </row>
        <row r="175">
          <cell r="C175" t="str">
            <v>Isrc-1</v>
          </cell>
          <cell r="D175" t="str">
            <v>Isrc</v>
          </cell>
          <cell r="E175">
            <v>1</v>
          </cell>
          <cell r="F175">
            <v>9</v>
          </cell>
          <cell r="G175">
            <v>0.50361850122844698</v>
          </cell>
          <cell r="H175">
            <v>3</v>
          </cell>
          <cell r="I175">
            <v>0.29908901799999998</v>
          </cell>
          <cell r="J175">
            <v>3</v>
          </cell>
          <cell r="K175">
            <v>0.12094088382595</v>
          </cell>
          <cell r="L175">
            <v>0.14155395700000001</v>
          </cell>
          <cell r="M175">
            <v>0.34548477659786597</v>
          </cell>
          <cell r="N175">
            <v>0</v>
          </cell>
        </row>
        <row r="176">
          <cell r="C176" t="str">
            <v>Isrc-2</v>
          </cell>
          <cell r="D176" t="str">
            <v>Isrc</v>
          </cell>
          <cell r="E176">
            <v>3</v>
          </cell>
          <cell r="F176">
            <v>11</v>
          </cell>
          <cell r="G176">
            <v>0.15636567079134001</v>
          </cell>
          <cell r="H176">
            <v>3</v>
          </cell>
          <cell r="I176">
            <v>0.108467481</v>
          </cell>
          <cell r="J176">
            <v>2</v>
          </cell>
          <cell r="K176">
            <v>0.2349958895556</v>
          </cell>
          <cell r="L176">
            <v>0.14908047399999999</v>
          </cell>
          <cell r="M176">
            <v>0.86895080247192102</v>
          </cell>
          <cell r="N176">
            <v>0</v>
          </cell>
        </row>
        <row r="177">
          <cell r="C177" t="str">
            <v>Isrc-3</v>
          </cell>
          <cell r="D177" t="str">
            <v>Isrc</v>
          </cell>
          <cell r="E177">
            <v>11</v>
          </cell>
          <cell r="F177">
            <v>23</v>
          </cell>
          <cell r="G177">
            <v>0.219013074973054</v>
          </cell>
          <cell r="H177">
            <v>3</v>
          </cell>
          <cell r="I177">
            <v>1.1239916000000001E-2</v>
          </cell>
          <cell r="J177">
            <v>3</v>
          </cell>
          <cell r="K177">
            <v>0.132960257096747</v>
          </cell>
          <cell r="L177">
            <v>0.116197168</v>
          </cell>
          <cell r="M177">
            <v>0.30099298060049001</v>
          </cell>
          <cell r="N177">
            <v>0</v>
          </cell>
        </row>
        <row r="178">
          <cell r="C178" t="str">
            <v>Isrc-4</v>
          </cell>
          <cell r="D178" t="str">
            <v>Isrc</v>
          </cell>
          <cell r="E178">
            <v>20</v>
          </cell>
          <cell r="F178">
            <v>28</v>
          </cell>
          <cell r="G178">
            <v>0.79805489794071505</v>
          </cell>
          <cell r="H178">
            <v>3</v>
          </cell>
          <cell r="I178">
            <v>0.88596162199999995</v>
          </cell>
          <cell r="J178">
            <v>3</v>
          </cell>
          <cell r="K178">
            <v>6.3513826165245396E-2</v>
          </cell>
          <cell r="L178">
            <v>8.0255485000000001E-2</v>
          </cell>
          <cell r="M178">
            <v>0.43151245210625799</v>
          </cell>
          <cell r="N178">
            <v>0</v>
          </cell>
        </row>
        <row r="179">
          <cell r="C179" t="str">
            <v>Isrc-5</v>
          </cell>
          <cell r="D179" t="str">
            <v>Isrc</v>
          </cell>
          <cell r="E179">
            <v>26</v>
          </cell>
          <cell r="F179">
            <v>41</v>
          </cell>
          <cell r="G179">
            <v>0.29267993765931599</v>
          </cell>
          <cell r="H179">
            <v>3</v>
          </cell>
          <cell r="I179">
            <v>0</v>
          </cell>
          <cell r="J179">
            <v>3</v>
          </cell>
          <cell r="K179">
            <v>0.169204743614709</v>
          </cell>
          <cell r="L179">
            <v>0.106952064</v>
          </cell>
          <cell r="M179">
            <v>0.23307321188508401</v>
          </cell>
          <cell r="N179">
            <v>0</v>
          </cell>
        </row>
        <row r="180">
          <cell r="C180" t="str">
            <v>Isrc-6</v>
          </cell>
          <cell r="D180" t="str">
            <v>Isrc</v>
          </cell>
          <cell r="E180">
            <v>42</v>
          </cell>
          <cell r="F180">
            <v>51</v>
          </cell>
          <cell r="G180">
            <v>0.696954837508724</v>
          </cell>
          <cell r="H180">
            <v>3</v>
          </cell>
          <cell r="I180">
            <v>0.70279145499999995</v>
          </cell>
          <cell r="J180">
            <v>3</v>
          </cell>
          <cell r="K180">
            <v>6.7023077966480896E-2</v>
          </cell>
          <cell r="L180">
            <v>0.10983593699999999</v>
          </cell>
          <cell r="M180">
            <v>1</v>
          </cell>
          <cell r="N180">
            <v>0</v>
          </cell>
        </row>
        <row r="181">
          <cell r="C181" t="str">
            <v>Isrc-7</v>
          </cell>
          <cell r="D181" t="str">
            <v>Isrc</v>
          </cell>
          <cell r="E181">
            <v>49</v>
          </cell>
          <cell r="F181">
            <v>64</v>
          </cell>
          <cell r="G181">
            <v>0.89995806101908304</v>
          </cell>
          <cell r="H181">
            <v>3</v>
          </cell>
          <cell r="I181">
            <v>0.81764727199999998</v>
          </cell>
          <cell r="J181">
            <v>3</v>
          </cell>
          <cell r="K181">
            <v>2.55541429159062E-2</v>
          </cell>
          <cell r="L181">
            <v>3.2808917E-2</v>
          </cell>
          <cell r="M181">
            <v>0.13349950029214</v>
          </cell>
          <cell r="N181">
            <v>0</v>
          </cell>
        </row>
        <row r="182">
          <cell r="C182" t="str">
            <v>Isrc-8</v>
          </cell>
          <cell r="D182" t="str">
            <v>Isrc</v>
          </cell>
          <cell r="E182">
            <v>56</v>
          </cell>
          <cell r="F182">
            <v>67</v>
          </cell>
          <cell r="G182">
            <v>0.89676758975668602</v>
          </cell>
          <cell r="H182">
            <v>3</v>
          </cell>
          <cell r="I182">
            <v>0.69370750800000003</v>
          </cell>
          <cell r="J182">
            <v>3</v>
          </cell>
          <cell r="K182">
            <v>7.3885706942068696E-2</v>
          </cell>
          <cell r="L182">
            <v>0.15818138500000001</v>
          </cell>
          <cell r="M182">
            <v>0.31947549990068802</v>
          </cell>
          <cell r="N182">
            <v>0</v>
          </cell>
        </row>
        <row r="183">
          <cell r="C183" t="str">
            <v>Isrc-9</v>
          </cell>
          <cell r="D183" t="str">
            <v>Isrc</v>
          </cell>
          <cell r="E183">
            <v>67</v>
          </cell>
          <cell r="F183">
            <v>82</v>
          </cell>
          <cell r="G183">
            <v>0.69005085294468604</v>
          </cell>
          <cell r="H183">
            <v>3</v>
          </cell>
          <cell r="I183">
            <v>0.344658309</v>
          </cell>
          <cell r="J183">
            <v>3</v>
          </cell>
          <cell r="K183">
            <v>0.105261407683533</v>
          </cell>
          <cell r="L183">
            <v>9.4548281999999997E-2</v>
          </cell>
          <cell r="M183">
            <v>6.9439048765996506E-2</v>
          </cell>
          <cell r="N183">
            <v>0</v>
          </cell>
        </row>
        <row r="184">
          <cell r="C184" t="str">
            <v>Isrc-10</v>
          </cell>
          <cell r="D184" t="str">
            <v>Isrc</v>
          </cell>
          <cell r="E184">
            <v>82</v>
          </cell>
          <cell r="F184">
            <v>92</v>
          </cell>
          <cell r="G184">
            <v>0.61039462199568795</v>
          </cell>
          <cell r="H184">
            <v>3</v>
          </cell>
          <cell r="I184">
            <v>0.74455591499999996</v>
          </cell>
          <cell r="J184">
            <v>3</v>
          </cell>
          <cell r="K184">
            <v>7.1917707746133805E-2</v>
          </cell>
          <cell r="L184">
            <v>8.7810904999999995E-2</v>
          </cell>
          <cell r="M184">
            <v>0.318984582633836</v>
          </cell>
          <cell r="N184">
            <v>0</v>
          </cell>
        </row>
        <row r="185">
          <cell r="C185" t="str">
            <v>Isrc-11</v>
          </cell>
          <cell r="D185" t="str">
            <v>Isrc</v>
          </cell>
          <cell r="E185">
            <v>93</v>
          </cell>
          <cell r="F185">
            <v>108</v>
          </cell>
          <cell r="G185">
            <v>0.67907174317750996</v>
          </cell>
          <cell r="H185">
            <v>3</v>
          </cell>
          <cell r="I185">
            <v>0.748821603</v>
          </cell>
          <cell r="J185">
            <v>3</v>
          </cell>
          <cell r="K185">
            <v>6.2059216681868798E-2</v>
          </cell>
          <cell r="L185">
            <v>4.4105711999999998E-2</v>
          </cell>
          <cell r="M185">
            <v>0.41454527782790801</v>
          </cell>
          <cell r="N185">
            <v>0</v>
          </cell>
        </row>
        <row r="186">
          <cell r="C186" t="str">
            <v>Isrc-12</v>
          </cell>
          <cell r="D186" t="str">
            <v>Isrc</v>
          </cell>
          <cell r="E186">
            <v>103</v>
          </cell>
          <cell r="F186">
            <v>113</v>
          </cell>
          <cell r="G186">
            <v>0.45041737722582698</v>
          </cell>
          <cell r="H186">
            <v>3</v>
          </cell>
          <cell r="I186">
            <v>0.46625973700000001</v>
          </cell>
          <cell r="J186">
            <v>3</v>
          </cell>
          <cell r="K186">
            <v>9.2328510038295897E-2</v>
          </cell>
          <cell r="L186">
            <v>4.4241468999999999E-2</v>
          </cell>
          <cell r="M186">
            <v>0.85758039425838495</v>
          </cell>
          <cell r="N186">
            <v>0</v>
          </cell>
        </row>
        <row r="187">
          <cell r="C187" t="str">
            <v>Isrc-13</v>
          </cell>
          <cell r="D187" t="str">
            <v>Isrc</v>
          </cell>
          <cell r="E187">
            <v>114</v>
          </cell>
          <cell r="F187">
            <v>129</v>
          </cell>
          <cell r="G187">
            <v>0.69693250071993396</v>
          </cell>
          <cell r="H187">
            <v>3</v>
          </cell>
          <cell r="I187">
            <v>0.848589382</v>
          </cell>
          <cell r="J187">
            <v>3</v>
          </cell>
          <cell r="K187">
            <v>7.0852689039690206E-2</v>
          </cell>
          <cell r="L187">
            <v>6.2221360000000003E-2</v>
          </cell>
          <cell r="M187">
            <v>0.18802700901831201</v>
          </cell>
          <cell r="N187">
            <v>0</v>
          </cell>
        </row>
        <row r="188">
          <cell r="C188" t="str">
            <v>Isrc-14</v>
          </cell>
          <cell r="D188" t="str">
            <v>Isrc</v>
          </cell>
          <cell r="E188">
            <v>129</v>
          </cell>
          <cell r="F188">
            <v>143</v>
          </cell>
          <cell r="G188">
            <v>0.25790154231977103</v>
          </cell>
          <cell r="H188">
            <v>3</v>
          </cell>
          <cell r="I188">
            <v>0.869300042</v>
          </cell>
          <cell r="J188">
            <v>3</v>
          </cell>
          <cell r="K188">
            <v>0.135025450006418</v>
          </cell>
          <cell r="L188">
            <v>3.7790756000000002E-2</v>
          </cell>
          <cell r="M188">
            <v>3.7430459011361501E-2</v>
          </cell>
          <cell r="N188">
            <v>-1</v>
          </cell>
        </row>
        <row r="189">
          <cell r="C189" t="str">
            <v>Isrc-15</v>
          </cell>
          <cell r="D189" t="str">
            <v>Isrc</v>
          </cell>
          <cell r="E189">
            <v>144</v>
          </cell>
          <cell r="F189">
            <v>159</v>
          </cell>
          <cell r="G189" t="str">
            <v>NAN</v>
          </cell>
          <cell r="H189">
            <v>0</v>
          </cell>
          <cell r="I189" t="str">
            <v>NAN</v>
          </cell>
          <cell r="J189">
            <v>0</v>
          </cell>
          <cell r="K189" t="str">
            <v>NAN</v>
          </cell>
          <cell r="L189" t="str">
            <v>NAN</v>
          </cell>
          <cell r="M189" t="str">
            <v>NA</v>
          </cell>
          <cell r="N189">
            <v>0</v>
          </cell>
        </row>
        <row r="190">
          <cell r="C190" t="str">
            <v>Isrc-16</v>
          </cell>
          <cell r="D190" t="str">
            <v>Isrc</v>
          </cell>
          <cell r="E190">
            <v>160</v>
          </cell>
          <cell r="F190">
            <v>168</v>
          </cell>
          <cell r="G190">
            <v>0.326768142691646</v>
          </cell>
          <cell r="H190">
            <v>3</v>
          </cell>
          <cell r="I190">
            <v>0.73369527599999995</v>
          </cell>
          <cell r="J190">
            <v>3</v>
          </cell>
          <cell r="K190">
            <v>0.118538518561557</v>
          </cell>
          <cell r="L190">
            <v>0.10490245500000001</v>
          </cell>
          <cell r="M190">
            <v>6.6281704501668801E-2</v>
          </cell>
          <cell r="N190">
            <v>0</v>
          </cell>
        </row>
        <row r="191">
          <cell r="C191" t="str">
            <v>Isrc-17</v>
          </cell>
          <cell r="D191" t="str">
            <v>Isrc</v>
          </cell>
          <cell r="E191">
            <v>165</v>
          </cell>
          <cell r="F191">
            <v>177</v>
          </cell>
          <cell r="G191">
            <v>0.38359312875868601</v>
          </cell>
          <cell r="H191">
            <v>3</v>
          </cell>
          <cell r="I191">
            <v>0.43249135700000002</v>
          </cell>
          <cell r="J191">
            <v>3</v>
          </cell>
          <cell r="K191">
            <v>0.112546705229064</v>
          </cell>
          <cell r="L191">
            <v>5.4410843E-2</v>
          </cell>
          <cell r="M191">
            <v>0.71757727210982103</v>
          </cell>
          <cell r="N191">
            <v>0</v>
          </cell>
        </row>
        <row r="192">
          <cell r="C192" t="str">
            <v>Isrc-18</v>
          </cell>
          <cell r="D192" t="str">
            <v>Isrc</v>
          </cell>
          <cell r="E192">
            <v>170</v>
          </cell>
          <cell r="F192">
            <v>185</v>
          </cell>
          <cell r="G192">
            <v>1</v>
          </cell>
          <cell r="H192">
            <v>3</v>
          </cell>
          <cell r="I192">
            <v>1</v>
          </cell>
          <cell r="J192">
            <v>3</v>
          </cell>
          <cell r="K192">
            <v>2.7740715980981E-2</v>
          </cell>
          <cell r="L192">
            <v>4.6274263000000003E-2</v>
          </cell>
          <cell r="M192">
            <v>1</v>
          </cell>
          <cell r="N192">
            <v>0</v>
          </cell>
        </row>
        <row r="193">
          <cell r="C193" t="str">
            <v>Isrc-19</v>
          </cell>
          <cell r="D193" t="str">
            <v>Isrc</v>
          </cell>
          <cell r="E193">
            <v>184</v>
          </cell>
          <cell r="F193">
            <v>192</v>
          </cell>
          <cell r="G193">
            <v>0</v>
          </cell>
          <cell r="H193">
            <v>3</v>
          </cell>
          <cell r="I193" t="str">
            <v>NAN</v>
          </cell>
          <cell r="J193">
            <v>0</v>
          </cell>
          <cell r="K193">
            <v>0.22576606511647199</v>
          </cell>
          <cell r="L193" t="str">
            <v>NAN</v>
          </cell>
          <cell r="M193" t="str">
            <v>NA</v>
          </cell>
          <cell r="N193">
            <v>0</v>
          </cell>
        </row>
        <row r="194">
          <cell r="C194" t="str">
            <v>Isrc-20</v>
          </cell>
          <cell r="D194" t="str">
            <v>Isrc</v>
          </cell>
          <cell r="E194">
            <v>187</v>
          </cell>
          <cell r="F194">
            <v>202</v>
          </cell>
          <cell r="G194">
            <v>0.57515289249821799</v>
          </cell>
          <cell r="H194">
            <v>3</v>
          </cell>
          <cell r="I194">
            <v>0.65135896999999998</v>
          </cell>
          <cell r="J194">
            <v>3</v>
          </cell>
          <cell r="K194">
            <v>9.8618252290991207E-2</v>
          </cell>
          <cell r="L194">
            <v>4.1443733000000003E-2</v>
          </cell>
          <cell r="M194">
            <v>0.56548577603420802</v>
          </cell>
          <cell r="N194">
            <v>0</v>
          </cell>
        </row>
        <row r="195">
          <cell r="C195" t="str">
            <v>Isrc-21</v>
          </cell>
          <cell r="D195" t="str">
            <v>Isrc</v>
          </cell>
          <cell r="E195">
            <v>195</v>
          </cell>
          <cell r="F195">
            <v>204</v>
          </cell>
          <cell r="G195">
            <v>0.208933471413349</v>
          </cell>
          <cell r="H195">
            <v>3</v>
          </cell>
          <cell r="I195">
            <v>0.46650670999999999</v>
          </cell>
          <cell r="J195">
            <v>2</v>
          </cell>
          <cell r="K195">
            <v>0.230732936016215</v>
          </cell>
          <cell r="L195">
            <v>0.56785497399999996</v>
          </cell>
          <cell r="M195">
            <v>0.72959095171861599</v>
          </cell>
          <cell r="N195">
            <v>0</v>
          </cell>
        </row>
        <row r="196">
          <cell r="C196" t="str">
            <v>Istr-1-1</v>
          </cell>
          <cell r="D196" t="str">
            <v>Istr</v>
          </cell>
          <cell r="E196">
            <v>1</v>
          </cell>
          <cell r="F196">
            <v>9</v>
          </cell>
          <cell r="G196">
            <v>1</v>
          </cell>
          <cell r="H196">
            <v>3</v>
          </cell>
          <cell r="I196">
            <v>1</v>
          </cell>
          <cell r="J196">
            <v>3</v>
          </cell>
          <cell r="K196">
            <v>0</v>
          </cell>
          <cell r="L196">
            <v>0.20707689300000001</v>
          </cell>
          <cell r="M196">
            <v>1</v>
          </cell>
          <cell r="N196">
            <v>0</v>
          </cell>
        </row>
        <row r="197">
          <cell r="C197" t="str">
            <v>Istr-1-2</v>
          </cell>
          <cell r="D197" t="str">
            <v>Istr</v>
          </cell>
          <cell r="E197">
            <v>7</v>
          </cell>
          <cell r="F197">
            <v>17</v>
          </cell>
          <cell r="G197">
            <v>0.53302017891851605</v>
          </cell>
          <cell r="H197">
            <v>3</v>
          </cell>
          <cell r="I197">
            <v>0.52407477199999997</v>
          </cell>
          <cell r="J197">
            <v>3</v>
          </cell>
          <cell r="K197">
            <v>6.0645106310721203E-2</v>
          </cell>
          <cell r="L197">
            <v>0.24959816600000001</v>
          </cell>
          <cell r="M197">
            <v>0.97219591103803604</v>
          </cell>
          <cell r="N197">
            <v>0</v>
          </cell>
        </row>
        <row r="198">
          <cell r="C198" t="str">
            <v>Istr-1-3</v>
          </cell>
          <cell r="D198" t="str">
            <v>Istr</v>
          </cell>
          <cell r="E198">
            <v>17</v>
          </cell>
          <cell r="F198">
            <v>32</v>
          </cell>
          <cell r="G198">
            <v>0.75955052376523902</v>
          </cell>
          <cell r="H198">
            <v>3</v>
          </cell>
          <cell r="I198">
            <v>0.82709148499999996</v>
          </cell>
          <cell r="J198">
            <v>3</v>
          </cell>
          <cell r="K198">
            <v>3.0650612990697799E-2</v>
          </cell>
          <cell r="L198">
            <v>0.141165238</v>
          </cell>
          <cell r="M198">
            <v>0.67192010159284099</v>
          </cell>
          <cell r="N198">
            <v>0</v>
          </cell>
        </row>
        <row r="199">
          <cell r="C199" t="str">
            <v>Istr-1-4</v>
          </cell>
          <cell r="D199" t="str">
            <v>Istr</v>
          </cell>
          <cell r="E199">
            <v>33</v>
          </cell>
          <cell r="F199">
            <v>47</v>
          </cell>
          <cell r="G199">
            <v>0</v>
          </cell>
          <cell r="H199">
            <v>3</v>
          </cell>
          <cell r="I199">
            <v>0</v>
          </cell>
          <cell r="J199">
            <v>3</v>
          </cell>
          <cell r="K199">
            <v>1.9429379689906701E-2</v>
          </cell>
          <cell r="L199">
            <v>0</v>
          </cell>
          <cell r="M199">
            <v>1</v>
          </cell>
          <cell r="N199">
            <v>0</v>
          </cell>
        </row>
        <row r="200">
          <cell r="C200" t="str">
            <v>Istr-1-5</v>
          </cell>
          <cell r="D200" t="str">
            <v>Istr</v>
          </cell>
          <cell r="E200">
            <v>46</v>
          </cell>
          <cell r="F200">
            <v>58</v>
          </cell>
          <cell r="G200">
            <v>0.67248081448503105</v>
          </cell>
          <cell r="H200">
            <v>3</v>
          </cell>
          <cell r="I200">
            <v>0.79906461799999995</v>
          </cell>
          <cell r="J200">
            <v>3</v>
          </cell>
          <cell r="K200">
            <v>3.7055947859705403E-2</v>
          </cell>
          <cell r="L200">
            <v>0.22704238099999999</v>
          </cell>
          <cell r="M200">
            <v>0.626331265841511</v>
          </cell>
          <cell r="N200">
            <v>0</v>
          </cell>
        </row>
        <row r="201">
          <cell r="C201" t="str">
            <v>Istr-1-6</v>
          </cell>
          <cell r="D201" t="str">
            <v>Istr</v>
          </cell>
          <cell r="E201">
            <v>58</v>
          </cell>
          <cell r="F201">
            <v>73</v>
          </cell>
          <cell r="G201">
            <v>0.13418913320561901</v>
          </cell>
          <cell r="H201">
            <v>3</v>
          </cell>
          <cell r="I201">
            <v>0.51398759699999996</v>
          </cell>
          <cell r="J201">
            <v>3</v>
          </cell>
          <cell r="K201">
            <v>8.9465894691254502E-2</v>
          </cell>
          <cell r="L201">
            <v>0.101333733</v>
          </cell>
          <cell r="M201">
            <v>4.8563908482364103E-2</v>
          </cell>
          <cell r="N201">
            <v>-1</v>
          </cell>
        </row>
        <row r="202">
          <cell r="C202" t="str">
            <v>Istr-1-7</v>
          </cell>
          <cell r="D202" t="str">
            <v>Istr</v>
          </cell>
          <cell r="E202">
            <v>66</v>
          </cell>
          <cell r="F202">
            <v>75</v>
          </cell>
          <cell r="G202">
            <v>0.37965490483249398</v>
          </cell>
          <cell r="H202">
            <v>3</v>
          </cell>
          <cell r="I202">
            <v>0.92901984800000004</v>
          </cell>
          <cell r="J202">
            <v>3</v>
          </cell>
          <cell r="K202">
            <v>8.8002970948031695E-2</v>
          </cell>
          <cell r="L202">
            <v>0.17740579500000001</v>
          </cell>
          <cell r="M202">
            <v>7.0674020362471404E-2</v>
          </cell>
          <cell r="N202">
            <v>0</v>
          </cell>
        </row>
        <row r="203">
          <cell r="C203" t="str">
            <v>Mcas-1</v>
          </cell>
          <cell r="D203" t="str">
            <v>Mcas</v>
          </cell>
          <cell r="E203">
            <v>1</v>
          </cell>
          <cell r="F203">
            <v>9</v>
          </cell>
          <cell r="G203">
            <v>1</v>
          </cell>
          <cell r="H203">
            <v>3</v>
          </cell>
          <cell r="I203">
            <v>0.78763581599999999</v>
          </cell>
          <cell r="J203">
            <v>3</v>
          </cell>
          <cell r="K203">
            <v>0.104969232979797</v>
          </cell>
          <cell r="L203">
            <v>0.17826439299999999</v>
          </cell>
          <cell r="M203">
            <v>0.379296760984982</v>
          </cell>
          <cell r="N203">
            <v>0</v>
          </cell>
        </row>
        <row r="204">
          <cell r="C204" t="str">
            <v>Mcas-2</v>
          </cell>
          <cell r="D204" t="str">
            <v>Mcas</v>
          </cell>
          <cell r="E204">
            <v>1</v>
          </cell>
          <cell r="F204">
            <v>12</v>
          </cell>
          <cell r="G204">
            <v>0.434021322777698</v>
          </cell>
          <cell r="H204">
            <v>3</v>
          </cell>
          <cell r="I204">
            <v>0.28021963100000002</v>
          </cell>
          <cell r="J204">
            <v>3</v>
          </cell>
          <cell r="K204">
            <v>0.104065344545143</v>
          </cell>
          <cell r="L204">
            <v>4.0713190000000003E-2</v>
          </cell>
          <cell r="M204">
            <v>0.28455298939295798</v>
          </cell>
          <cell r="N204">
            <v>0</v>
          </cell>
        </row>
        <row r="205">
          <cell r="C205" t="str">
            <v>Mcas-3</v>
          </cell>
          <cell r="D205" t="str">
            <v>Mcas</v>
          </cell>
          <cell r="E205">
            <v>8</v>
          </cell>
          <cell r="F205">
            <v>18</v>
          </cell>
          <cell r="G205" t="str">
            <v>NAN</v>
          </cell>
          <cell r="H205">
            <v>0</v>
          </cell>
          <cell r="I205">
            <v>0.56257628999999998</v>
          </cell>
          <cell r="J205">
            <v>3</v>
          </cell>
          <cell r="K205" t="str">
            <v>NAN</v>
          </cell>
          <cell r="L205">
            <v>8.0513920000000003E-2</v>
          </cell>
          <cell r="M205" t="str">
            <v>NA</v>
          </cell>
          <cell r="N205">
            <v>0</v>
          </cell>
        </row>
        <row r="206">
          <cell r="C206" t="str">
            <v>Mcas-4</v>
          </cell>
          <cell r="D206" t="str">
            <v>Mcas</v>
          </cell>
          <cell r="E206">
            <v>15</v>
          </cell>
          <cell r="F206">
            <v>30</v>
          </cell>
          <cell r="G206">
            <v>0.81380062366029704</v>
          </cell>
          <cell r="H206">
            <v>3</v>
          </cell>
          <cell r="I206">
            <v>0.44644367899999998</v>
          </cell>
          <cell r="J206">
            <v>3</v>
          </cell>
          <cell r="K206">
            <v>0.16428037479978999</v>
          </cell>
          <cell r="L206">
            <v>0.13831204799999999</v>
          </cell>
          <cell r="M206">
            <v>0.170415637997543</v>
          </cell>
          <cell r="N206">
            <v>0</v>
          </cell>
        </row>
        <row r="207">
          <cell r="C207" t="str">
            <v>Mcas-5</v>
          </cell>
          <cell r="D207" t="str">
            <v>Mcas</v>
          </cell>
          <cell r="E207">
            <v>27</v>
          </cell>
          <cell r="F207">
            <v>37</v>
          </cell>
          <cell r="G207">
            <v>0.96365258696787204</v>
          </cell>
          <cell r="H207">
            <v>3</v>
          </cell>
          <cell r="I207">
            <v>1</v>
          </cell>
          <cell r="J207">
            <v>3</v>
          </cell>
          <cell r="K207">
            <v>9.5376000786789206E-2</v>
          </cell>
          <cell r="L207">
            <v>0</v>
          </cell>
          <cell r="M207">
            <v>0.71464945044498795</v>
          </cell>
          <cell r="N207">
            <v>0</v>
          </cell>
        </row>
        <row r="208">
          <cell r="C208" t="str">
            <v>Mcas-6</v>
          </cell>
          <cell r="D208" t="str">
            <v>Mcas</v>
          </cell>
          <cell r="E208">
            <v>27</v>
          </cell>
          <cell r="F208">
            <v>42</v>
          </cell>
          <cell r="G208">
            <v>0</v>
          </cell>
          <cell r="H208">
            <v>3</v>
          </cell>
          <cell r="I208">
            <v>0.12983151500000001</v>
          </cell>
          <cell r="J208">
            <v>3</v>
          </cell>
          <cell r="K208">
            <v>0.101398920362426</v>
          </cell>
          <cell r="L208">
            <v>7.1717014999999995E-2</v>
          </cell>
          <cell r="M208">
            <v>0.35954480654071003</v>
          </cell>
          <cell r="N208">
            <v>0</v>
          </cell>
        </row>
        <row r="209">
          <cell r="C209" t="str">
            <v>Mcas-7</v>
          </cell>
          <cell r="D209" t="str">
            <v>Mcas</v>
          </cell>
          <cell r="E209">
            <v>36</v>
          </cell>
          <cell r="F209">
            <v>53</v>
          </cell>
          <cell r="G209">
            <v>0.52943223373595105</v>
          </cell>
          <cell r="H209">
            <v>3</v>
          </cell>
          <cell r="I209">
            <v>0.224940423</v>
          </cell>
          <cell r="J209">
            <v>3</v>
          </cell>
          <cell r="K209">
            <v>8.5692328328730097E-2</v>
          </cell>
          <cell r="L209">
            <v>4.5529721000000002E-2</v>
          </cell>
          <cell r="M209">
            <v>4.8845808902517898E-2</v>
          </cell>
          <cell r="N209">
            <v>1</v>
          </cell>
        </row>
        <row r="210">
          <cell r="C210" t="str">
            <v>Mcas-8</v>
          </cell>
          <cell r="D210" t="str">
            <v>Mcas</v>
          </cell>
          <cell r="E210">
            <v>37</v>
          </cell>
          <cell r="F210">
            <v>52</v>
          </cell>
          <cell r="G210">
            <v>0.39332885381774602</v>
          </cell>
          <cell r="H210">
            <v>3</v>
          </cell>
          <cell r="I210">
            <v>0.18533369799999999</v>
          </cell>
          <cell r="J210">
            <v>3</v>
          </cell>
          <cell r="K210">
            <v>0.22866684779809299</v>
          </cell>
          <cell r="L210">
            <v>0.20959338899999999</v>
          </cell>
          <cell r="M210">
            <v>0.55507424817852902</v>
          </cell>
          <cell r="N210">
            <v>0</v>
          </cell>
        </row>
        <row r="211">
          <cell r="C211" t="str">
            <v>Mcas-9</v>
          </cell>
          <cell r="D211" t="str">
            <v>Mcas</v>
          </cell>
          <cell r="E211">
            <v>44</v>
          </cell>
          <cell r="F211">
            <v>54</v>
          </cell>
          <cell r="G211">
            <v>0.29505583649188799</v>
          </cell>
          <cell r="H211">
            <v>3</v>
          </cell>
          <cell r="I211">
            <v>3.577342E-2</v>
          </cell>
          <cell r="J211">
            <v>2</v>
          </cell>
          <cell r="K211">
            <v>5.8521476675230201E-2</v>
          </cell>
          <cell r="L211">
            <v>7.1401184000000006E-2</v>
          </cell>
          <cell r="M211">
            <v>9.0497996756064597E-2</v>
          </cell>
          <cell r="N211">
            <v>0</v>
          </cell>
        </row>
        <row r="212">
          <cell r="C212" t="str">
            <v>Mcas-10</v>
          </cell>
          <cell r="D212" t="str">
            <v>Mcas</v>
          </cell>
          <cell r="E212">
            <v>49</v>
          </cell>
          <cell r="F212">
            <v>57</v>
          </cell>
          <cell r="G212" t="str">
            <v>NAN</v>
          </cell>
          <cell r="H212">
            <v>0</v>
          </cell>
          <cell r="I212" t="str">
            <v>NAN</v>
          </cell>
          <cell r="J212">
            <v>0</v>
          </cell>
          <cell r="K212" t="str">
            <v>NAN</v>
          </cell>
          <cell r="L212" t="str">
            <v>NAN</v>
          </cell>
          <cell r="M212" t="str">
            <v>NA</v>
          </cell>
          <cell r="N212">
            <v>0</v>
          </cell>
        </row>
        <row r="213">
          <cell r="C213" t="str">
            <v>Mcas-11</v>
          </cell>
          <cell r="D213" t="str">
            <v>Mcas</v>
          </cell>
          <cell r="E213">
            <v>54</v>
          </cell>
          <cell r="F213">
            <v>67</v>
          </cell>
          <cell r="G213">
            <v>0.267283629946513</v>
          </cell>
          <cell r="H213">
            <v>3</v>
          </cell>
          <cell r="I213">
            <v>0.29628109000000002</v>
          </cell>
          <cell r="J213">
            <v>3</v>
          </cell>
          <cell r="K213">
            <v>0.14499507131674499</v>
          </cell>
          <cell r="L213">
            <v>8.7110661000000006E-2</v>
          </cell>
          <cell r="M213">
            <v>0.86959897491957205</v>
          </cell>
          <cell r="N213">
            <v>0</v>
          </cell>
        </row>
        <row r="214">
          <cell r="C214" t="str">
            <v>Mcas-12</v>
          </cell>
          <cell r="D214" t="str">
            <v>Mcas</v>
          </cell>
          <cell r="E214">
            <v>65</v>
          </cell>
          <cell r="F214">
            <v>74</v>
          </cell>
          <cell r="G214">
            <v>0.288487692798649</v>
          </cell>
          <cell r="H214">
            <v>3</v>
          </cell>
          <cell r="I214">
            <v>0.35069333400000002</v>
          </cell>
          <cell r="J214">
            <v>3</v>
          </cell>
          <cell r="K214">
            <v>0.130642769381135</v>
          </cell>
          <cell r="L214">
            <v>3.9895704999999997E-2</v>
          </cell>
          <cell r="M214">
            <v>0.69811060248163004</v>
          </cell>
          <cell r="N214">
            <v>0</v>
          </cell>
        </row>
        <row r="215">
          <cell r="C215" t="str">
            <v>Mcas-13</v>
          </cell>
          <cell r="D215" t="str">
            <v>Mcas</v>
          </cell>
          <cell r="E215">
            <v>69</v>
          </cell>
          <cell r="F215">
            <v>78</v>
          </cell>
          <cell r="G215">
            <v>0.31620281236412201</v>
          </cell>
          <cell r="H215">
            <v>3</v>
          </cell>
          <cell r="I215">
            <v>0</v>
          </cell>
          <cell r="J215">
            <v>3</v>
          </cell>
          <cell r="K215">
            <v>7.1250524433036103E-2</v>
          </cell>
          <cell r="L215">
            <v>2.8319502E-2</v>
          </cell>
          <cell r="M215">
            <v>3.2433377831964802E-2</v>
          </cell>
          <cell r="N215">
            <v>1</v>
          </cell>
        </row>
        <row r="216">
          <cell r="C216" t="str">
            <v>Mcas-14</v>
          </cell>
          <cell r="D216" t="str">
            <v>Mcas</v>
          </cell>
          <cell r="E216">
            <v>74</v>
          </cell>
          <cell r="F216">
            <v>89</v>
          </cell>
          <cell r="G216">
            <v>0.46997130508408402</v>
          </cell>
          <cell r="H216">
            <v>3</v>
          </cell>
          <cell r="I216">
            <v>0.333217186</v>
          </cell>
          <cell r="J216">
            <v>3</v>
          </cell>
          <cell r="K216">
            <v>6.3811778783066E-2</v>
          </cell>
          <cell r="L216">
            <v>2.4526958000000001E-2</v>
          </cell>
          <cell r="M216">
            <v>0.14840994008903699</v>
          </cell>
          <cell r="N216">
            <v>0</v>
          </cell>
        </row>
        <row r="217">
          <cell r="C217" t="str">
            <v>Mcas-15</v>
          </cell>
          <cell r="D217" t="str">
            <v>Mcas</v>
          </cell>
          <cell r="E217">
            <v>88</v>
          </cell>
          <cell r="F217">
            <v>98</v>
          </cell>
          <cell r="G217" t="str">
            <v>NAN</v>
          </cell>
          <cell r="H217">
            <v>0</v>
          </cell>
          <cell r="I217" t="str">
            <v>NAN</v>
          </cell>
          <cell r="J217">
            <v>0</v>
          </cell>
          <cell r="K217" t="str">
            <v>NAN</v>
          </cell>
          <cell r="L217" t="str">
            <v>NAN</v>
          </cell>
          <cell r="M217" t="str">
            <v>NA</v>
          </cell>
          <cell r="N217">
            <v>0</v>
          </cell>
        </row>
        <row r="218">
          <cell r="C218" t="str">
            <v>Mcas-16</v>
          </cell>
          <cell r="D218" t="str">
            <v>Mcas</v>
          </cell>
          <cell r="E218">
            <v>98</v>
          </cell>
          <cell r="F218">
            <v>112</v>
          </cell>
          <cell r="G218">
            <v>0.74927112240164695</v>
          </cell>
          <cell r="H218">
            <v>3</v>
          </cell>
          <cell r="I218">
            <v>0.213118153</v>
          </cell>
          <cell r="J218">
            <v>3</v>
          </cell>
          <cell r="K218">
            <v>0.106311840427948</v>
          </cell>
          <cell r="L218">
            <v>4.8646612999999998E-2</v>
          </cell>
          <cell r="M218">
            <v>2.18267587988028E-2</v>
          </cell>
          <cell r="N218">
            <v>1</v>
          </cell>
        </row>
        <row r="219">
          <cell r="C219" t="str">
            <v>Mcas-17</v>
          </cell>
          <cell r="D219" t="str">
            <v>Mcas</v>
          </cell>
          <cell r="E219">
            <v>98</v>
          </cell>
          <cell r="F219">
            <v>113</v>
          </cell>
          <cell r="G219" t="str">
            <v>NAN</v>
          </cell>
          <cell r="H219">
            <v>0</v>
          </cell>
          <cell r="I219" t="str">
            <v>NAN</v>
          </cell>
          <cell r="J219">
            <v>0</v>
          </cell>
          <cell r="K219" t="str">
            <v>NAN</v>
          </cell>
          <cell r="L219" t="str">
            <v>NAN</v>
          </cell>
          <cell r="M219" t="str">
            <v>NA</v>
          </cell>
          <cell r="N219">
            <v>0</v>
          </cell>
        </row>
        <row r="220">
          <cell r="C220" t="str">
            <v>Mcas-18</v>
          </cell>
          <cell r="D220" t="str">
            <v>Mcas</v>
          </cell>
          <cell r="E220">
            <v>109</v>
          </cell>
          <cell r="F220">
            <v>120</v>
          </cell>
          <cell r="G220">
            <v>0.33736359069434402</v>
          </cell>
          <cell r="H220">
            <v>3</v>
          </cell>
          <cell r="I220">
            <v>0.17845091699999999</v>
          </cell>
          <cell r="J220">
            <v>3</v>
          </cell>
          <cell r="K220">
            <v>0.222862808533697</v>
          </cell>
          <cell r="L220">
            <v>2.0588682000000001E-2</v>
          </cell>
          <cell r="M220">
            <v>0.54801739889859002</v>
          </cell>
          <cell r="N220">
            <v>0</v>
          </cell>
        </row>
        <row r="221">
          <cell r="C221" t="str">
            <v>Mcas-19</v>
          </cell>
          <cell r="D221" t="str">
            <v>Mcas</v>
          </cell>
          <cell r="E221">
            <v>114</v>
          </cell>
          <cell r="F221">
            <v>122</v>
          </cell>
          <cell r="G221">
            <v>0.61417627350734305</v>
          </cell>
          <cell r="H221">
            <v>3</v>
          </cell>
          <cell r="I221">
            <v>0.39172334199999997</v>
          </cell>
          <cell r="J221">
            <v>3</v>
          </cell>
          <cell r="K221">
            <v>0.23284322324210799</v>
          </cell>
          <cell r="L221">
            <v>8.3347422000000004E-2</v>
          </cell>
          <cell r="M221">
            <v>0.450968479387715</v>
          </cell>
          <cell r="N221">
            <v>0</v>
          </cell>
        </row>
        <row r="222">
          <cell r="C222" t="str">
            <v>Mcas-20</v>
          </cell>
          <cell r="D222" t="str">
            <v>Mcas</v>
          </cell>
          <cell r="E222">
            <v>122</v>
          </cell>
          <cell r="F222">
            <v>136</v>
          </cell>
          <cell r="G222">
            <v>0.18111621937344</v>
          </cell>
          <cell r="H222">
            <v>3</v>
          </cell>
          <cell r="I222">
            <v>0.236863197</v>
          </cell>
          <cell r="J222">
            <v>3</v>
          </cell>
          <cell r="K222">
            <v>0.109806721417849</v>
          </cell>
          <cell r="L222">
            <v>3.1260469999999999E-2</v>
          </cell>
          <cell r="M222">
            <v>0.64557640657896198</v>
          </cell>
          <cell r="N222">
            <v>0</v>
          </cell>
        </row>
        <row r="223">
          <cell r="C223" t="str">
            <v>Mcas-21</v>
          </cell>
          <cell r="D223" t="str">
            <v>Mcas</v>
          </cell>
          <cell r="E223">
            <v>127</v>
          </cell>
          <cell r="F223">
            <v>135</v>
          </cell>
          <cell r="G223">
            <v>0.25502700273897899</v>
          </cell>
          <cell r="H223">
            <v>3</v>
          </cell>
          <cell r="I223">
            <v>0.201155212</v>
          </cell>
          <cell r="J223">
            <v>3</v>
          </cell>
          <cell r="K223">
            <v>0.111551441660868</v>
          </cell>
          <cell r="L223">
            <v>1.6504002E-2</v>
          </cell>
          <cell r="M223">
            <v>0.64721281933526198</v>
          </cell>
          <cell r="N223">
            <v>0</v>
          </cell>
        </row>
        <row r="224">
          <cell r="C224" t="str">
            <v>Mcas-22</v>
          </cell>
          <cell r="D224" t="str">
            <v>Mcas</v>
          </cell>
          <cell r="E224">
            <v>136</v>
          </cell>
          <cell r="F224">
            <v>144</v>
          </cell>
          <cell r="G224" t="str">
            <v>NAN</v>
          </cell>
          <cell r="H224">
            <v>0</v>
          </cell>
          <cell r="I224">
            <v>0.60158645799999999</v>
          </cell>
          <cell r="J224">
            <v>2</v>
          </cell>
          <cell r="K224" t="str">
            <v>NAN</v>
          </cell>
          <cell r="L224">
            <v>0.14917059699999999</v>
          </cell>
          <cell r="M224" t="str">
            <v>NA</v>
          </cell>
          <cell r="N224">
            <v>0</v>
          </cell>
        </row>
        <row r="225">
          <cell r="C225" t="str">
            <v>Mcas-23</v>
          </cell>
          <cell r="D225" t="str">
            <v>Mcas</v>
          </cell>
          <cell r="E225">
            <v>142</v>
          </cell>
          <cell r="F225">
            <v>157</v>
          </cell>
          <cell r="G225">
            <v>0.380956132331493</v>
          </cell>
          <cell r="H225">
            <v>2</v>
          </cell>
          <cell r="I225" t="str">
            <v>NAN</v>
          </cell>
          <cell r="J225">
            <v>0</v>
          </cell>
          <cell r="K225">
            <v>8.3067494774749895E-2</v>
          </cell>
          <cell r="L225" t="str">
            <v>NAN</v>
          </cell>
          <cell r="M225" t="str">
            <v>NA</v>
          </cell>
          <cell r="N225">
            <v>0</v>
          </cell>
        </row>
        <row r="226">
          <cell r="C226" t="str">
            <v>Mcas-24</v>
          </cell>
          <cell r="D226" t="str">
            <v>Mcas</v>
          </cell>
          <cell r="E226">
            <v>148</v>
          </cell>
          <cell r="F226">
            <v>158</v>
          </cell>
          <cell r="G226">
            <v>0.66928441140651096</v>
          </cell>
          <cell r="H226">
            <v>3</v>
          </cell>
          <cell r="I226">
            <v>0.38266207899999999</v>
          </cell>
          <cell r="J226">
            <v>2</v>
          </cell>
          <cell r="K226">
            <v>5.5077992027353098E-2</v>
          </cell>
          <cell r="L226">
            <v>0.32461141300000002</v>
          </cell>
          <cell r="M226">
            <v>0.53409672742077596</v>
          </cell>
          <cell r="N226">
            <v>0</v>
          </cell>
        </row>
        <row r="227">
          <cell r="C227" t="str">
            <v>Mgrr-1</v>
          </cell>
          <cell r="D227" t="str">
            <v>Mgrr</v>
          </cell>
          <cell r="E227">
            <v>1</v>
          </cell>
          <cell r="F227">
            <v>9</v>
          </cell>
          <cell r="G227">
            <v>0.65642208433508298</v>
          </cell>
          <cell r="H227">
            <v>3</v>
          </cell>
          <cell r="I227">
            <v>0.55081917999999996</v>
          </cell>
          <cell r="J227">
            <v>3</v>
          </cell>
          <cell r="K227">
            <v>7.84865476874229E-2</v>
          </cell>
          <cell r="L227">
            <v>0.14948540299999999</v>
          </cell>
          <cell r="M227">
            <v>0.55946248029607104</v>
          </cell>
          <cell r="N227">
            <v>0</v>
          </cell>
        </row>
        <row r="228">
          <cell r="C228" t="str">
            <v>Mgrr-2</v>
          </cell>
          <cell r="D228" t="str">
            <v>Mgrr</v>
          </cell>
          <cell r="E228">
            <v>9</v>
          </cell>
          <cell r="F228">
            <v>17</v>
          </cell>
          <cell r="G228">
            <v>0.31367416857361502</v>
          </cell>
          <cell r="H228">
            <v>3</v>
          </cell>
          <cell r="I228">
            <v>0</v>
          </cell>
          <cell r="J228">
            <v>3</v>
          </cell>
          <cell r="K228">
            <v>8.4759074335636495E-2</v>
          </cell>
          <cell r="L228">
            <v>3.1486249000000001E-2</v>
          </cell>
          <cell r="M228">
            <v>5.4075978315765098E-2</v>
          </cell>
          <cell r="N228">
            <v>0</v>
          </cell>
        </row>
        <row r="229">
          <cell r="C229" t="str">
            <v>Mgrr-3</v>
          </cell>
          <cell r="D229" t="str">
            <v>Mgrr</v>
          </cell>
          <cell r="E229">
            <v>14</v>
          </cell>
          <cell r="F229">
            <v>22</v>
          </cell>
          <cell r="G229">
            <v>0.33726879162845802</v>
          </cell>
          <cell r="H229">
            <v>3</v>
          </cell>
          <cell r="I229">
            <v>0.28146166700000003</v>
          </cell>
          <cell r="J229">
            <v>3</v>
          </cell>
          <cell r="K229">
            <v>0.16304923546795499</v>
          </cell>
          <cell r="L229">
            <v>9.4132759999999996E-2</v>
          </cell>
          <cell r="M229">
            <v>0.76952669220824099</v>
          </cell>
          <cell r="N229">
            <v>0</v>
          </cell>
        </row>
        <row r="230">
          <cell r="C230" t="str">
            <v>Mgrr-4</v>
          </cell>
          <cell r="D230" t="str">
            <v>Mgrr</v>
          </cell>
          <cell r="E230">
            <v>19</v>
          </cell>
          <cell r="F230">
            <v>34</v>
          </cell>
          <cell r="G230">
            <v>0.34816691472011502</v>
          </cell>
          <cell r="H230">
            <v>3</v>
          </cell>
          <cell r="I230">
            <v>0.58335220099999996</v>
          </cell>
          <cell r="J230">
            <v>3</v>
          </cell>
          <cell r="K230">
            <v>0.19770122173364901</v>
          </cell>
          <cell r="L230">
            <v>0.33180697399999998</v>
          </cell>
          <cell r="M230">
            <v>0.59060675730439904</v>
          </cell>
          <cell r="N230">
            <v>0</v>
          </cell>
        </row>
        <row r="231">
          <cell r="C231" t="str">
            <v>Mgrr-5</v>
          </cell>
          <cell r="D231" t="str">
            <v>Mgrr</v>
          </cell>
          <cell r="E231">
            <v>28</v>
          </cell>
          <cell r="F231">
            <v>37</v>
          </cell>
          <cell r="G231">
            <v>0.35595373479105302</v>
          </cell>
          <cell r="H231">
            <v>3</v>
          </cell>
          <cell r="I231" t="str">
            <v>NAN</v>
          </cell>
          <cell r="J231">
            <v>0</v>
          </cell>
          <cell r="K231">
            <v>0.17412721321862701</v>
          </cell>
          <cell r="L231" t="str">
            <v>NAN</v>
          </cell>
          <cell r="M231" t="str">
            <v>NA</v>
          </cell>
          <cell r="N231">
            <v>0</v>
          </cell>
        </row>
        <row r="232">
          <cell r="C232" t="str">
            <v>Mgrr-6</v>
          </cell>
          <cell r="D232" t="str">
            <v>Mgrr</v>
          </cell>
          <cell r="E232">
            <v>38</v>
          </cell>
          <cell r="F232">
            <v>53</v>
          </cell>
          <cell r="G232">
            <v>0.97515558619109599</v>
          </cell>
          <cell r="H232">
            <v>3</v>
          </cell>
          <cell r="I232">
            <v>0.41155156399999998</v>
          </cell>
          <cell r="J232">
            <v>3</v>
          </cell>
          <cell r="K232">
            <v>6.3988489309997398E-2</v>
          </cell>
          <cell r="L232">
            <v>9.6074370000000006E-2</v>
          </cell>
          <cell r="M232">
            <v>1.10768866549489E-2</v>
          </cell>
          <cell r="N232">
            <v>1</v>
          </cell>
        </row>
        <row r="233">
          <cell r="C233" t="str">
            <v>Mgrr-7</v>
          </cell>
          <cell r="D233" t="str">
            <v>Mgrr</v>
          </cell>
          <cell r="E233">
            <v>54</v>
          </cell>
          <cell r="F233">
            <v>68</v>
          </cell>
          <cell r="G233">
            <v>0</v>
          </cell>
          <cell r="H233">
            <v>3</v>
          </cell>
          <cell r="I233">
            <v>0.11374329399999999</v>
          </cell>
          <cell r="J233">
            <v>3</v>
          </cell>
          <cell r="K233">
            <v>1.44305239430565E-2</v>
          </cell>
          <cell r="L233">
            <v>6.1302929999999999E-2</v>
          </cell>
          <cell r="M233">
            <v>0.20881177030762599</v>
          </cell>
          <cell r="N233">
            <v>0</v>
          </cell>
        </row>
        <row r="234">
          <cell r="C234" t="str">
            <v>Mgrr-8</v>
          </cell>
          <cell r="D234" t="str">
            <v>Mgrr</v>
          </cell>
          <cell r="E234">
            <v>68</v>
          </cell>
          <cell r="F234">
            <v>80</v>
          </cell>
          <cell r="G234">
            <v>1</v>
          </cell>
          <cell r="H234">
            <v>3</v>
          </cell>
          <cell r="I234">
            <v>1</v>
          </cell>
          <cell r="J234">
            <v>3</v>
          </cell>
          <cell r="K234">
            <v>3.7382042565545899E-2</v>
          </cell>
          <cell r="L234">
            <v>8.6441779999999996E-2</v>
          </cell>
          <cell r="M234">
            <v>1</v>
          </cell>
          <cell r="N234">
            <v>0</v>
          </cell>
        </row>
        <row r="235">
          <cell r="C235" t="str">
            <v>Mgrr-9</v>
          </cell>
          <cell r="D235" t="str">
            <v>Mgrr</v>
          </cell>
          <cell r="E235">
            <v>76</v>
          </cell>
          <cell r="F235">
            <v>84</v>
          </cell>
          <cell r="G235">
            <v>0.86642666393324397</v>
          </cell>
          <cell r="H235">
            <v>3</v>
          </cell>
          <cell r="I235">
            <v>0.33525927</v>
          </cell>
          <cell r="J235">
            <v>3</v>
          </cell>
          <cell r="K235">
            <v>5.2214095874864398E-2</v>
          </cell>
          <cell r="L235">
            <v>0.14174299300000001</v>
          </cell>
          <cell r="M235">
            <v>5.13458338137395E-2</v>
          </cell>
          <cell r="N235">
            <v>0</v>
          </cell>
        </row>
        <row r="236">
          <cell r="C236" t="str">
            <v>Mgrr-10</v>
          </cell>
          <cell r="D236" t="str">
            <v>Mgrr</v>
          </cell>
          <cell r="E236">
            <v>83</v>
          </cell>
          <cell r="F236">
            <v>96</v>
          </cell>
          <cell r="G236">
            <v>0.208771020575651</v>
          </cell>
          <cell r="H236">
            <v>3</v>
          </cell>
          <cell r="I236">
            <v>0.10627758299999999</v>
          </cell>
          <cell r="J236">
            <v>3</v>
          </cell>
          <cell r="K236">
            <v>6.5268556674671602E-2</v>
          </cell>
          <cell r="L236">
            <v>4.7362925E-2</v>
          </cell>
          <cell r="M236">
            <v>0.28666708511127198</v>
          </cell>
          <cell r="N236">
            <v>0</v>
          </cell>
        </row>
        <row r="237">
          <cell r="C237" t="str">
            <v>Mgrr-11</v>
          </cell>
          <cell r="D237" t="str">
            <v>Mgrr</v>
          </cell>
          <cell r="E237">
            <v>90</v>
          </cell>
          <cell r="F237">
            <v>98</v>
          </cell>
          <cell r="G237">
            <v>0.76382023841441005</v>
          </cell>
          <cell r="H237">
            <v>3</v>
          </cell>
          <cell r="I237">
            <v>0.81414544700000002</v>
          </cell>
          <cell r="J237">
            <v>3</v>
          </cell>
          <cell r="K237">
            <v>6.1102249798548398E-2</v>
          </cell>
          <cell r="L237">
            <v>0.15897180399999999</v>
          </cell>
          <cell r="M237">
            <v>0.791088570440729</v>
          </cell>
          <cell r="N237">
            <v>0</v>
          </cell>
        </row>
        <row r="238">
          <cell r="C238" t="str">
            <v>Micc-1</v>
          </cell>
          <cell r="D238" t="str">
            <v>Micc</v>
          </cell>
          <cell r="E238">
            <v>1</v>
          </cell>
          <cell r="F238">
            <v>9</v>
          </cell>
          <cell r="G238">
            <v>0.47817792100068202</v>
          </cell>
          <cell r="H238">
            <v>3</v>
          </cell>
          <cell r="I238">
            <v>0</v>
          </cell>
          <cell r="J238">
            <v>3</v>
          </cell>
          <cell r="K238">
            <v>0.35506101555513397</v>
          </cell>
          <cell r="L238">
            <v>1.0281536000000001E-2</v>
          </cell>
          <cell r="M238">
            <v>0.308905595481962</v>
          </cell>
          <cell r="N238">
            <v>0</v>
          </cell>
        </row>
        <row r="239">
          <cell r="C239" t="str">
            <v>Micc-2</v>
          </cell>
          <cell r="D239" t="str">
            <v>Micc</v>
          </cell>
          <cell r="E239">
            <v>5</v>
          </cell>
          <cell r="F239">
            <v>14</v>
          </cell>
          <cell r="G239">
            <v>0.92110689203949303</v>
          </cell>
          <cell r="H239">
            <v>3</v>
          </cell>
          <cell r="I239">
            <v>0.41095609799999999</v>
          </cell>
          <cell r="J239">
            <v>3</v>
          </cell>
          <cell r="K239">
            <v>0.17578448217791701</v>
          </cell>
          <cell r="L239">
            <v>0.125824723</v>
          </cell>
          <cell r="M239">
            <v>8.4758037847640105E-2</v>
          </cell>
          <cell r="N239">
            <v>0</v>
          </cell>
        </row>
        <row r="240">
          <cell r="C240" t="str">
            <v>Micc-3</v>
          </cell>
          <cell r="D240" t="str">
            <v>Micc</v>
          </cell>
          <cell r="E240">
            <v>13</v>
          </cell>
          <cell r="F240">
            <v>28</v>
          </cell>
          <cell r="G240">
            <v>0.442721916577548</v>
          </cell>
          <cell r="H240">
            <v>3</v>
          </cell>
          <cell r="I240">
            <v>0.78597013100000002</v>
          </cell>
          <cell r="J240">
            <v>3</v>
          </cell>
          <cell r="K240">
            <v>0.28900128177152301</v>
          </cell>
          <cell r="L240">
            <v>0.103822885</v>
          </cell>
          <cell r="M240">
            <v>0.35150048264373202</v>
          </cell>
          <cell r="N240">
            <v>0</v>
          </cell>
        </row>
        <row r="241">
          <cell r="C241" t="str">
            <v>Micc-4</v>
          </cell>
          <cell r="D241" t="str">
            <v>Micc</v>
          </cell>
          <cell r="E241">
            <v>29</v>
          </cell>
          <cell r="F241">
            <v>40</v>
          </cell>
          <cell r="G241">
            <v>1</v>
          </cell>
          <cell r="H241">
            <v>2</v>
          </cell>
          <cell r="I241">
            <v>0.53188532899999996</v>
          </cell>
          <cell r="J241">
            <v>3</v>
          </cell>
          <cell r="K241">
            <v>0.13694633539339901</v>
          </cell>
          <cell r="L241">
            <v>0.15750483500000001</v>
          </cell>
          <cell r="M241">
            <v>0.113861488937501</v>
          </cell>
          <cell r="N241">
            <v>0</v>
          </cell>
        </row>
        <row r="242">
          <cell r="C242" t="str">
            <v>Micc-5</v>
          </cell>
          <cell r="D242" t="str">
            <v>Micc</v>
          </cell>
          <cell r="E242">
            <v>39</v>
          </cell>
          <cell r="F242">
            <v>53</v>
          </cell>
          <cell r="G242">
            <v>0.399731408123493</v>
          </cell>
          <cell r="H242">
            <v>3</v>
          </cell>
          <cell r="I242">
            <v>0.46228715999999997</v>
          </cell>
          <cell r="J242">
            <v>3</v>
          </cell>
          <cell r="K242">
            <v>0.20141287131732599</v>
          </cell>
          <cell r="L242">
            <v>4.4578047000000003E-2</v>
          </cell>
          <cell r="M242">
            <v>0.79602417165419903</v>
          </cell>
          <cell r="N242">
            <v>0</v>
          </cell>
        </row>
        <row r="243">
          <cell r="C243" t="str">
            <v>Micc-6</v>
          </cell>
          <cell r="D243" t="str">
            <v>Micc</v>
          </cell>
          <cell r="E243">
            <v>51</v>
          </cell>
          <cell r="F243">
            <v>61</v>
          </cell>
          <cell r="G243">
            <v>0.53058834704767199</v>
          </cell>
          <cell r="H243">
            <v>2</v>
          </cell>
          <cell r="I243">
            <v>0.67549138200000003</v>
          </cell>
          <cell r="J243">
            <v>3</v>
          </cell>
          <cell r="K243">
            <v>0.10363545843352399</v>
          </cell>
          <cell r="L243">
            <v>5.9237466000000003E-2</v>
          </cell>
          <cell r="M243">
            <v>0.35762981824282802</v>
          </cell>
          <cell r="N243">
            <v>0</v>
          </cell>
        </row>
        <row r="244">
          <cell r="C244" t="str">
            <v>Micc-7</v>
          </cell>
          <cell r="D244" t="str">
            <v>Micc</v>
          </cell>
          <cell r="E244">
            <v>55</v>
          </cell>
          <cell r="F244">
            <v>69</v>
          </cell>
          <cell r="G244">
            <v>0.27911021112039902</v>
          </cell>
          <cell r="H244">
            <v>3</v>
          </cell>
          <cell r="I244">
            <v>0.30137105400000003</v>
          </cell>
          <cell r="J244">
            <v>3</v>
          </cell>
          <cell r="K244">
            <v>0.41513123863926599</v>
          </cell>
          <cell r="L244">
            <v>0.15441875299999999</v>
          </cell>
          <cell r="M244">
            <v>0.96727191899950404</v>
          </cell>
          <cell r="N244">
            <v>0</v>
          </cell>
        </row>
        <row r="245">
          <cell r="C245" t="str">
            <v>Micc-8</v>
          </cell>
          <cell r="D245" t="str">
            <v>Micc</v>
          </cell>
          <cell r="E245">
            <v>70</v>
          </cell>
          <cell r="F245">
            <v>80</v>
          </cell>
          <cell r="G245">
            <v>0.69877250190197704</v>
          </cell>
          <cell r="H245">
            <v>3</v>
          </cell>
          <cell r="I245">
            <v>1</v>
          </cell>
          <cell r="J245">
            <v>3</v>
          </cell>
          <cell r="K245">
            <v>0.18752233243416999</v>
          </cell>
          <cell r="L245">
            <v>0</v>
          </cell>
          <cell r="M245">
            <v>0.251607318431119</v>
          </cell>
          <cell r="N245">
            <v>0</v>
          </cell>
        </row>
        <row r="246">
          <cell r="C246" t="str">
            <v>Micc-9</v>
          </cell>
          <cell r="D246" t="str">
            <v>Micc</v>
          </cell>
          <cell r="E246">
            <v>81</v>
          </cell>
          <cell r="F246">
            <v>96</v>
          </cell>
          <cell r="G246">
            <v>0.46039798638636997</v>
          </cell>
          <cell r="H246">
            <v>3</v>
          </cell>
          <cell r="I246">
            <v>0.492027624</v>
          </cell>
          <cell r="J246">
            <v>3</v>
          </cell>
          <cell r="K246">
            <v>9.5531035565291203E-2</v>
          </cell>
          <cell r="L246">
            <v>0.13586042300000001</v>
          </cell>
          <cell r="M246">
            <v>0.86667514881144703</v>
          </cell>
          <cell r="N246">
            <v>0</v>
          </cell>
        </row>
        <row r="247">
          <cell r="C247" t="str">
            <v>Micc-10</v>
          </cell>
          <cell r="D247" t="str">
            <v>Micc</v>
          </cell>
          <cell r="E247">
            <v>94</v>
          </cell>
          <cell r="F247">
            <v>109</v>
          </cell>
          <cell r="G247">
            <v>0</v>
          </cell>
          <cell r="H247">
            <v>3</v>
          </cell>
          <cell r="I247">
            <v>0.55924652100000005</v>
          </cell>
          <cell r="J247">
            <v>3</v>
          </cell>
          <cell r="K247">
            <v>0.122627525981003</v>
          </cell>
          <cell r="L247">
            <v>0.113257608</v>
          </cell>
          <cell r="M247">
            <v>2.8807168794823701E-2</v>
          </cell>
          <cell r="N247">
            <v>-1</v>
          </cell>
        </row>
        <row r="248">
          <cell r="C248" t="str">
            <v>Micf-1</v>
          </cell>
          <cell r="D248" t="str">
            <v>Micf</v>
          </cell>
          <cell r="E248">
            <v>1</v>
          </cell>
          <cell r="F248">
            <v>9</v>
          </cell>
          <cell r="G248">
            <v>1</v>
          </cell>
          <cell r="H248">
            <v>3</v>
          </cell>
          <cell r="I248">
            <v>0.38492235000000002</v>
          </cell>
          <cell r="J248">
            <v>3</v>
          </cell>
          <cell r="K248">
            <v>3.9970987941393803E-2</v>
          </cell>
          <cell r="L248">
            <v>9.2092372000000006E-2</v>
          </cell>
          <cell r="M248">
            <v>1.11793693511653E-2</v>
          </cell>
          <cell r="N248">
            <v>1</v>
          </cell>
        </row>
        <row r="249">
          <cell r="C249" t="str">
            <v>Micf-2</v>
          </cell>
          <cell r="D249" t="str">
            <v>Micf</v>
          </cell>
          <cell r="E249">
            <v>1</v>
          </cell>
          <cell r="F249">
            <v>13</v>
          </cell>
          <cell r="G249">
            <v>0</v>
          </cell>
          <cell r="H249">
            <v>3</v>
          </cell>
          <cell r="I249">
            <v>0</v>
          </cell>
          <cell r="J249">
            <v>2</v>
          </cell>
          <cell r="K249">
            <v>0</v>
          </cell>
          <cell r="L249">
            <v>6.3451871000000007E-2</v>
          </cell>
          <cell r="M249">
            <v>1</v>
          </cell>
          <cell r="N249">
            <v>0</v>
          </cell>
        </row>
        <row r="250">
          <cell r="C250" t="str">
            <v>Micf-3</v>
          </cell>
          <cell r="D250" t="str">
            <v>Micf</v>
          </cell>
          <cell r="E250">
            <v>10</v>
          </cell>
          <cell r="F250">
            <v>24</v>
          </cell>
          <cell r="G250">
            <v>0.60277029679666505</v>
          </cell>
          <cell r="H250">
            <v>3</v>
          </cell>
          <cell r="I250">
            <v>0.152475948</v>
          </cell>
          <cell r="J250">
            <v>3</v>
          </cell>
          <cell r="K250">
            <v>4.1322226249325703E-2</v>
          </cell>
          <cell r="L250">
            <v>0.13389800700000001</v>
          </cell>
          <cell r="M250">
            <v>6.7632157202546006E-2</v>
          </cell>
          <cell r="N250">
            <v>0</v>
          </cell>
        </row>
        <row r="251">
          <cell r="C251" t="str">
            <v>Micf-4</v>
          </cell>
          <cell r="D251" t="str">
            <v>Micf</v>
          </cell>
          <cell r="E251">
            <v>14</v>
          </cell>
          <cell r="F251">
            <v>33</v>
          </cell>
          <cell r="G251">
            <v>0.54823336679061896</v>
          </cell>
          <cell r="H251">
            <v>3</v>
          </cell>
          <cell r="I251">
            <v>7.9857669999999995E-3</v>
          </cell>
          <cell r="J251">
            <v>3</v>
          </cell>
          <cell r="K251">
            <v>8.9791212986692806E-2</v>
          </cell>
          <cell r="L251">
            <v>5.6926167E-2</v>
          </cell>
          <cell r="M251">
            <v>1.10227995677373E-2</v>
          </cell>
          <cell r="N251">
            <v>1</v>
          </cell>
        </row>
        <row r="252">
          <cell r="C252" t="str">
            <v>Micf-5</v>
          </cell>
          <cell r="D252" t="str">
            <v>Micf</v>
          </cell>
          <cell r="E252">
            <v>24</v>
          </cell>
          <cell r="F252">
            <v>39</v>
          </cell>
          <cell r="G252">
            <v>0.77688738878340602</v>
          </cell>
          <cell r="H252">
            <v>3</v>
          </cell>
          <cell r="I252">
            <v>0.534169165</v>
          </cell>
          <cell r="J252">
            <v>3</v>
          </cell>
          <cell r="K252">
            <v>6.7770322636756503E-2</v>
          </cell>
          <cell r="L252">
            <v>4.9762965999999999E-2</v>
          </cell>
          <cell r="M252">
            <v>4.61390150989439E-2</v>
          </cell>
          <cell r="N252">
            <v>1</v>
          </cell>
        </row>
        <row r="253">
          <cell r="C253" t="str">
            <v>Micf-6</v>
          </cell>
          <cell r="D253" t="str">
            <v>Micf</v>
          </cell>
          <cell r="E253">
            <v>34</v>
          </cell>
          <cell r="F253">
            <v>43</v>
          </cell>
          <cell r="G253">
            <v>0.89230066440394795</v>
          </cell>
          <cell r="H253">
            <v>3</v>
          </cell>
          <cell r="I253">
            <v>0.58526960500000003</v>
          </cell>
          <cell r="J253">
            <v>3</v>
          </cell>
          <cell r="K253">
            <v>3.8414431657960497E-2</v>
          </cell>
          <cell r="L253">
            <v>9.1690725000000001E-2</v>
          </cell>
          <cell r="M253">
            <v>6.63751283997632E-2</v>
          </cell>
          <cell r="N253">
            <v>0</v>
          </cell>
        </row>
        <row r="254">
          <cell r="C254" t="str">
            <v>Micf-7</v>
          </cell>
          <cell r="D254" t="str">
            <v>Micf</v>
          </cell>
          <cell r="E254">
            <v>41</v>
          </cell>
          <cell r="F254">
            <v>56</v>
          </cell>
          <cell r="G254">
            <v>0.84786748641554399</v>
          </cell>
          <cell r="H254">
            <v>3</v>
          </cell>
          <cell r="I254">
            <v>0.52230275800000003</v>
          </cell>
          <cell r="J254">
            <v>3</v>
          </cell>
          <cell r="K254">
            <v>5.1351131748660198E-2</v>
          </cell>
          <cell r="L254">
            <v>3.1898912000000001E-2</v>
          </cell>
          <cell r="M254">
            <v>8.7955400186658095E-3</v>
          </cell>
          <cell r="N254">
            <v>1</v>
          </cell>
        </row>
        <row r="255">
          <cell r="C255" t="str">
            <v>Micf-8</v>
          </cell>
          <cell r="D255" t="str">
            <v>Micf</v>
          </cell>
          <cell r="E255">
            <v>51</v>
          </cell>
          <cell r="F255">
            <v>59</v>
          </cell>
          <cell r="G255">
            <v>0.97353499080364003</v>
          </cell>
          <cell r="H255">
            <v>3</v>
          </cell>
          <cell r="I255">
            <v>1</v>
          </cell>
          <cell r="J255">
            <v>3</v>
          </cell>
          <cell r="K255">
            <v>4.07810421506982E-2</v>
          </cell>
          <cell r="L255">
            <v>0</v>
          </cell>
          <cell r="M255">
            <v>0.54046929805863797</v>
          </cell>
          <cell r="N255">
            <v>0</v>
          </cell>
        </row>
        <row r="256">
          <cell r="C256" t="str">
            <v>Micf-9</v>
          </cell>
          <cell r="D256" t="str">
            <v>Micf</v>
          </cell>
          <cell r="E256">
            <v>58</v>
          </cell>
          <cell r="F256">
            <v>73</v>
          </cell>
          <cell r="G256">
            <v>0.91996051155083103</v>
          </cell>
          <cell r="H256">
            <v>3</v>
          </cell>
          <cell r="I256">
            <v>0.64476850299999999</v>
          </cell>
          <cell r="J256">
            <v>3</v>
          </cell>
          <cell r="K256">
            <v>3.1404153205727398E-2</v>
          </cell>
          <cell r="L256">
            <v>0.13474016699999999</v>
          </cell>
          <cell r="M256">
            <v>0.16834351870898301</v>
          </cell>
          <cell r="N256">
            <v>0</v>
          </cell>
        </row>
        <row r="257">
          <cell r="C257" t="str">
            <v>Micf-10</v>
          </cell>
          <cell r="D257" t="str">
            <v>Micf</v>
          </cell>
          <cell r="E257">
            <v>71</v>
          </cell>
          <cell r="F257">
            <v>79</v>
          </cell>
          <cell r="G257">
            <v>0.94827841447035399</v>
          </cell>
          <cell r="H257">
            <v>3</v>
          </cell>
          <cell r="I257">
            <v>0.81819954800000005</v>
          </cell>
          <cell r="J257">
            <v>3</v>
          </cell>
          <cell r="K257">
            <v>5.6950072266639298E-2</v>
          </cell>
          <cell r="L257">
            <v>8.7112242000000006E-2</v>
          </cell>
          <cell r="M257">
            <v>0.28941581135302702</v>
          </cell>
          <cell r="N257">
            <v>0</v>
          </cell>
        </row>
        <row r="258">
          <cell r="C258" t="str">
            <v>Micf-11</v>
          </cell>
          <cell r="D258" t="str">
            <v>Micf</v>
          </cell>
          <cell r="E258">
            <v>77</v>
          </cell>
          <cell r="F258">
            <v>92</v>
          </cell>
          <cell r="G258">
            <v>0.72083757128544201</v>
          </cell>
          <cell r="H258">
            <v>3</v>
          </cell>
          <cell r="I258">
            <v>0.59934891800000001</v>
          </cell>
          <cell r="J258">
            <v>3</v>
          </cell>
          <cell r="K258">
            <v>2.6879360793821E-2</v>
          </cell>
          <cell r="L258">
            <v>0.119277722</v>
          </cell>
          <cell r="M258">
            <v>0.42070702671995103</v>
          </cell>
          <cell r="N258">
            <v>0</v>
          </cell>
        </row>
        <row r="259">
          <cell r="C259" t="str">
            <v>Micf-12</v>
          </cell>
          <cell r="D259" t="str">
            <v>Micf</v>
          </cell>
          <cell r="E259">
            <v>83</v>
          </cell>
          <cell r="F259">
            <v>93</v>
          </cell>
          <cell r="G259">
            <v>0.44794665758206198</v>
          </cell>
          <cell r="H259">
            <v>3</v>
          </cell>
          <cell r="I259">
            <v>0.26024745999999999</v>
          </cell>
          <cell r="J259">
            <v>2</v>
          </cell>
          <cell r="K259">
            <v>5.9591893878865002E-2</v>
          </cell>
          <cell r="L259">
            <v>0.21019058299999999</v>
          </cell>
          <cell r="M259">
            <v>0.52681543138456399</v>
          </cell>
          <cell r="N259">
            <v>0</v>
          </cell>
        </row>
        <row r="260">
          <cell r="C260" t="str">
            <v>Micl-1</v>
          </cell>
          <cell r="D260" t="str">
            <v>Micl</v>
          </cell>
          <cell r="E260">
            <v>1</v>
          </cell>
          <cell r="F260">
            <v>9</v>
          </cell>
          <cell r="G260">
            <v>1</v>
          </cell>
          <cell r="H260">
            <v>3</v>
          </cell>
          <cell r="I260">
            <v>0.96241767499999997</v>
          </cell>
          <cell r="J260">
            <v>3</v>
          </cell>
          <cell r="K260">
            <v>0</v>
          </cell>
          <cell r="L260">
            <v>7.6812915999999995E-2</v>
          </cell>
          <cell r="M260">
            <v>0.65519803682729805</v>
          </cell>
          <cell r="N260">
            <v>0</v>
          </cell>
        </row>
        <row r="261">
          <cell r="C261" t="str">
            <v>Micl-2</v>
          </cell>
          <cell r="D261" t="str">
            <v>Micl</v>
          </cell>
          <cell r="E261">
            <v>7</v>
          </cell>
          <cell r="F261">
            <v>16</v>
          </cell>
          <cell r="G261">
            <v>0</v>
          </cell>
          <cell r="H261">
            <v>3</v>
          </cell>
          <cell r="I261">
            <v>0</v>
          </cell>
          <cell r="J261">
            <v>2</v>
          </cell>
          <cell r="K261">
            <v>1.9551779426312198E-3</v>
          </cell>
          <cell r="L261">
            <v>0</v>
          </cell>
          <cell r="M261">
            <v>1</v>
          </cell>
          <cell r="N261">
            <v>0</v>
          </cell>
        </row>
        <row r="262">
          <cell r="C262" t="str">
            <v>Micl-3</v>
          </cell>
          <cell r="D262" t="str">
            <v>Micl</v>
          </cell>
          <cell r="E262">
            <v>17</v>
          </cell>
          <cell r="F262">
            <v>32</v>
          </cell>
          <cell r="G262">
            <v>0.63356272982600703</v>
          </cell>
          <cell r="H262">
            <v>3</v>
          </cell>
          <cell r="I262">
            <v>0.64601190500000005</v>
          </cell>
          <cell r="J262">
            <v>3</v>
          </cell>
          <cell r="K262">
            <v>0.13657931781431501</v>
          </cell>
          <cell r="L262">
            <v>0.16362871400000001</v>
          </cell>
          <cell r="M262">
            <v>0.93006924483733999</v>
          </cell>
          <cell r="N262">
            <v>0</v>
          </cell>
        </row>
        <row r="263">
          <cell r="C263" t="str">
            <v>Micl-4</v>
          </cell>
          <cell r="D263" t="str">
            <v>Micl</v>
          </cell>
          <cell r="E263">
            <v>33</v>
          </cell>
          <cell r="F263">
            <v>44</v>
          </cell>
          <cell r="G263">
            <v>0.54073499241691503</v>
          </cell>
          <cell r="H263">
            <v>3</v>
          </cell>
          <cell r="I263">
            <v>0.55216671799999995</v>
          </cell>
          <cell r="J263">
            <v>3</v>
          </cell>
          <cell r="K263">
            <v>9.7504088361668406E-2</v>
          </cell>
          <cell r="L263">
            <v>0.18343849000000001</v>
          </cell>
          <cell r="M263">
            <v>0.96455133796512804</v>
          </cell>
          <cell r="N263">
            <v>0</v>
          </cell>
        </row>
        <row r="264">
          <cell r="C264" t="str">
            <v>Micl-5</v>
          </cell>
          <cell r="D264" t="str">
            <v>Micl</v>
          </cell>
          <cell r="E264">
            <v>44</v>
          </cell>
          <cell r="F264">
            <v>58</v>
          </cell>
          <cell r="G264">
            <v>0.483261846723119</v>
          </cell>
          <cell r="H264">
            <v>3</v>
          </cell>
          <cell r="I264">
            <v>0.75004165300000003</v>
          </cell>
          <cell r="J264">
            <v>3</v>
          </cell>
          <cell r="K264">
            <v>0.115362624428603</v>
          </cell>
          <cell r="L264">
            <v>0.165383735</v>
          </cell>
          <cell r="M264">
            <v>0.25839843473455998</v>
          </cell>
          <cell r="N264">
            <v>0</v>
          </cell>
        </row>
        <row r="265">
          <cell r="C265" t="str">
            <v>Micl-6</v>
          </cell>
          <cell r="D265" t="str">
            <v>Micl</v>
          </cell>
          <cell r="E265">
            <v>52</v>
          </cell>
          <cell r="F265">
            <v>64</v>
          </cell>
          <cell r="G265">
            <v>0.775310417592324</v>
          </cell>
          <cell r="H265">
            <v>3</v>
          </cell>
          <cell r="I265">
            <v>0.90127673900000005</v>
          </cell>
          <cell r="J265">
            <v>3</v>
          </cell>
          <cell r="K265">
            <v>0.112449459842705</v>
          </cell>
          <cell r="L265">
            <v>0.12156713099999999</v>
          </cell>
          <cell r="M265">
            <v>0.50909953601522795</v>
          </cell>
          <cell r="N265">
            <v>0</v>
          </cell>
        </row>
        <row r="266">
          <cell r="C266" t="str">
            <v>Micl-7</v>
          </cell>
          <cell r="D266" t="str">
            <v>Micl</v>
          </cell>
          <cell r="E266">
            <v>63</v>
          </cell>
          <cell r="F266">
            <v>78</v>
          </cell>
          <cell r="G266">
            <v>0.29914295139817798</v>
          </cell>
          <cell r="H266">
            <v>3</v>
          </cell>
          <cell r="I266">
            <v>0.45598233300000002</v>
          </cell>
          <cell r="J266">
            <v>3</v>
          </cell>
          <cell r="K266">
            <v>0.16279840746151</v>
          </cell>
          <cell r="L266">
            <v>0.26500063899999998</v>
          </cell>
          <cell r="M266">
            <v>0.63932230649746102</v>
          </cell>
          <cell r="N266">
            <v>0</v>
          </cell>
        </row>
        <row r="267">
          <cell r="C267" t="str">
            <v>Micl-8</v>
          </cell>
          <cell r="D267" t="str">
            <v>Micl</v>
          </cell>
          <cell r="E267">
            <v>72</v>
          </cell>
          <cell r="F267">
            <v>80</v>
          </cell>
          <cell r="G267">
            <v>0.77926769650846095</v>
          </cell>
          <cell r="H267">
            <v>3</v>
          </cell>
          <cell r="I267">
            <v>1</v>
          </cell>
          <cell r="J267">
            <v>3</v>
          </cell>
          <cell r="K267">
            <v>3.8133747738903503E-2</v>
          </cell>
          <cell r="L267">
            <v>7.9901405999999994E-2</v>
          </cell>
          <cell r="M267">
            <v>9.3135133522290595E-2</v>
          </cell>
          <cell r="N267">
            <v>0</v>
          </cell>
        </row>
        <row r="268">
          <cell r="C268" t="str">
            <v>Nc2-1</v>
          </cell>
          <cell r="D268" t="str">
            <v>Nc2</v>
          </cell>
          <cell r="E268">
            <v>1</v>
          </cell>
          <cell r="F268">
            <v>9</v>
          </cell>
          <cell r="G268" t="str">
            <v>NAN</v>
          </cell>
          <cell r="H268">
            <v>0</v>
          </cell>
          <cell r="I268" t="str">
            <v>NAN</v>
          </cell>
          <cell r="J268">
            <v>0</v>
          </cell>
          <cell r="K268" t="str">
            <v>NAN</v>
          </cell>
          <cell r="L268" t="str">
            <v>NAN</v>
          </cell>
          <cell r="M268" t="str">
            <v>NA</v>
          </cell>
          <cell r="N268">
            <v>0</v>
          </cell>
        </row>
        <row r="269">
          <cell r="C269" t="str">
            <v>Nc2-2</v>
          </cell>
          <cell r="D269" t="str">
            <v>Nc2</v>
          </cell>
          <cell r="E269">
            <v>8</v>
          </cell>
          <cell r="F269">
            <v>16</v>
          </cell>
          <cell r="G269">
            <v>1</v>
          </cell>
          <cell r="H269">
            <v>3</v>
          </cell>
          <cell r="I269">
            <v>0.41599697499999999</v>
          </cell>
          <cell r="J269">
            <v>3</v>
          </cell>
          <cell r="K269">
            <v>1.2880872157453401E-2</v>
          </cell>
          <cell r="L269">
            <v>9.5027575000000003E-2</v>
          </cell>
          <cell r="M269">
            <v>2.4041426745953401E-2</v>
          </cell>
          <cell r="N269">
            <v>1</v>
          </cell>
        </row>
        <row r="270">
          <cell r="C270" t="str">
            <v>Nc2-3</v>
          </cell>
          <cell r="D270" t="str">
            <v>Nc2</v>
          </cell>
          <cell r="E270">
            <v>12</v>
          </cell>
          <cell r="F270">
            <v>27</v>
          </cell>
          <cell r="G270">
            <v>0.79593934561834701</v>
          </cell>
          <cell r="H270">
            <v>3</v>
          </cell>
          <cell r="I270">
            <v>0.46903442200000001</v>
          </cell>
          <cell r="J270">
            <v>3</v>
          </cell>
          <cell r="K270">
            <v>4.7253448720893203E-2</v>
          </cell>
          <cell r="L270">
            <v>0.164950083</v>
          </cell>
          <cell r="M270">
            <v>0.17635348484275601</v>
          </cell>
          <cell r="N270">
            <v>0</v>
          </cell>
        </row>
        <row r="271">
          <cell r="C271" t="str">
            <v>Nc2-4</v>
          </cell>
          <cell r="D271" t="str">
            <v>Nc2</v>
          </cell>
          <cell r="E271">
            <v>24</v>
          </cell>
          <cell r="F271">
            <v>32</v>
          </cell>
          <cell r="G271">
            <v>0.58379889268441898</v>
          </cell>
          <cell r="H271">
            <v>2</v>
          </cell>
          <cell r="I271">
            <v>0.20172152099999999</v>
          </cell>
          <cell r="J271">
            <v>2</v>
          </cell>
          <cell r="K271">
            <v>0.12758943490257599</v>
          </cell>
          <cell r="L271">
            <v>9.3295446000000004E-2</v>
          </cell>
          <cell r="M271">
            <v>0.150141053911374</v>
          </cell>
          <cell r="N271">
            <v>0</v>
          </cell>
        </row>
        <row r="272">
          <cell r="C272" t="str">
            <v>Nc2-5</v>
          </cell>
          <cell r="D272" t="str">
            <v>Nc2</v>
          </cell>
          <cell r="E272">
            <v>33</v>
          </cell>
          <cell r="F272">
            <v>45</v>
          </cell>
          <cell r="G272">
            <v>0.25088787186657502</v>
          </cell>
          <cell r="H272">
            <v>3</v>
          </cell>
          <cell r="I272">
            <v>0.154161255</v>
          </cell>
          <cell r="J272">
            <v>3</v>
          </cell>
          <cell r="K272">
            <v>0.13781013240793799</v>
          </cell>
          <cell r="L272">
            <v>6.1574787999999998E-2</v>
          </cell>
          <cell r="M272">
            <v>0.55932649868934903</v>
          </cell>
          <cell r="N272">
            <v>0</v>
          </cell>
        </row>
        <row r="273">
          <cell r="C273" t="str">
            <v>Nc2-6</v>
          </cell>
          <cell r="D273" t="str">
            <v>Nc2</v>
          </cell>
          <cell r="E273">
            <v>46</v>
          </cell>
          <cell r="F273">
            <v>54</v>
          </cell>
          <cell r="G273" t="str">
            <v>NAN</v>
          </cell>
          <cell r="H273">
            <v>0</v>
          </cell>
          <cell r="I273">
            <v>1</v>
          </cell>
          <cell r="J273">
            <v>3</v>
          </cell>
          <cell r="K273" t="str">
            <v>NAN</v>
          </cell>
          <cell r="L273">
            <v>0</v>
          </cell>
          <cell r="M273" t="str">
            <v>NA</v>
          </cell>
          <cell r="N273">
            <v>0</v>
          </cell>
        </row>
        <row r="274">
          <cell r="C274" t="str">
            <v>Nc2-7</v>
          </cell>
          <cell r="D274" t="str">
            <v>Nc2</v>
          </cell>
          <cell r="E274">
            <v>52</v>
          </cell>
          <cell r="F274">
            <v>65</v>
          </cell>
          <cell r="G274" t="str">
            <v>NAN</v>
          </cell>
          <cell r="H274">
            <v>0</v>
          </cell>
          <cell r="I274">
            <v>0.59351220699999996</v>
          </cell>
          <cell r="J274">
            <v>3</v>
          </cell>
          <cell r="K274" t="str">
            <v>NAN</v>
          </cell>
          <cell r="L274">
            <v>8.0163477999999996E-2</v>
          </cell>
          <cell r="M274" t="str">
            <v>NA</v>
          </cell>
          <cell r="N274">
            <v>0</v>
          </cell>
        </row>
        <row r="275">
          <cell r="C275" t="str">
            <v>Nc2-8</v>
          </cell>
          <cell r="D275" t="str">
            <v>Nc2</v>
          </cell>
          <cell r="E275">
            <v>65</v>
          </cell>
          <cell r="F275">
            <v>80</v>
          </cell>
          <cell r="G275">
            <v>0</v>
          </cell>
          <cell r="H275">
            <v>2</v>
          </cell>
          <cell r="I275">
            <v>0.26969193600000002</v>
          </cell>
          <cell r="J275">
            <v>3</v>
          </cell>
          <cell r="K275">
            <v>7.9852543028552603E-2</v>
          </cell>
          <cell r="L275">
            <v>5.9352835E-2</v>
          </cell>
          <cell r="M275">
            <v>0.108580822844094</v>
          </cell>
          <cell r="N275">
            <v>0</v>
          </cell>
        </row>
        <row r="276">
          <cell r="C276" t="str">
            <v>Nc2-9</v>
          </cell>
          <cell r="D276" t="str">
            <v>Nc2</v>
          </cell>
          <cell r="E276">
            <v>80</v>
          </cell>
          <cell r="F276">
            <v>88</v>
          </cell>
          <cell r="G276">
            <v>0.31843382025106498</v>
          </cell>
          <cell r="H276">
            <v>3</v>
          </cell>
          <cell r="I276">
            <v>0.221720422</v>
          </cell>
          <cell r="J276">
            <v>3</v>
          </cell>
          <cell r="K276">
            <v>0.13823308646829899</v>
          </cell>
          <cell r="L276">
            <v>3.5157880000000002E-2</v>
          </cell>
          <cell r="M276">
            <v>0.54786263035489802</v>
          </cell>
          <cell r="N276">
            <v>0</v>
          </cell>
        </row>
        <row r="277">
          <cell r="C277" t="str">
            <v>Nc2-10</v>
          </cell>
          <cell r="D277" t="str">
            <v>Nc2</v>
          </cell>
          <cell r="E277">
            <v>89</v>
          </cell>
          <cell r="F277">
            <v>104</v>
          </cell>
          <cell r="G277">
            <v>0.30494470232236498</v>
          </cell>
          <cell r="H277">
            <v>3</v>
          </cell>
          <cell r="I277">
            <v>0</v>
          </cell>
          <cell r="J277">
            <v>3</v>
          </cell>
          <cell r="K277">
            <v>0.102704047581283</v>
          </cell>
          <cell r="L277">
            <v>6.0228970999999999E-2</v>
          </cell>
          <cell r="M277">
            <v>8.0761024257036906E-2</v>
          </cell>
          <cell r="N277">
            <v>0</v>
          </cell>
        </row>
        <row r="278">
          <cell r="C278" t="str">
            <v>Nc2-11</v>
          </cell>
          <cell r="D278" t="str">
            <v>Nc2</v>
          </cell>
          <cell r="E278">
            <v>104</v>
          </cell>
          <cell r="F278">
            <v>118</v>
          </cell>
          <cell r="G278">
            <v>2.0860684848827499E-2</v>
          </cell>
          <cell r="H278">
            <v>3</v>
          </cell>
          <cell r="I278">
            <v>7.2858150000000002E-3</v>
          </cell>
          <cell r="J278">
            <v>3</v>
          </cell>
          <cell r="K278">
            <v>9.5056670049606398E-2</v>
          </cell>
          <cell r="L278">
            <v>4.9219695000000001E-2</v>
          </cell>
          <cell r="M278">
            <v>0.93137419817393596</v>
          </cell>
          <cell r="N278">
            <v>0</v>
          </cell>
        </row>
        <row r="279">
          <cell r="C279" t="str">
            <v>Nc2-12</v>
          </cell>
          <cell r="D279" t="str">
            <v>Nc2</v>
          </cell>
          <cell r="E279">
            <v>119</v>
          </cell>
          <cell r="F279">
            <v>133</v>
          </cell>
          <cell r="G279">
            <v>0.40113326090587398</v>
          </cell>
          <cell r="H279">
            <v>3</v>
          </cell>
          <cell r="I279">
            <v>0.36931761099999999</v>
          </cell>
          <cell r="J279">
            <v>3</v>
          </cell>
          <cell r="K279">
            <v>7.5664388211153594E-2</v>
          </cell>
          <cell r="L279">
            <v>0.124104199</v>
          </cell>
          <cell r="M279">
            <v>0.84860037108007202</v>
          </cell>
          <cell r="N279">
            <v>0</v>
          </cell>
        </row>
        <row r="280">
          <cell r="C280" t="str">
            <v>Nc2-13</v>
          </cell>
          <cell r="D280" t="str">
            <v>Nc2</v>
          </cell>
          <cell r="E280">
            <v>133</v>
          </cell>
          <cell r="F280">
            <v>145</v>
          </cell>
          <cell r="G280">
            <v>0.66206572556536802</v>
          </cell>
          <cell r="H280">
            <v>3</v>
          </cell>
          <cell r="I280">
            <v>0.398562368</v>
          </cell>
          <cell r="J280">
            <v>3</v>
          </cell>
          <cell r="K280">
            <v>0.282927462970536</v>
          </cell>
          <cell r="L280">
            <v>0.17874268200000001</v>
          </cell>
          <cell r="M280">
            <v>0.48820983142965302</v>
          </cell>
          <cell r="N280">
            <v>0</v>
          </cell>
        </row>
        <row r="281">
          <cell r="C281" t="str">
            <v>Nc5-1</v>
          </cell>
          <cell r="D281" t="str">
            <v>Nc5</v>
          </cell>
          <cell r="E281">
            <v>1</v>
          </cell>
          <cell r="F281">
            <v>9</v>
          </cell>
          <cell r="G281">
            <v>0.39556343040724001</v>
          </cell>
          <cell r="H281">
            <v>3</v>
          </cell>
          <cell r="I281">
            <v>0.87820457799999996</v>
          </cell>
          <cell r="J281">
            <v>3</v>
          </cell>
          <cell r="K281">
            <v>0.187503810775668</v>
          </cell>
          <cell r="L281">
            <v>0.17848619600000001</v>
          </cell>
          <cell r="M281">
            <v>0.13756243535237</v>
          </cell>
          <cell r="N281">
            <v>0</v>
          </cell>
        </row>
        <row r="282">
          <cell r="C282" t="str">
            <v>Nc5-2</v>
          </cell>
          <cell r="D282" t="str">
            <v>Nc5</v>
          </cell>
          <cell r="E282">
            <v>5</v>
          </cell>
          <cell r="F282">
            <v>14</v>
          </cell>
          <cell r="G282">
            <v>0.87847435535402396</v>
          </cell>
          <cell r="H282">
            <v>3</v>
          </cell>
          <cell r="I282">
            <v>0.990854707</v>
          </cell>
          <cell r="J282">
            <v>3</v>
          </cell>
          <cell r="K282">
            <v>8.46888162392129E-2</v>
          </cell>
          <cell r="L282">
            <v>0.15298399200000001</v>
          </cell>
          <cell r="M282">
            <v>0.57260696877947004</v>
          </cell>
          <cell r="N282">
            <v>0</v>
          </cell>
        </row>
        <row r="283">
          <cell r="C283" t="str">
            <v>Nc5-3</v>
          </cell>
          <cell r="D283" t="str">
            <v>Nc5</v>
          </cell>
          <cell r="E283">
            <v>12</v>
          </cell>
          <cell r="F283">
            <v>27</v>
          </cell>
          <cell r="G283">
            <v>0.13114689468965099</v>
          </cell>
          <cell r="H283">
            <v>3</v>
          </cell>
          <cell r="I283">
            <v>0.19778985499999999</v>
          </cell>
          <cell r="J283">
            <v>3</v>
          </cell>
          <cell r="K283">
            <v>0.27443442280931202</v>
          </cell>
          <cell r="L283">
            <v>9.9911289E-2</v>
          </cell>
          <cell r="M283">
            <v>0.82847333996374795</v>
          </cell>
          <cell r="N283">
            <v>0</v>
          </cell>
        </row>
        <row r="284">
          <cell r="C284" t="str">
            <v>Nc5-4</v>
          </cell>
          <cell r="D284" t="str">
            <v>Nc5</v>
          </cell>
          <cell r="E284">
            <v>28</v>
          </cell>
          <cell r="F284">
            <v>40</v>
          </cell>
          <cell r="G284">
            <v>0.80691311169065105</v>
          </cell>
          <cell r="H284">
            <v>3</v>
          </cell>
          <cell r="I284">
            <v>0.72911373099999999</v>
          </cell>
          <cell r="J284">
            <v>3</v>
          </cell>
          <cell r="K284">
            <v>4.8576695087183402E-2</v>
          </cell>
          <cell r="L284">
            <v>0.13498945600000001</v>
          </cell>
          <cell r="M284">
            <v>0.62311503606886198</v>
          </cell>
          <cell r="N284">
            <v>0</v>
          </cell>
        </row>
        <row r="285">
          <cell r="C285" t="str">
            <v>Nc5-5</v>
          </cell>
          <cell r="D285" t="str">
            <v>Nc5</v>
          </cell>
          <cell r="E285">
            <v>40</v>
          </cell>
          <cell r="F285">
            <v>51</v>
          </cell>
          <cell r="G285">
            <v>5.6795608386760003E-2</v>
          </cell>
          <cell r="H285">
            <v>3</v>
          </cell>
          <cell r="I285">
            <v>0.20955264200000001</v>
          </cell>
          <cell r="J285">
            <v>3</v>
          </cell>
          <cell r="K285">
            <v>0.248196395370746</v>
          </cell>
          <cell r="L285">
            <v>0.188084528</v>
          </cell>
          <cell r="M285">
            <v>0.656726234697939</v>
          </cell>
          <cell r="N285">
            <v>0</v>
          </cell>
        </row>
        <row r="286">
          <cell r="C286" t="str">
            <v>Nc5-6</v>
          </cell>
          <cell r="D286" t="str">
            <v>Nc5</v>
          </cell>
          <cell r="E286">
            <v>46</v>
          </cell>
          <cell r="F286">
            <v>54</v>
          </cell>
          <cell r="G286">
            <v>0.44891557589450798</v>
          </cell>
          <cell r="H286">
            <v>3</v>
          </cell>
          <cell r="I286">
            <v>0.55373513799999996</v>
          </cell>
          <cell r="J286">
            <v>3</v>
          </cell>
          <cell r="K286">
            <v>0.13806861335430201</v>
          </cell>
          <cell r="L286">
            <v>0.24982986600000001</v>
          </cell>
          <cell r="M286">
            <v>0.748542824521509</v>
          </cell>
          <cell r="N286">
            <v>0</v>
          </cell>
        </row>
        <row r="287">
          <cell r="C287" t="str">
            <v>Nc5-7</v>
          </cell>
          <cell r="D287" t="str">
            <v>Nc5</v>
          </cell>
          <cell r="E287">
            <v>53</v>
          </cell>
          <cell r="F287">
            <v>67</v>
          </cell>
          <cell r="G287">
            <v>0.69712790265837399</v>
          </cell>
          <cell r="H287">
            <v>3</v>
          </cell>
          <cell r="I287">
            <v>0.36253456899999997</v>
          </cell>
          <cell r="J287">
            <v>3</v>
          </cell>
          <cell r="K287">
            <v>8.6950959352179599E-2</v>
          </cell>
          <cell r="L287">
            <v>0.26211792699999997</v>
          </cell>
          <cell r="M287">
            <v>0.32368606362504998</v>
          </cell>
          <cell r="N287">
            <v>0</v>
          </cell>
        </row>
        <row r="288">
          <cell r="C288" t="str">
            <v>Nc5-8</v>
          </cell>
          <cell r="D288" t="str">
            <v>Nc5</v>
          </cell>
          <cell r="E288">
            <v>66</v>
          </cell>
          <cell r="F288">
            <v>76</v>
          </cell>
          <cell r="G288">
            <v>0</v>
          </cell>
          <cell r="H288">
            <v>3</v>
          </cell>
          <cell r="I288">
            <v>0</v>
          </cell>
          <cell r="J288">
            <v>2</v>
          </cell>
          <cell r="K288">
            <v>0.24329799183193801</v>
          </cell>
          <cell r="L288">
            <v>5.5677799999999996E-3</v>
          </cell>
          <cell r="M288">
            <v>1</v>
          </cell>
          <cell r="N288">
            <v>0</v>
          </cell>
        </row>
        <row r="289">
          <cell r="C289" t="str">
            <v>Nc5-9</v>
          </cell>
          <cell r="D289" t="str">
            <v>Nc5</v>
          </cell>
          <cell r="E289">
            <v>73</v>
          </cell>
          <cell r="F289">
            <v>88</v>
          </cell>
          <cell r="G289">
            <v>0.55473909335965199</v>
          </cell>
          <cell r="H289">
            <v>3</v>
          </cell>
          <cell r="I289">
            <v>1</v>
          </cell>
          <cell r="J289">
            <v>3</v>
          </cell>
          <cell r="K289">
            <v>0.16972376313458501</v>
          </cell>
          <cell r="L289">
            <v>0.17032768500000001</v>
          </cell>
          <cell r="M289">
            <v>0.134557976125839</v>
          </cell>
          <cell r="N289">
            <v>0</v>
          </cell>
        </row>
        <row r="290">
          <cell r="C290" t="str">
            <v>Nc5-10</v>
          </cell>
          <cell r="D290" t="str">
            <v>Nc5</v>
          </cell>
          <cell r="E290">
            <v>87</v>
          </cell>
          <cell r="F290">
            <v>102</v>
          </cell>
          <cell r="G290">
            <v>1</v>
          </cell>
          <cell r="H290">
            <v>3</v>
          </cell>
          <cell r="I290">
            <v>0.65227897000000001</v>
          </cell>
          <cell r="J290">
            <v>2</v>
          </cell>
          <cell r="K290">
            <v>4.0249741266866298E-2</v>
          </cell>
          <cell r="L290">
            <v>0.34209569499999998</v>
          </cell>
          <cell r="M290">
            <v>0.49118864546169699</v>
          </cell>
          <cell r="N290">
            <v>0</v>
          </cell>
        </row>
        <row r="291">
          <cell r="C291" t="str">
            <v>Nc5-11</v>
          </cell>
          <cell r="D291" t="str">
            <v>Nc5</v>
          </cell>
          <cell r="E291">
            <v>93</v>
          </cell>
          <cell r="F291">
            <v>104</v>
          </cell>
          <cell r="G291">
            <v>0.75213302845667196</v>
          </cell>
          <cell r="H291">
            <v>3</v>
          </cell>
          <cell r="I291">
            <v>0.69451052700000004</v>
          </cell>
          <cell r="J291">
            <v>3</v>
          </cell>
          <cell r="K291">
            <v>8.1162444252566204E-2</v>
          </cell>
          <cell r="L291">
            <v>0.10187698000000001</v>
          </cell>
          <cell r="M291">
            <v>0.67013880200368103</v>
          </cell>
          <cell r="N291">
            <v>0</v>
          </cell>
        </row>
        <row r="292">
          <cell r="C292" t="str">
            <v>Omra-1</v>
          </cell>
          <cell r="D292" t="str">
            <v>Omra</v>
          </cell>
          <cell r="E292">
            <v>1</v>
          </cell>
          <cell r="F292">
            <v>9</v>
          </cell>
          <cell r="G292">
            <v>0.81527683997046596</v>
          </cell>
          <cell r="H292">
            <v>3</v>
          </cell>
          <cell r="I292">
            <v>0.88258383699999998</v>
          </cell>
          <cell r="J292">
            <v>3</v>
          </cell>
          <cell r="K292">
            <v>0.42928367800168699</v>
          </cell>
          <cell r="L292">
            <v>0.238845109</v>
          </cell>
          <cell r="M292">
            <v>0.91017740277386605</v>
          </cell>
          <cell r="N292">
            <v>0</v>
          </cell>
        </row>
        <row r="293">
          <cell r="C293" t="str">
            <v>Omra-2</v>
          </cell>
          <cell r="D293" t="str">
            <v>Omra</v>
          </cell>
          <cell r="E293">
            <v>1</v>
          </cell>
          <cell r="F293">
            <v>19</v>
          </cell>
          <cell r="G293">
            <v>0.381703371907121</v>
          </cell>
          <cell r="H293">
            <v>3</v>
          </cell>
          <cell r="I293">
            <v>0.245641737</v>
          </cell>
          <cell r="J293">
            <v>3</v>
          </cell>
          <cell r="K293">
            <v>0.323568903433465</v>
          </cell>
          <cell r="L293">
            <v>0.178819541</v>
          </cell>
          <cell r="M293">
            <v>0.74784390985930105</v>
          </cell>
          <cell r="N293">
            <v>0</v>
          </cell>
        </row>
        <row r="294">
          <cell r="C294" t="str">
            <v>Omra-3</v>
          </cell>
          <cell r="D294" t="str">
            <v>Omra</v>
          </cell>
          <cell r="E294">
            <v>9</v>
          </cell>
          <cell r="F294">
            <v>22</v>
          </cell>
          <cell r="G294">
            <v>1</v>
          </cell>
          <cell r="H294">
            <v>3</v>
          </cell>
          <cell r="I294">
            <v>0.72032432800000001</v>
          </cell>
          <cell r="J294">
            <v>3</v>
          </cell>
          <cell r="K294">
            <v>0.42511034791917002</v>
          </cell>
          <cell r="L294">
            <v>0.21270081599999999</v>
          </cell>
          <cell r="M294">
            <v>0.59798804600597699</v>
          </cell>
          <cell r="N294">
            <v>0</v>
          </cell>
        </row>
        <row r="295">
          <cell r="C295" t="str">
            <v>Omra-4</v>
          </cell>
          <cell r="D295" t="str">
            <v>Omra</v>
          </cell>
          <cell r="E295">
            <v>23</v>
          </cell>
          <cell r="F295">
            <v>38</v>
          </cell>
          <cell r="G295">
            <v>0</v>
          </cell>
          <cell r="H295">
            <v>3</v>
          </cell>
          <cell r="I295">
            <v>0</v>
          </cell>
          <cell r="J295">
            <v>3</v>
          </cell>
          <cell r="K295">
            <v>0.462307379480146</v>
          </cell>
          <cell r="L295">
            <v>3.9590611999999997E-2</v>
          </cell>
          <cell r="M295">
            <v>1</v>
          </cell>
          <cell r="N295">
            <v>0</v>
          </cell>
        </row>
        <row r="296">
          <cell r="C296" t="str">
            <v>Omra-5</v>
          </cell>
          <cell r="D296" t="str">
            <v>Omra</v>
          </cell>
          <cell r="E296">
            <v>31</v>
          </cell>
          <cell r="F296">
            <v>39</v>
          </cell>
          <cell r="G296">
            <v>0.30583251081789897</v>
          </cell>
          <cell r="H296">
            <v>3</v>
          </cell>
          <cell r="I296">
            <v>0.14652755100000001</v>
          </cell>
          <cell r="J296">
            <v>3</v>
          </cell>
          <cell r="K296">
            <v>0.60223034123067898</v>
          </cell>
          <cell r="L296">
            <v>0.204722776</v>
          </cell>
          <cell r="M296">
            <v>0.820878013385546</v>
          </cell>
          <cell r="N296">
            <v>0</v>
          </cell>
        </row>
        <row r="297">
          <cell r="C297" t="str">
            <v>Omra-6</v>
          </cell>
          <cell r="D297" t="str">
            <v>Omra</v>
          </cell>
          <cell r="E297">
            <v>40</v>
          </cell>
          <cell r="F297">
            <v>55</v>
          </cell>
          <cell r="G297">
            <v>0.75951098979173104</v>
          </cell>
          <cell r="H297">
            <v>3</v>
          </cell>
          <cell r="I297">
            <v>1</v>
          </cell>
          <cell r="J297">
            <v>3</v>
          </cell>
          <cell r="K297">
            <v>0.34218724492645702</v>
          </cell>
          <cell r="L297">
            <v>0.260664063</v>
          </cell>
          <cell r="M297">
            <v>0.608635508170146</v>
          </cell>
          <cell r="N297">
            <v>0</v>
          </cell>
        </row>
        <row r="298">
          <cell r="C298" t="str">
            <v>Omra-7</v>
          </cell>
          <cell r="D298" t="str">
            <v>Omra</v>
          </cell>
          <cell r="E298">
            <v>54</v>
          </cell>
          <cell r="F298">
            <v>68</v>
          </cell>
          <cell r="G298">
            <v>0.80176821268486798</v>
          </cell>
          <cell r="H298">
            <v>3</v>
          </cell>
          <cell r="I298">
            <v>0.73289228100000003</v>
          </cell>
          <cell r="J298">
            <v>3</v>
          </cell>
          <cell r="K298">
            <v>0.46665349243709198</v>
          </cell>
          <cell r="L298">
            <v>0.19524607699999999</v>
          </cell>
          <cell r="M298">
            <v>0.89972502071829397</v>
          </cell>
          <cell r="N298">
            <v>0</v>
          </cell>
        </row>
        <row r="299">
          <cell r="C299" t="str">
            <v>Omra-8</v>
          </cell>
          <cell r="D299" t="str">
            <v>Omra</v>
          </cell>
          <cell r="E299">
            <v>62</v>
          </cell>
          <cell r="F299">
            <v>71</v>
          </cell>
          <cell r="G299" t="str">
            <v>NAN</v>
          </cell>
          <cell r="H299">
            <v>0</v>
          </cell>
          <cell r="I299" t="str">
            <v>NAN</v>
          </cell>
          <cell r="J299">
            <v>0</v>
          </cell>
          <cell r="K299" t="str">
            <v>NAN</v>
          </cell>
          <cell r="L299" t="str">
            <v>NAN</v>
          </cell>
          <cell r="M299" t="str">
            <v>NA</v>
          </cell>
          <cell r="N299">
            <v>0</v>
          </cell>
        </row>
        <row r="300">
          <cell r="C300" t="str">
            <v>Omra-9</v>
          </cell>
          <cell r="D300" t="str">
            <v>Omra</v>
          </cell>
          <cell r="E300">
            <v>71</v>
          </cell>
          <cell r="F300">
            <v>83</v>
          </cell>
          <cell r="G300">
            <v>0.20451581368851199</v>
          </cell>
          <cell r="H300">
            <v>3</v>
          </cell>
          <cell r="I300">
            <v>0.19926418900000001</v>
          </cell>
          <cell r="J300">
            <v>3</v>
          </cell>
          <cell r="K300">
            <v>0.36781704942976701</v>
          </cell>
          <cell r="L300">
            <v>8.4311619000000004E-2</v>
          </cell>
          <cell r="M300">
            <v>1</v>
          </cell>
          <cell r="N300">
            <v>0</v>
          </cell>
        </row>
        <row r="301">
          <cell r="C301" t="str">
            <v>Omra-10</v>
          </cell>
          <cell r="D301" t="str">
            <v>Omra</v>
          </cell>
          <cell r="E301">
            <v>78</v>
          </cell>
          <cell r="F301">
            <v>88</v>
          </cell>
          <cell r="G301">
            <v>0.45748016211425602</v>
          </cell>
          <cell r="H301">
            <v>3</v>
          </cell>
          <cell r="I301" t="str">
            <v>NAN</v>
          </cell>
          <cell r="J301">
            <v>0</v>
          </cell>
          <cell r="K301">
            <v>0.58571838446407998</v>
          </cell>
          <cell r="L301" t="str">
            <v>NAN</v>
          </cell>
          <cell r="M301" t="str">
            <v>NA</v>
          </cell>
          <cell r="N301">
            <v>0</v>
          </cell>
        </row>
        <row r="302">
          <cell r="C302" t="str">
            <v>Omrb-1</v>
          </cell>
          <cell r="D302" t="str">
            <v>Omrb</v>
          </cell>
          <cell r="E302">
            <v>1</v>
          </cell>
          <cell r="F302">
            <v>9</v>
          </cell>
          <cell r="G302">
            <v>0.74617841908055604</v>
          </cell>
          <cell r="H302">
            <v>3</v>
          </cell>
          <cell r="I302">
            <v>0.87529695399999996</v>
          </cell>
          <cell r="J302">
            <v>3</v>
          </cell>
          <cell r="K302">
            <v>0.148160632024737</v>
          </cell>
          <cell r="L302">
            <v>6.8096400000000001E-2</v>
          </cell>
          <cell r="M302">
            <v>0.48672803828406103</v>
          </cell>
          <cell r="N302">
            <v>0</v>
          </cell>
        </row>
        <row r="303">
          <cell r="C303" t="str">
            <v>Omrb-2</v>
          </cell>
          <cell r="D303" t="str">
            <v>Omrb</v>
          </cell>
          <cell r="E303">
            <v>2</v>
          </cell>
          <cell r="F303">
            <v>15</v>
          </cell>
          <cell r="G303">
            <v>0.89624796440615095</v>
          </cell>
          <cell r="H303">
            <v>3</v>
          </cell>
          <cell r="I303">
            <v>1</v>
          </cell>
          <cell r="J303">
            <v>3</v>
          </cell>
          <cell r="K303">
            <v>0.15854014404014999</v>
          </cell>
          <cell r="L303">
            <v>1.0230071E-2</v>
          </cell>
          <cell r="M303">
            <v>0.59387914426711697</v>
          </cell>
          <cell r="N303">
            <v>0</v>
          </cell>
        </row>
        <row r="304">
          <cell r="C304" t="str">
            <v>Omrb-3</v>
          </cell>
          <cell r="D304" t="str">
            <v>Omrb</v>
          </cell>
          <cell r="E304">
            <v>2</v>
          </cell>
          <cell r="F304">
            <v>20</v>
          </cell>
          <cell r="G304">
            <v>0</v>
          </cell>
          <cell r="H304">
            <v>3</v>
          </cell>
          <cell r="I304">
            <v>0.39016929900000002</v>
          </cell>
          <cell r="J304">
            <v>3</v>
          </cell>
          <cell r="K304">
            <v>8.3623441958366906E-2</v>
          </cell>
          <cell r="L304">
            <v>0.232100164</v>
          </cell>
          <cell r="M304">
            <v>0.22904676661685799</v>
          </cell>
          <cell r="N304">
            <v>0</v>
          </cell>
        </row>
        <row r="305">
          <cell r="C305" t="str">
            <v>Omrb-4</v>
          </cell>
          <cell r="D305" t="str">
            <v>Omrb</v>
          </cell>
          <cell r="E305">
            <v>4</v>
          </cell>
          <cell r="F305">
            <v>12</v>
          </cell>
          <cell r="G305">
            <v>1</v>
          </cell>
          <cell r="H305">
            <v>3</v>
          </cell>
          <cell r="I305" t="str">
            <v>NAN</v>
          </cell>
          <cell r="J305">
            <v>0</v>
          </cell>
          <cell r="K305">
            <v>0.112191667081077</v>
          </cell>
          <cell r="L305" t="str">
            <v>NAN</v>
          </cell>
          <cell r="M305" t="str">
            <v>NA</v>
          </cell>
          <cell r="N305">
            <v>0</v>
          </cell>
        </row>
        <row r="306">
          <cell r="C306" t="str">
            <v>Omrb-5</v>
          </cell>
          <cell r="D306" t="str">
            <v>Omrb</v>
          </cell>
          <cell r="E306">
            <v>11</v>
          </cell>
          <cell r="F306">
            <v>24</v>
          </cell>
          <cell r="G306">
            <v>0.51943522180496604</v>
          </cell>
          <cell r="H306">
            <v>2</v>
          </cell>
          <cell r="I306" t="str">
            <v>NAN</v>
          </cell>
          <cell r="J306">
            <v>0</v>
          </cell>
          <cell r="K306">
            <v>0.63822564869394005</v>
          </cell>
          <cell r="L306" t="str">
            <v>NAN</v>
          </cell>
          <cell r="M306" t="str">
            <v>NA</v>
          </cell>
          <cell r="N306">
            <v>0</v>
          </cell>
        </row>
        <row r="307">
          <cell r="C307" t="str">
            <v>Omrb-6</v>
          </cell>
          <cell r="D307" t="str">
            <v>Omrb</v>
          </cell>
          <cell r="E307">
            <v>22</v>
          </cell>
          <cell r="F307">
            <v>35</v>
          </cell>
          <cell r="G307">
            <v>0.76400897867359996</v>
          </cell>
          <cell r="H307">
            <v>3</v>
          </cell>
          <cell r="I307">
            <v>0.54646116099999997</v>
          </cell>
          <cell r="J307">
            <v>3</v>
          </cell>
          <cell r="K307">
            <v>0.27409130042595398</v>
          </cell>
          <cell r="L307">
            <v>0.20216082799999999</v>
          </cell>
          <cell r="M307">
            <v>0.57342166736801503</v>
          </cell>
          <cell r="N307">
            <v>0</v>
          </cell>
        </row>
        <row r="308">
          <cell r="C308" t="str">
            <v>Omrb-7</v>
          </cell>
          <cell r="D308" t="str">
            <v>Omrb</v>
          </cell>
          <cell r="E308">
            <v>36</v>
          </cell>
          <cell r="F308">
            <v>46</v>
          </cell>
          <cell r="G308">
            <v>0.63992825005901299</v>
          </cell>
          <cell r="H308">
            <v>3</v>
          </cell>
          <cell r="I308">
            <v>0.20089578</v>
          </cell>
          <cell r="J308">
            <v>3</v>
          </cell>
          <cell r="K308">
            <v>0.23510630124791199</v>
          </cell>
          <cell r="L308">
            <v>0.117968106</v>
          </cell>
          <cell r="M308">
            <v>0.19446739922998801</v>
          </cell>
          <cell r="N308">
            <v>0</v>
          </cell>
        </row>
        <row r="309">
          <cell r="C309" t="str">
            <v>Omrb-8</v>
          </cell>
          <cell r="D309" t="str">
            <v>Omrb</v>
          </cell>
          <cell r="E309">
            <v>46</v>
          </cell>
          <cell r="F309">
            <v>60</v>
          </cell>
          <cell r="G309">
            <v>0.78262910363126204</v>
          </cell>
          <cell r="H309">
            <v>3</v>
          </cell>
          <cell r="I309">
            <v>0.89847595199999997</v>
          </cell>
          <cell r="J309">
            <v>3</v>
          </cell>
          <cell r="K309">
            <v>9.4306551813035905E-2</v>
          </cell>
          <cell r="L309">
            <v>5.8781898999999999E-2</v>
          </cell>
          <cell r="M309">
            <v>0.350929347807176</v>
          </cell>
          <cell r="N309">
            <v>0</v>
          </cell>
        </row>
        <row r="310">
          <cell r="C310" t="str">
            <v>Omrb-9</v>
          </cell>
          <cell r="D310" t="str">
            <v>Omrb</v>
          </cell>
          <cell r="E310">
            <v>61</v>
          </cell>
          <cell r="F310">
            <v>76</v>
          </cell>
          <cell r="G310">
            <v>0.36199816287058401</v>
          </cell>
          <cell r="H310">
            <v>3</v>
          </cell>
          <cell r="I310">
            <v>0</v>
          </cell>
          <cell r="J310">
            <v>3</v>
          </cell>
          <cell r="K310">
            <v>0.30051125570898701</v>
          </cell>
          <cell r="L310">
            <v>1.6290705999999999E-2</v>
          </cell>
          <cell r="M310">
            <v>0.35420203782199799</v>
          </cell>
          <cell r="N310">
            <v>0</v>
          </cell>
        </row>
        <row r="311">
          <cell r="C311" t="str">
            <v>Oxys-1</v>
          </cell>
          <cell r="D311" t="str">
            <v>Oxys</v>
          </cell>
          <cell r="E311">
            <v>1</v>
          </cell>
          <cell r="F311">
            <v>9</v>
          </cell>
          <cell r="G311">
            <v>0.80684309630982898</v>
          </cell>
          <cell r="H311">
            <v>3</v>
          </cell>
          <cell r="I311">
            <v>0.43073721399999998</v>
          </cell>
          <cell r="J311">
            <v>3</v>
          </cell>
          <cell r="K311">
            <v>6.7688264881038296E-2</v>
          </cell>
          <cell r="L311">
            <v>0.15287678599999999</v>
          </cell>
          <cell r="M311">
            <v>0.115621141368682</v>
          </cell>
          <cell r="N311">
            <v>0</v>
          </cell>
        </row>
        <row r="312">
          <cell r="C312" t="str">
            <v>Oxys-2</v>
          </cell>
          <cell r="D312" t="str">
            <v>Oxys</v>
          </cell>
          <cell r="E312">
            <v>7</v>
          </cell>
          <cell r="F312">
            <v>15</v>
          </cell>
          <cell r="G312">
            <v>2.1372023425476502E-2</v>
          </cell>
          <cell r="H312">
            <v>3</v>
          </cell>
          <cell r="I312" t="str">
            <v>NAN</v>
          </cell>
          <cell r="J312">
            <v>0</v>
          </cell>
          <cell r="K312">
            <v>8.8932600092973296E-2</v>
          </cell>
          <cell r="L312" t="str">
            <v>NAN</v>
          </cell>
          <cell r="M312" t="str">
            <v>NA</v>
          </cell>
          <cell r="N312">
            <v>0</v>
          </cell>
        </row>
        <row r="313">
          <cell r="C313" t="str">
            <v>Oxys-3</v>
          </cell>
          <cell r="D313" t="str">
            <v>Oxys</v>
          </cell>
          <cell r="E313">
            <v>16</v>
          </cell>
          <cell r="F313">
            <v>31</v>
          </cell>
          <cell r="G313">
            <v>0.64432942232011903</v>
          </cell>
          <cell r="H313">
            <v>3</v>
          </cell>
          <cell r="I313">
            <v>0.24564276199999999</v>
          </cell>
          <cell r="J313">
            <v>3</v>
          </cell>
          <cell r="K313">
            <v>7.8528803127657407E-2</v>
          </cell>
          <cell r="L313">
            <v>0.141612077</v>
          </cell>
          <cell r="M313">
            <v>9.2292398189207495E-2</v>
          </cell>
          <cell r="N313">
            <v>0</v>
          </cell>
        </row>
        <row r="314">
          <cell r="C314" t="str">
            <v>Oxys-4</v>
          </cell>
          <cell r="D314" t="str">
            <v>Oxys</v>
          </cell>
          <cell r="E314">
            <v>32</v>
          </cell>
          <cell r="F314">
            <v>43</v>
          </cell>
          <cell r="G314">
            <v>0</v>
          </cell>
          <cell r="H314">
            <v>3</v>
          </cell>
          <cell r="I314">
            <v>0</v>
          </cell>
          <cell r="J314">
            <v>3</v>
          </cell>
          <cell r="K314">
            <v>0.101431564614921</v>
          </cell>
          <cell r="L314">
            <v>0.224608216</v>
          </cell>
          <cell r="M314">
            <v>1</v>
          </cell>
          <cell r="N314">
            <v>0</v>
          </cell>
        </row>
        <row r="315">
          <cell r="C315" t="str">
            <v>Oxys-5</v>
          </cell>
          <cell r="D315" t="str">
            <v>Oxys</v>
          </cell>
          <cell r="E315">
            <v>38</v>
          </cell>
          <cell r="F315">
            <v>52</v>
          </cell>
          <cell r="G315">
            <v>0.80404647766391601</v>
          </cell>
          <cell r="H315">
            <v>3</v>
          </cell>
          <cell r="I315">
            <v>0.62524857199999995</v>
          </cell>
          <cell r="J315">
            <v>3</v>
          </cell>
          <cell r="K315">
            <v>2.3223931930371301E-2</v>
          </cell>
          <cell r="L315">
            <v>6.7511256000000006E-2</v>
          </cell>
          <cell r="M315">
            <v>0.117989562407442</v>
          </cell>
          <cell r="N315">
            <v>0</v>
          </cell>
        </row>
        <row r="316">
          <cell r="C316" t="str">
            <v>Oxys-6</v>
          </cell>
          <cell r="D316" t="str">
            <v>Oxys</v>
          </cell>
          <cell r="E316">
            <v>53</v>
          </cell>
          <cell r="F316">
            <v>68</v>
          </cell>
          <cell r="G316">
            <v>0.80350984331028397</v>
          </cell>
          <cell r="H316">
            <v>3</v>
          </cell>
          <cell r="I316">
            <v>0.71132564700000001</v>
          </cell>
          <cell r="J316">
            <v>3</v>
          </cell>
          <cell r="K316">
            <v>4.7357997053590603E-2</v>
          </cell>
          <cell r="L316">
            <v>7.6292656E-2</v>
          </cell>
          <cell r="M316">
            <v>0.38124295368016597</v>
          </cell>
          <cell r="N316">
            <v>0</v>
          </cell>
        </row>
        <row r="317">
          <cell r="C317" t="str">
            <v>Oxys-7</v>
          </cell>
          <cell r="D317" t="str">
            <v>Oxys</v>
          </cell>
          <cell r="E317">
            <v>67</v>
          </cell>
          <cell r="F317">
            <v>75</v>
          </cell>
          <cell r="G317">
            <v>1</v>
          </cell>
          <cell r="H317">
            <v>3</v>
          </cell>
          <cell r="I317">
            <v>1</v>
          </cell>
          <cell r="J317">
            <v>3</v>
          </cell>
          <cell r="K317">
            <v>0</v>
          </cell>
          <cell r="L317">
            <v>0</v>
          </cell>
          <cell r="M317" t="str">
            <v>NA</v>
          </cell>
          <cell r="N317">
            <v>0</v>
          </cell>
        </row>
        <row r="318">
          <cell r="C318" t="str">
            <v>Oxys-8</v>
          </cell>
          <cell r="D318" t="str">
            <v>Oxys</v>
          </cell>
          <cell r="E318">
            <v>70</v>
          </cell>
          <cell r="F318">
            <v>85</v>
          </cell>
          <cell r="G318">
            <v>0.81093833461234499</v>
          </cell>
          <cell r="H318">
            <v>3</v>
          </cell>
          <cell r="I318">
            <v>0.798380431</v>
          </cell>
          <cell r="J318">
            <v>3</v>
          </cell>
          <cell r="K318">
            <v>4.23801615355935E-2</v>
          </cell>
          <cell r="L318">
            <v>7.3117381999999995E-2</v>
          </cell>
          <cell r="M318">
            <v>0.91256369490317402</v>
          </cell>
          <cell r="N318">
            <v>0</v>
          </cell>
        </row>
        <row r="319">
          <cell r="C319" t="str">
            <v>Oxys-9</v>
          </cell>
          <cell r="D319" t="str">
            <v>Oxys</v>
          </cell>
          <cell r="E319">
            <v>79</v>
          </cell>
          <cell r="F319">
            <v>87</v>
          </cell>
          <cell r="G319">
            <v>0.71935783710442203</v>
          </cell>
          <cell r="H319">
            <v>3</v>
          </cell>
          <cell r="I319">
            <v>0.14595633799999999</v>
          </cell>
          <cell r="J319">
            <v>3</v>
          </cell>
          <cell r="K319">
            <v>6.3039106041161502E-2</v>
          </cell>
          <cell r="L319">
            <v>0.21560168599999999</v>
          </cell>
          <cell r="M319">
            <v>0.10887526288923099</v>
          </cell>
          <cell r="N319">
            <v>0</v>
          </cell>
        </row>
        <row r="320">
          <cell r="C320" t="str">
            <v>Oxys-10</v>
          </cell>
          <cell r="D320" t="str">
            <v>Oxys</v>
          </cell>
          <cell r="E320">
            <v>87</v>
          </cell>
          <cell r="F320">
            <v>95</v>
          </cell>
          <cell r="G320">
            <v>0.76247397980099096</v>
          </cell>
          <cell r="H320">
            <v>3</v>
          </cell>
          <cell r="I320">
            <v>0.60150537500000001</v>
          </cell>
          <cell r="J320">
            <v>3</v>
          </cell>
          <cell r="K320">
            <v>1.7521467369259702E-2</v>
          </cell>
          <cell r="L320">
            <v>0.205397887</v>
          </cell>
          <cell r="M320">
            <v>0.51716125713689298</v>
          </cell>
          <cell r="N320">
            <v>0</v>
          </cell>
        </row>
        <row r="321">
          <cell r="C321" t="str">
            <v>Oxys-11</v>
          </cell>
          <cell r="D321" t="str">
            <v>Oxys</v>
          </cell>
          <cell r="E321">
            <v>95</v>
          </cell>
          <cell r="F321">
            <v>110</v>
          </cell>
          <cell r="G321">
            <v>0.62989836200273897</v>
          </cell>
          <cell r="H321">
            <v>3</v>
          </cell>
          <cell r="I321">
            <v>0.80409324999999998</v>
          </cell>
          <cell r="J321">
            <v>3</v>
          </cell>
          <cell r="K321">
            <v>5.0530443567142702E-2</v>
          </cell>
          <cell r="L321">
            <v>5.2229961999999998E-2</v>
          </cell>
          <cell r="M321">
            <v>7.9923455935485402E-2</v>
          </cell>
          <cell r="N321">
            <v>0</v>
          </cell>
        </row>
        <row r="322">
          <cell r="C322" t="str">
            <v>Psrd-1</v>
          </cell>
          <cell r="D322" t="str">
            <v>Psrd</v>
          </cell>
          <cell r="E322">
            <v>1</v>
          </cell>
          <cell r="F322">
            <v>9</v>
          </cell>
          <cell r="G322">
            <v>0.38864091954380597</v>
          </cell>
          <cell r="H322">
            <v>3</v>
          </cell>
          <cell r="I322">
            <v>0.40803788699999999</v>
          </cell>
          <cell r="J322">
            <v>3</v>
          </cell>
          <cell r="K322">
            <v>0.118033528070667</v>
          </cell>
          <cell r="L322">
            <v>0.173866412</v>
          </cell>
          <cell r="M322">
            <v>0.92937753938790602</v>
          </cell>
          <cell r="N322">
            <v>0</v>
          </cell>
        </row>
        <row r="323">
          <cell r="C323" t="str">
            <v>Psrd-2</v>
          </cell>
          <cell r="D323" t="str">
            <v>Psrd</v>
          </cell>
          <cell r="E323">
            <v>8</v>
          </cell>
          <cell r="F323">
            <v>23</v>
          </cell>
          <cell r="G323">
            <v>0.57668834440620298</v>
          </cell>
          <cell r="H323">
            <v>3</v>
          </cell>
          <cell r="I323">
            <v>0.62162403499999996</v>
          </cell>
          <cell r="J323">
            <v>3</v>
          </cell>
          <cell r="K323">
            <v>8.7018451880810199E-2</v>
          </cell>
          <cell r="L323">
            <v>2.7727062E-2</v>
          </cell>
          <cell r="M323">
            <v>0.69780124350506401</v>
          </cell>
          <cell r="N323">
            <v>0</v>
          </cell>
        </row>
        <row r="324">
          <cell r="C324" t="str">
            <v>Psrd-3</v>
          </cell>
          <cell r="D324" t="str">
            <v>Psrd</v>
          </cell>
          <cell r="E324">
            <v>22</v>
          </cell>
          <cell r="F324">
            <v>37</v>
          </cell>
          <cell r="G324">
            <v>0.72335375754459097</v>
          </cell>
          <cell r="H324">
            <v>3</v>
          </cell>
          <cell r="I324">
            <v>0.68705612299999996</v>
          </cell>
          <cell r="J324">
            <v>3</v>
          </cell>
          <cell r="K324">
            <v>5.4267478869321303E-2</v>
          </cell>
          <cell r="L324">
            <v>4.6511559000000001E-2</v>
          </cell>
          <cell r="M324">
            <v>0.69708680504429699</v>
          </cell>
          <cell r="N324">
            <v>0</v>
          </cell>
        </row>
        <row r="325">
          <cell r="C325" t="str">
            <v>Psrd-4</v>
          </cell>
          <cell r="D325" t="str">
            <v>Psrd</v>
          </cell>
          <cell r="E325">
            <v>37</v>
          </cell>
          <cell r="F325">
            <v>48</v>
          </cell>
          <cell r="G325" t="str">
            <v>NAN</v>
          </cell>
          <cell r="H325">
            <v>0</v>
          </cell>
          <cell r="I325">
            <v>0.54074319400000004</v>
          </cell>
          <cell r="J325">
            <v>3</v>
          </cell>
          <cell r="K325" t="str">
            <v>NAN</v>
          </cell>
          <cell r="L325">
            <v>7.8347366000000002E-2</v>
          </cell>
          <cell r="M325" t="str">
            <v>NA</v>
          </cell>
          <cell r="N325">
            <v>0</v>
          </cell>
        </row>
        <row r="326">
          <cell r="C326" t="str">
            <v>Psrd-5</v>
          </cell>
          <cell r="D326" t="str">
            <v>Psrd</v>
          </cell>
          <cell r="E326">
            <v>47</v>
          </cell>
          <cell r="F326">
            <v>62</v>
          </cell>
          <cell r="G326">
            <v>0.71691914906208298</v>
          </cell>
          <cell r="H326">
            <v>3</v>
          </cell>
          <cell r="I326">
            <v>0.71942388099999999</v>
          </cell>
          <cell r="J326">
            <v>3</v>
          </cell>
          <cell r="K326">
            <v>0.352182608124816</v>
          </cell>
          <cell r="L326">
            <v>3.2038468000000001E-2</v>
          </cell>
          <cell r="M326">
            <v>1</v>
          </cell>
          <cell r="N326">
            <v>0</v>
          </cell>
        </row>
        <row r="327">
          <cell r="C327" t="str">
            <v>Psrd-6</v>
          </cell>
          <cell r="D327" t="str">
            <v>Psrd</v>
          </cell>
          <cell r="E327">
            <v>57</v>
          </cell>
          <cell r="F327">
            <v>66</v>
          </cell>
          <cell r="G327">
            <v>0.23000113893169</v>
          </cell>
          <cell r="H327">
            <v>3</v>
          </cell>
          <cell r="I327">
            <v>0</v>
          </cell>
          <cell r="J327">
            <v>2</v>
          </cell>
          <cell r="K327">
            <v>0.33116772748135198</v>
          </cell>
          <cell r="L327">
            <v>0</v>
          </cell>
          <cell r="M327">
            <v>0.55901296489749597</v>
          </cell>
          <cell r="N327">
            <v>0</v>
          </cell>
        </row>
        <row r="328">
          <cell r="C328" t="str">
            <v>Psrd-7</v>
          </cell>
          <cell r="D328" t="str">
            <v>Psrd</v>
          </cell>
          <cell r="E328">
            <v>65</v>
          </cell>
          <cell r="F328">
            <v>79</v>
          </cell>
          <cell r="G328">
            <v>0</v>
          </cell>
          <cell r="H328">
            <v>3</v>
          </cell>
          <cell r="I328">
            <v>0.28780515699999998</v>
          </cell>
          <cell r="J328">
            <v>3</v>
          </cell>
          <cell r="K328">
            <v>7.1504348289865793E-2</v>
          </cell>
          <cell r="L328">
            <v>9.0109880000000003E-2</v>
          </cell>
          <cell r="M328">
            <v>6.8610807514108696E-2</v>
          </cell>
          <cell r="N328">
            <v>0</v>
          </cell>
        </row>
        <row r="329">
          <cell r="C329" t="str">
            <v>Psrd-8</v>
          </cell>
          <cell r="D329" t="str">
            <v>Psrd</v>
          </cell>
          <cell r="E329">
            <v>80</v>
          </cell>
          <cell r="F329">
            <v>95</v>
          </cell>
          <cell r="G329">
            <v>0.70410999245809902</v>
          </cell>
          <cell r="H329">
            <v>3</v>
          </cell>
          <cell r="I329">
            <v>0.364947348</v>
          </cell>
          <cell r="J329">
            <v>3</v>
          </cell>
          <cell r="K329">
            <v>7.5647698110023406E-2</v>
          </cell>
          <cell r="L329">
            <v>4.4695037E-2</v>
          </cell>
          <cell r="M329">
            <v>2.6835905588179599E-2</v>
          </cell>
          <cell r="N329">
            <v>1</v>
          </cell>
        </row>
        <row r="330">
          <cell r="C330" t="str">
            <v>Psrd-9</v>
          </cell>
          <cell r="D330" t="str">
            <v>Psrd</v>
          </cell>
          <cell r="E330">
            <v>89</v>
          </cell>
          <cell r="F330">
            <v>100</v>
          </cell>
          <cell r="G330">
            <v>0.28679333835799198</v>
          </cell>
          <cell r="H330">
            <v>3</v>
          </cell>
          <cell r="I330">
            <v>0.29120109500000002</v>
          </cell>
          <cell r="J330">
            <v>3</v>
          </cell>
          <cell r="K330">
            <v>0.149040609310744</v>
          </cell>
          <cell r="L330">
            <v>5.5510971999999999E-2</v>
          </cell>
          <cell r="M330">
            <v>1</v>
          </cell>
          <cell r="N330">
            <v>0</v>
          </cell>
        </row>
        <row r="331">
          <cell r="C331" t="str">
            <v>Psrd-10</v>
          </cell>
          <cell r="D331" t="str">
            <v>Psrd</v>
          </cell>
          <cell r="E331">
            <v>101</v>
          </cell>
          <cell r="F331">
            <v>116</v>
          </cell>
          <cell r="G331">
            <v>0.51365832787018595</v>
          </cell>
          <cell r="H331">
            <v>2</v>
          </cell>
          <cell r="I331">
            <v>0.46798159</v>
          </cell>
          <cell r="J331">
            <v>3</v>
          </cell>
          <cell r="K331">
            <v>0.26997236015305598</v>
          </cell>
          <cell r="L331">
            <v>0.28767306799999998</v>
          </cell>
          <cell r="M331">
            <v>0.92616554835029197</v>
          </cell>
          <cell r="N331">
            <v>0</v>
          </cell>
        </row>
        <row r="332">
          <cell r="C332" t="str">
            <v>Psrd-11</v>
          </cell>
          <cell r="D332" t="str">
            <v>Psrd</v>
          </cell>
          <cell r="E332">
            <v>113</v>
          </cell>
          <cell r="F332">
            <v>123</v>
          </cell>
          <cell r="G332">
            <v>0.89367531080830498</v>
          </cell>
          <cell r="H332">
            <v>3</v>
          </cell>
          <cell r="I332">
            <v>0.97874192699999996</v>
          </cell>
          <cell r="J332">
            <v>3</v>
          </cell>
          <cell r="K332">
            <v>5.9896347943819497E-2</v>
          </cell>
          <cell r="L332">
            <v>5.3246042E-2</v>
          </cell>
          <cell r="M332">
            <v>0.324712131659605</v>
          </cell>
          <cell r="N332">
            <v>0</v>
          </cell>
        </row>
        <row r="333">
          <cell r="C333" t="str">
            <v>Psrd-12</v>
          </cell>
          <cell r="D333" t="str">
            <v>Psrd</v>
          </cell>
          <cell r="E333">
            <v>117</v>
          </cell>
          <cell r="F333">
            <v>126</v>
          </cell>
          <cell r="G333" t="str">
            <v>NAN</v>
          </cell>
          <cell r="H333">
            <v>0</v>
          </cell>
          <cell r="I333" t="str">
            <v>NAN</v>
          </cell>
          <cell r="J333">
            <v>0</v>
          </cell>
          <cell r="K333" t="str">
            <v>NAN</v>
          </cell>
          <cell r="L333" t="str">
            <v>NAN</v>
          </cell>
          <cell r="M333" t="str">
            <v>NA</v>
          </cell>
          <cell r="N333">
            <v>0</v>
          </cell>
        </row>
        <row r="334">
          <cell r="C334" t="str">
            <v>Psrd-13</v>
          </cell>
          <cell r="D334" t="str">
            <v>Psrd</v>
          </cell>
          <cell r="E334">
            <v>125</v>
          </cell>
          <cell r="F334">
            <v>140</v>
          </cell>
          <cell r="G334">
            <v>0.24222890451449</v>
          </cell>
          <cell r="H334">
            <v>3</v>
          </cell>
          <cell r="I334">
            <v>0.339910447</v>
          </cell>
          <cell r="J334">
            <v>3</v>
          </cell>
          <cell r="K334">
            <v>0.175960801231515</v>
          </cell>
          <cell r="L334">
            <v>1.7971555E-2</v>
          </cell>
          <cell r="M334">
            <v>0.62783854903981795</v>
          </cell>
          <cell r="N334">
            <v>0</v>
          </cell>
        </row>
        <row r="335">
          <cell r="C335" t="str">
            <v>Psrd-14</v>
          </cell>
          <cell r="D335" t="str">
            <v>Psrd</v>
          </cell>
          <cell r="E335">
            <v>133</v>
          </cell>
          <cell r="F335">
            <v>142</v>
          </cell>
          <cell r="G335">
            <v>1</v>
          </cell>
          <cell r="H335">
            <v>3</v>
          </cell>
          <cell r="I335">
            <v>1</v>
          </cell>
          <cell r="J335">
            <v>3</v>
          </cell>
          <cell r="K335">
            <v>7.4042483063378406E-2</v>
          </cell>
          <cell r="L335">
            <v>4.8441999999999999E-2</v>
          </cell>
          <cell r="M335">
            <v>1</v>
          </cell>
          <cell r="N335">
            <v>0</v>
          </cell>
        </row>
        <row r="336">
          <cell r="C336" t="str">
            <v>Psrd-15</v>
          </cell>
          <cell r="D336" t="str">
            <v>Psrd</v>
          </cell>
          <cell r="E336">
            <v>143</v>
          </cell>
          <cell r="F336">
            <v>158</v>
          </cell>
          <cell r="G336">
            <v>0.51373521246559894</v>
          </cell>
          <cell r="H336">
            <v>3</v>
          </cell>
          <cell r="I336">
            <v>0.60085770000000005</v>
          </cell>
          <cell r="J336">
            <v>3</v>
          </cell>
          <cell r="K336">
            <v>0.22482368687016599</v>
          </cell>
          <cell r="L336">
            <v>5.5968709999999998E-2</v>
          </cell>
          <cell r="M336">
            <v>0.73163459232480299</v>
          </cell>
          <cell r="N336">
            <v>0</v>
          </cell>
        </row>
        <row r="337">
          <cell r="C337" t="str">
            <v>Psrd-16</v>
          </cell>
          <cell r="D337" t="str">
            <v>Psrd</v>
          </cell>
          <cell r="E337">
            <v>155</v>
          </cell>
          <cell r="F337">
            <v>169</v>
          </cell>
          <cell r="G337">
            <v>0.448680089672922</v>
          </cell>
          <cell r="H337">
            <v>3</v>
          </cell>
          <cell r="I337">
            <v>0.50355820100000004</v>
          </cell>
          <cell r="J337">
            <v>3</v>
          </cell>
          <cell r="K337">
            <v>9.7842619188891297E-2</v>
          </cell>
          <cell r="L337">
            <v>2.4360982E-2</v>
          </cell>
          <cell r="M337">
            <v>0.66462084064055105</v>
          </cell>
          <cell r="N337">
            <v>0</v>
          </cell>
        </row>
        <row r="338">
          <cell r="C338" t="str">
            <v>Psrn-1</v>
          </cell>
          <cell r="D338" t="str">
            <v>Psrn</v>
          </cell>
          <cell r="E338">
            <v>1</v>
          </cell>
          <cell r="F338">
            <v>9</v>
          </cell>
          <cell r="G338">
            <v>0.267048634465827</v>
          </cell>
          <cell r="H338">
            <v>3</v>
          </cell>
          <cell r="I338">
            <v>0.91091823699999996</v>
          </cell>
          <cell r="J338">
            <v>3</v>
          </cell>
          <cell r="K338">
            <v>0.39781946719948102</v>
          </cell>
          <cell r="L338">
            <v>0.149184663</v>
          </cell>
          <cell r="M338">
            <v>0.24444843570733099</v>
          </cell>
          <cell r="N338">
            <v>0</v>
          </cell>
        </row>
        <row r="339">
          <cell r="C339" t="str">
            <v>Psrn-2</v>
          </cell>
          <cell r="D339" t="str">
            <v>Psrn</v>
          </cell>
          <cell r="E339">
            <v>10</v>
          </cell>
          <cell r="F339">
            <v>25</v>
          </cell>
          <cell r="G339">
            <v>7.5259637224925693E-2</v>
          </cell>
          <cell r="H339">
            <v>3</v>
          </cell>
          <cell r="I339">
            <v>0.161379044</v>
          </cell>
          <cell r="J339">
            <v>3</v>
          </cell>
          <cell r="K339">
            <v>0.14140883560155301</v>
          </cell>
          <cell r="L339">
            <v>0.25886878600000002</v>
          </cell>
          <cell r="M339">
            <v>0.80329210183195798</v>
          </cell>
          <cell r="N339">
            <v>0</v>
          </cell>
        </row>
        <row r="340">
          <cell r="C340" t="str">
            <v>Psrn-3</v>
          </cell>
          <cell r="D340" t="str">
            <v>Psrn</v>
          </cell>
          <cell r="E340">
            <v>19</v>
          </cell>
          <cell r="F340">
            <v>28</v>
          </cell>
          <cell r="G340">
            <v>8.7295265508589404E-2</v>
          </cell>
          <cell r="H340">
            <v>3</v>
          </cell>
          <cell r="I340">
            <v>3.3835208999999998E-2</v>
          </cell>
          <cell r="J340">
            <v>3</v>
          </cell>
          <cell r="K340">
            <v>0.13051675926902401</v>
          </cell>
          <cell r="L340">
            <v>0.319281119</v>
          </cell>
          <cell r="M340">
            <v>0.87427345541145896</v>
          </cell>
          <cell r="N340">
            <v>0</v>
          </cell>
        </row>
        <row r="341">
          <cell r="C341" t="str">
            <v>Psrn-4</v>
          </cell>
          <cell r="D341" t="str">
            <v>Psrn</v>
          </cell>
          <cell r="E341">
            <v>27</v>
          </cell>
          <cell r="F341">
            <v>41</v>
          </cell>
          <cell r="G341">
            <v>0.47432773892985802</v>
          </cell>
          <cell r="H341">
            <v>3</v>
          </cell>
          <cell r="I341">
            <v>0.375482131</v>
          </cell>
          <cell r="J341">
            <v>3</v>
          </cell>
          <cell r="K341">
            <v>0.18981876196984401</v>
          </cell>
          <cell r="L341">
            <v>0.24622376300000001</v>
          </cell>
          <cell r="M341">
            <v>0.78742164587502295</v>
          </cell>
          <cell r="N341">
            <v>0</v>
          </cell>
        </row>
        <row r="342">
          <cell r="C342" t="str">
            <v>Psrn-5</v>
          </cell>
          <cell r="D342" t="str">
            <v>Psrn</v>
          </cell>
          <cell r="E342">
            <v>39</v>
          </cell>
          <cell r="F342">
            <v>47</v>
          </cell>
          <cell r="G342">
            <v>0.37699850586134398</v>
          </cell>
          <cell r="H342">
            <v>3</v>
          </cell>
          <cell r="I342">
            <v>0.67409187000000004</v>
          </cell>
          <cell r="J342">
            <v>3</v>
          </cell>
          <cell r="K342">
            <v>0.35849791595971198</v>
          </cell>
          <cell r="L342">
            <v>0.16621355900000001</v>
          </cell>
          <cell r="M342">
            <v>0.51869528977409896</v>
          </cell>
          <cell r="N342">
            <v>0</v>
          </cell>
        </row>
        <row r="343">
          <cell r="C343" t="str">
            <v>Psrn-6</v>
          </cell>
          <cell r="D343" t="str">
            <v>Psrn</v>
          </cell>
          <cell r="E343">
            <v>43</v>
          </cell>
          <cell r="F343">
            <v>58</v>
          </cell>
          <cell r="G343">
            <v>0.99957156273818504</v>
          </cell>
          <cell r="H343">
            <v>3</v>
          </cell>
          <cell r="I343">
            <v>0.90061766300000001</v>
          </cell>
          <cell r="J343">
            <v>3</v>
          </cell>
          <cell r="K343">
            <v>0.18302564182481201</v>
          </cell>
          <cell r="L343">
            <v>9.9807514999999999E-2</v>
          </cell>
          <cell r="M343">
            <v>0.66340399164769004</v>
          </cell>
          <cell r="N343">
            <v>0</v>
          </cell>
        </row>
        <row r="344">
          <cell r="C344" t="str">
            <v>Psrn-7</v>
          </cell>
          <cell r="D344" t="str">
            <v>Psrn</v>
          </cell>
          <cell r="E344">
            <v>56</v>
          </cell>
          <cell r="F344">
            <v>68</v>
          </cell>
          <cell r="G344">
            <v>0.83923933703575804</v>
          </cell>
          <cell r="H344">
            <v>3</v>
          </cell>
          <cell r="I344">
            <v>0.69809026100000005</v>
          </cell>
          <cell r="J344">
            <v>3</v>
          </cell>
          <cell r="K344">
            <v>0.23523625195954301</v>
          </cell>
          <cell r="L344">
            <v>0.18550339399999999</v>
          </cell>
          <cell r="M344">
            <v>0.66592790344865405</v>
          </cell>
          <cell r="N344">
            <v>0</v>
          </cell>
        </row>
        <row r="345">
          <cell r="C345" t="str">
            <v>Psrn-8</v>
          </cell>
          <cell r="D345" t="str">
            <v>Psrn</v>
          </cell>
          <cell r="E345">
            <v>61</v>
          </cell>
          <cell r="F345">
            <v>70</v>
          </cell>
          <cell r="G345">
            <v>0.21506715179420699</v>
          </cell>
          <cell r="H345">
            <v>3</v>
          </cell>
          <cell r="I345">
            <v>1</v>
          </cell>
          <cell r="J345">
            <v>3</v>
          </cell>
          <cell r="K345">
            <v>0.30536706461512603</v>
          </cell>
          <cell r="L345">
            <v>0.121747725</v>
          </cell>
          <cell r="M345">
            <v>0.110499802074999</v>
          </cell>
          <cell r="N345">
            <v>0</v>
          </cell>
        </row>
        <row r="346">
          <cell r="C346" t="str">
            <v>Psrn-9</v>
          </cell>
          <cell r="D346" t="str">
            <v>Psrn</v>
          </cell>
          <cell r="E346">
            <v>70</v>
          </cell>
          <cell r="F346">
            <v>85</v>
          </cell>
          <cell r="G346">
            <v>0.10570300477894901</v>
          </cell>
          <cell r="H346">
            <v>3</v>
          </cell>
          <cell r="I346">
            <v>0.51760050300000005</v>
          </cell>
          <cell r="J346">
            <v>3</v>
          </cell>
          <cell r="K346">
            <v>0.16016040669260101</v>
          </cell>
          <cell r="L346">
            <v>0.14593910399999999</v>
          </cell>
          <cell r="M346">
            <v>0.13190768216699</v>
          </cell>
          <cell r="N346">
            <v>0</v>
          </cell>
        </row>
        <row r="347">
          <cell r="C347" t="str">
            <v>Psrn-10</v>
          </cell>
          <cell r="D347" t="str">
            <v>Psrn</v>
          </cell>
          <cell r="E347">
            <v>85</v>
          </cell>
          <cell r="F347">
            <v>99</v>
          </cell>
          <cell r="G347">
            <v>1</v>
          </cell>
          <cell r="H347">
            <v>3</v>
          </cell>
          <cell r="I347">
            <v>0.75634487699999997</v>
          </cell>
          <cell r="J347">
            <v>3</v>
          </cell>
          <cell r="K347">
            <v>0.197278502644747</v>
          </cell>
          <cell r="L347">
            <v>0.26485423600000002</v>
          </cell>
          <cell r="M347">
            <v>0.51070954779245303</v>
          </cell>
          <cell r="N347">
            <v>0</v>
          </cell>
        </row>
        <row r="348">
          <cell r="C348" t="str">
            <v>Psrn-11</v>
          </cell>
          <cell r="D348" t="str">
            <v>Psrn</v>
          </cell>
          <cell r="E348">
            <v>100</v>
          </cell>
          <cell r="F348">
            <v>115</v>
          </cell>
          <cell r="G348">
            <v>0.71414800984010096</v>
          </cell>
          <cell r="H348">
            <v>3</v>
          </cell>
          <cell r="I348">
            <v>0.58613611499999996</v>
          </cell>
          <cell r="J348">
            <v>3</v>
          </cell>
          <cell r="K348">
            <v>0.237952739702605</v>
          </cell>
          <cell r="L348">
            <v>0.15351957699999999</v>
          </cell>
          <cell r="M348">
            <v>0.69726806797034302</v>
          </cell>
          <cell r="N348">
            <v>0</v>
          </cell>
        </row>
        <row r="349">
          <cell r="C349" t="str">
            <v>Psrn-12</v>
          </cell>
          <cell r="D349" t="str">
            <v>Psrn</v>
          </cell>
          <cell r="E349">
            <v>110</v>
          </cell>
          <cell r="F349">
            <v>119</v>
          </cell>
          <cell r="G349">
            <v>0.92300091955989805</v>
          </cell>
          <cell r="H349">
            <v>3</v>
          </cell>
          <cell r="I349">
            <v>0.93366168299999996</v>
          </cell>
          <cell r="J349">
            <v>3</v>
          </cell>
          <cell r="K349">
            <v>0.187083225849803</v>
          </cell>
          <cell r="L349">
            <v>0.149816056</v>
          </cell>
          <cell r="M349">
            <v>0.96881503852820305</v>
          </cell>
          <cell r="N349">
            <v>0</v>
          </cell>
        </row>
        <row r="350">
          <cell r="C350" t="str">
            <v>Psrn-13</v>
          </cell>
          <cell r="D350" t="str">
            <v>Psrn</v>
          </cell>
          <cell r="E350">
            <v>120</v>
          </cell>
          <cell r="F350">
            <v>135</v>
          </cell>
          <cell r="G350">
            <v>0.87453539015219195</v>
          </cell>
          <cell r="H350">
            <v>3</v>
          </cell>
          <cell r="I350">
            <v>0.56870184000000001</v>
          </cell>
          <cell r="J350">
            <v>3</v>
          </cell>
          <cell r="K350">
            <v>0.202930825435789</v>
          </cell>
          <cell r="L350">
            <v>0.16247319700000001</v>
          </cell>
          <cell r="M350">
            <v>0.31527463005991402</v>
          </cell>
          <cell r="N350">
            <v>0</v>
          </cell>
        </row>
        <row r="351">
          <cell r="C351" t="str">
            <v>Psrn-14</v>
          </cell>
          <cell r="D351" t="str">
            <v>Psrn</v>
          </cell>
          <cell r="E351">
            <v>135</v>
          </cell>
          <cell r="F351">
            <v>145</v>
          </cell>
          <cell r="G351">
            <v>0.42564065855116101</v>
          </cell>
          <cell r="H351">
            <v>3</v>
          </cell>
          <cell r="I351">
            <v>0.52255191700000003</v>
          </cell>
          <cell r="J351">
            <v>3</v>
          </cell>
          <cell r="K351">
            <v>0.17471233998056401</v>
          </cell>
          <cell r="L351">
            <v>0.15644082600000001</v>
          </cell>
          <cell r="M351">
            <v>0.72083077332237999</v>
          </cell>
          <cell r="N351">
            <v>0</v>
          </cell>
        </row>
        <row r="352">
          <cell r="C352" t="str">
            <v>Psrn-15</v>
          </cell>
          <cell r="D352" t="str">
            <v>Psrn</v>
          </cell>
          <cell r="E352">
            <v>140</v>
          </cell>
          <cell r="F352">
            <v>155</v>
          </cell>
          <cell r="G352">
            <v>0.421647414162859</v>
          </cell>
          <cell r="H352">
            <v>3</v>
          </cell>
          <cell r="I352">
            <v>0.65314551200000004</v>
          </cell>
          <cell r="J352">
            <v>3</v>
          </cell>
          <cell r="K352">
            <v>0.16791771386044199</v>
          </cell>
          <cell r="L352">
            <v>0.146571956</v>
          </cell>
          <cell r="M352">
            <v>0.36203490127280502</v>
          </cell>
          <cell r="N352">
            <v>0</v>
          </cell>
        </row>
        <row r="353">
          <cell r="C353" t="str">
            <v>Psrn-16</v>
          </cell>
          <cell r="D353" t="str">
            <v>Psrn</v>
          </cell>
          <cell r="E353">
            <v>156</v>
          </cell>
          <cell r="F353">
            <v>171</v>
          </cell>
          <cell r="G353">
            <v>0</v>
          </cell>
          <cell r="H353">
            <v>3</v>
          </cell>
          <cell r="I353">
            <v>0.35640002399999998</v>
          </cell>
          <cell r="J353">
            <v>3</v>
          </cell>
          <cell r="K353">
            <v>0.200128722846379</v>
          </cell>
          <cell r="L353">
            <v>0.173713217</v>
          </cell>
          <cell r="M353">
            <v>0.247284668156253</v>
          </cell>
          <cell r="N353">
            <v>0</v>
          </cell>
        </row>
        <row r="354">
          <cell r="C354" t="str">
            <v>Psrn-17</v>
          </cell>
          <cell r="D354" t="str">
            <v>Psrn</v>
          </cell>
          <cell r="E354">
            <v>172</v>
          </cell>
          <cell r="F354">
            <v>187</v>
          </cell>
          <cell r="G354">
            <v>0.29033990178692298</v>
          </cell>
          <cell r="H354">
            <v>3</v>
          </cell>
          <cell r="I354">
            <v>0</v>
          </cell>
          <cell r="J354">
            <v>3</v>
          </cell>
          <cell r="K354">
            <v>0.14538764164061599</v>
          </cell>
          <cell r="L354">
            <v>0.36508267799999999</v>
          </cell>
          <cell r="M354">
            <v>0.52089379165124206</v>
          </cell>
          <cell r="N354">
            <v>0</v>
          </cell>
        </row>
        <row r="355">
          <cell r="C355" t="str">
            <v>Psrn-18</v>
          </cell>
          <cell r="D355" t="str">
            <v>Psrn</v>
          </cell>
          <cell r="E355">
            <v>180</v>
          </cell>
          <cell r="F355">
            <v>188</v>
          </cell>
          <cell r="G355">
            <v>0.64524697604651704</v>
          </cell>
          <cell r="H355">
            <v>3</v>
          </cell>
          <cell r="I355">
            <v>0.25009441100000002</v>
          </cell>
          <cell r="J355">
            <v>3</v>
          </cell>
          <cell r="K355">
            <v>0.330241764125142</v>
          </cell>
          <cell r="L355">
            <v>0.37151150999999999</v>
          </cell>
          <cell r="M355">
            <v>0.46686381646571001</v>
          </cell>
          <cell r="N355">
            <v>0</v>
          </cell>
        </row>
        <row r="356">
          <cell r="C356" t="str">
            <v>Rdla-1</v>
          </cell>
          <cell r="D356" t="str">
            <v>Rdla</v>
          </cell>
          <cell r="E356">
            <v>1</v>
          </cell>
          <cell r="F356">
            <v>9</v>
          </cell>
          <cell r="G356">
            <v>0.74690635677176997</v>
          </cell>
          <cell r="H356">
            <v>3</v>
          </cell>
          <cell r="I356">
            <v>0.75640473900000005</v>
          </cell>
          <cell r="J356">
            <v>3</v>
          </cell>
          <cell r="K356">
            <v>0.30038169416454802</v>
          </cell>
          <cell r="L356">
            <v>0.17906012800000001</v>
          </cell>
          <cell r="M356">
            <v>0.97882528187172602</v>
          </cell>
          <cell r="N356">
            <v>0</v>
          </cell>
        </row>
        <row r="357">
          <cell r="C357" t="str">
            <v>Rdla-2</v>
          </cell>
          <cell r="D357" t="str">
            <v>Rdla</v>
          </cell>
          <cell r="E357">
            <v>10</v>
          </cell>
          <cell r="F357">
            <v>24</v>
          </cell>
          <cell r="G357">
            <v>0.112259400414347</v>
          </cell>
          <cell r="H357">
            <v>2</v>
          </cell>
          <cell r="I357">
            <v>0.37063479500000002</v>
          </cell>
          <cell r="J357">
            <v>3</v>
          </cell>
          <cell r="K357">
            <v>0.110294719558246</v>
          </cell>
          <cell r="L357">
            <v>5.8662186999999998E-2</v>
          </cell>
          <cell r="M357">
            <v>0.204310224271327</v>
          </cell>
          <cell r="N357">
            <v>0</v>
          </cell>
        </row>
        <row r="358">
          <cell r="C358" t="str">
            <v>Rdla-3</v>
          </cell>
          <cell r="D358" t="str">
            <v>Rdla</v>
          </cell>
          <cell r="E358">
            <v>24</v>
          </cell>
          <cell r="F358">
            <v>39</v>
          </cell>
          <cell r="G358">
            <v>0.76761178061120094</v>
          </cell>
          <cell r="H358">
            <v>3</v>
          </cell>
          <cell r="I358">
            <v>0.35074325000000001</v>
          </cell>
          <cell r="J358">
            <v>3</v>
          </cell>
          <cell r="K358">
            <v>0.215385788419201</v>
          </cell>
          <cell r="L358">
            <v>0.142458908</v>
          </cell>
          <cell r="M358">
            <v>0.18926420943517</v>
          </cell>
          <cell r="N358">
            <v>0</v>
          </cell>
        </row>
        <row r="359">
          <cell r="C359" t="str">
            <v>Rdla-4</v>
          </cell>
          <cell r="D359" t="str">
            <v>Rdla</v>
          </cell>
          <cell r="E359">
            <v>39</v>
          </cell>
          <cell r="F359">
            <v>48</v>
          </cell>
          <cell r="G359">
            <v>1</v>
          </cell>
          <cell r="H359">
            <v>3</v>
          </cell>
          <cell r="I359">
            <v>1</v>
          </cell>
          <cell r="J359">
            <v>3</v>
          </cell>
          <cell r="K359">
            <v>0.31945561672529399</v>
          </cell>
          <cell r="L359">
            <v>0.118451999</v>
          </cell>
          <cell r="M359">
            <v>1</v>
          </cell>
          <cell r="N359">
            <v>0</v>
          </cell>
        </row>
        <row r="360">
          <cell r="C360" t="str">
            <v>Rdla-5</v>
          </cell>
          <cell r="D360" t="str">
            <v>Rdla</v>
          </cell>
          <cell r="E360">
            <v>49</v>
          </cell>
          <cell r="F360">
            <v>57</v>
          </cell>
          <cell r="G360">
            <v>0.82907060407876298</v>
          </cell>
          <cell r="H360">
            <v>3</v>
          </cell>
          <cell r="I360">
            <v>0.34719602100000002</v>
          </cell>
          <cell r="J360">
            <v>3</v>
          </cell>
          <cell r="K360">
            <v>0.40985856994190301</v>
          </cell>
          <cell r="L360">
            <v>9.9944528000000005E-2</v>
          </cell>
          <cell r="M360">
            <v>0.362474593338794</v>
          </cell>
          <cell r="N360">
            <v>0</v>
          </cell>
        </row>
        <row r="361">
          <cell r="C361" t="str">
            <v>Rdla-6</v>
          </cell>
          <cell r="D361" t="str">
            <v>Rdla</v>
          </cell>
          <cell r="E361">
            <v>50</v>
          </cell>
          <cell r="F361">
            <v>64</v>
          </cell>
          <cell r="G361">
            <v>0</v>
          </cell>
          <cell r="H361">
            <v>3</v>
          </cell>
          <cell r="I361">
            <v>0</v>
          </cell>
          <cell r="J361">
            <v>3</v>
          </cell>
          <cell r="K361">
            <v>0.15819132433281999</v>
          </cell>
          <cell r="L361">
            <v>7.2104229999999997E-3</v>
          </cell>
          <cell r="M361">
            <v>1</v>
          </cell>
          <cell r="N361">
            <v>0</v>
          </cell>
        </row>
        <row r="362">
          <cell r="C362" t="str">
            <v>Rdla-7</v>
          </cell>
          <cell r="D362" t="str">
            <v>Rdla</v>
          </cell>
          <cell r="E362">
            <v>59</v>
          </cell>
          <cell r="F362">
            <v>67</v>
          </cell>
          <cell r="G362">
            <v>0.56733765143508497</v>
          </cell>
          <cell r="H362">
            <v>3</v>
          </cell>
          <cell r="I362">
            <v>0.30273657399999998</v>
          </cell>
          <cell r="J362">
            <v>3</v>
          </cell>
          <cell r="K362">
            <v>0.47994182562422799</v>
          </cell>
          <cell r="L362">
            <v>0.25059584899999998</v>
          </cell>
          <cell r="M362">
            <v>0.65222542373699599</v>
          </cell>
          <cell r="N362">
            <v>0</v>
          </cell>
        </row>
        <row r="363">
          <cell r="C363" t="str">
            <v>Rdlb-1</v>
          </cell>
          <cell r="D363" t="str">
            <v>Rdlb</v>
          </cell>
          <cell r="E363">
            <v>1</v>
          </cell>
          <cell r="F363">
            <v>9</v>
          </cell>
          <cell r="G363">
            <v>1</v>
          </cell>
          <cell r="H363">
            <v>3</v>
          </cell>
          <cell r="I363">
            <v>0.59031683000000001</v>
          </cell>
          <cell r="J363">
            <v>3</v>
          </cell>
          <cell r="K363">
            <v>0</v>
          </cell>
          <cell r="L363">
            <v>0.14939411</v>
          </cell>
          <cell r="M363">
            <v>0.110589308159717</v>
          </cell>
          <cell r="N363">
            <v>0</v>
          </cell>
        </row>
        <row r="364">
          <cell r="C364" t="str">
            <v>Rdlb-2</v>
          </cell>
          <cell r="D364" t="str">
            <v>Rdlb</v>
          </cell>
          <cell r="E364">
            <v>10</v>
          </cell>
          <cell r="F364">
            <v>25</v>
          </cell>
          <cell r="G364" t="str">
            <v>NAN</v>
          </cell>
          <cell r="H364">
            <v>0</v>
          </cell>
          <cell r="I364">
            <v>1</v>
          </cell>
          <cell r="J364">
            <v>3</v>
          </cell>
          <cell r="K364" t="str">
            <v>NAN</v>
          </cell>
          <cell r="L364">
            <v>0</v>
          </cell>
          <cell r="M364" t="str">
            <v>NA</v>
          </cell>
          <cell r="N364">
            <v>0</v>
          </cell>
        </row>
        <row r="365">
          <cell r="C365" t="str">
            <v>Rdlb-3</v>
          </cell>
          <cell r="D365" t="str">
            <v>Rdlb</v>
          </cell>
          <cell r="E365">
            <v>26</v>
          </cell>
          <cell r="F365">
            <v>40</v>
          </cell>
          <cell r="G365">
            <v>0.70496978537637101</v>
          </cell>
          <cell r="H365">
            <v>3</v>
          </cell>
          <cell r="I365">
            <v>0.25609714300000003</v>
          </cell>
          <cell r="J365">
            <v>3</v>
          </cell>
          <cell r="K365">
            <v>0.102956692098063</v>
          </cell>
          <cell r="L365">
            <v>0.116718482</v>
          </cell>
          <cell r="M365">
            <v>4.8581244623277897E-2</v>
          </cell>
          <cell r="N365">
            <v>1</v>
          </cell>
        </row>
        <row r="366">
          <cell r="C366" t="str">
            <v>Rdlb-4</v>
          </cell>
          <cell r="D366" t="str">
            <v>Rdlb</v>
          </cell>
          <cell r="E366">
            <v>40</v>
          </cell>
          <cell r="F366">
            <v>49</v>
          </cell>
          <cell r="G366">
            <v>0.28890700003879699</v>
          </cell>
          <cell r="H366">
            <v>3</v>
          </cell>
          <cell r="I366">
            <v>0.40996633900000001</v>
          </cell>
          <cell r="J366">
            <v>3</v>
          </cell>
          <cell r="K366">
            <v>0.16826350804656401</v>
          </cell>
          <cell r="L366">
            <v>0.199431529</v>
          </cell>
          <cell r="M366">
            <v>0.669537495191319</v>
          </cell>
          <cell r="N366">
            <v>0</v>
          </cell>
        </row>
        <row r="367">
          <cell r="C367" t="str">
            <v>Rdlb-5</v>
          </cell>
          <cell r="D367" t="str">
            <v>Rdlb</v>
          </cell>
          <cell r="E367">
            <v>45</v>
          </cell>
          <cell r="F367">
            <v>60</v>
          </cell>
          <cell r="G367">
            <v>0</v>
          </cell>
          <cell r="H367">
            <v>3</v>
          </cell>
          <cell r="I367">
            <v>0</v>
          </cell>
          <cell r="J367">
            <v>3</v>
          </cell>
          <cell r="K367">
            <v>0.108008539285441</v>
          </cell>
          <cell r="L367">
            <v>5.0017723E-2</v>
          </cell>
          <cell r="M367">
            <v>1</v>
          </cell>
          <cell r="N367">
            <v>0</v>
          </cell>
        </row>
        <row r="368">
          <cell r="C368" t="str">
            <v>Rdlb-6</v>
          </cell>
          <cell r="D368" t="str">
            <v>Rdlb</v>
          </cell>
          <cell r="E368">
            <v>57</v>
          </cell>
          <cell r="F368">
            <v>65</v>
          </cell>
          <cell r="G368">
            <v>9.1660024528680203E-2</v>
          </cell>
          <cell r="H368">
            <v>3</v>
          </cell>
          <cell r="I368">
            <v>0.41639964499999998</v>
          </cell>
          <cell r="J368">
            <v>3</v>
          </cell>
          <cell r="K368">
            <v>0.110493507303283</v>
          </cell>
          <cell r="L368">
            <v>3.7097907999999999E-2</v>
          </cell>
          <cell r="M368">
            <v>8.3055988407816098E-2</v>
          </cell>
          <cell r="N368">
            <v>0</v>
          </cell>
        </row>
        <row r="369">
          <cell r="C369" t="str">
            <v>Rdlb-7</v>
          </cell>
          <cell r="D369" t="str">
            <v>Rdlb</v>
          </cell>
          <cell r="E369">
            <v>58</v>
          </cell>
          <cell r="F369">
            <v>66</v>
          </cell>
          <cell r="G369">
            <v>0.14082813480519299</v>
          </cell>
          <cell r="H369">
            <v>3</v>
          </cell>
          <cell r="I369">
            <v>9.9982868000000003E-2</v>
          </cell>
          <cell r="J369">
            <v>2</v>
          </cell>
          <cell r="K369">
            <v>0.12693183652723999</v>
          </cell>
          <cell r="L369">
            <v>0.13904344299999999</v>
          </cell>
          <cell r="M369">
            <v>0.84788467619785701</v>
          </cell>
          <cell r="N369">
            <v>0</v>
          </cell>
        </row>
        <row r="370">
          <cell r="C370" t="str">
            <v>Rdlc-1</v>
          </cell>
          <cell r="D370" t="str">
            <v>Rdlc</v>
          </cell>
          <cell r="E370">
            <v>1</v>
          </cell>
          <cell r="F370">
            <v>9</v>
          </cell>
          <cell r="G370">
            <v>0.70588901432877105</v>
          </cell>
          <cell r="H370">
            <v>3</v>
          </cell>
          <cell r="I370">
            <v>0.204712968</v>
          </cell>
          <cell r="J370">
            <v>3</v>
          </cell>
          <cell r="K370">
            <v>0.12395566790749001</v>
          </cell>
          <cell r="L370">
            <v>0.28608821699999998</v>
          </cell>
          <cell r="M370">
            <v>0.209350555922901</v>
          </cell>
          <cell r="N370">
            <v>0</v>
          </cell>
        </row>
        <row r="371">
          <cell r="C371" t="str">
            <v>Rdlc-2</v>
          </cell>
          <cell r="D371" t="str">
            <v>Rdlc</v>
          </cell>
          <cell r="E371">
            <v>2</v>
          </cell>
          <cell r="F371">
            <v>12</v>
          </cell>
          <cell r="G371">
            <v>0.35141280294816402</v>
          </cell>
          <cell r="H371">
            <v>3</v>
          </cell>
          <cell r="I371">
            <v>0</v>
          </cell>
          <cell r="J371">
            <v>3</v>
          </cell>
          <cell r="K371">
            <v>0.13444375450405799</v>
          </cell>
          <cell r="L371">
            <v>0.30649502699999998</v>
          </cell>
          <cell r="M371">
            <v>0.37826573908612299</v>
          </cell>
          <cell r="N371">
            <v>0</v>
          </cell>
        </row>
        <row r="372">
          <cell r="C372" t="str">
            <v>Rdlc-3</v>
          </cell>
          <cell r="D372" t="str">
            <v>Rdlc</v>
          </cell>
          <cell r="E372">
            <v>11</v>
          </cell>
          <cell r="F372">
            <v>26</v>
          </cell>
          <cell r="G372">
            <v>0.48177556587555997</v>
          </cell>
          <cell r="H372">
            <v>3</v>
          </cell>
          <cell r="I372">
            <v>0.70764278800000002</v>
          </cell>
          <cell r="J372">
            <v>3</v>
          </cell>
          <cell r="K372">
            <v>9.4436817899558406E-2</v>
          </cell>
          <cell r="L372">
            <v>0.176922407</v>
          </cell>
          <cell r="M372">
            <v>0.33322969786518902</v>
          </cell>
          <cell r="N372">
            <v>0</v>
          </cell>
        </row>
        <row r="373">
          <cell r="C373" t="str">
            <v>Rdlc-4</v>
          </cell>
          <cell r="D373" t="str">
            <v>Rdlc</v>
          </cell>
          <cell r="E373">
            <v>26</v>
          </cell>
          <cell r="F373">
            <v>39</v>
          </cell>
          <cell r="G373">
            <v>0.40978668887081099</v>
          </cell>
          <cell r="H373">
            <v>3</v>
          </cell>
          <cell r="I373">
            <v>3.7684642999999997E-2</v>
          </cell>
          <cell r="J373">
            <v>3</v>
          </cell>
          <cell r="K373">
            <v>6.77920263397193E-2</v>
          </cell>
          <cell r="L373">
            <v>0.223650352</v>
          </cell>
          <cell r="M373">
            <v>0.23553481532499099</v>
          </cell>
          <cell r="N373">
            <v>0</v>
          </cell>
        </row>
        <row r="374">
          <cell r="C374" t="str">
            <v>Rdlc-5</v>
          </cell>
          <cell r="D374" t="str">
            <v>Rdlc</v>
          </cell>
          <cell r="E374">
            <v>38</v>
          </cell>
          <cell r="F374">
            <v>47</v>
          </cell>
          <cell r="G374">
            <v>1</v>
          </cell>
          <cell r="H374">
            <v>3</v>
          </cell>
          <cell r="I374">
            <v>1</v>
          </cell>
          <cell r="J374">
            <v>3</v>
          </cell>
          <cell r="K374">
            <v>0</v>
          </cell>
          <cell r="L374">
            <v>2.8587795999999999E-2</v>
          </cell>
          <cell r="M374">
            <v>1</v>
          </cell>
          <cell r="N374">
            <v>0</v>
          </cell>
        </row>
        <row r="375">
          <cell r="C375" t="str">
            <v>Rdlc-6</v>
          </cell>
          <cell r="D375" t="str">
            <v>Rdlc</v>
          </cell>
          <cell r="E375">
            <v>47</v>
          </cell>
          <cell r="F375">
            <v>62</v>
          </cell>
          <cell r="G375">
            <v>0</v>
          </cell>
          <cell r="H375">
            <v>3</v>
          </cell>
          <cell r="I375">
            <v>9.7869412000000003E-2</v>
          </cell>
          <cell r="J375">
            <v>3</v>
          </cell>
          <cell r="K375">
            <v>0</v>
          </cell>
          <cell r="L375">
            <v>0.22149949199999999</v>
          </cell>
          <cell r="M375">
            <v>0.69526071524812805</v>
          </cell>
          <cell r="N375">
            <v>0</v>
          </cell>
        </row>
        <row r="376">
          <cell r="C376" t="str">
            <v>Rdlc-7</v>
          </cell>
          <cell r="D376" t="str">
            <v>Rdlc</v>
          </cell>
          <cell r="E376">
            <v>60</v>
          </cell>
          <cell r="F376">
            <v>68</v>
          </cell>
          <cell r="G376">
            <v>0.70919186111023902</v>
          </cell>
          <cell r="H376">
            <v>3</v>
          </cell>
          <cell r="I376">
            <v>6.2759813999999997E-2</v>
          </cell>
          <cell r="J376">
            <v>3</v>
          </cell>
          <cell r="K376">
            <v>8.2615163766853295E-2</v>
          </cell>
          <cell r="L376">
            <v>0.258263507</v>
          </cell>
          <cell r="M376">
            <v>0.11706840067198</v>
          </cell>
          <cell r="N376">
            <v>0</v>
          </cell>
        </row>
        <row r="377">
          <cell r="C377" t="str">
            <v>Rdld-1</v>
          </cell>
          <cell r="D377" t="str">
            <v>Rdld</v>
          </cell>
          <cell r="E377">
            <v>1</v>
          </cell>
          <cell r="F377">
            <v>9</v>
          </cell>
          <cell r="G377">
            <v>0.98213166618176695</v>
          </cell>
          <cell r="H377">
            <v>3</v>
          </cell>
          <cell r="I377">
            <v>0.87971664900000002</v>
          </cell>
          <cell r="J377">
            <v>3</v>
          </cell>
          <cell r="K377">
            <v>5.5790629698063497E-2</v>
          </cell>
          <cell r="L377">
            <v>0.11357745800000001</v>
          </cell>
          <cell r="M377">
            <v>0.49014157266357999</v>
          </cell>
          <cell r="N377">
            <v>0</v>
          </cell>
        </row>
        <row r="378">
          <cell r="C378" t="str">
            <v>Rdld-2</v>
          </cell>
          <cell r="D378" t="str">
            <v>Rdld</v>
          </cell>
          <cell r="E378">
            <v>9</v>
          </cell>
          <cell r="F378">
            <v>23</v>
          </cell>
          <cell r="G378">
            <v>0.498231458127741</v>
          </cell>
          <cell r="H378">
            <v>3</v>
          </cell>
          <cell r="I378">
            <v>0.77047034999999997</v>
          </cell>
          <cell r="J378">
            <v>3</v>
          </cell>
          <cell r="K378">
            <v>5.6963524082064697E-2</v>
          </cell>
          <cell r="L378">
            <v>0.17189827599999999</v>
          </cell>
          <cell r="M378">
            <v>0.25291401502116601</v>
          </cell>
          <cell r="N378">
            <v>0</v>
          </cell>
        </row>
        <row r="379">
          <cell r="C379" t="str">
            <v>Rdld-3</v>
          </cell>
          <cell r="D379" t="str">
            <v>Rdld</v>
          </cell>
          <cell r="E379">
            <v>23</v>
          </cell>
          <cell r="F379">
            <v>38</v>
          </cell>
          <cell r="G379">
            <v>0.82612204261998101</v>
          </cell>
          <cell r="H379">
            <v>3</v>
          </cell>
          <cell r="I379">
            <v>0.29400665399999998</v>
          </cell>
          <cell r="J379">
            <v>3</v>
          </cell>
          <cell r="K379">
            <v>5.5387890809135698E-2</v>
          </cell>
          <cell r="L379">
            <v>0.15231527</v>
          </cell>
          <cell r="M379">
            <v>5.7377467766195601E-2</v>
          </cell>
          <cell r="N379">
            <v>0</v>
          </cell>
        </row>
        <row r="380">
          <cell r="C380" t="str">
            <v>Rdld-4</v>
          </cell>
          <cell r="D380" t="str">
            <v>Rdld</v>
          </cell>
          <cell r="E380">
            <v>35</v>
          </cell>
          <cell r="F380">
            <v>46</v>
          </cell>
          <cell r="G380">
            <v>1</v>
          </cell>
          <cell r="H380">
            <v>3</v>
          </cell>
          <cell r="I380">
            <v>1</v>
          </cell>
          <cell r="J380">
            <v>3</v>
          </cell>
          <cell r="K380">
            <v>5.6627327347551798E-2</v>
          </cell>
          <cell r="L380">
            <v>6.0670614999999997E-2</v>
          </cell>
          <cell r="M380">
            <v>1</v>
          </cell>
          <cell r="N380">
            <v>0</v>
          </cell>
        </row>
        <row r="381">
          <cell r="C381" t="str">
            <v>Rdld-5</v>
          </cell>
          <cell r="D381" t="str">
            <v>Rdld</v>
          </cell>
          <cell r="E381">
            <v>47</v>
          </cell>
          <cell r="F381">
            <v>62</v>
          </cell>
          <cell r="G381">
            <v>0.53745367508114406</v>
          </cell>
          <cell r="H381">
            <v>3</v>
          </cell>
          <cell r="I381">
            <v>0.24577411800000001</v>
          </cell>
          <cell r="J381">
            <v>3</v>
          </cell>
          <cell r="K381">
            <v>5.8833442993279202E-2</v>
          </cell>
          <cell r="L381">
            <v>0.10841044599999999</v>
          </cell>
          <cell r="M381">
            <v>9.70152543324386E-2</v>
          </cell>
          <cell r="N381">
            <v>0</v>
          </cell>
        </row>
        <row r="382">
          <cell r="C382" t="str">
            <v>Rdld-6</v>
          </cell>
          <cell r="D382" t="str">
            <v>Rdld</v>
          </cell>
          <cell r="E382">
            <v>52</v>
          </cell>
          <cell r="F382">
            <v>64</v>
          </cell>
          <cell r="G382">
            <v>0</v>
          </cell>
          <cell r="H382">
            <v>3</v>
          </cell>
          <cell r="I382">
            <v>0</v>
          </cell>
          <cell r="J382">
            <v>3</v>
          </cell>
          <cell r="K382">
            <v>0</v>
          </cell>
          <cell r="L382">
            <v>0</v>
          </cell>
          <cell r="M382" t="str">
            <v>NA</v>
          </cell>
          <cell r="N382">
            <v>0</v>
          </cell>
        </row>
        <row r="383">
          <cell r="C383" t="str">
            <v>Rhyb-1</v>
          </cell>
          <cell r="D383" t="str">
            <v>Rhyb</v>
          </cell>
          <cell r="E383">
            <v>1</v>
          </cell>
          <cell r="F383">
            <v>9</v>
          </cell>
          <cell r="G383">
            <v>0.69684551308174703</v>
          </cell>
          <cell r="H383">
            <v>3</v>
          </cell>
          <cell r="I383">
            <v>0.526816328</v>
          </cell>
          <cell r="J383">
            <v>3</v>
          </cell>
          <cell r="K383">
            <v>5.3762299007656902E-2</v>
          </cell>
          <cell r="L383">
            <v>0.181893788</v>
          </cell>
          <cell r="M383">
            <v>0.45266385254529101</v>
          </cell>
          <cell r="N383">
            <v>0</v>
          </cell>
        </row>
        <row r="384">
          <cell r="C384" t="str">
            <v>Rhyb-2</v>
          </cell>
          <cell r="D384" t="str">
            <v>Rhyb</v>
          </cell>
          <cell r="E384">
            <v>9</v>
          </cell>
          <cell r="F384">
            <v>25</v>
          </cell>
          <cell r="G384">
            <v>0.87819173036637599</v>
          </cell>
          <cell r="H384">
            <v>3</v>
          </cell>
          <cell r="I384">
            <v>0.89593006200000003</v>
          </cell>
          <cell r="J384">
            <v>3</v>
          </cell>
          <cell r="K384">
            <v>7.3433634024811595E-2</v>
          </cell>
          <cell r="L384">
            <v>0.124989326</v>
          </cell>
          <cell r="M384">
            <v>0.89829873363508494</v>
          </cell>
          <cell r="N384">
            <v>0</v>
          </cell>
        </row>
        <row r="385">
          <cell r="C385" t="str">
            <v>Rhyb-3</v>
          </cell>
          <cell r="D385" t="str">
            <v>Rhyb</v>
          </cell>
          <cell r="E385">
            <v>10</v>
          </cell>
          <cell r="F385">
            <v>18</v>
          </cell>
          <cell r="G385">
            <v>0.63211766925815904</v>
          </cell>
          <cell r="H385">
            <v>3</v>
          </cell>
          <cell r="I385">
            <v>0.66962068600000002</v>
          </cell>
          <cell r="J385">
            <v>3</v>
          </cell>
          <cell r="K385">
            <v>3.9472608841025103E-2</v>
          </cell>
          <cell r="L385">
            <v>0.14337261700000001</v>
          </cell>
          <cell r="M385">
            <v>0.809624720485143</v>
          </cell>
          <cell r="N385">
            <v>0</v>
          </cell>
        </row>
        <row r="386">
          <cell r="C386" t="str">
            <v>Rhyb-4</v>
          </cell>
          <cell r="D386" t="str">
            <v>Rhyb</v>
          </cell>
          <cell r="E386">
            <v>12</v>
          </cell>
          <cell r="F386">
            <v>25</v>
          </cell>
          <cell r="G386">
            <v>0.38965328313702802</v>
          </cell>
          <cell r="H386">
            <v>3</v>
          </cell>
          <cell r="I386">
            <v>0.22732993500000001</v>
          </cell>
          <cell r="J386">
            <v>3</v>
          </cell>
          <cell r="K386">
            <v>7.0259769637878194E-2</v>
          </cell>
          <cell r="L386">
            <v>0.133127942</v>
          </cell>
          <cell r="M386">
            <v>0.364480583480631</v>
          </cell>
          <cell r="N386">
            <v>0</v>
          </cell>
        </row>
        <row r="387">
          <cell r="C387" t="str">
            <v>Rhyb-5</v>
          </cell>
          <cell r="D387" t="str">
            <v>Rhyb</v>
          </cell>
          <cell r="E387">
            <v>17</v>
          </cell>
          <cell r="F387">
            <v>26</v>
          </cell>
          <cell r="G387">
            <v>0.76516777363371202</v>
          </cell>
          <cell r="H387">
            <v>3</v>
          </cell>
          <cell r="I387">
            <v>0.63938413999999999</v>
          </cell>
          <cell r="J387">
            <v>3</v>
          </cell>
          <cell r="K387">
            <v>6.3655085812817494E-2</v>
          </cell>
          <cell r="L387">
            <v>0.151609355</v>
          </cell>
          <cell r="M387">
            <v>0.49414499561606601</v>
          </cell>
          <cell r="N387">
            <v>0</v>
          </cell>
        </row>
        <row r="388">
          <cell r="C388" t="str">
            <v>Rhyb-6</v>
          </cell>
          <cell r="D388" t="str">
            <v>Rhyb</v>
          </cell>
          <cell r="E388">
            <v>26</v>
          </cell>
          <cell r="F388">
            <v>38</v>
          </cell>
          <cell r="G388">
            <v>0.57542612589881104</v>
          </cell>
          <cell r="H388">
            <v>3</v>
          </cell>
          <cell r="I388">
            <v>0</v>
          </cell>
          <cell r="J388">
            <v>3</v>
          </cell>
          <cell r="K388">
            <v>5.12035548141287E-2</v>
          </cell>
          <cell r="L388">
            <v>0.209590322</v>
          </cell>
          <cell r="M388">
            <v>0.102536173441025</v>
          </cell>
          <cell r="N388">
            <v>0</v>
          </cell>
        </row>
        <row r="389">
          <cell r="C389" t="str">
            <v>Rhyb-7</v>
          </cell>
          <cell r="D389" t="str">
            <v>Rhyb</v>
          </cell>
          <cell r="E389">
            <v>27</v>
          </cell>
          <cell r="F389">
            <v>39</v>
          </cell>
          <cell r="G389">
            <v>0.69938886358727104</v>
          </cell>
          <cell r="H389">
            <v>3</v>
          </cell>
          <cell r="I389">
            <v>0.357108117</v>
          </cell>
          <cell r="J389">
            <v>3</v>
          </cell>
          <cell r="K389">
            <v>1.91057878063879E-2</v>
          </cell>
          <cell r="L389">
            <v>0.169905799</v>
          </cell>
          <cell r="M389">
            <v>0.18208363856058399</v>
          </cell>
          <cell r="N389">
            <v>0</v>
          </cell>
        </row>
        <row r="390">
          <cell r="C390" t="str">
            <v>Rhyb-8</v>
          </cell>
          <cell r="D390" t="str">
            <v>Rhyb</v>
          </cell>
          <cell r="E390">
            <v>34</v>
          </cell>
          <cell r="F390">
            <v>50</v>
          </cell>
          <cell r="G390">
            <v>0.40242338044383702</v>
          </cell>
          <cell r="H390">
            <v>3</v>
          </cell>
          <cell r="I390">
            <v>2.9442890000000001E-3</v>
          </cell>
          <cell r="J390">
            <v>3</v>
          </cell>
          <cell r="K390">
            <v>8.3735019856520695E-2</v>
          </cell>
          <cell r="L390">
            <v>0.238438865</v>
          </cell>
          <cell r="M390">
            <v>0.229162886253887</v>
          </cell>
          <cell r="N390">
            <v>0</v>
          </cell>
        </row>
        <row r="391">
          <cell r="C391" t="str">
            <v>Rhyb-9</v>
          </cell>
          <cell r="D391" t="str">
            <v>Rhyb</v>
          </cell>
          <cell r="E391">
            <v>36</v>
          </cell>
          <cell r="F391">
            <v>60</v>
          </cell>
          <cell r="G391">
            <v>0.82996449135234596</v>
          </cell>
          <cell r="H391">
            <v>3</v>
          </cell>
          <cell r="I391">
            <v>0.76501220999999997</v>
          </cell>
          <cell r="J391">
            <v>3</v>
          </cell>
          <cell r="K391">
            <v>5.9033035289418299E-2</v>
          </cell>
          <cell r="L391">
            <v>0.123273463</v>
          </cell>
          <cell r="M391">
            <v>0.69102596008768502</v>
          </cell>
          <cell r="N391">
            <v>0</v>
          </cell>
        </row>
        <row r="392">
          <cell r="C392" t="str">
            <v>Rhyb-10</v>
          </cell>
          <cell r="D392" t="str">
            <v>Rhyb</v>
          </cell>
          <cell r="E392">
            <v>38</v>
          </cell>
          <cell r="F392">
            <v>52</v>
          </cell>
          <cell r="G392">
            <v>0.80538912283018405</v>
          </cell>
          <cell r="H392">
            <v>3</v>
          </cell>
          <cell r="I392">
            <v>0.89440529300000005</v>
          </cell>
          <cell r="J392">
            <v>3</v>
          </cell>
          <cell r="K392">
            <v>3.4204453840124702E-2</v>
          </cell>
          <cell r="L392">
            <v>0.11834323300000001</v>
          </cell>
          <cell r="M392">
            <v>0.57317209628283705</v>
          </cell>
          <cell r="N392">
            <v>0</v>
          </cell>
        </row>
        <row r="393">
          <cell r="C393" t="str">
            <v>Rhyb-11</v>
          </cell>
          <cell r="D393" t="str">
            <v>Rhyb</v>
          </cell>
          <cell r="E393">
            <v>38</v>
          </cell>
          <cell r="F393">
            <v>57</v>
          </cell>
          <cell r="G393">
            <v>0.29381328073625701</v>
          </cell>
          <cell r="H393">
            <v>3</v>
          </cell>
          <cell r="I393">
            <v>0.24060604899999999</v>
          </cell>
          <cell r="J393">
            <v>3</v>
          </cell>
          <cell r="K393">
            <v>0.104623278533286</v>
          </cell>
          <cell r="L393">
            <v>0.314820973</v>
          </cell>
          <cell r="M393">
            <v>0.89186374488547804</v>
          </cell>
          <cell r="N393">
            <v>0</v>
          </cell>
        </row>
        <row r="394">
          <cell r="C394" t="str">
            <v>Rhyb-12</v>
          </cell>
          <cell r="D394" t="str">
            <v>Rhyb</v>
          </cell>
          <cell r="E394">
            <v>39</v>
          </cell>
          <cell r="F394">
            <v>48</v>
          </cell>
          <cell r="G394">
            <v>0.53180908362253199</v>
          </cell>
          <cell r="H394">
            <v>3</v>
          </cell>
          <cell r="I394">
            <v>0.15468702000000001</v>
          </cell>
          <cell r="J394">
            <v>3</v>
          </cell>
          <cell r="K394">
            <v>4.8546560811251097E-2</v>
          </cell>
          <cell r="L394">
            <v>0.20211605399999999</v>
          </cell>
          <cell r="M394">
            <v>0.19558185781558399</v>
          </cell>
          <cell r="N394">
            <v>0</v>
          </cell>
        </row>
        <row r="395">
          <cell r="C395" t="str">
            <v>Rhyb-13</v>
          </cell>
          <cell r="D395" t="str">
            <v>Rhyb</v>
          </cell>
          <cell r="E395">
            <v>41</v>
          </cell>
          <cell r="F395">
            <v>57</v>
          </cell>
          <cell r="G395">
            <v>0.111449011439574</v>
          </cell>
          <cell r="H395">
            <v>3</v>
          </cell>
          <cell r="I395" t="str">
            <v>NAN</v>
          </cell>
          <cell r="J395">
            <v>0</v>
          </cell>
          <cell r="K395">
            <v>1.36529255641097E-2</v>
          </cell>
          <cell r="L395" t="str">
            <v>NAN</v>
          </cell>
          <cell r="M395" t="str">
            <v>NA</v>
          </cell>
          <cell r="N395">
            <v>0</v>
          </cell>
        </row>
        <row r="396">
          <cell r="C396" t="str">
            <v>Rhyb-14</v>
          </cell>
          <cell r="D396" t="str">
            <v>Rhyb</v>
          </cell>
          <cell r="E396">
            <v>42</v>
          </cell>
          <cell r="F396">
            <v>57</v>
          </cell>
          <cell r="G396">
            <v>0</v>
          </cell>
          <cell r="H396">
            <v>3</v>
          </cell>
          <cell r="I396">
            <v>6.7082921000000004E-2</v>
          </cell>
          <cell r="J396">
            <v>2</v>
          </cell>
          <cell r="K396">
            <v>0</v>
          </cell>
          <cell r="L396">
            <v>0.16137917800000001</v>
          </cell>
          <cell r="M396">
            <v>0.73890482629093901</v>
          </cell>
          <cell r="N396">
            <v>0</v>
          </cell>
        </row>
        <row r="397">
          <cell r="C397" t="str">
            <v>Rhyb-15</v>
          </cell>
          <cell r="D397" t="str">
            <v>Rhyb</v>
          </cell>
          <cell r="E397">
            <v>43</v>
          </cell>
          <cell r="F397">
            <v>68</v>
          </cell>
          <cell r="G397">
            <v>1</v>
          </cell>
          <cell r="H397">
            <v>3</v>
          </cell>
          <cell r="I397">
            <v>0.96971619899999995</v>
          </cell>
          <cell r="J397">
            <v>3</v>
          </cell>
          <cell r="K397">
            <v>3.2473269686590901E-2</v>
          </cell>
          <cell r="L397">
            <v>0.16757234500000001</v>
          </cell>
          <cell r="M397">
            <v>0.87592910738040897</v>
          </cell>
          <cell r="N397">
            <v>0</v>
          </cell>
        </row>
        <row r="398">
          <cell r="C398" t="str">
            <v>Rhyb-16</v>
          </cell>
          <cell r="D398" t="str">
            <v>Rhyb</v>
          </cell>
          <cell r="E398">
            <v>43</v>
          </cell>
          <cell r="F398">
            <v>55</v>
          </cell>
          <cell r="G398">
            <v>0.57753574320382906</v>
          </cell>
          <cell r="H398">
            <v>3</v>
          </cell>
          <cell r="I398" t="str">
            <v>NAN</v>
          </cell>
          <cell r="J398">
            <v>0</v>
          </cell>
          <cell r="K398">
            <v>0.255905482750025</v>
          </cell>
          <cell r="L398" t="str">
            <v>NAN</v>
          </cell>
          <cell r="M398" t="str">
            <v>NA</v>
          </cell>
          <cell r="N398">
            <v>0</v>
          </cell>
        </row>
        <row r="399">
          <cell r="C399" t="str">
            <v>Rhyb-17</v>
          </cell>
          <cell r="D399" t="str">
            <v>Rhyb</v>
          </cell>
          <cell r="E399">
            <v>43</v>
          </cell>
          <cell r="F399">
            <v>51</v>
          </cell>
          <cell r="G399">
            <v>0.42205100357127001</v>
          </cell>
          <cell r="H399">
            <v>2</v>
          </cell>
          <cell r="I399" t="str">
            <v>NAN</v>
          </cell>
          <cell r="J399">
            <v>0</v>
          </cell>
          <cell r="K399">
            <v>0.29331904367516498</v>
          </cell>
          <cell r="L399" t="str">
            <v>NAN</v>
          </cell>
          <cell r="M399" t="str">
            <v>NA</v>
          </cell>
          <cell r="N399">
            <v>0</v>
          </cell>
        </row>
        <row r="400">
          <cell r="C400" t="str">
            <v>Rhyb-18</v>
          </cell>
          <cell r="D400" t="str">
            <v>Rhyb</v>
          </cell>
          <cell r="E400">
            <v>53</v>
          </cell>
          <cell r="F400">
            <v>68</v>
          </cell>
          <cell r="G400">
            <v>0.93005713073485297</v>
          </cell>
          <cell r="H400">
            <v>3</v>
          </cell>
          <cell r="I400">
            <v>1</v>
          </cell>
          <cell r="J400">
            <v>3</v>
          </cell>
          <cell r="K400">
            <v>5.1857889942185799E-2</v>
          </cell>
          <cell r="L400">
            <v>0.16819076499999999</v>
          </cell>
          <cell r="M400">
            <v>0.72353537745128005</v>
          </cell>
          <cell r="N400">
            <v>0</v>
          </cell>
        </row>
        <row r="401">
          <cell r="C401" t="str">
            <v>Rhyb-19</v>
          </cell>
          <cell r="D401" t="str">
            <v>Rhyb</v>
          </cell>
          <cell r="E401">
            <v>58</v>
          </cell>
          <cell r="F401">
            <v>73</v>
          </cell>
          <cell r="G401">
            <v>0.75183593427864504</v>
          </cell>
          <cell r="H401">
            <v>3</v>
          </cell>
          <cell r="I401">
            <v>0.59717383800000001</v>
          </cell>
          <cell r="J401">
            <v>3</v>
          </cell>
          <cell r="K401">
            <v>2.45923116030098E-2</v>
          </cell>
          <cell r="L401">
            <v>0.107347542</v>
          </cell>
          <cell r="M401">
            <v>0.29418558102943598</v>
          </cell>
          <cell r="N401">
            <v>0</v>
          </cell>
        </row>
        <row r="402">
          <cell r="C402" t="str">
            <v>Rhyb-20</v>
          </cell>
          <cell r="D402" t="str">
            <v>Rhyb</v>
          </cell>
          <cell r="E402">
            <v>68</v>
          </cell>
          <cell r="F402">
            <v>76</v>
          </cell>
          <cell r="G402">
            <v>0.55898327000353498</v>
          </cell>
          <cell r="H402">
            <v>3</v>
          </cell>
          <cell r="I402">
            <v>0.32145806199999999</v>
          </cell>
          <cell r="J402">
            <v>3</v>
          </cell>
          <cell r="K402">
            <v>1.37201431900553E-2</v>
          </cell>
          <cell r="L402">
            <v>0.124897208</v>
          </cell>
          <cell r="M402">
            <v>0.19349098789070401</v>
          </cell>
          <cell r="N402">
            <v>0</v>
          </cell>
        </row>
        <row r="403">
          <cell r="C403" t="str">
            <v>Rhyb-21</v>
          </cell>
          <cell r="D403" t="str">
            <v>Rhyb</v>
          </cell>
          <cell r="E403">
            <v>74</v>
          </cell>
          <cell r="F403">
            <v>88</v>
          </cell>
          <cell r="G403">
            <v>0.451343029711396</v>
          </cell>
          <cell r="H403">
            <v>3</v>
          </cell>
          <cell r="I403">
            <v>0.23317812800000001</v>
          </cell>
          <cell r="J403">
            <v>3</v>
          </cell>
          <cell r="K403">
            <v>0.103784620127329</v>
          </cell>
          <cell r="L403">
            <v>0.15796062399999999</v>
          </cell>
          <cell r="M403">
            <v>0.31871089238692202</v>
          </cell>
          <cell r="N403">
            <v>0</v>
          </cell>
        </row>
        <row r="404">
          <cell r="C404" t="str">
            <v>Rhyb-22</v>
          </cell>
          <cell r="D404" t="str">
            <v>Rhyb</v>
          </cell>
          <cell r="E404">
            <v>82</v>
          </cell>
          <cell r="F404">
            <v>90</v>
          </cell>
          <cell r="G404">
            <v>0.72931902668709203</v>
          </cell>
          <cell r="H404">
            <v>3</v>
          </cell>
          <cell r="I404">
            <v>0.18286387800000001</v>
          </cell>
          <cell r="J404">
            <v>3</v>
          </cell>
          <cell r="K404">
            <v>8.66892046337885E-2</v>
          </cell>
          <cell r="L404">
            <v>0.234920559</v>
          </cell>
          <cell r="M404">
            <v>0.13189622103264501</v>
          </cell>
          <cell r="N404">
            <v>0</v>
          </cell>
        </row>
        <row r="405">
          <cell r="C405" t="str">
            <v>Rpra-1</v>
          </cell>
          <cell r="D405" t="str">
            <v>Rpra</v>
          </cell>
          <cell r="E405">
            <v>1</v>
          </cell>
          <cell r="F405">
            <v>9</v>
          </cell>
          <cell r="G405">
            <v>0.89044157747710995</v>
          </cell>
          <cell r="H405">
            <v>3</v>
          </cell>
          <cell r="I405">
            <v>0.32246535900000001</v>
          </cell>
          <cell r="J405">
            <v>3</v>
          </cell>
          <cell r="K405">
            <v>7.3679608684224296E-2</v>
          </cell>
          <cell r="L405">
            <v>0.20437905100000001</v>
          </cell>
          <cell r="M405">
            <v>9.4274060132874496E-2</v>
          </cell>
          <cell r="N405">
            <v>0</v>
          </cell>
        </row>
        <row r="406">
          <cell r="C406" t="str">
            <v>Rpra-2</v>
          </cell>
          <cell r="D406" t="str">
            <v>Rpra</v>
          </cell>
          <cell r="E406">
            <v>5</v>
          </cell>
          <cell r="F406">
            <v>15</v>
          </cell>
          <cell r="G406">
            <v>0.32443405802610298</v>
          </cell>
          <cell r="H406">
            <v>3</v>
          </cell>
          <cell r="I406">
            <v>0.23187178</v>
          </cell>
          <cell r="J406">
            <v>3</v>
          </cell>
          <cell r="K406">
            <v>0.16615969816973999</v>
          </cell>
          <cell r="L406">
            <v>0.115963417</v>
          </cell>
          <cell r="M406">
            <v>0.68228696590664795</v>
          </cell>
          <cell r="N406">
            <v>0</v>
          </cell>
        </row>
        <row r="407">
          <cell r="C407" t="str">
            <v>Rpra-3</v>
          </cell>
          <cell r="D407" t="str">
            <v>Rpra</v>
          </cell>
          <cell r="E407">
            <v>13</v>
          </cell>
          <cell r="F407">
            <v>28</v>
          </cell>
          <cell r="G407">
            <v>0.70854124664061602</v>
          </cell>
          <cell r="H407">
            <v>3</v>
          </cell>
          <cell r="I407">
            <v>0.76294837500000001</v>
          </cell>
          <cell r="J407">
            <v>3</v>
          </cell>
          <cell r="K407">
            <v>0.18334942099411999</v>
          </cell>
          <cell r="L407">
            <v>0.15452688000000001</v>
          </cell>
          <cell r="M407">
            <v>0.84529515654258003</v>
          </cell>
          <cell r="N407">
            <v>0</v>
          </cell>
        </row>
        <row r="408">
          <cell r="C408" t="str">
            <v>Rpra-4</v>
          </cell>
          <cell r="D408" t="str">
            <v>Rpra</v>
          </cell>
          <cell r="E408">
            <v>27</v>
          </cell>
          <cell r="F408">
            <v>37</v>
          </cell>
          <cell r="G408">
            <v>0.59759162732625604</v>
          </cell>
          <cell r="H408">
            <v>3</v>
          </cell>
          <cell r="I408">
            <v>0.26760434999999999</v>
          </cell>
          <cell r="J408">
            <v>3</v>
          </cell>
          <cell r="K408">
            <v>0.218415493694333</v>
          </cell>
          <cell r="L408">
            <v>8.7157622000000004E-2</v>
          </cell>
          <cell r="M408">
            <v>0.26658444580309099</v>
          </cell>
          <cell r="N408">
            <v>0</v>
          </cell>
        </row>
        <row r="409">
          <cell r="C409" t="str">
            <v>Rpra-5</v>
          </cell>
          <cell r="D409" t="str">
            <v>Rpra</v>
          </cell>
          <cell r="E409">
            <v>28</v>
          </cell>
          <cell r="F409">
            <v>45</v>
          </cell>
          <cell r="G409">
            <v>1</v>
          </cell>
          <cell r="H409">
            <v>3</v>
          </cell>
          <cell r="I409">
            <v>1</v>
          </cell>
          <cell r="J409">
            <v>3</v>
          </cell>
          <cell r="K409">
            <v>5.29020703108097E-2</v>
          </cell>
          <cell r="L409">
            <v>8.4048070000000002E-3</v>
          </cell>
          <cell r="M409">
            <v>1</v>
          </cell>
          <cell r="N409">
            <v>0</v>
          </cell>
        </row>
        <row r="410">
          <cell r="C410" t="str">
            <v>Rpra-6</v>
          </cell>
          <cell r="D410" t="str">
            <v>Rpra</v>
          </cell>
          <cell r="E410">
            <v>30</v>
          </cell>
          <cell r="F410">
            <v>39</v>
          </cell>
          <cell r="G410">
            <v>0.24023922056178601</v>
          </cell>
          <cell r="H410">
            <v>3</v>
          </cell>
          <cell r="I410">
            <v>0.15535750100000001</v>
          </cell>
          <cell r="J410">
            <v>3</v>
          </cell>
          <cell r="K410">
            <v>0.19301425383152801</v>
          </cell>
          <cell r="L410">
            <v>9.3465362999999996E-2</v>
          </cell>
          <cell r="M410">
            <v>0.73461105099001101</v>
          </cell>
          <cell r="N410">
            <v>0</v>
          </cell>
        </row>
        <row r="411">
          <cell r="C411" t="str">
            <v>Rpra-7</v>
          </cell>
          <cell r="D411" t="str">
            <v>Rpra</v>
          </cell>
          <cell r="E411">
            <v>40</v>
          </cell>
          <cell r="F411">
            <v>55</v>
          </cell>
          <cell r="G411">
            <v>0.44009787701324399</v>
          </cell>
          <cell r="H411">
            <v>3</v>
          </cell>
          <cell r="I411">
            <v>0.23038677900000001</v>
          </cell>
          <cell r="J411">
            <v>3</v>
          </cell>
          <cell r="K411">
            <v>0.12697875888429999</v>
          </cell>
          <cell r="L411">
            <v>6.0392379000000003E-2</v>
          </cell>
          <cell r="M411">
            <v>0.23635601543270399</v>
          </cell>
          <cell r="N411">
            <v>0</v>
          </cell>
        </row>
        <row r="412">
          <cell r="C412" t="str">
            <v>Rpra-8</v>
          </cell>
          <cell r="D412" t="str">
            <v>Rpra</v>
          </cell>
          <cell r="E412">
            <v>55</v>
          </cell>
          <cell r="F412">
            <v>64</v>
          </cell>
          <cell r="G412">
            <v>0.52101083497261502</v>
          </cell>
          <cell r="H412">
            <v>3</v>
          </cell>
          <cell r="I412">
            <v>7.5566667000000004E-2</v>
          </cell>
          <cell r="J412">
            <v>3</v>
          </cell>
          <cell r="K412">
            <v>0.180853272714807</v>
          </cell>
          <cell r="L412">
            <v>5.5705498999999999E-2</v>
          </cell>
          <cell r="M412">
            <v>0.12554553932368101</v>
          </cell>
          <cell r="N412">
            <v>0</v>
          </cell>
        </row>
        <row r="413">
          <cell r="C413" t="str">
            <v>Rpra-9</v>
          </cell>
          <cell r="D413" t="str">
            <v>Rpra</v>
          </cell>
          <cell r="E413">
            <v>63</v>
          </cell>
          <cell r="F413">
            <v>78</v>
          </cell>
          <cell r="G413">
            <v>0.332300295479795</v>
          </cell>
          <cell r="H413">
            <v>3</v>
          </cell>
          <cell r="I413">
            <v>2.5447786E-2</v>
          </cell>
          <cell r="J413">
            <v>3</v>
          </cell>
          <cell r="K413">
            <v>0.149826985910229</v>
          </cell>
          <cell r="L413">
            <v>7.6276297000000007E-2</v>
          </cell>
          <cell r="M413">
            <v>0.17354589926094599</v>
          </cell>
          <cell r="N413">
            <v>0</v>
          </cell>
        </row>
        <row r="414">
          <cell r="C414" t="str">
            <v>Rpra-10</v>
          </cell>
          <cell r="D414" t="str">
            <v>Rpra</v>
          </cell>
          <cell r="E414">
            <v>77</v>
          </cell>
          <cell r="F414">
            <v>85</v>
          </cell>
          <cell r="G414">
            <v>0</v>
          </cell>
          <cell r="H414">
            <v>3</v>
          </cell>
          <cell r="I414">
            <v>0</v>
          </cell>
          <cell r="J414">
            <v>3</v>
          </cell>
          <cell r="K414">
            <v>0.11618290291745299</v>
          </cell>
          <cell r="L414">
            <v>7.1039428000000002E-2</v>
          </cell>
          <cell r="M414">
            <v>1</v>
          </cell>
          <cell r="N414">
            <v>0</v>
          </cell>
        </row>
        <row r="415">
          <cell r="C415" t="str">
            <v>Rpra-11</v>
          </cell>
          <cell r="D415" t="str">
            <v>Rpra</v>
          </cell>
          <cell r="E415">
            <v>79</v>
          </cell>
          <cell r="F415">
            <v>97</v>
          </cell>
          <cell r="G415">
            <v>0.90739572934467605</v>
          </cell>
          <cell r="H415">
            <v>3</v>
          </cell>
          <cell r="I415">
            <v>0.85320210699999999</v>
          </cell>
          <cell r="J415">
            <v>3</v>
          </cell>
          <cell r="K415">
            <v>5.7314235202579701E-2</v>
          </cell>
          <cell r="L415">
            <v>0.113428985</v>
          </cell>
          <cell r="M415">
            <v>0.66826122102768104</v>
          </cell>
          <cell r="N415">
            <v>0</v>
          </cell>
        </row>
        <row r="416">
          <cell r="C416" t="str">
            <v>Rpra-12</v>
          </cell>
          <cell r="D416" t="str">
            <v>Rpra</v>
          </cell>
          <cell r="E416">
            <v>83</v>
          </cell>
          <cell r="F416">
            <v>98</v>
          </cell>
          <cell r="G416">
            <v>0.66274402059603299</v>
          </cell>
          <cell r="H416">
            <v>3</v>
          </cell>
          <cell r="I416">
            <v>0.55474300899999995</v>
          </cell>
          <cell r="J416">
            <v>3</v>
          </cell>
          <cell r="K416">
            <v>3.9929387799749298E-2</v>
          </cell>
          <cell r="L416">
            <v>5.0534533999999999E-2</v>
          </cell>
          <cell r="M416">
            <v>0.168953342516074</v>
          </cell>
          <cell r="N416">
            <v>0</v>
          </cell>
        </row>
        <row r="417">
          <cell r="C417" t="str">
            <v>Rpra-13</v>
          </cell>
          <cell r="D417" t="str">
            <v>Rpra</v>
          </cell>
          <cell r="E417">
            <v>91</v>
          </cell>
          <cell r="F417">
            <v>105</v>
          </cell>
          <cell r="G417">
            <v>0.28484395853745997</v>
          </cell>
          <cell r="H417">
            <v>3</v>
          </cell>
          <cell r="I417">
            <v>0.25105292899999998</v>
          </cell>
          <cell r="J417">
            <v>3</v>
          </cell>
          <cell r="K417">
            <v>0.20976823397591399</v>
          </cell>
          <cell r="L417">
            <v>0.13933420299999999</v>
          </cell>
          <cell r="M417">
            <v>0.91174576505370797</v>
          </cell>
          <cell r="N417">
            <v>0</v>
          </cell>
        </row>
        <row r="418">
          <cell r="C418" t="str">
            <v>Rsex-1</v>
          </cell>
          <cell r="D418" t="str">
            <v>Rsex</v>
          </cell>
          <cell r="E418">
            <v>1</v>
          </cell>
          <cell r="F418">
            <v>9</v>
          </cell>
          <cell r="G418">
            <v>1</v>
          </cell>
          <cell r="H418">
            <v>3</v>
          </cell>
          <cell r="I418">
            <v>0.61976387200000005</v>
          </cell>
          <cell r="J418">
            <v>3</v>
          </cell>
          <cell r="K418">
            <v>3.5257322982036897E-2</v>
          </cell>
          <cell r="L418">
            <v>8.1538388000000003E-2</v>
          </cell>
          <cell r="M418">
            <v>2.9060008268296598E-2</v>
          </cell>
          <cell r="N418">
            <v>1</v>
          </cell>
        </row>
        <row r="419">
          <cell r="C419" t="str">
            <v>Rsex-2</v>
          </cell>
          <cell r="D419" t="str">
            <v>Rsex</v>
          </cell>
          <cell r="E419">
            <v>10</v>
          </cell>
          <cell r="F419">
            <v>23</v>
          </cell>
          <cell r="G419">
            <v>0.26650132288088402</v>
          </cell>
          <cell r="H419">
            <v>3</v>
          </cell>
          <cell r="I419">
            <v>0</v>
          </cell>
          <cell r="J419">
            <v>3</v>
          </cell>
          <cell r="K419">
            <v>0.108179669170706</v>
          </cell>
          <cell r="L419">
            <v>3.574022E-3</v>
          </cell>
          <cell r="M419">
            <v>0.12941744211648101</v>
          </cell>
          <cell r="N419">
            <v>0</v>
          </cell>
        </row>
        <row r="420">
          <cell r="C420" t="str">
            <v>Rsex-3</v>
          </cell>
          <cell r="D420" t="str">
            <v>Rsex</v>
          </cell>
          <cell r="E420">
            <v>20</v>
          </cell>
          <cell r="F420">
            <v>34</v>
          </cell>
          <cell r="G420">
            <v>0.65987770188608397</v>
          </cell>
          <cell r="H420">
            <v>3</v>
          </cell>
          <cell r="I420">
            <v>0.194613602</v>
          </cell>
          <cell r="J420">
            <v>3</v>
          </cell>
          <cell r="K420">
            <v>0.102192096332965</v>
          </cell>
          <cell r="L420">
            <v>0.15012851199999999</v>
          </cell>
          <cell r="M420">
            <v>6.8812920040040498E-2</v>
          </cell>
          <cell r="N420">
            <v>0</v>
          </cell>
        </row>
        <row r="421">
          <cell r="C421" t="str">
            <v>Rsex-4</v>
          </cell>
          <cell r="D421" t="str">
            <v>Rsex</v>
          </cell>
          <cell r="E421">
            <v>35</v>
          </cell>
          <cell r="F421">
            <v>47</v>
          </cell>
          <cell r="G421">
            <v>0.47195047572260701</v>
          </cell>
          <cell r="H421">
            <v>3</v>
          </cell>
          <cell r="I421">
            <v>0.36086474699999999</v>
          </cell>
          <cell r="J421">
            <v>3</v>
          </cell>
          <cell r="K421">
            <v>0.117701411769082</v>
          </cell>
          <cell r="L421">
            <v>2.0854807E-2</v>
          </cell>
          <cell r="M421">
            <v>0.450622261920616</v>
          </cell>
          <cell r="N421">
            <v>0</v>
          </cell>
        </row>
        <row r="422">
          <cell r="C422" t="str">
            <v>Rsex-5</v>
          </cell>
          <cell r="D422" t="str">
            <v>Rsex</v>
          </cell>
          <cell r="E422">
            <v>37</v>
          </cell>
          <cell r="F422">
            <v>50</v>
          </cell>
          <cell r="G422">
            <v>0.26543966102852601</v>
          </cell>
          <cell r="H422">
            <v>3</v>
          </cell>
          <cell r="I422">
            <v>7.2492233000000003E-2</v>
          </cell>
          <cell r="J422">
            <v>3</v>
          </cell>
          <cell r="K422">
            <v>0.155824364902241</v>
          </cell>
          <cell r="L422">
            <v>3.6995024000000001E-2</v>
          </cell>
          <cell r="M422">
            <v>0.32750429398638498</v>
          </cell>
          <cell r="N422">
            <v>0</v>
          </cell>
        </row>
        <row r="423">
          <cell r="C423" t="str">
            <v>Rsex-6</v>
          </cell>
          <cell r="D423" t="str">
            <v>Rsex</v>
          </cell>
          <cell r="E423">
            <v>45</v>
          </cell>
          <cell r="F423">
            <v>59</v>
          </cell>
          <cell r="G423">
            <v>0.39319389620099798</v>
          </cell>
          <cell r="H423">
            <v>3</v>
          </cell>
          <cell r="I423">
            <v>0.19558694099999999</v>
          </cell>
          <cell r="J423">
            <v>3</v>
          </cell>
          <cell r="K423">
            <v>0.15535567396764999</v>
          </cell>
          <cell r="L423">
            <v>8.3685683999999996E-2</v>
          </cell>
          <cell r="M423">
            <v>0.35820810670452202</v>
          </cell>
          <cell r="N423">
            <v>0</v>
          </cell>
        </row>
        <row r="424">
          <cell r="C424" t="str">
            <v>Rsex-7</v>
          </cell>
          <cell r="D424" t="str">
            <v>Rsex</v>
          </cell>
          <cell r="E424">
            <v>57</v>
          </cell>
          <cell r="F424">
            <v>65</v>
          </cell>
          <cell r="G424">
            <v>0.72785922670879999</v>
          </cell>
          <cell r="H424">
            <v>3</v>
          </cell>
          <cell r="I424">
            <v>0.663448335</v>
          </cell>
          <cell r="J424">
            <v>3</v>
          </cell>
          <cell r="K424">
            <v>6.1456388385754297E-2</v>
          </cell>
          <cell r="L424">
            <v>0.114790377</v>
          </cell>
          <cell r="M424">
            <v>0.62760651249229105</v>
          </cell>
          <cell r="N424">
            <v>0</v>
          </cell>
        </row>
        <row r="425">
          <cell r="C425" t="str">
            <v>Rsex-8</v>
          </cell>
          <cell r="D425" t="str">
            <v>Rsex</v>
          </cell>
          <cell r="E425">
            <v>63</v>
          </cell>
          <cell r="F425">
            <v>77</v>
          </cell>
          <cell r="G425">
            <v>0.75447805272808999</v>
          </cell>
          <cell r="H425">
            <v>3</v>
          </cell>
          <cell r="I425">
            <v>1</v>
          </cell>
          <cell r="J425">
            <v>3</v>
          </cell>
          <cell r="K425">
            <v>0.138115378017198</v>
          </cell>
          <cell r="L425">
            <v>0</v>
          </cell>
          <cell r="M425">
            <v>0.21174465840255699</v>
          </cell>
          <cell r="N425">
            <v>0</v>
          </cell>
        </row>
        <row r="426">
          <cell r="C426" t="str">
            <v>Rsex-9</v>
          </cell>
          <cell r="D426" t="str">
            <v>Rsex</v>
          </cell>
          <cell r="E426">
            <v>78</v>
          </cell>
          <cell r="F426">
            <v>91</v>
          </cell>
          <cell r="G426">
            <v>0</v>
          </cell>
          <cell r="H426">
            <v>3</v>
          </cell>
          <cell r="I426">
            <v>0.25843081299999998</v>
          </cell>
          <cell r="J426">
            <v>3</v>
          </cell>
          <cell r="K426">
            <v>5.6400545973374502E-2</v>
          </cell>
          <cell r="L426">
            <v>5.2064535000000002E-2</v>
          </cell>
          <cell r="M426">
            <v>2.74531671033524E-2</v>
          </cell>
          <cell r="N426">
            <v>-1</v>
          </cell>
        </row>
        <row r="427">
          <cell r="C427" t="str">
            <v>Ryba-1</v>
          </cell>
          <cell r="D427" t="str">
            <v>Ryba</v>
          </cell>
          <cell r="E427">
            <v>1</v>
          </cell>
          <cell r="F427">
            <v>9</v>
          </cell>
          <cell r="G427">
            <v>0.75058714818320005</v>
          </cell>
          <cell r="H427">
            <v>3</v>
          </cell>
          <cell r="I427">
            <v>0.88691951999999996</v>
          </cell>
          <cell r="J427">
            <v>3</v>
          </cell>
          <cell r="K427">
            <v>7.1909479029978504E-2</v>
          </cell>
          <cell r="L427">
            <v>1.221232E-2</v>
          </cell>
          <cell r="M427">
            <v>0.18840534630396</v>
          </cell>
          <cell r="N427">
            <v>0</v>
          </cell>
        </row>
        <row r="428">
          <cell r="C428" t="str">
            <v>Ryba-2</v>
          </cell>
          <cell r="D428" t="str">
            <v>Ryba</v>
          </cell>
          <cell r="E428">
            <v>7</v>
          </cell>
          <cell r="F428">
            <v>15</v>
          </cell>
          <cell r="G428">
            <v>0.86809079279863199</v>
          </cell>
          <cell r="H428">
            <v>3</v>
          </cell>
          <cell r="I428">
            <v>0.75540303600000003</v>
          </cell>
          <cell r="J428">
            <v>3</v>
          </cell>
          <cell r="K428">
            <v>9.0596555277202798E-2</v>
          </cell>
          <cell r="L428">
            <v>4.0868781999999999E-2</v>
          </cell>
          <cell r="M428">
            <v>0.35660072822557798</v>
          </cell>
          <cell r="N428">
            <v>0</v>
          </cell>
        </row>
        <row r="429">
          <cell r="C429" t="str">
            <v>Ryba-3</v>
          </cell>
          <cell r="D429" t="str">
            <v>Ryba</v>
          </cell>
          <cell r="E429">
            <v>16</v>
          </cell>
          <cell r="F429">
            <v>27</v>
          </cell>
          <cell r="G429">
            <v>0.63088398291316805</v>
          </cell>
          <cell r="H429">
            <v>3</v>
          </cell>
          <cell r="I429">
            <v>0.57519469199999995</v>
          </cell>
          <cell r="J429">
            <v>3</v>
          </cell>
          <cell r="K429">
            <v>7.1733402462075005E-2</v>
          </cell>
          <cell r="L429">
            <v>1.2887106000000001E-2</v>
          </cell>
          <cell r="M429">
            <v>0.56111191718890696</v>
          </cell>
          <cell r="N429">
            <v>0</v>
          </cell>
        </row>
        <row r="430">
          <cell r="C430" t="str">
            <v>Ryba-4</v>
          </cell>
          <cell r="D430" t="str">
            <v>Ryba</v>
          </cell>
          <cell r="E430">
            <v>21</v>
          </cell>
          <cell r="F430">
            <v>29</v>
          </cell>
          <cell r="G430">
            <v>0.52413938084139799</v>
          </cell>
          <cell r="H430">
            <v>3</v>
          </cell>
          <cell r="I430">
            <v>0.56259180099999995</v>
          </cell>
          <cell r="J430">
            <v>3</v>
          </cell>
          <cell r="K430">
            <v>5.63696457419555E-2</v>
          </cell>
          <cell r="L430">
            <v>2.9573566999999999E-2</v>
          </cell>
          <cell r="M430">
            <v>0.57280712551518198</v>
          </cell>
          <cell r="N430">
            <v>0</v>
          </cell>
        </row>
        <row r="431">
          <cell r="C431" t="str">
            <v>Ryba-5</v>
          </cell>
          <cell r="D431" t="str">
            <v>Ryba</v>
          </cell>
          <cell r="E431">
            <v>30</v>
          </cell>
          <cell r="F431">
            <v>42</v>
          </cell>
          <cell r="G431">
            <v>0.41754650817111899</v>
          </cell>
          <cell r="H431">
            <v>2</v>
          </cell>
          <cell r="I431">
            <v>0.40837265099999998</v>
          </cell>
          <cell r="J431">
            <v>3</v>
          </cell>
          <cell r="K431">
            <v>0.15330104793317301</v>
          </cell>
          <cell r="L431">
            <v>3.5648222E-2</v>
          </cell>
          <cell r="M431">
            <v>0.95873997718255</v>
          </cell>
          <cell r="N431">
            <v>0</v>
          </cell>
        </row>
        <row r="432">
          <cell r="C432" t="str">
            <v>Ryba-6</v>
          </cell>
          <cell r="D432" t="str">
            <v>Ryba</v>
          </cell>
          <cell r="E432">
            <v>40</v>
          </cell>
          <cell r="F432">
            <v>54</v>
          </cell>
          <cell r="G432">
            <v>0.67345314401599499</v>
          </cell>
          <cell r="H432">
            <v>3</v>
          </cell>
          <cell r="I432">
            <v>0.60682953900000003</v>
          </cell>
          <cell r="J432">
            <v>3</v>
          </cell>
          <cell r="K432">
            <v>9.2322548922513903E-2</v>
          </cell>
          <cell r="L432">
            <v>2.4197000999999999E-2</v>
          </cell>
          <cell r="M432">
            <v>0.58566309569873398</v>
          </cell>
          <cell r="N432">
            <v>0</v>
          </cell>
        </row>
        <row r="433">
          <cell r="C433" t="str">
            <v>Ryba-7</v>
          </cell>
          <cell r="D433" t="str">
            <v>Ryba</v>
          </cell>
          <cell r="E433">
            <v>54</v>
          </cell>
          <cell r="F433">
            <v>65</v>
          </cell>
          <cell r="G433">
            <v>0.16209205400149901</v>
          </cell>
          <cell r="H433">
            <v>2</v>
          </cell>
          <cell r="I433">
            <v>0.52237392500000002</v>
          </cell>
          <cell r="J433">
            <v>3</v>
          </cell>
          <cell r="K433">
            <v>4.4545391208268399E-2</v>
          </cell>
          <cell r="L433">
            <v>7.2349556999999995E-2</v>
          </cell>
          <cell r="M433">
            <v>2.46157830928431E-2</v>
          </cell>
          <cell r="N433">
            <v>-1</v>
          </cell>
        </row>
        <row r="434">
          <cell r="C434" t="str">
            <v>Ryba-8</v>
          </cell>
          <cell r="D434" t="str">
            <v>Ryba</v>
          </cell>
          <cell r="E434">
            <v>57</v>
          </cell>
          <cell r="F434">
            <v>68</v>
          </cell>
          <cell r="G434">
            <v>0.359381671631476</v>
          </cell>
          <cell r="H434">
            <v>2</v>
          </cell>
          <cell r="I434">
            <v>0.54208778300000005</v>
          </cell>
          <cell r="J434">
            <v>3</v>
          </cell>
          <cell r="K434">
            <v>0.145230137504989</v>
          </cell>
          <cell r="L434">
            <v>4.1529360000000001E-2</v>
          </cell>
          <cell r="M434">
            <v>0.42117661162316999</v>
          </cell>
          <cell r="N434">
            <v>0</v>
          </cell>
        </row>
        <row r="435">
          <cell r="C435" t="str">
            <v>Ryba-9</v>
          </cell>
          <cell r="D435" t="str">
            <v>Ryba</v>
          </cell>
          <cell r="E435">
            <v>67</v>
          </cell>
          <cell r="F435">
            <v>82</v>
          </cell>
          <cell r="G435">
            <v>0</v>
          </cell>
          <cell r="H435">
            <v>3</v>
          </cell>
          <cell r="I435">
            <v>0</v>
          </cell>
          <cell r="J435">
            <v>3</v>
          </cell>
          <cell r="K435">
            <v>0</v>
          </cell>
          <cell r="L435">
            <v>0</v>
          </cell>
          <cell r="M435" t="str">
            <v>NA</v>
          </cell>
          <cell r="N435">
            <v>0</v>
          </cell>
        </row>
        <row r="436">
          <cell r="C436" t="str">
            <v>Ryba-10</v>
          </cell>
          <cell r="D436" t="str">
            <v>Ryba</v>
          </cell>
          <cell r="E436">
            <v>74</v>
          </cell>
          <cell r="F436">
            <v>89</v>
          </cell>
          <cell r="G436">
            <v>1</v>
          </cell>
          <cell r="H436">
            <v>3</v>
          </cell>
          <cell r="I436">
            <v>1</v>
          </cell>
          <cell r="J436">
            <v>3</v>
          </cell>
          <cell r="K436">
            <v>0</v>
          </cell>
          <cell r="L436">
            <v>0</v>
          </cell>
          <cell r="M436" t="str">
            <v>NA</v>
          </cell>
          <cell r="N436">
            <v>0</v>
          </cell>
        </row>
        <row r="437">
          <cell r="C437" t="str">
            <v>Rybb-1</v>
          </cell>
          <cell r="D437" t="str">
            <v>Rybb</v>
          </cell>
          <cell r="E437">
            <v>1</v>
          </cell>
          <cell r="F437">
            <v>9</v>
          </cell>
          <cell r="G437">
            <v>0.63875683873087397</v>
          </cell>
          <cell r="H437">
            <v>3</v>
          </cell>
          <cell r="I437">
            <v>1</v>
          </cell>
          <cell r="J437">
            <v>3</v>
          </cell>
          <cell r="K437">
            <v>9.5419055704270103E-2</v>
          </cell>
          <cell r="L437">
            <v>0.63820792500000001</v>
          </cell>
          <cell r="M437">
            <v>0.63080520126214801</v>
          </cell>
          <cell r="N437">
            <v>0</v>
          </cell>
        </row>
        <row r="438">
          <cell r="C438" t="str">
            <v>Rybb-2</v>
          </cell>
          <cell r="D438" t="str">
            <v>Rybb</v>
          </cell>
          <cell r="E438">
            <v>1</v>
          </cell>
          <cell r="F438">
            <v>16</v>
          </cell>
          <cell r="G438">
            <v>0</v>
          </cell>
          <cell r="H438">
            <v>2</v>
          </cell>
          <cell r="I438">
            <v>0.32200812000000001</v>
          </cell>
          <cell r="J438">
            <v>3</v>
          </cell>
          <cell r="K438">
            <v>8.1296167569590405E-2</v>
          </cell>
          <cell r="L438">
            <v>0.44623230000000003</v>
          </cell>
          <cell r="M438">
            <v>0.54947142983960096</v>
          </cell>
          <cell r="N438">
            <v>0</v>
          </cell>
        </row>
        <row r="439">
          <cell r="C439" t="str">
            <v>Rybb-3</v>
          </cell>
          <cell r="D439" t="str">
            <v>Rybb</v>
          </cell>
          <cell r="E439">
            <v>1</v>
          </cell>
          <cell r="F439">
            <v>13</v>
          </cell>
          <cell r="G439">
            <v>0.44812262770655897</v>
          </cell>
          <cell r="H439">
            <v>3</v>
          </cell>
          <cell r="I439">
            <v>0.21428783600000001</v>
          </cell>
          <cell r="J439">
            <v>3</v>
          </cell>
          <cell r="K439">
            <v>9.1818093953004498E-2</v>
          </cell>
          <cell r="L439">
            <v>0.53772844600000003</v>
          </cell>
          <cell r="M439">
            <v>0.70098882343881197</v>
          </cell>
          <cell r="N439">
            <v>0</v>
          </cell>
        </row>
        <row r="440">
          <cell r="C440" t="str">
            <v>Rybb-4</v>
          </cell>
          <cell r="D440" t="str">
            <v>Rybb</v>
          </cell>
          <cell r="E440">
            <v>3</v>
          </cell>
          <cell r="F440">
            <v>17</v>
          </cell>
          <cell r="G440">
            <v>0.84978263820435995</v>
          </cell>
          <cell r="H440">
            <v>3</v>
          </cell>
          <cell r="I440">
            <v>0.61283972900000006</v>
          </cell>
          <cell r="J440">
            <v>3</v>
          </cell>
          <cell r="K440">
            <v>0.121280699544336</v>
          </cell>
          <cell r="L440">
            <v>0.50546706600000002</v>
          </cell>
          <cell r="M440">
            <v>0.68519968830090106</v>
          </cell>
          <cell r="N440">
            <v>0</v>
          </cell>
        </row>
        <row r="441">
          <cell r="C441" t="str">
            <v>Rybb-5</v>
          </cell>
          <cell r="D441" t="str">
            <v>Rybb</v>
          </cell>
          <cell r="E441">
            <v>4</v>
          </cell>
          <cell r="F441">
            <v>17</v>
          </cell>
          <cell r="G441">
            <v>0.62552204378530396</v>
          </cell>
          <cell r="H441">
            <v>3</v>
          </cell>
          <cell r="I441">
            <v>0.25993042900000002</v>
          </cell>
          <cell r="J441">
            <v>3</v>
          </cell>
          <cell r="K441">
            <v>0.131623635509966</v>
          </cell>
          <cell r="L441">
            <v>0.482178461</v>
          </cell>
          <cell r="M441">
            <v>0.52733292060847703</v>
          </cell>
          <cell r="N441">
            <v>0</v>
          </cell>
        </row>
        <row r="442">
          <cell r="C442" t="str">
            <v>Rybb-6</v>
          </cell>
          <cell r="D442" t="str">
            <v>Rybb</v>
          </cell>
          <cell r="E442">
            <v>5</v>
          </cell>
          <cell r="F442">
            <v>22</v>
          </cell>
          <cell r="G442">
            <v>0.55698005770282399</v>
          </cell>
          <cell r="H442">
            <v>3</v>
          </cell>
          <cell r="I442">
            <v>2.1465650999999999E-2</v>
          </cell>
          <cell r="J442">
            <v>3</v>
          </cell>
          <cell r="K442">
            <v>0.107676179458059</v>
          </cell>
          <cell r="L442">
            <v>0.46491074399999999</v>
          </cell>
          <cell r="M442">
            <v>0.36551924951102599</v>
          </cell>
          <cell r="N442">
            <v>0</v>
          </cell>
        </row>
        <row r="443">
          <cell r="C443" t="str">
            <v>Rybb-7</v>
          </cell>
          <cell r="D443" t="str">
            <v>Rybb</v>
          </cell>
          <cell r="E443">
            <v>9</v>
          </cell>
          <cell r="F443">
            <v>19</v>
          </cell>
          <cell r="G443" t="str">
            <v>NAN</v>
          </cell>
          <cell r="H443">
            <v>0</v>
          </cell>
          <cell r="I443" t="str">
            <v>NAN</v>
          </cell>
          <cell r="J443">
            <v>0</v>
          </cell>
          <cell r="K443" t="str">
            <v>NAN</v>
          </cell>
          <cell r="L443" t="str">
            <v>NAN</v>
          </cell>
          <cell r="M443" t="str">
            <v>NA</v>
          </cell>
          <cell r="N443">
            <v>0</v>
          </cell>
        </row>
        <row r="444">
          <cell r="C444" t="str">
            <v>Rybb-8</v>
          </cell>
          <cell r="D444" t="str">
            <v>Rybb</v>
          </cell>
          <cell r="E444">
            <v>17</v>
          </cell>
          <cell r="F444">
            <v>31</v>
          </cell>
          <cell r="G444">
            <v>0.92426481125398596</v>
          </cell>
          <cell r="H444">
            <v>2</v>
          </cell>
          <cell r="I444" t="str">
            <v>NAN</v>
          </cell>
          <cell r="J444">
            <v>0</v>
          </cell>
          <cell r="K444">
            <v>0.246288133564148</v>
          </cell>
          <cell r="L444" t="str">
            <v>NAN</v>
          </cell>
          <cell r="M444" t="str">
            <v>NA</v>
          </cell>
          <cell r="N444">
            <v>0</v>
          </cell>
        </row>
        <row r="445">
          <cell r="C445" t="str">
            <v>Rybb-9</v>
          </cell>
          <cell r="D445" t="str">
            <v>Rybb</v>
          </cell>
          <cell r="E445">
            <v>17</v>
          </cell>
          <cell r="F445">
            <v>34</v>
          </cell>
          <cell r="G445">
            <v>0.834976300085155</v>
          </cell>
          <cell r="H445">
            <v>3</v>
          </cell>
          <cell r="I445">
            <v>0</v>
          </cell>
          <cell r="J445">
            <v>3</v>
          </cell>
          <cell r="K445">
            <v>0.27296319291430998</v>
          </cell>
          <cell r="L445">
            <v>0.60958869500000001</v>
          </cell>
          <cell r="M445">
            <v>0.30902756840277801</v>
          </cell>
          <cell r="N445">
            <v>0</v>
          </cell>
        </row>
        <row r="446">
          <cell r="C446" t="str">
            <v>Rybb-10</v>
          </cell>
          <cell r="D446" t="str">
            <v>Rybb</v>
          </cell>
          <cell r="E446">
            <v>20</v>
          </cell>
          <cell r="F446">
            <v>35</v>
          </cell>
          <cell r="G446">
            <v>0.67977162466139696</v>
          </cell>
          <cell r="H446">
            <v>3</v>
          </cell>
          <cell r="I446">
            <v>0.310064585</v>
          </cell>
          <cell r="J446">
            <v>3</v>
          </cell>
          <cell r="K446">
            <v>0.124835291507915</v>
          </cell>
          <cell r="L446">
            <v>0.48483037200000001</v>
          </cell>
          <cell r="M446">
            <v>0.52905372163715503</v>
          </cell>
          <cell r="N446">
            <v>0</v>
          </cell>
        </row>
        <row r="447">
          <cell r="C447" t="str">
            <v>Rybb-11</v>
          </cell>
          <cell r="D447" t="str">
            <v>Rybb</v>
          </cell>
          <cell r="E447">
            <v>31</v>
          </cell>
          <cell r="F447">
            <v>40</v>
          </cell>
          <cell r="G447" t="str">
            <v>NAN</v>
          </cell>
          <cell r="H447">
            <v>0</v>
          </cell>
          <cell r="I447" t="str">
            <v>NAN</v>
          </cell>
          <cell r="J447">
            <v>0</v>
          </cell>
          <cell r="K447" t="str">
            <v>NAN</v>
          </cell>
          <cell r="L447" t="str">
            <v>NAN</v>
          </cell>
          <cell r="M447" t="str">
            <v>NA</v>
          </cell>
          <cell r="N447">
            <v>0</v>
          </cell>
        </row>
        <row r="448">
          <cell r="C448" t="str">
            <v>Rybb-12</v>
          </cell>
          <cell r="D448" t="str">
            <v>Rybb</v>
          </cell>
          <cell r="E448">
            <v>34</v>
          </cell>
          <cell r="F448">
            <v>49</v>
          </cell>
          <cell r="G448">
            <v>0.18736955555866999</v>
          </cell>
          <cell r="H448">
            <v>3</v>
          </cell>
          <cell r="I448">
            <v>0.82946619700000002</v>
          </cell>
          <cell r="J448">
            <v>3</v>
          </cell>
          <cell r="K448">
            <v>0.13548545930500899</v>
          </cell>
          <cell r="L448">
            <v>0.505934471</v>
          </cell>
          <cell r="M448">
            <v>0.33277933124423897</v>
          </cell>
          <cell r="N448">
            <v>0</v>
          </cell>
        </row>
        <row r="449">
          <cell r="C449" t="str">
            <v>Rybb-13</v>
          </cell>
          <cell r="D449" t="str">
            <v>Rybb</v>
          </cell>
          <cell r="E449">
            <v>50</v>
          </cell>
          <cell r="F449">
            <v>58</v>
          </cell>
          <cell r="G449">
            <v>0.94408961534783697</v>
          </cell>
          <cell r="H449">
            <v>3</v>
          </cell>
          <cell r="I449">
            <v>0.57527168100000003</v>
          </cell>
          <cell r="J449">
            <v>3</v>
          </cell>
          <cell r="K449">
            <v>0.13764997665004</v>
          </cell>
          <cell r="L449">
            <v>0.625675231</v>
          </cell>
          <cell r="M449">
            <v>0.626488043879457</v>
          </cell>
          <cell r="N449">
            <v>0</v>
          </cell>
        </row>
        <row r="450">
          <cell r="C450" t="str">
            <v>Rybb-14</v>
          </cell>
          <cell r="D450" t="str">
            <v>Rybb</v>
          </cell>
          <cell r="E450">
            <v>57</v>
          </cell>
          <cell r="F450">
            <v>72</v>
          </cell>
          <cell r="G450" t="str">
            <v>NAN</v>
          </cell>
          <cell r="H450">
            <v>0</v>
          </cell>
          <cell r="I450">
            <v>0.25710111200000002</v>
          </cell>
          <cell r="J450">
            <v>3</v>
          </cell>
          <cell r="K450" t="str">
            <v>NAN</v>
          </cell>
          <cell r="L450">
            <v>0.48830600899999999</v>
          </cell>
          <cell r="M450" t="str">
            <v>NA</v>
          </cell>
          <cell r="N450">
            <v>0</v>
          </cell>
        </row>
        <row r="451">
          <cell r="C451" t="str">
            <v>Rybb-15</v>
          </cell>
          <cell r="D451" t="str">
            <v>Rybb</v>
          </cell>
          <cell r="E451">
            <v>69</v>
          </cell>
          <cell r="F451">
            <v>80</v>
          </cell>
          <cell r="G451">
            <v>1</v>
          </cell>
          <cell r="H451">
            <v>3</v>
          </cell>
          <cell r="I451">
            <v>0.974595141</v>
          </cell>
          <cell r="J451">
            <v>3</v>
          </cell>
          <cell r="K451">
            <v>0.11268691337079501</v>
          </cell>
          <cell r="L451">
            <v>0.488278714</v>
          </cell>
          <cell r="M451">
            <v>0.95721680927782404</v>
          </cell>
          <cell r="N451">
            <v>0</v>
          </cell>
        </row>
        <row r="452">
          <cell r="C452" t="str">
            <v>Rybb-16</v>
          </cell>
          <cell r="D452" t="str">
            <v>Rybb</v>
          </cell>
          <cell r="E452">
            <v>72</v>
          </cell>
          <cell r="F452">
            <v>81</v>
          </cell>
          <cell r="G452">
            <v>0.56854809096723102</v>
          </cell>
          <cell r="H452">
            <v>3</v>
          </cell>
          <cell r="I452">
            <v>0.75046714800000003</v>
          </cell>
          <cell r="J452">
            <v>2</v>
          </cell>
          <cell r="K452">
            <v>0.344099814873425</v>
          </cell>
          <cell r="L452">
            <v>0.40988796199999999</v>
          </cell>
          <cell r="M452">
            <v>0.76458388101791697</v>
          </cell>
          <cell r="N452">
            <v>0</v>
          </cell>
        </row>
        <row r="453">
          <cell r="C453" t="str">
            <v>Rydb-1</v>
          </cell>
          <cell r="D453" t="str">
            <v>Rydb</v>
          </cell>
          <cell r="E453">
            <v>1</v>
          </cell>
          <cell r="F453">
            <v>9</v>
          </cell>
          <cell r="G453" t="str">
            <v>NAN</v>
          </cell>
          <cell r="H453">
            <v>0</v>
          </cell>
          <cell r="I453">
            <v>0.87497776199999999</v>
          </cell>
          <cell r="J453">
            <v>3</v>
          </cell>
          <cell r="K453" t="str">
            <v>NAN</v>
          </cell>
          <cell r="L453">
            <v>0.164044995</v>
          </cell>
          <cell r="M453" t="str">
            <v>NA</v>
          </cell>
          <cell r="N453">
            <v>0</v>
          </cell>
        </row>
        <row r="454">
          <cell r="C454" t="str">
            <v>Rydb-2</v>
          </cell>
          <cell r="D454" t="str">
            <v>Rydb</v>
          </cell>
          <cell r="E454">
            <v>8</v>
          </cell>
          <cell r="F454">
            <v>17</v>
          </cell>
          <cell r="G454">
            <v>0.60716910694489801</v>
          </cell>
          <cell r="H454">
            <v>2</v>
          </cell>
          <cell r="I454">
            <v>1</v>
          </cell>
          <cell r="J454">
            <v>3</v>
          </cell>
          <cell r="K454">
            <v>0.97453320536753396</v>
          </cell>
          <cell r="L454">
            <v>0.180116214</v>
          </cell>
          <cell r="M454">
            <v>0.75806585318361797</v>
          </cell>
          <cell r="N454">
            <v>0</v>
          </cell>
        </row>
        <row r="455">
          <cell r="C455" t="str">
            <v>Rydb-3</v>
          </cell>
          <cell r="D455" t="str">
            <v>Rydb</v>
          </cell>
          <cell r="E455">
            <v>16</v>
          </cell>
          <cell r="F455">
            <v>31</v>
          </cell>
          <cell r="G455">
            <v>1</v>
          </cell>
          <cell r="H455">
            <v>3</v>
          </cell>
          <cell r="I455">
            <v>0.92136534199999998</v>
          </cell>
          <cell r="J455">
            <v>3</v>
          </cell>
          <cell r="K455">
            <v>0.73683473259457499</v>
          </cell>
          <cell r="L455">
            <v>0.12506873499999999</v>
          </cell>
          <cell r="M455">
            <v>0.92406763422592197</v>
          </cell>
          <cell r="N455">
            <v>0</v>
          </cell>
        </row>
        <row r="456">
          <cell r="C456" t="str">
            <v>Rydb-4</v>
          </cell>
          <cell r="D456" t="str">
            <v>Rydb</v>
          </cell>
          <cell r="E456">
            <v>31</v>
          </cell>
          <cell r="F456">
            <v>45</v>
          </cell>
          <cell r="G456">
            <v>0</v>
          </cell>
          <cell r="H456">
            <v>3</v>
          </cell>
          <cell r="I456">
            <v>0.60463198799999995</v>
          </cell>
          <cell r="J456">
            <v>3</v>
          </cell>
          <cell r="K456">
            <v>0.43371472357680002</v>
          </cell>
          <cell r="L456">
            <v>8.4768642000000005E-2</v>
          </cell>
          <cell r="M456">
            <v>0.29958271768571598</v>
          </cell>
          <cell r="N456">
            <v>0</v>
          </cell>
        </row>
        <row r="457">
          <cell r="C457" t="str">
            <v>Rydb-5</v>
          </cell>
          <cell r="D457" t="str">
            <v>Rydb</v>
          </cell>
          <cell r="E457">
            <v>45</v>
          </cell>
          <cell r="F457">
            <v>60</v>
          </cell>
          <cell r="G457" t="str">
            <v>NAN</v>
          </cell>
          <cell r="H457">
            <v>0</v>
          </cell>
          <cell r="I457">
            <v>0</v>
          </cell>
          <cell r="J457">
            <v>3</v>
          </cell>
          <cell r="K457" t="str">
            <v>NAN</v>
          </cell>
          <cell r="L457">
            <v>0</v>
          </cell>
          <cell r="M457" t="str">
            <v>NA</v>
          </cell>
          <cell r="N457">
            <v>0</v>
          </cell>
        </row>
        <row r="458">
          <cell r="C458" t="str">
            <v>Rydb-6</v>
          </cell>
          <cell r="D458" t="str">
            <v>Rydb</v>
          </cell>
          <cell r="E458">
            <v>57</v>
          </cell>
          <cell r="F458">
            <v>68</v>
          </cell>
          <cell r="G458" t="str">
            <v>NAN</v>
          </cell>
          <cell r="H458">
            <v>0</v>
          </cell>
          <cell r="I458">
            <v>0.85638129299999999</v>
          </cell>
          <cell r="J458">
            <v>3</v>
          </cell>
          <cell r="K458" t="str">
            <v>NAN</v>
          </cell>
          <cell r="L458">
            <v>0.17421795900000001</v>
          </cell>
          <cell r="M458" t="str">
            <v>NA</v>
          </cell>
          <cell r="N458">
            <v>0</v>
          </cell>
        </row>
        <row r="459">
          <cell r="C459" t="str">
            <v>Rydc-1</v>
          </cell>
          <cell r="D459" t="str">
            <v>Rydc</v>
          </cell>
          <cell r="E459">
            <v>1</v>
          </cell>
          <cell r="F459">
            <v>9</v>
          </cell>
          <cell r="G459">
            <v>0.95952023922541996</v>
          </cell>
          <cell r="H459">
            <v>3</v>
          </cell>
          <cell r="I459">
            <v>1</v>
          </cell>
          <cell r="J459">
            <v>3</v>
          </cell>
          <cell r="K459">
            <v>0.26721126628739</v>
          </cell>
          <cell r="L459">
            <v>0.29092516499999999</v>
          </cell>
          <cell r="M459">
            <v>0.92423332110530998</v>
          </cell>
          <cell r="N459">
            <v>0</v>
          </cell>
        </row>
        <row r="460">
          <cell r="C460" t="str">
            <v>Rydc-2</v>
          </cell>
          <cell r="D460" t="str">
            <v>Rydc</v>
          </cell>
          <cell r="E460">
            <v>8</v>
          </cell>
          <cell r="F460">
            <v>16</v>
          </cell>
          <cell r="G460">
            <v>1</v>
          </cell>
          <cell r="H460">
            <v>2</v>
          </cell>
          <cell r="I460">
            <v>0.257146298</v>
          </cell>
          <cell r="J460">
            <v>2</v>
          </cell>
          <cell r="K460">
            <v>0.26583941039666598</v>
          </cell>
          <cell r="L460">
            <v>8.2008302000000005E-2</v>
          </cell>
          <cell r="M460">
            <v>0.19596772449122599</v>
          </cell>
          <cell r="N460">
            <v>0</v>
          </cell>
        </row>
        <row r="461">
          <cell r="C461" t="str">
            <v>Rydc-3</v>
          </cell>
          <cell r="D461" t="str">
            <v>Rydc</v>
          </cell>
          <cell r="E461">
            <v>15</v>
          </cell>
          <cell r="F461">
            <v>29</v>
          </cell>
          <cell r="G461">
            <v>0.56752917549805304</v>
          </cell>
          <cell r="H461">
            <v>3</v>
          </cell>
          <cell r="I461">
            <v>0.73794487399999997</v>
          </cell>
          <cell r="J461">
            <v>3</v>
          </cell>
          <cell r="K461">
            <v>0.163611559983045</v>
          </cell>
          <cell r="L461">
            <v>0.28083751600000001</v>
          </cell>
          <cell r="M461">
            <v>0.63514762300486305</v>
          </cell>
          <cell r="N461">
            <v>0</v>
          </cell>
        </row>
        <row r="462">
          <cell r="C462" t="str">
            <v>Rydc-4</v>
          </cell>
          <cell r="D462" t="str">
            <v>Rydc</v>
          </cell>
          <cell r="E462">
            <v>27</v>
          </cell>
          <cell r="F462">
            <v>35</v>
          </cell>
          <cell r="G462">
            <v>0.89055876227066699</v>
          </cell>
          <cell r="H462">
            <v>3</v>
          </cell>
          <cell r="I462">
            <v>0.66286412699999997</v>
          </cell>
          <cell r="J462">
            <v>3</v>
          </cell>
          <cell r="K462">
            <v>0.28762309125387803</v>
          </cell>
          <cell r="L462">
            <v>0.16346833599999999</v>
          </cell>
          <cell r="M462">
            <v>0.53467694528604504</v>
          </cell>
          <cell r="N462">
            <v>0</v>
          </cell>
        </row>
        <row r="463">
          <cell r="C463" t="str">
            <v>Rydc-5</v>
          </cell>
          <cell r="D463" t="str">
            <v>Rydc</v>
          </cell>
          <cell r="E463">
            <v>34</v>
          </cell>
          <cell r="F463">
            <v>48</v>
          </cell>
          <cell r="G463">
            <v>0</v>
          </cell>
          <cell r="H463">
            <v>3</v>
          </cell>
          <cell r="I463">
            <v>0</v>
          </cell>
          <cell r="J463">
            <v>3</v>
          </cell>
          <cell r="K463">
            <v>0.207989692225068</v>
          </cell>
          <cell r="L463">
            <v>8.0781249999999999E-2</v>
          </cell>
          <cell r="M463">
            <v>1</v>
          </cell>
          <cell r="N463">
            <v>0</v>
          </cell>
        </row>
        <row r="464">
          <cell r="C464" t="str">
            <v>Rydc-6</v>
          </cell>
          <cell r="D464" t="str">
            <v>Rydc</v>
          </cell>
          <cell r="E464">
            <v>49</v>
          </cell>
          <cell r="F464">
            <v>59</v>
          </cell>
          <cell r="G464">
            <v>0.79162677810226101</v>
          </cell>
          <cell r="H464">
            <v>2</v>
          </cell>
          <cell r="I464">
            <v>0.30644148599999999</v>
          </cell>
          <cell r="J464">
            <v>3</v>
          </cell>
          <cell r="K464">
            <v>0.424471682356099</v>
          </cell>
          <cell r="L464">
            <v>0.234087138</v>
          </cell>
          <cell r="M464">
            <v>0.44585743391032701</v>
          </cell>
          <cell r="N464">
            <v>0</v>
          </cell>
        </row>
        <row r="465">
          <cell r="C465" t="str">
            <v>Rydc-7</v>
          </cell>
          <cell r="D465" t="str">
            <v>Rydc</v>
          </cell>
          <cell r="E465">
            <v>51</v>
          </cell>
          <cell r="F465">
            <v>64</v>
          </cell>
          <cell r="G465">
            <v>0.47031108032222002</v>
          </cell>
          <cell r="H465">
            <v>3</v>
          </cell>
          <cell r="I465">
            <v>0.122076289</v>
          </cell>
          <cell r="J465">
            <v>3</v>
          </cell>
          <cell r="K465">
            <v>0.373110108375731</v>
          </cell>
          <cell r="L465">
            <v>0.14603041</v>
          </cell>
          <cell r="M465">
            <v>0.45544118273808998</v>
          </cell>
          <cell r="N465">
            <v>0</v>
          </cell>
        </row>
        <row r="466">
          <cell r="C466" t="str">
            <v>Ryea-1</v>
          </cell>
          <cell r="D466" t="str">
            <v>Ryea</v>
          </cell>
          <cell r="E466">
            <v>1</v>
          </cell>
          <cell r="F466">
            <v>9</v>
          </cell>
          <cell r="G466">
            <v>0.21476724537157901</v>
          </cell>
          <cell r="H466">
            <v>3</v>
          </cell>
          <cell r="I466">
            <v>5.5622845999999997E-2</v>
          </cell>
          <cell r="J466">
            <v>3</v>
          </cell>
          <cell r="K466">
            <v>0.191605975732034</v>
          </cell>
          <cell r="L466">
            <v>8.3299040000000005E-2</v>
          </cell>
          <cell r="M466">
            <v>0.52989341425705005</v>
          </cell>
          <cell r="N466">
            <v>0</v>
          </cell>
        </row>
        <row r="467">
          <cell r="C467" t="str">
            <v>Ryea-2</v>
          </cell>
          <cell r="D467" t="str">
            <v>Ryea</v>
          </cell>
          <cell r="E467">
            <v>7</v>
          </cell>
          <cell r="F467">
            <v>15</v>
          </cell>
          <cell r="G467">
            <v>0.574576461390783</v>
          </cell>
          <cell r="H467">
            <v>3</v>
          </cell>
          <cell r="I467">
            <v>0.38784935599999998</v>
          </cell>
          <cell r="J467">
            <v>3</v>
          </cell>
          <cell r="K467">
            <v>0.13649449277435999</v>
          </cell>
          <cell r="L467">
            <v>0.107248472</v>
          </cell>
          <cell r="M467">
            <v>0.36000196103417498</v>
          </cell>
          <cell r="N467">
            <v>0</v>
          </cell>
        </row>
        <row r="468">
          <cell r="C468" t="str">
            <v>Ryea-3</v>
          </cell>
          <cell r="D468" t="str">
            <v>Ryea</v>
          </cell>
          <cell r="E468">
            <v>15</v>
          </cell>
          <cell r="F468">
            <v>30</v>
          </cell>
          <cell r="G468">
            <v>0.77810239440092299</v>
          </cell>
          <cell r="H468">
            <v>3</v>
          </cell>
          <cell r="I468">
            <v>0.62744972200000004</v>
          </cell>
          <cell r="J468">
            <v>3</v>
          </cell>
          <cell r="K468">
            <v>6.2349023907372701E-2</v>
          </cell>
          <cell r="L468">
            <v>6.3981632999999996E-2</v>
          </cell>
          <cell r="M468">
            <v>0.167661870234938</v>
          </cell>
          <cell r="N468">
            <v>0</v>
          </cell>
        </row>
        <row r="469">
          <cell r="C469" t="str">
            <v>Ryea-4</v>
          </cell>
          <cell r="D469" t="str">
            <v>Ryea</v>
          </cell>
          <cell r="E469">
            <v>28</v>
          </cell>
          <cell r="F469">
            <v>36</v>
          </cell>
          <cell r="G469">
            <v>0.63300781956581298</v>
          </cell>
          <cell r="H469">
            <v>3</v>
          </cell>
          <cell r="I469">
            <v>0.39327334000000003</v>
          </cell>
          <cell r="J469">
            <v>3</v>
          </cell>
          <cell r="K469">
            <v>6.9324607747573805E-2</v>
          </cell>
          <cell r="L469">
            <v>0.157928506</v>
          </cell>
          <cell r="M469">
            <v>0.26628315335300901</v>
          </cell>
          <cell r="N469">
            <v>0</v>
          </cell>
        </row>
        <row r="470">
          <cell r="C470" t="str">
            <v>Ryea-5</v>
          </cell>
          <cell r="D470" t="str">
            <v>Ryea</v>
          </cell>
          <cell r="E470">
            <v>33</v>
          </cell>
          <cell r="F470">
            <v>48</v>
          </cell>
          <cell r="G470">
            <v>0.65702100234473504</v>
          </cell>
          <cell r="H470">
            <v>3</v>
          </cell>
          <cell r="I470">
            <v>0.35051831100000003</v>
          </cell>
          <cell r="J470">
            <v>3</v>
          </cell>
          <cell r="K470">
            <v>7.0526982904866795E-2</v>
          </cell>
          <cell r="L470">
            <v>3.5915558E-2</v>
          </cell>
          <cell r="M470">
            <v>3.0684529866463601E-2</v>
          </cell>
          <cell r="N470">
            <v>1</v>
          </cell>
        </row>
        <row r="471">
          <cell r="C471" t="str">
            <v>Ryea-6</v>
          </cell>
          <cell r="D471" t="str">
            <v>Ryea</v>
          </cell>
          <cell r="E471">
            <v>43</v>
          </cell>
          <cell r="F471">
            <v>55</v>
          </cell>
          <cell r="G471">
            <v>0.34973886488355699</v>
          </cell>
          <cell r="H471">
            <v>3</v>
          </cell>
          <cell r="I471">
            <v>9.4443658E-2</v>
          </cell>
          <cell r="J471">
            <v>3</v>
          </cell>
          <cell r="K471">
            <v>0.14851106438526901</v>
          </cell>
          <cell r="L471">
            <v>8.2404574999999994E-2</v>
          </cell>
          <cell r="M471">
            <v>0.220655013229166</v>
          </cell>
          <cell r="N471">
            <v>0</v>
          </cell>
        </row>
        <row r="472">
          <cell r="C472" t="str">
            <v>Ryea-7</v>
          </cell>
          <cell r="D472" t="str">
            <v>Ryea</v>
          </cell>
          <cell r="E472">
            <v>55</v>
          </cell>
          <cell r="F472">
            <v>70</v>
          </cell>
          <cell r="G472">
            <v>0.72407396666441604</v>
          </cell>
          <cell r="H472">
            <v>3</v>
          </cell>
          <cell r="I472">
            <v>0.63812722099999997</v>
          </cell>
          <cell r="J472">
            <v>3</v>
          </cell>
          <cell r="K472">
            <v>0.179868868308874</v>
          </cell>
          <cell r="L472">
            <v>0.16608903799999999</v>
          </cell>
          <cell r="M472">
            <v>0.76036355678522904</v>
          </cell>
          <cell r="N472">
            <v>0</v>
          </cell>
        </row>
        <row r="473">
          <cell r="C473" t="str">
            <v>Ryea-8</v>
          </cell>
          <cell r="D473" t="str">
            <v>Ryea</v>
          </cell>
          <cell r="E473">
            <v>67</v>
          </cell>
          <cell r="F473">
            <v>82</v>
          </cell>
          <cell r="G473">
            <v>0.58016877718349003</v>
          </cell>
          <cell r="H473">
            <v>3</v>
          </cell>
          <cell r="I473">
            <v>0.52640177099999996</v>
          </cell>
          <cell r="J473">
            <v>3</v>
          </cell>
          <cell r="K473">
            <v>5.9697868988628201E-2</v>
          </cell>
          <cell r="L473">
            <v>3.6254472000000003E-2</v>
          </cell>
          <cell r="M473">
            <v>0.52245581315408796</v>
          </cell>
          <cell r="N473">
            <v>0</v>
          </cell>
        </row>
        <row r="474">
          <cell r="C474" t="str">
            <v>Ryea-9</v>
          </cell>
          <cell r="D474" t="str">
            <v>Ryea</v>
          </cell>
          <cell r="E474">
            <v>80</v>
          </cell>
          <cell r="F474">
            <v>95</v>
          </cell>
          <cell r="G474">
            <v>1</v>
          </cell>
          <cell r="H474">
            <v>3</v>
          </cell>
          <cell r="I474">
            <v>0.94642514200000005</v>
          </cell>
          <cell r="J474">
            <v>3</v>
          </cell>
          <cell r="K474">
            <v>6.9852556318353007E-2</v>
          </cell>
          <cell r="L474">
            <v>6.1531979000000001E-2</v>
          </cell>
          <cell r="M474">
            <v>0.621583192971364</v>
          </cell>
          <cell r="N474">
            <v>0</v>
          </cell>
        </row>
        <row r="475">
          <cell r="C475" t="str">
            <v>Ryea-10</v>
          </cell>
          <cell r="D475" t="str">
            <v>Ryea</v>
          </cell>
          <cell r="E475">
            <v>91</v>
          </cell>
          <cell r="F475">
            <v>99</v>
          </cell>
          <cell r="G475">
            <v>0</v>
          </cell>
          <cell r="H475">
            <v>3</v>
          </cell>
          <cell r="I475">
            <v>0.20902461899999999</v>
          </cell>
          <cell r="J475">
            <v>3</v>
          </cell>
          <cell r="K475">
            <v>5.8669623753354001E-2</v>
          </cell>
          <cell r="L475">
            <v>5.2880488000000003E-2</v>
          </cell>
          <cell r="M475">
            <v>5.7782620379181103E-2</v>
          </cell>
          <cell r="N475">
            <v>0</v>
          </cell>
        </row>
        <row r="476">
          <cell r="C476" t="str">
            <v>Ryea-11</v>
          </cell>
          <cell r="D476" t="str">
            <v>Ryea</v>
          </cell>
          <cell r="E476">
            <v>97</v>
          </cell>
          <cell r="F476">
            <v>112</v>
          </cell>
          <cell r="G476">
            <v>0.45096276398611701</v>
          </cell>
          <cell r="H476">
            <v>3</v>
          </cell>
          <cell r="I476">
            <v>0.52536639799999996</v>
          </cell>
          <cell r="J476">
            <v>3</v>
          </cell>
          <cell r="K476">
            <v>0.19720196441743701</v>
          </cell>
          <cell r="L476">
            <v>1.9427587999999999E-2</v>
          </cell>
          <cell r="M476">
            <v>0.72454920273395895</v>
          </cell>
          <cell r="N476">
            <v>0</v>
          </cell>
        </row>
        <row r="477">
          <cell r="C477" t="str">
            <v>Ryea-12</v>
          </cell>
          <cell r="D477" t="str">
            <v>Ryea</v>
          </cell>
          <cell r="E477">
            <v>108</v>
          </cell>
          <cell r="F477">
            <v>116</v>
          </cell>
          <cell r="G477">
            <v>0.51795920233037396</v>
          </cell>
          <cell r="H477">
            <v>3</v>
          </cell>
          <cell r="I477">
            <v>0.18203561100000001</v>
          </cell>
          <cell r="J477">
            <v>3</v>
          </cell>
          <cell r="K477">
            <v>0.26730886899143902</v>
          </cell>
          <cell r="L477">
            <v>0.10379229399999999</v>
          </cell>
          <cell r="M477">
            <v>0.33266165364037298</v>
          </cell>
          <cell r="N477">
            <v>0</v>
          </cell>
        </row>
        <row r="478">
          <cell r="C478" t="str">
            <v>Ryea-13</v>
          </cell>
          <cell r="D478" t="str">
            <v>Ryea</v>
          </cell>
          <cell r="E478">
            <v>116</v>
          </cell>
          <cell r="F478">
            <v>131</v>
          </cell>
          <cell r="G478">
            <v>0.52853269975652495</v>
          </cell>
          <cell r="H478">
            <v>3</v>
          </cell>
          <cell r="I478">
            <v>0.315489517</v>
          </cell>
          <cell r="J478">
            <v>3</v>
          </cell>
          <cell r="K478">
            <v>5.7742441843723701E-2</v>
          </cell>
          <cell r="L478">
            <v>5.3932745999999997E-2</v>
          </cell>
          <cell r="M478">
            <v>5.7283775984215503E-2</v>
          </cell>
          <cell r="N478">
            <v>0</v>
          </cell>
        </row>
        <row r="479">
          <cell r="C479" t="str">
            <v>Ryea-14</v>
          </cell>
          <cell r="D479" t="str">
            <v>Ryea</v>
          </cell>
          <cell r="E479">
            <v>132</v>
          </cell>
          <cell r="F479">
            <v>147</v>
          </cell>
          <cell r="G479">
            <v>0.681306823263364</v>
          </cell>
          <cell r="H479">
            <v>3</v>
          </cell>
          <cell r="I479">
            <v>0.49944385600000002</v>
          </cell>
          <cell r="J479">
            <v>3</v>
          </cell>
          <cell r="K479">
            <v>9.07360476617326E-2</v>
          </cell>
          <cell r="L479">
            <v>2.0767547000000001E-2</v>
          </cell>
          <cell r="M479">
            <v>0.18139462470322601</v>
          </cell>
          <cell r="N479">
            <v>0</v>
          </cell>
        </row>
        <row r="480">
          <cell r="C480" t="str">
            <v>Ryea-15</v>
          </cell>
          <cell r="D480" t="str">
            <v>Ryea</v>
          </cell>
          <cell r="E480">
            <v>143</v>
          </cell>
          <cell r="F480">
            <v>151</v>
          </cell>
          <cell r="G480">
            <v>0.57606217136626403</v>
          </cell>
          <cell r="H480">
            <v>2</v>
          </cell>
          <cell r="I480">
            <v>0.78177855399999996</v>
          </cell>
          <cell r="J480">
            <v>3</v>
          </cell>
          <cell r="K480">
            <v>3.3636919546508201E-2</v>
          </cell>
          <cell r="L480">
            <v>9.1483386E-2</v>
          </cell>
          <cell r="M480">
            <v>0.149649998602573</v>
          </cell>
          <cell r="N480">
            <v>0</v>
          </cell>
        </row>
        <row r="481">
          <cell r="C481" t="str">
            <v>Ryea-16</v>
          </cell>
          <cell r="D481" t="str">
            <v>Ryea</v>
          </cell>
          <cell r="E481">
            <v>149</v>
          </cell>
          <cell r="F481">
            <v>164</v>
          </cell>
          <cell r="G481">
            <v>0.38607905932278203</v>
          </cell>
          <cell r="H481">
            <v>3</v>
          </cell>
          <cell r="I481">
            <v>0.41207795200000003</v>
          </cell>
          <cell r="J481">
            <v>3</v>
          </cell>
          <cell r="K481">
            <v>8.1380184668497793E-2</v>
          </cell>
          <cell r="L481">
            <v>6.7745683000000001E-2</v>
          </cell>
          <cell r="M481">
            <v>0.85947738380675598</v>
          </cell>
          <cell r="N481">
            <v>0</v>
          </cell>
        </row>
        <row r="482">
          <cell r="C482" t="str">
            <v>Ryea-17</v>
          </cell>
          <cell r="D482" t="str">
            <v>Ryea</v>
          </cell>
          <cell r="E482">
            <v>165</v>
          </cell>
          <cell r="F482">
            <v>178</v>
          </cell>
          <cell r="G482">
            <v>0.46194203743326701</v>
          </cell>
          <cell r="H482">
            <v>3</v>
          </cell>
          <cell r="I482">
            <v>0.37795526899999998</v>
          </cell>
          <cell r="J482">
            <v>3</v>
          </cell>
          <cell r="K482">
            <v>7.9771868871517299E-2</v>
          </cell>
          <cell r="L482">
            <v>4.0335281000000001E-2</v>
          </cell>
          <cell r="M482">
            <v>0.43819305044490298</v>
          </cell>
          <cell r="N482">
            <v>0</v>
          </cell>
        </row>
        <row r="483">
          <cell r="C483" t="str">
            <v>Ryea-18</v>
          </cell>
          <cell r="D483" t="str">
            <v>Ryea</v>
          </cell>
          <cell r="E483">
            <v>179</v>
          </cell>
          <cell r="F483">
            <v>194</v>
          </cell>
          <cell r="G483">
            <v>0.171332100805209</v>
          </cell>
          <cell r="H483">
            <v>3</v>
          </cell>
          <cell r="I483">
            <v>0</v>
          </cell>
          <cell r="J483">
            <v>3</v>
          </cell>
          <cell r="K483">
            <v>7.6654210066630105E-2</v>
          </cell>
          <cell r="L483">
            <v>5.5374405000000002E-2</v>
          </cell>
          <cell r="M483">
            <v>0.15432117341787899</v>
          </cell>
          <cell r="N483">
            <v>0</v>
          </cell>
        </row>
        <row r="484">
          <cell r="C484" t="str">
            <v>Ryea-19</v>
          </cell>
          <cell r="D484" t="str">
            <v>Ryea</v>
          </cell>
          <cell r="E484">
            <v>188</v>
          </cell>
          <cell r="F484">
            <v>196</v>
          </cell>
          <cell r="G484">
            <v>0.18029950538900799</v>
          </cell>
          <cell r="H484">
            <v>3</v>
          </cell>
          <cell r="I484">
            <v>0.35666075000000003</v>
          </cell>
          <cell r="J484">
            <v>3</v>
          </cell>
          <cell r="K484">
            <v>0.16156066408868699</v>
          </cell>
          <cell r="L484">
            <v>6.3487289000000002E-2</v>
          </cell>
          <cell r="M484">
            <v>0.38722763549087402</v>
          </cell>
          <cell r="N484">
            <v>0</v>
          </cell>
        </row>
        <row r="485">
          <cell r="C485" t="str">
            <v>Ryea-20</v>
          </cell>
          <cell r="D485" t="str">
            <v>Ryea</v>
          </cell>
          <cell r="E485">
            <v>197</v>
          </cell>
          <cell r="F485">
            <v>211</v>
          </cell>
          <cell r="G485">
            <v>9.2974914023107702E-2</v>
          </cell>
          <cell r="H485">
            <v>3</v>
          </cell>
          <cell r="I485">
            <v>0.20701673600000001</v>
          </cell>
          <cell r="J485">
            <v>3</v>
          </cell>
          <cell r="K485">
            <v>6.6471058430102703E-2</v>
          </cell>
          <cell r="L485">
            <v>0.12272864999999999</v>
          </cell>
          <cell r="M485">
            <v>0.45198865830459201</v>
          </cell>
          <cell r="N485">
            <v>0</v>
          </cell>
        </row>
        <row r="486">
          <cell r="C486" t="str">
            <v>Ryea-21</v>
          </cell>
          <cell r="D486" t="str">
            <v>Ryea</v>
          </cell>
          <cell r="E486">
            <v>210</v>
          </cell>
          <cell r="F486">
            <v>220</v>
          </cell>
          <cell r="G486">
            <v>0.36605416607712399</v>
          </cell>
          <cell r="H486">
            <v>3</v>
          </cell>
          <cell r="I486">
            <v>0.25287894700000002</v>
          </cell>
          <cell r="J486">
            <v>3</v>
          </cell>
          <cell r="K486">
            <v>0.11705629678924701</v>
          </cell>
          <cell r="L486">
            <v>5.6508729000000001E-2</v>
          </cell>
          <cell r="M486">
            <v>0.42665814472508801</v>
          </cell>
          <cell r="N486">
            <v>0</v>
          </cell>
        </row>
        <row r="487">
          <cell r="C487" t="str">
            <v>Ryea-22</v>
          </cell>
          <cell r="D487" t="str">
            <v>Ryea</v>
          </cell>
          <cell r="E487">
            <v>214</v>
          </cell>
          <cell r="F487">
            <v>229</v>
          </cell>
          <cell r="G487">
            <v>0.43905698301539398</v>
          </cell>
          <cell r="H487">
            <v>3</v>
          </cell>
          <cell r="I487">
            <v>0.22780171099999999</v>
          </cell>
          <cell r="J487">
            <v>3</v>
          </cell>
          <cell r="K487">
            <v>5.4335668195286901E-2</v>
          </cell>
          <cell r="L487">
            <v>5.7410252000000002E-2</v>
          </cell>
          <cell r="M487">
            <v>5.5711858096407697E-2</v>
          </cell>
          <cell r="N487">
            <v>0</v>
          </cell>
        </row>
        <row r="488">
          <cell r="C488" t="str">
            <v>Ryea-23</v>
          </cell>
          <cell r="D488" t="str">
            <v>Ryea</v>
          </cell>
          <cell r="E488">
            <v>227</v>
          </cell>
          <cell r="F488">
            <v>235</v>
          </cell>
          <cell r="G488">
            <v>0.44572068691344602</v>
          </cell>
          <cell r="H488">
            <v>3</v>
          </cell>
          <cell r="I488">
            <v>1</v>
          </cell>
          <cell r="J488">
            <v>3</v>
          </cell>
          <cell r="K488">
            <v>3.81841075766945E-2</v>
          </cell>
          <cell r="L488">
            <v>5.6472320000000003E-3</v>
          </cell>
          <cell r="M488">
            <v>3.9796503485497103E-3</v>
          </cell>
          <cell r="N488">
            <v>-1</v>
          </cell>
        </row>
        <row r="489">
          <cell r="C489" t="str">
            <v>Ryea-24</v>
          </cell>
          <cell r="D489" t="str">
            <v>Ryea</v>
          </cell>
          <cell r="E489">
            <v>232</v>
          </cell>
          <cell r="F489">
            <v>247</v>
          </cell>
          <cell r="G489">
            <v>0.72489868502129595</v>
          </cell>
          <cell r="H489">
            <v>3</v>
          </cell>
          <cell r="I489">
            <v>0.71121502700000006</v>
          </cell>
          <cell r="J489">
            <v>3</v>
          </cell>
          <cell r="K489">
            <v>5.6833471968657102E-2</v>
          </cell>
          <cell r="L489">
            <v>3.6552545999999998E-2</v>
          </cell>
          <cell r="M489">
            <v>0.89124101926411203</v>
          </cell>
          <cell r="N489">
            <v>0</v>
          </cell>
        </row>
        <row r="490">
          <cell r="C490" t="str">
            <v>Ryea-25</v>
          </cell>
          <cell r="D490" t="str">
            <v>Ryea</v>
          </cell>
          <cell r="E490">
            <v>241</v>
          </cell>
          <cell r="F490">
            <v>249</v>
          </cell>
          <cell r="G490">
            <v>0.65295682235742503</v>
          </cell>
          <cell r="H490">
            <v>3</v>
          </cell>
          <cell r="I490">
            <v>0.36080121500000001</v>
          </cell>
          <cell r="J490">
            <v>3</v>
          </cell>
          <cell r="K490">
            <v>0.13679641718570101</v>
          </cell>
          <cell r="L490">
            <v>0.118392781</v>
          </cell>
          <cell r="M490">
            <v>0.18556085229694999</v>
          </cell>
          <cell r="N490">
            <v>0</v>
          </cell>
        </row>
        <row r="491">
          <cell r="C491" t="str">
            <v>Ryeb-1</v>
          </cell>
          <cell r="D491" t="str">
            <v>Ryeb</v>
          </cell>
          <cell r="E491">
            <v>1</v>
          </cell>
          <cell r="F491">
            <v>9</v>
          </cell>
          <cell r="G491">
            <v>0.12378161456199099</v>
          </cell>
          <cell r="H491">
            <v>3</v>
          </cell>
          <cell r="I491">
            <v>0.47603946200000002</v>
          </cell>
          <cell r="J491">
            <v>3</v>
          </cell>
          <cell r="K491">
            <v>0.31050160539760902</v>
          </cell>
          <cell r="L491">
            <v>3.2746343999999997E-2</v>
          </cell>
          <cell r="M491">
            <v>0.36649602130439801</v>
          </cell>
          <cell r="N491">
            <v>0</v>
          </cell>
        </row>
        <row r="492">
          <cell r="C492" t="str">
            <v>Ryeb-2</v>
          </cell>
          <cell r="D492" t="str">
            <v>Ryeb</v>
          </cell>
          <cell r="E492">
            <v>7</v>
          </cell>
          <cell r="F492">
            <v>22</v>
          </cell>
          <cell r="G492">
            <v>0.56613977971991003</v>
          </cell>
          <cell r="H492">
            <v>3</v>
          </cell>
          <cell r="I492">
            <v>1</v>
          </cell>
          <cell r="J492">
            <v>3</v>
          </cell>
          <cell r="K492">
            <v>0.33292032861549298</v>
          </cell>
          <cell r="L492">
            <v>7.1171356000000005E-2</v>
          </cell>
          <cell r="M492">
            <v>0.32480690138176299</v>
          </cell>
          <cell r="N492">
            <v>0</v>
          </cell>
        </row>
        <row r="493">
          <cell r="C493" t="str">
            <v>Ryeb-3</v>
          </cell>
          <cell r="D493" t="str">
            <v>Ryeb</v>
          </cell>
          <cell r="E493">
            <v>23</v>
          </cell>
          <cell r="F493">
            <v>31</v>
          </cell>
          <cell r="G493">
            <v>1</v>
          </cell>
          <cell r="H493">
            <v>3</v>
          </cell>
          <cell r="I493">
            <v>0.74827353900000004</v>
          </cell>
          <cell r="J493">
            <v>3</v>
          </cell>
          <cell r="K493">
            <v>8.5922380858702296E-2</v>
          </cell>
          <cell r="L493">
            <v>0.15757083</v>
          </cell>
          <cell r="M493">
            <v>0.25631154938753498</v>
          </cell>
          <cell r="N493">
            <v>0</v>
          </cell>
        </row>
        <row r="494">
          <cell r="C494" t="str">
            <v>Ryeb-4</v>
          </cell>
          <cell r="D494" t="str">
            <v>Ryeb</v>
          </cell>
          <cell r="E494">
            <v>24</v>
          </cell>
          <cell r="F494">
            <v>39</v>
          </cell>
          <cell r="G494">
            <v>0.69706784168980795</v>
          </cell>
          <cell r="H494">
            <v>3</v>
          </cell>
          <cell r="I494">
            <v>0.3358911</v>
          </cell>
          <cell r="J494">
            <v>3</v>
          </cell>
          <cell r="K494">
            <v>0.138138256557023</v>
          </cell>
          <cell r="L494">
            <v>9.6615557000000005E-2</v>
          </cell>
          <cell r="M494">
            <v>0.107613601711844</v>
          </cell>
          <cell r="N494">
            <v>0</v>
          </cell>
        </row>
        <row r="495">
          <cell r="C495" t="str">
            <v>Ryeb-5</v>
          </cell>
          <cell r="D495" t="str">
            <v>Ryeb</v>
          </cell>
          <cell r="E495">
            <v>39</v>
          </cell>
          <cell r="F495">
            <v>54</v>
          </cell>
          <cell r="G495">
            <v>0.63266884241981203</v>
          </cell>
          <cell r="H495">
            <v>3</v>
          </cell>
          <cell r="I495">
            <v>0.41065663499999999</v>
          </cell>
          <cell r="J495">
            <v>3</v>
          </cell>
          <cell r="K495">
            <v>0.12997051729138001</v>
          </cell>
          <cell r="L495">
            <v>0.123934594</v>
          </cell>
          <cell r="M495">
            <v>0.28806276762778499</v>
          </cell>
          <cell r="N495">
            <v>0</v>
          </cell>
        </row>
        <row r="496">
          <cell r="C496" t="str">
            <v>Ryeb-6</v>
          </cell>
          <cell r="D496" t="str">
            <v>Ryeb</v>
          </cell>
          <cell r="E496">
            <v>54</v>
          </cell>
          <cell r="F496">
            <v>69</v>
          </cell>
          <cell r="G496">
            <v>7.3121985061519101E-3</v>
          </cell>
          <cell r="H496">
            <v>3</v>
          </cell>
          <cell r="I496">
            <v>0.373899127</v>
          </cell>
          <cell r="J496">
            <v>3</v>
          </cell>
          <cell r="K496">
            <v>0.26325857421186799</v>
          </cell>
          <cell r="L496">
            <v>6.3092856000000003E-2</v>
          </cell>
          <cell r="M496">
            <v>0.30293482103369201</v>
          </cell>
          <cell r="N496">
            <v>0</v>
          </cell>
        </row>
        <row r="497">
          <cell r="C497" t="str">
            <v>Ryeb-7</v>
          </cell>
          <cell r="D497" t="str">
            <v>Ryeb</v>
          </cell>
          <cell r="E497">
            <v>69</v>
          </cell>
          <cell r="F497">
            <v>84</v>
          </cell>
          <cell r="G497">
            <v>0.53647661716643302</v>
          </cell>
          <cell r="H497">
            <v>3</v>
          </cell>
          <cell r="I497">
            <v>0.75845686700000003</v>
          </cell>
          <cell r="J497">
            <v>3</v>
          </cell>
          <cell r="K497">
            <v>0.16741336525737599</v>
          </cell>
          <cell r="L497">
            <v>0.10370225299999999</v>
          </cell>
          <cell r="M497">
            <v>0.33720778040211602</v>
          </cell>
          <cell r="N497">
            <v>0</v>
          </cell>
        </row>
        <row r="498">
          <cell r="C498" t="str">
            <v>Ryeb-8</v>
          </cell>
          <cell r="D498" t="str">
            <v>Ryeb</v>
          </cell>
          <cell r="E498">
            <v>77</v>
          </cell>
          <cell r="F498">
            <v>86</v>
          </cell>
          <cell r="G498">
            <v>0.17647848578681</v>
          </cell>
          <cell r="H498">
            <v>3</v>
          </cell>
          <cell r="I498">
            <v>0.73197922400000004</v>
          </cell>
          <cell r="J498">
            <v>3</v>
          </cell>
          <cell r="K498">
            <v>0.28365040294045002</v>
          </cell>
          <cell r="L498">
            <v>4.7923014999999999E-2</v>
          </cell>
          <cell r="M498">
            <v>0.189480630077315</v>
          </cell>
          <cell r="N498">
            <v>0</v>
          </cell>
        </row>
        <row r="499">
          <cell r="C499" t="str">
            <v>Ryeb-9</v>
          </cell>
          <cell r="D499" t="str">
            <v>Ryeb</v>
          </cell>
          <cell r="E499">
            <v>87</v>
          </cell>
          <cell r="F499">
            <v>102</v>
          </cell>
          <cell r="G499">
            <v>0</v>
          </cell>
          <cell r="H499">
            <v>3</v>
          </cell>
          <cell r="I499">
            <v>0.38602647899999998</v>
          </cell>
          <cell r="J499">
            <v>3</v>
          </cell>
          <cell r="K499">
            <v>0.288608950292644</v>
          </cell>
          <cell r="L499">
            <v>0.12714265899999999</v>
          </cell>
          <cell r="M499">
            <v>0.31187950704189199</v>
          </cell>
          <cell r="N499">
            <v>0</v>
          </cell>
        </row>
        <row r="500">
          <cell r="C500" t="str">
            <v>Ryeb-10</v>
          </cell>
          <cell r="D500" t="str">
            <v>Ryeb</v>
          </cell>
          <cell r="E500">
            <v>100</v>
          </cell>
          <cell r="F500">
            <v>108</v>
          </cell>
          <cell r="G500">
            <v>0.40919771445048198</v>
          </cell>
          <cell r="H500">
            <v>3</v>
          </cell>
          <cell r="I500">
            <v>0</v>
          </cell>
          <cell r="J500">
            <v>2</v>
          </cell>
          <cell r="K500">
            <v>0.136587279157075</v>
          </cell>
          <cell r="L500">
            <v>0</v>
          </cell>
          <cell r="M500">
            <v>9.5867312158245802E-2</v>
          </cell>
          <cell r="N500">
            <v>0</v>
          </cell>
        </row>
        <row r="501">
          <cell r="C501" t="str">
            <v>Ryeb-11</v>
          </cell>
          <cell r="D501" t="str">
            <v>Ryeb</v>
          </cell>
          <cell r="E501">
            <v>107</v>
          </cell>
          <cell r="F501">
            <v>121</v>
          </cell>
          <cell r="G501">
            <v>0.45852297440456802</v>
          </cell>
          <cell r="H501">
            <v>3</v>
          </cell>
          <cell r="I501">
            <v>0.14210014100000001</v>
          </cell>
          <cell r="J501">
            <v>3</v>
          </cell>
          <cell r="K501">
            <v>0.17263436554404299</v>
          </cell>
          <cell r="L501">
            <v>0.10859403400000001</v>
          </cell>
          <cell r="M501">
            <v>0.20558467758794999</v>
          </cell>
          <cell r="N501">
            <v>0</v>
          </cell>
        </row>
        <row r="502">
          <cell r="C502" t="str">
            <v>Ryef-1</v>
          </cell>
          <cell r="D502" t="str">
            <v>Ryef</v>
          </cell>
          <cell r="E502">
            <v>1</v>
          </cell>
          <cell r="F502">
            <v>9</v>
          </cell>
          <cell r="G502">
            <v>0.77189681804699894</v>
          </cell>
          <cell r="H502">
            <v>3</v>
          </cell>
          <cell r="I502" t="str">
            <v>NAN</v>
          </cell>
          <cell r="J502">
            <v>0</v>
          </cell>
          <cell r="K502">
            <v>0.22089016604053199</v>
          </cell>
          <cell r="L502" t="str">
            <v>NAN</v>
          </cell>
          <cell r="M502" t="str">
            <v>NA</v>
          </cell>
          <cell r="N502">
            <v>0</v>
          </cell>
        </row>
        <row r="503">
          <cell r="C503" t="str">
            <v>Ryef-2</v>
          </cell>
          <cell r="D503" t="str">
            <v>Ryef</v>
          </cell>
          <cell r="E503">
            <v>3</v>
          </cell>
          <cell r="F503">
            <v>11</v>
          </cell>
          <cell r="G503">
            <v>0.78007244957856603</v>
          </cell>
          <cell r="H503">
            <v>3</v>
          </cell>
          <cell r="I503">
            <v>1</v>
          </cell>
          <cell r="J503">
            <v>3</v>
          </cell>
          <cell r="K503">
            <v>8.6725302375141103E-2</v>
          </cell>
          <cell r="L503">
            <v>0</v>
          </cell>
          <cell r="M503">
            <v>0.12721773888797799</v>
          </cell>
          <cell r="N503">
            <v>0</v>
          </cell>
        </row>
        <row r="504">
          <cell r="C504" t="str">
            <v>Ryef-3</v>
          </cell>
          <cell r="D504" t="str">
            <v>Ryef</v>
          </cell>
          <cell r="E504">
            <v>11</v>
          </cell>
          <cell r="F504">
            <v>21</v>
          </cell>
          <cell r="G504">
            <v>0</v>
          </cell>
          <cell r="H504">
            <v>2</v>
          </cell>
          <cell r="I504" t="str">
            <v>NAN</v>
          </cell>
          <cell r="J504">
            <v>0</v>
          </cell>
          <cell r="K504">
            <v>0</v>
          </cell>
          <cell r="L504" t="str">
            <v>NAN</v>
          </cell>
          <cell r="M504" t="str">
            <v>NA</v>
          </cell>
          <cell r="N504">
            <v>0</v>
          </cell>
        </row>
        <row r="505">
          <cell r="C505" t="str">
            <v>Ryef-4</v>
          </cell>
          <cell r="D505" t="str">
            <v>Ryef</v>
          </cell>
          <cell r="E505">
            <v>22</v>
          </cell>
          <cell r="F505">
            <v>37</v>
          </cell>
          <cell r="G505">
            <v>0.39877498058822203</v>
          </cell>
          <cell r="H505">
            <v>3</v>
          </cell>
          <cell r="I505">
            <v>0.308872973</v>
          </cell>
          <cell r="J505">
            <v>3</v>
          </cell>
          <cell r="K505">
            <v>0.111077124968521</v>
          </cell>
          <cell r="L505">
            <v>5.8058827E-2</v>
          </cell>
          <cell r="M505">
            <v>0.52402970794527903</v>
          </cell>
          <cell r="N505">
            <v>0</v>
          </cell>
        </row>
        <row r="506">
          <cell r="C506" t="str">
            <v>Ryef-5</v>
          </cell>
          <cell r="D506" t="str">
            <v>Ryef</v>
          </cell>
          <cell r="E506">
            <v>38</v>
          </cell>
          <cell r="F506">
            <v>52</v>
          </cell>
          <cell r="G506">
            <v>0.81861588962984699</v>
          </cell>
          <cell r="H506">
            <v>3</v>
          </cell>
          <cell r="I506">
            <v>0.51959612099999997</v>
          </cell>
          <cell r="J506">
            <v>3</v>
          </cell>
          <cell r="K506">
            <v>8.0426662182197406E-2</v>
          </cell>
          <cell r="L506">
            <v>0.152409663</v>
          </cell>
          <cell r="M506">
            <v>0.17816755942631701</v>
          </cell>
          <cell r="N506">
            <v>0</v>
          </cell>
        </row>
        <row r="507">
          <cell r="C507" t="str">
            <v>Ryef-6</v>
          </cell>
          <cell r="D507" t="str">
            <v>Ryef</v>
          </cell>
          <cell r="E507">
            <v>53</v>
          </cell>
          <cell r="F507">
            <v>66</v>
          </cell>
          <cell r="G507">
            <v>0.43986270911944197</v>
          </cell>
          <cell r="H507">
            <v>3</v>
          </cell>
          <cell r="I507">
            <v>0.30114304800000002</v>
          </cell>
          <cell r="J507">
            <v>3</v>
          </cell>
          <cell r="K507">
            <v>0.15380707569238999</v>
          </cell>
          <cell r="L507">
            <v>0.120302217</v>
          </cell>
          <cell r="M507">
            <v>0.51517926116106705</v>
          </cell>
          <cell r="N507">
            <v>0</v>
          </cell>
        </row>
        <row r="508">
          <cell r="C508" t="str">
            <v>Ryef-7</v>
          </cell>
          <cell r="D508" t="str">
            <v>Ryef</v>
          </cell>
          <cell r="E508">
            <v>64</v>
          </cell>
          <cell r="F508">
            <v>79</v>
          </cell>
          <cell r="G508">
            <v>0.59834310881585495</v>
          </cell>
          <cell r="H508">
            <v>3</v>
          </cell>
          <cell r="I508">
            <v>0.47517692099999997</v>
          </cell>
          <cell r="J508">
            <v>3</v>
          </cell>
          <cell r="K508">
            <v>7.1293792700993203E-2</v>
          </cell>
          <cell r="L508">
            <v>4.6283981000000002E-2</v>
          </cell>
          <cell r="M508">
            <v>0.24023900269216</v>
          </cell>
          <cell r="N508">
            <v>0</v>
          </cell>
        </row>
        <row r="509">
          <cell r="C509" t="str">
            <v>Ryef-8</v>
          </cell>
          <cell r="D509" t="str">
            <v>Ryef</v>
          </cell>
          <cell r="E509">
            <v>78</v>
          </cell>
          <cell r="F509">
            <v>86</v>
          </cell>
          <cell r="G509">
            <v>0.58108495104652602</v>
          </cell>
          <cell r="H509">
            <v>3</v>
          </cell>
          <cell r="I509">
            <v>0.32371281099999999</v>
          </cell>
          <cell r="J509">
            <v>3</v>
          </cell>
          <cell r="K509">
            <v>7.5314376848070297E-2</v>
          </cell>
          <cell r="L509">
            <v>8.8576211000000002E-2</v>
          </cell>
          <cell r="M509">
            <v>9.1154481422221406E-2</v>
          </cell>
          <cell r="N509">
            <v>0</v>
          </cell>
        </row>
        <row r="510">
          <cell r="C510" t="str">
            <v>Ryef-9</v>
          </cell>
          <cell r="D510" t="str">
            <v>Ryef</v>
          </cell>
          <cell r="E510">
            <v>82</v>
          </cell>
          <cell r="F510">
            <v>97</v>
          </cell>
          <cell r="G510">
            <v>0.56568747802251795</v>
          </cell>
          <cell r="H510">
            <v>3</v>
          </cell>
          <cell r="I510">
            <v>0.32002907400000002</v>
          </cell>
          <cell r="J510">
            <v>3</v>
          </cell>
          <cell r="K510">
            <v>7.6716933642486898E-2</v>
          </cell>
          <cell r="L510">
            <v>0.100380239</v>
          </cell>
          <cell r="M510">
            <v>0.123295895868544</v>
          </cell>
          <cell r="N510">
            <v>0</v>
          </cell>
        </row>
        <row r="511">
          <cell r="C511" t="str">
            <v>Ryef-10</v>
          </cell>
          <cell r="D511" t="str">
            <v>Ryef</v>
          </cell>
          <cell r="E511">
            <v>98</v>
          </cell>
          <cell r="F511">
            <v>113</v>
          </cell>
          <cell r="G511">
            <v>0.66181455142154699</v>
          </cell>
          <cell r="H511">
            <v>3</v>
          </cell>
          <cell r="I511">
            <v>0.40836826900000001</v>
          </cell>
          <cell r="J511">
            <v>3</v>
          </cell>
          <cell r="K511">
            <v>7.5993126795440596E-2</v>
          </cell>
          <cell r="L511">
            <v>0.149906075</v>
          </cell>
          <cell r="M511">
            <v>0.23487787507174801</v>
          </cell>
          <cell r="N511">
            <v>0</v>
          </cell>
        </row>
        <row r="512">
          <cell r="C512" t="str">
            <v>Ryef-11</v>
          </cell>
          <cell r="D512" t="str">
            <v>Ryef</v>
          </cell>
          <cell r="E512">
            <v>114</v>
          </cell>
          <cell r="F512">
            <v>129</v>
          </cell>
          <cell r="G512">
            <v>0.58561083500257605</v>
          </cell>
          <cell r="H512">
            <v>3</v>
          </cell>
          <cell r="I512">
            <v>0.28569343600000002</v>
          </cell>
          <cell r="J512">
            <v>3</v>
          </cell>
          <cell r="K512">
            <v>8.1308601477299999E-2</v>
          </cell>
          <cell r="L512">
            <v>5.5167471000000003E-2</v>
          </cell>
          <cell r="M512">
            <v>4.4397975112333801E-2</v>
          </cell>
          <cell r="N512">
            <v>1</v>
          </cell>
        </row>
        <row r="513">
          <cell r="C513" t="str">
            <v>Ryef-12</v>
          </cell>
          <cell r="D513" t="str">
            <v>Ryef</v>
          </cell>
          <cell r="E513">
            <v>130</v>
          </cell>
          <cell r="F513">
            <v>139</v>
          </cell>
          <cell r="G513">
            <v>0.346483863808975</v>
          </cell>
          <cell r="H513">
            <v>3</v>
          </cell>
          <cell r="I513">
            <v>0.26559997800000001</v>
          </cell>
          <cell r="J513">
            <v>3</v>
          </cell>
          <cell r="K513">
            <v>0.13968347197099901</v>
          </cell>
          <cell r="L513">
            <v>0.103047124</v>
          </cell>
          <cell r="M513">
            <v>0.67122153861644196</v>
          </cell>
          <cell r="N513">
            <v>0</v>
          </cell>
        </row>
        <row r="514">
          <cell r="C514" t="str">
            <v>Ryef-13</v>
          </cell>
          <cell r="D514" t="str">
            <v>Ryef</v>
          </cell>
          <cell r="E514">
            <v>137</v>
          </cell>
          <cell r="F514">
            <v>152</v>
          </cell>
          <cell r="G514">
            <v>0.78586114294810505</v>
          </cell>
          <cell r="H514">
            <v>3</v>
          </cell>
          <cell r="I514">
            <v>0.36080079999999998</v>
          </cell>
          <cell r="J514">
            <v>3</v>
          </cell>
          <cell r="K514">
            <v>9.7897600755250697E-2</v>
          </cell>
          <cell r="L514">
            <v>9.2432186999999999E-2</v>
          </cell>
          <cell r="M514">
            <v>3.3118191734060498E-2</v>
          </cell>
          <cell r="N514">
            <v>1</v>
          </cell>
        </row>
        <row r="515">
          <cell r="C515" t="str">
            <v>Ryef-14</v>
          </cell>
          <cell r="D515" t="str">
            <v>Ryef</v>
          </cell>
          <cell r="E515">
            <v>153</v>
          </cell>
          <cell r="F515">
            <v>168</v>
          </cell>
          <cell r="G515">
            <v>0.69143188493913998</v>
          </cell>
          <cell r="H515">
            <v>3</v>
          </cell>
          <cell r="I515">
            <v>0.363429471</v>
          </cell>
          <cell r="J515">
            <v>3</v>
          </cell>
          <cell r="K515">
            <v>0.199572000968403</v>
          </cell>
          <cell r="L515">
            <v>0.12909974199999999</v>
          </cell>
          <cell r="M515">
            <v>0.24910667844956999</v>
          </cell>
          <cell r="N515">
            <v>0</v>
          </cell>
        </row>
        <row r="516">
          <cell r="C516" t="str">
            <v>Ryef-15</v>
          </cell>
          <cell r="D516" t="str">
            <v>Ryef</v>
          </cell>
          <cell r="E516">
            <v>167</v>
          </cell>
          <cell r="F516">
            <v>175</v>
          </cell>
          <cell r="G516">
            <v>0.70352568276779803</v>
          </cell>
          <cell r="H516">
            <v>3</v>
          </cell>
          <cell r="I516">
            <v>0.489663238</v>
          </cell>
          <cell r="J516">
            <v>3</v>
          </cell>
          <cell r="K516">
            <v>9.5583770808964699E-2</v>
          </cell>
          <cell r="L516">
            <v>7.6015406999999993E-2</v>
          </cell>
          <cell r="M516">
            <v>0.165229996749921</v>
          </cell>
          <cell r="N516">
            <v>0</v>
          </cell>
        </row>
        <row r="517">
          <cell r="C517" t="str">
            <v>Ryef-16</v>
          </cell>
          <cell r="D517" t="str">
            <v>Ryef</v>
          </cell>
          <cell r="E517">
            <v>172</v>
          </cell>
          <cell r="F517">
            <v>187</v>
          </cell>
          <cell r="G517">
            <v>0.86136179919673805</v>
          </cell>
          <cell r="H517">
            <v>3</v>
          </cell>
          <cell r="I517">
            <v>0.57260325400000001</v>
          </cell>
          <cell r="J517">
            <v>3</v>
          </cell>
          <cell r="K517">
            <v>0.18258760335534199</v>
          </cell>
          <cell r="L517">
            <v>0.16278103099999999</v>
          </cell>
          <cell r="M517">
            <v>0.30299971305489398</v>
          </cell>
          <cell r="N517">
            <v>0</v>
          </cell>
        </row>
        <row r="518">
          <cell r="C518" t="str">
            <v>Ryef-17</v>
          </cell>
          <cell r="D518" t="str">
            <v>Ryef</v>
          </cell>
          <cell r="E518">
            <v>184</v>
          </cell>
          <cell r="F518">
            <v>192</v>
          </cell>
          <cell r="G518">
            <v>0.61134388047529098</v>
          </cell>
          <cell r="H518">
            <v>3</v>
          </cell>
          <cell r="I518">
            <v>0.39531880800000002</v>
          </cell>
          <cell r="J518">
            <v>3</v>
          </cell>
          <cell r="K518">
            <v>5.13037961215752E-2</v>
          </cell>
          <cell r="L518">
            <v>0.212146209</v>
          </cell>
          <cell r="M518">
            <v>0.42797264810131003</v>
          </cell>
          <cell r="N518">
            <v>0</v>
          </cell>
        </row>
        <row r="519">
          <cell r="C519" t="str">
            <v>Ryef-18</v>
          </cell>
          <cell r="D519" t="str">
            <v>Ryef</v>
          </cell>
          <cell r="E519">
            <v>193</v>
          </cell>
          <cell r="F519">
            <v>208</v>
          </cell>
          <cell r="G519">
            <v>1</v>
          </cell>
          <cell r="H519">
            <v>3</v>
          </cell>
          <cell r="I519">
            <v>0.46257833100000001</v>
          </cell>
          <cell r="J519">
            <v>3</v>
          </cell>
          <cell r="K519">
            <v>0.11400459315592699</v>
          </cell>
          <cell r="L519">
            <v>0.16068750700000001</v>
          </cell>
          <cell r="M519">
            <v>5.8388010009467403E-2</v>
          </cell>
          <cell r="N519">
            <v>0</v>
          </cell>
        </row>
        <row r="520">
          <cell r="C520" t="str">
            <v>Ryef-19</v>
          </cell>
          <cell r="D520" t="str">
            <v>Ryef</v>
          </cell>
          <cell r="E520">
            <v>208</v>
          </cell>
          <cell r="F520">
            <v>223</v>
          </cell>
          <cell r="G520">
            <v>0.58670931200939702</v>
          </cell>
          <cell r="H520">
            <v>3</v>
          </cell>
          <cell r="I520">
            <v>0.32914721000000002</v>
          </cell>
          <cell r="J520">
            <v>3</v>
          </cell>
          <cell r="K520">
            <v>5.7004343181800698E-2</v>
          </cell>
          <cell r="L520">
            <v>5.9422505E-2</v>
          </cell>
          <cell r="M520">
            <v>3.3936125869846401E-2</v>
          </cell>
          <cell r="N520">
            <v>1</v>
          </cell>
        </row>
        <row r="521">
          <cell r="C521" t="str">
            <v>Ryef-20</v>
          </cell>
          <cell r="D521" t="str">
            <v>Ryef</v>
          </cell>
          <cell r="E521">
            <v>220</v>
          </cell>
          <cell r="F521">
            <v>228</v>
          </cell>
          <cell r="G521">
            <v>0.87323444681760198</v>
          </cell>
          <cell r="H521">
            <v>3</v>
          </cell>
          <cell r="I521">
            <v>0.45684891900000002</v>
          </cell>
          <cell r="J521">
            <v>3</v>
          </cell>
          <cell r="K521">
            <v>9.7283479663639996E-2</v>
          </cell>
          <cell r="L521">
            <v>0.152217661</v>
          </cell>
          <cell r="M521">
            <v>9.7185505738468903E-2</v>
          </cell>
          <cell r="N521">
            <v>0</v>
          </cell>
        </row>
        <row r="522">
          <cell r="C522" t="str">
            <v>Ryef-21</v>
          </cell>
          <cell r="D522" t="str">
            <v>Ryef</v>
          </cell>
          <cell r="E522">
            <v>226</v>
          </cell>
          <cell r="F522">
            <v>241</v>
          </cell>
          <cell r="G522">
            <v>0.82858850947836704</v>
          </cell>
          <cell r="H522">
            <v>3</v>
          </cell>
          <cell r="I522">
            <v>0.49554193400000002</v>
          </cell>
          <cell r="J522">
            <v>3</v>
          </cell>
          <cell r="K522">
            <v>9.6972931243984303E-2</v>
          </cell>
          <cell r="L522">
            <v>0.105246812</v>
          </cell>
          <cell r="M522">
            <v>8.2576557719652693E-2</v>
          </cell>
          <cell r="N522">
            <v>0</v>
          </cell>
        </row>
        <row r="523">
          <cell r="C523" t="str">
            <v>Ryef-22</v>
          </cell>
          <cell r="D523" t="str">
            <v>Ryef</v>
          </cell>
          <cell r="E523">
            <v>241</v>
          </cell>
          <cell r="F523">
            <v>250</v>
          </cell>
          <cell r="G523">
            <v>0.65945469499723997</v>
          </cell>
          <cell r="H523">
            <v>3</v>
          </cell>
          <cell r="I523">
            <v>0.407151612</v>
          </cell>
          <cell r="J523">
            <v>3</v>
          </cell>
          <cell r="K523">
            <v>7.7703591901903596E-2</v>
          </cell>
          <cell r="L523">
            <v>8.4422845999999996E-2</v>
          </cell>
          <cell r="M523">
            <v>9.5018606835375705E-2</v>
          </cell>
          <cell r="N523">
            <v>0</v>
          </cell>
        </row>
        <row r="524">
          <cell r="C524" t="str">
            <v>Ryef-23</v>
          </cell>
          <cell r="D524" t="str">
            <v>Ryef</v>
          </cell>
          <cell r="E524">
            <v>244</v>
          </cell>
          <cell r="F524">
            <v>259</v>
          </cell>
          <cell r="G524">
            <v>0.90951390408813404</v>
          </cell>
          <cell r="H524">
            <v>3</v>
          </cell>
          <cell r="I524">
            <v>0.47127108299999998</v>
          </cell>
          <cell r="J524">
            <v>3</v>
          </cell>
          <cell r="K524">
            <v>0.122917510093821</v>
          </cell>
          <cell r="L524">
            <v>0.17313827600000001</v>
          </cell>
          <cell r="M524">
            <v>0.114382500093286</v>
          </cell>
          <cell r="N524">
            <v>0</v>
          </cell>
        </row>
        <row r="525">
          <cell r="C525" t="str">
            <v>Ryef-24</v>
          </cell>
          <cell r="D525" t="str">
            <v>Ryef</v>
          </cell>
          <cell r="E525">
            <v>258</v>
          </cell>
          <cell r="F525">
            <v>266</v>
          </cell>
          <cell r="G525" t="str">
            <v>NAN</v>
          </cell>
          <cell r="H525">
            <v>0</v>
          </cell>
          <cell r="I525">
            <v>0</v>
          </cell>
          <cell r="J525">
            <v>2</v>
          </cell>
          <cell r="K525" t="str">
            <v>NAN</v>
          </cell>
          <cell r="L525">
            <v>1.7135274999999998E-2</v>
          </cell>
          <cell r="M525" t="str">
            <v>NA</v>
          </cell>
          <cell r="N525">
            <v>0</v>
          </cell>
        </row>
        <row r="526">
          <cell r="C526" t="str">
            <v>Ryef-25</v>
          </cell>
          <cell r="D526" t="str">
            <v>Ryef</v>
          </cell>
          <cell r="E526">
            <v>261</v>
          </cell>
          <cell r="F526">
            <v>276</v>
          </cell>
          <cell r="G526">
            <v>0.60731651052160895</v>
          </cell>
          <cell r="H526">
            <v>3</v>
          </cell>
          <cell r="I526">
            <v>0.32869964899999998</v>
          </cell>
          <cell r="J526">
            <v>3</v>
          </cell>
          <cell r="K526">
            <v>7.8928173292783399E-2</v>
          </cell>
          <cell r="L526">
            <v>0.105484698</v>
          </cell>
          <cell r="M526">
            <v>0.105389575946606</v>
          </cell>
          <cell r="N526">
            <v>0</v>
          </cell>
        </row>
        <row r="527">
          <cell r="C527" t="str">
            <v>Ryef-26</v>
          </cell>
          <cell r="D527" t="str">
            <v>Ryef</v>
          </cell>
          <cell r="E527">
            <v>276</v>
          </cell>
          <cell r="F527">
            <v>284</v>
          </cell>
          <cell r="G527">
            <v>0.41085669511976702</v>
          </cell>
          <cell r="H527">
            <v>3</v>
          </cell>
          <cell r="I527">
            <v>0.30084991900000002</v>
          </cell>
          <cell r="J527">
            <v>3</v>
          </cell>
          <cell r="K527">
            <v>9.8957118059846097E-2</v>
          </cell>
          <cell r="L527">
            <v>0.16330292299999999</v>
          </cell>
          <cell r="M527">
            <v>0.60110690935812805</v>
          </cell>
          <cell r="N527">
            <v>0</v>
          </cell>
        </row>
        <row r="528">
          <cell r="C528" t="str">
            <v>Ryef-27</v>
          </cell>
          <cell r="D528" t="str">
            <v>Ryef</v>
          </cell>
          <cell r="E528">
            <v>285</v>
          </cell>
          <cell r="F528">
            <v>295</v>
          </cell>
          <cell r="G528">
            <v>0.87986080830073699</v>
          </cell>
          <cell r="H528">
            <v>2</v>
          </cell>
          <cell r="I528" t="str">
            <v>NAN</v>
          </cell>
          <cell r="J528">
            <v>0</v>
          </cell>
          <cell r="K528">
            <v>0.26185576339101801</v>
          </cell>
          <cell r="L528" t="str">
            <v>NAN</v>
          </cell>
          <cell r="M528" t="str">
            <v>NA</v>
          </cell>
          <cell r="N528">
            <v>0</v>
          </cell>
        </row>
        <row r="529">
          <cell r="C529" t="str">
            <v>Ryef-28</v>
          </cell>
          <cell r="D529" t="str">
            <v>Ryef</v>
          </cell>
          <cell r="E529">
            <v>286</v>
          </cell>
          <cell r="F529">
            <v>301</v>
          </cell>
          <cell r="G529">
            <v>0.51220171896921796</v>
          </cell>
          <cell r="H529">
            <v>3</v>
          </cell>
          <cell r="I529">
            <v>0.30612562199999999</v>
          </cell>
          <cell r="J529">
            <v>3</v>
          </cell>
          <cell r="K529">
            <v>6.6560125370907705E-2</v>
          </cell>
          <cell r="L529">
            <v>0.10397450699999999</v>
          </cell>
          <cell r="M529">
            <v>0.19324879680427701</v>
          </cell>
          <cell r="N529">
            <v>0</v>
          </cell>
        </row>
        <row r="530">
          <cell r="C530" t="str">
            <v>Ryef-29</v>
          </cell>
          <cell r="D530" t="str">
            <v>Ryef</v>
          </cell>
          <cell r="E530">
            <v>302</v>
          </cell>
          <cell r="F530">
            <v>317</v>
          </cell>
          <cell r="G530">
            <v>0.43639080872734498</v>
          </cell>
          <cell r="H530">
            <v>3</v>
          </cell>
          <cell r="I530">
            <v>0.176839304</v>
          </cell>
          <cell r="J530">
            <v>3</v>
          </cell>
          <cell r="K530">
            <v>0.113638548408188</v>
          </cell>
          <cell r="L530">
            <v>8.5797797999999995E-2</v>
          </cell>
          <cell r="M530">
            <v>0.14813808602367201</v>
          </cell>
          <cell r="N530">
            <v>0</v>
          </cell>
        </row>
        <row r="531">
          <cell r="C531" t="str">
            <v>Ryef-30</v>
          </cell>
          <cell r="D531" t="str">
            <v>Ryef</v>
          </cell>
          <cell r="E531">
            <v>313</v>
          </cell>
          <cell r="F531">
            <v>323</v>
          </cell>
          <cell r="G531">
            <v>0.71444302520366798</v>
          </cell>
          <cell r="H531">
            <v>3</v>
          </cell>
          <cell r="I531">
            <v>0.24394637199999999</v>
          </cell>
          <cell r="J531">
            <v>3</v>
          </cell>
          <cell r="K531">
            <v>0.15567034968692001</v>
          </cell>
          <cell r="L531">
            <v>0.12474719099999999</v>
          </cell>
          <cell r="M531">
            <v>8.1515622205104707E-2</v>
          </cell>
          <cell r="N531">
            <v>0</v>
          </cell>
        </row>
        <row r="532">
          <cell r="C532" t="str">
            <v>Ryef-31</v>
          </cell>
          <cell r="D532" t="str">
            <v>Ryef</v>
          </cell>
          <cell r="E532">
            <v>321</v>
          </cell>
          <cell r="F532">
            <v>329</v>
          </cell>
          <cell r="G532">
            <v>0.358968917424488</v>
          </cell>
          <cell r="H532">
            <v>3</v>
          </cell>
          <cell r="I532">
            <v>0.143806033</v>
          </cell>
          <cell r="J532">
            <v>2</v>
          </cell>
          <cell r="K532">
            <v>0.182997617088202</v>
          </cell>
          <cell r="L532">
            <v>0.15626723100000001</v>
          </cell>
          <cell r="M532">
            <v>0.42982012815491899</v>
          </cell>
          <cell r="N532">
            <v>0</v>
          </cell>
        </row>
        <row r="533">
          <cell r="C533" t="str">
            <v>Ryef-32</v>
          </cell>
          <cell r="D533" t="str">
            <v>Ryef</v>
          </cell>
          <cell r="E533">
            <v>328</v>
          </cell>
          <cell r="F533">
            <v>342</v>
          </cell>
          <cell r="G533">
            <v>0.74246149592104005</v>
          </cell>
          <cell r="H533">
            <v>3</v>
          </cell>
          <cell r="I533">
            <v>0.48213407600000002</v>
          </cell>
          <cell r="J533">
            <v>3</v>
          </cell>
          <cell r="K533">
            <v>9.8953598117859795E-2</v>
          </cell>
          <cell r="L533">
            <v>0.140469286</v>
          </cell>
          <cell r="M533">
            <v>0.21170915797388501</v>
          </cell>
          <cell r="N533">
            <v>0</v>
          </cell>
        </row>
        <row r="534">
          <cell r="C534" t="str">
            <v>Ryef-33</v>
          </cell>
          <cell r="D534" t="str">
            <v>Ryef</v>
          </cell>
          <cell r="E534">
            <v>336</v>
          </cell>
          <cell r="F534">
            <v>344</v>
          </cell>
          <cell r="G534">
            <v>0.70419528601456705</v>
          </cell>
          <cell r="H534">
            <v>3</v>
          </cell>
          <cell r="I534">
            <v>0.37958364999999999</v>
          </cell>
          <cell r="J534">
            <v>3</v>
          </cell>
          <cell r="K534">
            <v>0.13804196434076599</v>
          </cell>
          <cell r="L534">
            <v>0.153841373</v>
          </cell>
          <cell r="M534">
            <v>0.19749047974235701</v>
          </cell>
          <cell r="N534">
            <v>0</v>
          </cell>
        </row>
        <row r="535">
          <cell r="C535" t="str">
            <v>Ryef-34</v>
          </cell>
          <cell r="D535" t="str">
            <v>Ryef</v>
          </cell>
          <cell r="E535">
            <v>345</v>
          </cell>
          <cell r="F535">
            <v>359</v>
          </cell>
          <cell r="G535">
            <v>0.84894462519881897</v>
          </cell>
          <cell r="H535">
            <v>3</v>
          </cell>
          <cell r="I535">
            <v>0.51045524399999997</v>
          </cell>
          <cell r="J535">
            <v>3</v>
          </cell>
          <cell r="K535">
            <v>8.4684936108602393E-2</v>
          </cell>
          <cell r="L535">
            <v>7.9717246000000005E-2</v>
          </cell>
          <cell r="M535">
            <v>4.3750132665424497E-2</v>
          </cell>
          <cell r="N535">
            <v>1</v>
          </cell>
        </row>
        <row r="536">
          <cell r="C536" t="str">
            <v>Ryef-35</v>
          </cell>
          <cell r="D536" t="str">
            <v>Ryef</v>
          </cell>
          <cell r="E536">
            <v>360</v>
          </cell>
          <cell r="F536">
            <v>369</v>
          </cell>
          <cell r="G536">
            <v>0.45074706103163598</v>
          </cell>
          <cell r="H536">
            <v>3</v>
          </cell>
          <cell r="I536">
            <v>7.790308E-2</v>
          </cell>
          <cell r="J536">
            <v>3</v>
          </cell>
          <cell r="K536">
            <v>9.6583258573116504E-2</v>
          </cell>
          <cell r="L536">
            <v>5.2939070999999997E-2</v>
          </cell>
          <cell r="M536">
            <v>4.2119303371350399E-2</v>
          </cell>
          <cell r="N536">
            <v>1</v>
          </cell>
        </row>
        <row r="537">
          <cell r="C537" t="str">
            <v>Ryef-36</v>
          </cell>
          <cell r="D537" t="str">
            <v>Ryef</v>
          </cell>
          <cell r="E537">
            <v>367</v>
          </cell>
          <cell r="F537">
            <v>382</v>
          </cell>
          <cell r="G537">
            <v>0.65613097086363203</v>
          </cell>
          <cell r="H537">
            <v>3</v>
          </cell>
          <cell r="I537">
            <v>0.40365279900000001</v>
          </cell>
          <cell r="J537">
            <v>3</v>
          </cell>
          <cell r="K537">
            <v>7.8785992335126898E-2</v>
          </cell>
          <cell r="L537">
            <v>0.142165343</v>
          </cell>
          <cell r="M537">
            <v>0.204147527913141</v>
          </cell>
          <cell r="N537">
            <v>0</v>
          </cell>
        </row>
        <row r="538">
          <cell r="C538" t="str">
            <v>Ryef-37</v>
          </cell>
          <cell r="D538" t="str">
            <v>Ryef</v>
          </cell>
          <cell r="E538">
            <v>382</v>
          </cell>
          <cell r="F538">
            <v>390</v>
          </cell>
          <cell r="G538">
            <v>0.79336225703617802</v>
          </cell>
          <cell r="H538">
            <v>3</v>
          </cell>
          <cell r="I538">
            <v>0.39165244799999999</v>
          </cell>
          <cell r="J538">
            <v>3</v>
          </cell>
          <cell r="K538">
            <v>0.109477026175514</v>
          </cell>
          <cell r="L538">
            <v>0.14646947099999999</v>
          </cell>
          <cell r="M538">
            <v>9.86136075589224E-2</v>
          </cell>
          <cell r="N538">
            <v>0</v>
          </cell>
        </row>
        <row r="539">
          <cell r="C539" t="str">
            <v>Ryfa-1</v>
          </cell>
          <cell r="D539" t="str">
            <v>Ryfa</v>
          </cell>
          <cell r="E539">
            <v>1</v>
          </cell>
          <cell r="F539">
            <v>9</v>
          </cell>
          <cell r="G539">
            <v>0.76834417204743</v>
          </cell>
          <cell r="H539">
            <v>3</v>
          </cell>
          <cell r="I539">
            <v>0.80940918799999995</v>
          </cell>
          <cell r="J539">
            <v>3</v>
          </cell>
          <cell r="K539">
            <v>0.136296753830835</v>
          </cell>
          <cell r="L539">
            <v>0.180948372</v>
          </cell>
          <cell r="M539">
            <v>0.86897557359175703</v>
          </cell>
          <cell r="N539">
            <v>0</v>
          </cell>
        </row>
        <row r="540">
          <cell r="C540" t="str">
            <v>Ryfa-2</v>
          </cell>
          <cell r="D540" t="str">
            <v>Ryfa</v>
          </cell>
          <cell r="E540">
            <v>6</v>
          </cell>
          <cell r="F540">
            <v>14</v>
          </cell>
          <cell r="G540">
            <v>0.65380306885968897</v>
          </cell>
          <cell r="H540">
            <v>3</v>
          </cell>
          <cell r="I540">
            <v>0.66087297</v>
          </cell>
          <cell r="J540">
            <v>3</v>
          </cell>
          <cell r="K540">
            <v>5.62462822988452E-2</v>
          </cell>
          <cell r="L540">
            <v>0.10573746000000001</v>
          </cell>
          <cell r="M540">
            <v>0.93871862654617699</v>
          </cell>
          <cell r="N540">
            <v>0</v>
          </cell>
        </row>
        <row r="541">
          <cell r="C541" t="str">
            <v>Ryfa-3</v>
          </cell>
          <cell r="D541" t="str">
            <v>Ryfa</v>
          </cell>
          <cell r="E541">
            <v>14</v>
          </cell>
          <cell r="F541">
            <v>29</v>
          </cell>
          <cell r="G541">
            <v>0.69109690245312905</v>
          </cell>
          <cell r="H541">
            <v>3</v>
          </cell>
          <cell r="I541">
            <v>0.63286123800000005</v>
          </cell>
          <cell r="J541">
            <v>3</v>
          </cell>
          <cell r="K541">
            <v>9.8409986755033305E-2</v>
          </cell>
          <cell r="L541">
            <v>0.13427339999999999</v>
          </cell>
          <cell r="M541">
            <v>0.73765320312689997</v>
          </cell>
          <cell r="N541">
            <v>0</v>
          </cell>
        </row>
        <row r="542">
          <cell r="C542" t="str">
            <v>Ryfa-4</v>
          </cell>
          <cell r="D542" t="str">
            <v>Ryfa</v>
          </cell>
          <cell r="E542">
            <v>30</v>
          </cell>
          <cell r="F542">
            <v>45</v>
          </cell>
          <cell r="G542">
            <v>0.54801755163335797</v>
          </cell>
          <cell r="H542">
            <v>3</v>
          </cell>
          <cell r="I542">
            <v>0.58629912100000003</v>
          </cell>
          <cell r="J542">
            <v>3</v>
          </cell>
          <cell r="K542">
            <v>2.0021006490337001E-2</v>
          </cell>
          <cell r="L542">
            <v>6.0437842999999998E-2</v>
          </cell>
          <cell r="M542">
            <v>0.58131476231544799</v>
          </cell>
          <cell r="N542">
            <v>0</v>
          </cell>
        </row>
        <row r="543">
          <cell r="C543" t="str">
            <v>Ryfa-5</v>
          </cell>
          <cell r="D543" t="str">
            <v>Ryfa</v>
          </cell>
          <cell r="E543">
            <v>45</v>
          </cell>
          <cell r="F543">
            <v>54</v>
          </cell>
          <cell r="G543">
            <v>0.39710525597777702</v>
          </cell>
          <cell r="H543">
            <v>3</v>
          </cell>
          <cell r="I543">
            <v>0.45429202299999999</v>
          </cell>
          <cell r="J543">
            <v>3</v>
          </cell>
          <cell r="K543">
            <v>4.71684780136854E-2</v>
          </cell>
          <cell r="L543">
            <v>8.6415236000000006E-2</v>
          </cell>
          <cell r="M543">
            <v>0.64407348194158598</v>
          </cell>
          <cell r="N543">
            <v>0</v>
          </cell>
        </row>
        <row r="544">
          <cell r="C544" t="str">
            <v>Ryfa-6</v>
          </cell>
          <cell r="D544" t="str">
            <v>Ryfa</v>
          </cell>
          <cell r="E544">
            <v>55</v>
          </cell>
          <cell r="F544">
            <v>70</v>
          </cell>
          <cell r="G544">
            <v>0.379331775784509</v>
          </cell>
          <cell r="H544">
            <v>3</v>
          </cell>
          <cell r="I544">
            <v>0.19219904900000001</v>
          </cell>
          <cell r="J544">
            <v>3</v>
          </cell>
          <cell r="K544">
            <v>6.5689755734835903E-2</v>
          </cell>
          <cell r="L544">
            <v>0.18419545000000001</v>
          </cell>
          <cell r="M544">
            <v>0.41528839737002099</v>
          </cell>
          <cell r="N544">
            <v>0</v>
          </cell>
        </row>
        <row r="545">
          <cell r="C545" t="str">
            <v>Ryfa-7</v>
          </cell>
          <cell r="D545" t="str">
            <v>Ryfa</v>
          </cell>
          <cell r="E545">
            <v>70</v>
          </cell>
          <cell r="F545">
            <v>78</v>
          </cell>
          <cell r="G545">
            <v>0.38313128603914898</v>
          </cell>
          <cell r="H545">
            <v>3</v>
          </cell>
          <cell r="I545">
            <v>4.8177912000000003E-2</v>
          </cell>
          <cell r="J545">
            <v>3</v>
          </cell>
          <cell r="K545">
            <v>5.1261555956783597E-2</v>
          </cell>
          <cell r="L545">
            <v>0.116671188</v>
          </cell>
          <cell r="M545">
            <v>8.9449562524504797E-2</v>
          </cell>
          <cell r="N545">
            <v>0</v>
          </cell>
        </row>
        <row r="546">
          <cell r="C546" t="str">
            <v>Ryfa-8</v>
          </cell>
          <cell r="D546" t="str">
            <v>Ryfa</v>
          </cell>
          <cell r="E546">
            <v>73</v>
          </cell>
          <cell r="F546">
            <v>88</v>
          </cell>
          <cell r="G546">
            <v>0.47518130172672401</v>
          </cell>
          <cell r="H546">
            <v>3</v>
          </cell>
          <cell r="I546">
            <v>0.47392122800000003</v>
          </cell>
          <cell r="J546">
            <v>3</v>
          </cell>
          <cell r="K546">
            <v>7.7545876973186698E-2</v>
          </cell>
          <cell r="L546">
            <v>0.174622314</v>
          </cell>
          <cell r="M546">
            <v>0.96191393305776596</v>
          </cell>
          <cell r="N546">
            <v>0</v>
          </cell>
        </row>
        <row r="547">
          <cell r="C547" t="str">
            <v>Ryfa-9</v>
          </cell>
          <cell r="D547" t="str">
            <v>Ryfa</v>
          </cell>
          <cell r="E547">
            <v>85</v>
          </cell>
          <cell r="F547">
            <v>94</v>
          </cell>
          <cell r="G547">
            <v>0.20927383911108099</v>
          </cell>
          <cell r="H547">
            <v>3</v>
          </cell>
          <cell r="I547" t="str">
            <v>NAN</v>
          </cell>
          <cell r="J547">
            <v>0</v>
          </cell>
          <cell r="K547">
            <v>9.0511300842582604E-2</v>
          </cell>
          <cell r="L547" t="str">
            <v>NAN</v>
          </cell>
          <cell r="M547" t="str">
            <v>NA</v>
          </cell>
          <cell r="N547">
            <v>0</v>
          </cell>
        </row>
        <row r="548">
          <cell r="C548" t="str">
            <v>Ryfa-10</v>
          </cell>
          <cell r="D548" t="str">
            <v>Ryfa</v>
          </cell>
          <cell r="E548">
            <v>93</v>
          </cell>
          <cell r="F548">
            <v>108</v>
          </cell>
          <cell r="G548">
            <v>0.499394861411179</v>
          </cell>
          <cell r="H548">
            <v>3</v>
          </cell>
          <cell r="I548">
            <v>0.38885688899999998</v>
          </cell>
          <cell r="J548">
            <v>3</v>
          </cell>
          <cell r="K548">
            <v>2.48301492105341E-2</v>
          </cell>
          <cell r="L548">
            <v>0.106447875</v>
          </cell>
          <cell r="M548">
            <v>0.40959697322559502</v>
          </cell>
          <cell r="N548">
            <v>0</v>
          </cell>
        </row>
        <row r="549">
          <cell r="C549" t="str">
            <v>Ryfa-11</v>
          </cell>
          <cell r="D549" t="str">
            <v>Ryfa</v>
          </cell>
          <cell r="E549">
            <v>106</v>
          </cell>
          <cell r="F549">
            <v>117</v>
          </cell>
          <cell r="G549">
            <v>0.56170069297265401</v>
          </cell>
          <cell r="H549">
            <v>3</v>
          </cell>
          <cell r="I549">
            <v>0.49533031199999999</v>
          </cell>
          <cell r="J549">
            <v>3</v>
          </cell>
          <cell r="K549">
            <v>4.2618309290194098E-2</v>
          </cell>
          <cell r="L549">
            <v>5.2947866000000003E-2</v>
          </cell>
          <cell r="M549">
            <v>0.43093792670391901</v>
          </cell>
          <cell r="N549">
            <v>0</v>
          </cell>
        </row>
        <row r="550">
          <cell r="C550" t="str">
            <v>Ryfa-12</v>
          </cell>
          <cell r="D550" t="str">
            <v>Ryfa</v>
          </cell>
          <cell r="E550">
            <v>115</v>
          </cell>
          <cell r="F550">
            <v>129</v>
          </cell>
          <cell r="G550">
            <v>0.204582530916885</v>
          </cell>
          <cell r="H550">
            <v>3</v>
          </cell>
          <cell r="I550">
            <v>0.234607391</v>
          </cell>
          <cell r="J550">
            <v>3</v>
          </cell>
          <cell r="K550">
            <v>0.124231151278138</v>
          </cell>
          <cell r="L550">
            <v>0.12167352400000001</v>
          </cell>
          <cell r="M550">
            <v>0.87145282845481098</v>
          </cell>
          <cell r="N550">
            <v>0</v>
          </cell>
        </row>
        <row r="551">
          <cell r="C551" t="str">
            <v>Ryfa-13</v>
          </cell>
          <cell r="D551" t="str">
            <v>Ryfa</v>
          </cell>
          <cell r="E551">
            <v>130</v>
          </cell>
          <cell r="F551">
            <v>140</v>
          </cell>
          <cell r="G551">
            <v>0.53364682969175703</v>
          </cell>
          <cell r="H551">
            <v>3</v>
          </cell>
          <cell r="I551">
            <v>0.62416339200000004</v>
          </cell>
          <cell r="J551">
            <v>3</v>
          </cell>
          <cell r="K551">
            <v>2.93491787376313E-2</v>
          </cell>
          <cell r="L551">
            <v>7.8343217000000007E-2</v>
          </cell>
          <cell r="M551">
            <v>0.37125975441304299</v>
          </cell>
          <cell r="N551">
            <v>0</v>
          </cell>
        </row>
        <row r="552">
          <cell r="C552" t="str">
            <v>Ryfa-14</v>
          </cell>
          <cell r="D552" t="str">
            <v>Ryfa</v>
          </cell>
          <cell r="E552">
            <v>139</v>
          </cell>
          <cell r="F552">
            <v>154</v>
          </cell>
          <cell r="G552">
            <v>0.568675487091031</v>
          </cell>
          <cell r="H552">
            <v>3</v>
          </cell>
          <cell r="I552">
            <v>0.61779874700000004</v>
          </cell>
          <cell r="J552">
            <v>3</v>
          </cell>
          <cell r="K552">
            <v>0.10593508420268399</v>
          </cell>
          <cell r="L552">
            <v>0.17614533499999999</v>
          </cell>
          <cell r="M552">
            <v>0.82215401248698206</v>
          </cell>
          <cell r="N552">
            <v>0</v>
          </cell>
        </row>
        <row r="553">
          <cell r="C553" t="str">
            <v>Ryfa-15</v>
          </cell>
          <cell r="D553" t="str">
            <v>Ryfa</v>
          </cell>
          <cell r="E553">
            <v>155</v>
          </cell>
          <cell r="F553">
            <v>168</v>
          </cell>
          <cell r="G553">
            <v>0.49013128782173498</v>
          </cell>
          <cell r="H553">
            <v>3</v>
          </cell>
          <cell r="I553">
            <v>0.46107441100000002</v>
          </cell>
          <cell r="J553">
            <v>3</v>
          </cell>
          <cell r="K553">
            <v>3.7109845115273002E-2</v>
          </cell>
          <cell r="L553">
            <v>7.4863853999999994E-2</v>
          </cell>
          <cell r="M553">
            <v>0.74417237370578604</v>
          </cell>
          <cell r="N553">
            <v>0</v>
          </cell>
        </row>
        <row r="554">
          <cell r="C554" t="str">
            <v>Ryfa-16</v>
          </cell>
          <cell r="D554" t="str">
            <v>Ryfa</v>
          </cell>
          <cell r="E554">
            <v>168</v>
          </cell>
          <cell r="F554">
            <v>183</v>
          </cell>
          <cell r="G554">
            <v>0.55866678706889605</v>
          </cell>
          <cell r="H554">
            <v>3</v>
          </cell>
          <cell r="I554">
            <v>0.52868384400000001</v>
          </cell>
          <cell r="J554">
            <v>3</v>
          </cell>
          <cell r="K554">
            <v>4.1316863156391798E-2</v>
          </cell>
          <cell r="L554">
            <v>8.7896018000000006E-2</v>
          </cell>
          <cell r="M554">
            <v>0.77865531597608995</v>
          </cell>
          <cell r="N554">
            <v>0</v>
          </cell>
        </row>
        <row r="555">
          <cell r="C555" t="str">
            <v>Ryfa-17</v>
          </cell>
          <cell r="D555" t="str">
            <v>Ryfa</v>
          </cell>
          <cell r="E555">
            <v>184</v>
          </cell>
          <cell r="F555">
            <v>196</v>
          </cell>
          <cell r="G555">
            <v>0.41305627331171002</v>
          </cell>
          <cell r="H555">
            <v>3</v>
          </cell>
          <cell r="I555">
            <v>0.365071168</v>
          </cell>
          <cell r="J555">
            <v>3</v>
          </cell>
          <cell r="K555">
            <v>4.48794863553207E-2</v>
          </cell>
          <cell r="L555">
            <v>8.4514517999999997E-2</v>
          </cell>
          <cell r="M555">
            <v>0.70510643771949399</v>
          </cell>
          <cell r="N555">
            <v>0</v>
          </cell>
        </row>
        <row r="556">
          <cell r="C556" t="str">
            <v>Ryfa-18</v>
          </cell>
          <cell r="D556" t="str">
            <v>Ryfa</v>
          </cell>
          <cell r="E556">
            <v>195</v>
          </cell>
          <cell r="F556">
            <v>204</v>
          </cell>
          <cell r="G556">
            <v>0.60667556011046897</v>
          </cell>
          <cell r="H556">
            <v>3</v>
          </cell>
          <cell r="I556">
            <v>1</v>
          </cell>
          <cell r="J556">
            <v>3</v>
          </cell>
          <cell r="K556">
            <v>7.62606834488571E-2</v>
          </cell>
          <cell r="L556">
            <v>6.9969900000000002E-2</v>
          </cell>
          <cell r="M556">
            <v>1.9767586801439099E-2</v>
          </cell>
          <cell r="N556">
            <v>-1</v>
          </cell>
        </row>
        <row r="557">
          <cell r="C557" t="str">
            <v>Ryfa-19</v>
          </cell>
          <cell r="D557" t="str">
            <v>Ryfa</v>
          </cell>
          <cell r="E557">
            <v>198</v>
          </cell>
          <cell r="F557">
            <v>213</v>
          </cell>
          <cell r="G557">
            <v>0.45363551576302902</v>
          </cell>
          <cell r="H557">
            <v>3</v>
          </cell>
          <cell r="I557">
            <v>0.366304672</v>
          </cell>
          <cell r="J557">
            <v>3</v>
          </cell>
          <cell r="K557">
            <v>8.19835942034223E-2</v>
          </cell>
          <cell r="L557">
            <v>7.8864674999999995E-2</v>
          </cell>
          <cell r="M557">
            <v>0.52109548311147402</v>
          </cell>
          <cell r="N557">
            <v>0</v>
          </cell>
        </row>
        <row r="558">
          <cell r="C558" t="str">
            <v>Ryfa-20</v>
          </cell>
          <cell r="D558" t="str">
            <v>Ryfa</v>
          </cell>
          <cell r="E558">
            <v>213</v>
          </cell>
          <cell r="F558">
            <v>227</v>
          </cell>
          <cell r="G558">
            <v>0.39321870835724299</v>
          </cell>
          <cell r="H558">
            <v>3</v>
          </cell>
          <cell r="I558">
            <v>0.52283271099999995</v>
          </cell>
          <cell r="J558">
            <v>3</v>
          </cell>
          <cell r="K558">
            <v>3.0482654009606099E-2</v>
          </cell>
          <cell r="L558">
            <v>8.9825985999999997E-2</v>
          </cell>
          <cell r="M558">
            <v>0.28306233378855999</v>
          </cell>
          <cell r="N558">
            <v>0</v>
          </cell>
        </row>
        <row r="559">
          <cell r="C559" t="str">
            <v>Ryfa-21</v>
          </cell>
          <cell r="D559" t="str">
            <v>Ryfa</v>
          </cell>
          <cell r="E559">
            <v>225</v>
          </cell>
          <cell r="F559">
            <v>234</v>
          </cell>
          <cell r="G559">
            <v>0.44224046867790301</v>
          </cell>
          <cell r="H559">
            <v>3</v>
          </cell>
          <cell r="I559">
            <v>0.52059153499999999</v>
          </cell>
          <cell r="J559">
            <v>3</v>
          </cell>
          <cell r="K559">
            <v>8.0232609029391305E-2</v>
          </cell>
          <cell r="L559">
            <v>7.4262756999999999E-2</v>
          </cell>
          <cell r="M559">
            <v>0.50382939527104198</v>
          </cell>
          <cell r="N559">
            <v>0</v>
          </cell>
        </row>
        <row r="560">
          <cell r="C560" t="str">
            <v>Ryfa-22</v>
          </cell>
          <cell r="D560" t="str">
            <v>Ryfa</v>
          </cell>
          <cell r="E560">
            <v>233</v>
          </cell>
          <cell r="F560">
            <v>247</v>
          </cell>
          <cell r="G560">
            <v>0.76060011907326797</v>
          </cell>
          <cell r="H560">
            <v>3</v>
          </cell>
          <cell r="I560">
            <v>0.74129645899999996</v>
          </cell>
          <cell r="J560">
            <v>3</v>
          </cell>
          <cell r="K560">
            <v>3.4023743479232302E-2</v>
          </cell>
          <cell r="L560">
            <v>8.9259133000000004E-2</v>
          </cell>
          <cell r="M560">
            <v>0.84923093174708097</v>
          </cell>
          <cell r="N560">
            <v>0</v>
          </cell>
        </row>
        <row r="561">
          <cell r="C561" t="str">
            <v>Ryfa-23</v>
          </cell>
          <cell r="D561" t="str">
            <v>Ryfa</v>
          </cell>
          <cell r="E561">
            <v>248</v>
          </cell>
          <cell r="F561">
            <v>257</v>
          </cell>
          <cell r="G561">
            <v>0.90964283100351395</v>
          </cell>
          <cell r="H561">
            <v>3</v>
          </cell>
          <cell r="I561">
            <v>0.70321143399999997</v>
          </cell>
          <cell r="J561">
            <v>3</v>
          </cell>
          <cell r="K561">
            <v>4.3070119267032698E-2</v>
          </cell>
          <cell r="L561">
            <v>8.1695205000000007E-2</v>
          </cell>
          <cell r="M561">
            <v>0.107457191273846</v>
          </cell>
          <cell r="N561">
            <v>0</v>
          </cell>
        </row>
        <row r="562">
          <cell r="C562" t="str">
            <v>Ryfa-24</v>
          </cell>
          <cell r="D562" t="str">
            <v>Ryfa</v>
          </cell>
          <cell r="E562">
            <v>256</v>
          </cell>
          <cell r="F562">
            <v>271</v>
          </cell>
          <cell r="G562">
            <v>0.67318849796242197</v>
          </cell>
          <cell r="H562">
            <v>3</v>
          </cell>
          <cell r="I562">
            <v>0.73287924699999996</v>
          </cell>
          <cell r="J562">
            <v>3</v>
          </cell>
          <cell r="K562">
            <v>7.8384136848024394E-3</v>
          </cell>
          <cell r="L562">
            <v>7.0460224000000002E-2</v>
          </cell>
          <cell r="M562">
            <v>0.48216091356630503</v>
          </cell>
          <cell r="N562">
            <v>0</v>
          </cell>
        </row>
        <row r="563">
          <cell r="C563" t="str">
            <v>Ryfa-25</v>
          </cell>
          <cell r="D563" t="str">
            <v>Ryfa</v>
          </cell>
          <cell r="E563">
            <v>272</v>
          </cell>
          <cell r="F563">
            <v>280</v>
          </cell>
          <cell r="G563">
            <v>0</v>
          </cell>
          <cell r="H563">
            <v>3</v>
          </cell>
          <cell r="I563">
            <v>0</v>
          </cell>
          <cell r="J563">
            <v>2</v>
          </cell>
          <cell r="K563">
            <v>0</v>
          </cell>
          <cell r="L563">
            <v>0.11649601399999999</v>
          </cell>
          <cell r="M563">
            <v>1</v>
          </cell>
          <cell r="N563">
            <v>0</v>
          </cell>
        </row>
        <row r="564">
          <cell r="C564" t="str">
            <v>Ryfa-26</v>
          </cell>
          <cell r="D564" t="str">
            <v>Ryfa</v>
          </cell>
          <cell r="E564">
            <v>281</v>
          </cell>
          <cell r="F564">
            <v>296</v>
          </cell>
          <cell r="G564">
            <v>1</v>
          </cell>
          <cell r="H564">
            <v>3</v>
          </cell>
          <cell r="I564">
            <v>0.95318136799999997</v>
          </cell>
          <cell r="J564">
            <v>3</v>
          </cell>
          <cell r="K564">
            <v>7.4598472953266203E-3</v>
          </cell>
          <cell r="L564">
            <v>9.1966891999999995E-2</v>
          </cell>
          <cell r="M564">
            <v>0.641634256607716</v>
          </cell>
          <cell r="N564">
            <v>0</v>
          </cell>
        </row>
        <row r="565">
          <cell r="C565" t="str">
            <v>Ryfa-27</v>
          </cell>
          <cell r="D565" t="str">
            <v>Ryfa</v>
          </cell>
          <cell r="E565">
            <v>295</v>
          </cell>
          <cell r="F565">
            <v>304</v>
          </cell>
          <cell r="G565">
            <v>0.472829823150206</v>
          </cell>
          <cell r="H565">
            <v>3</v>
          </cell>
          <cell r="I565">
            <v>0.36559026999999999</v>
          </cell>
          <cell r="J565">
            <v>3</v>
          </cell>
          <cell r="K565">
            <v>9.7740433450084402E-2</v>
          </cell>
          <cell r="L565">
            <v>8.5174311000000003E-2</v>
          </cell>
          <cell r="M565">
            <v>0.48460594559214598</v>
          </cell>
          <cell r="N565">
            <v>0</v>
          </cell>
        </row>
        <row r="566">
          <cell r="C566" t="str">
            <v>Ryfb-1</v>
          </cell>
          <cell r="D566" t="str">
            <v>Ryfb</v>
          </cell>
          <cell r="E566">
            <v>1</v>
          </cell>
          <cell r="F566">
            <v>9</v>
          </cell>
          <cell r="G566">
            <v>0.88882862803211504</v>
          </cell>
          <cell r="H566">
            <v>3</v>
          </cell>
          <cell r="I566">
            <v>1</v>
          </cell>
          <cell r="J566">
            <v>3</v>
          </cell>
          <cell r="K566">
            <v>0.170564912792634</v>
          </cell>
          <cell r="L566">
            <v>0.30365750400000002</v>
          </cell>
          <cell r="M566">
            <v>0.77222341944030903</v>
          </cell>
          <cell r="N566">
            <v>0</v>
          </cell>
        </row>
        <row r="567">
          <cell r="C567" t="str">
            <v>Ryfb-2</v>
          </cell>
          <cell r="D567" t="str">
            <v>Ryfb</v>
          </cell>
          <cell r="E567">
            <v>9</v>
          </cell>
          <cell r="F567">
            <v>19</v>
          </cell>
          <cell r="G567">
            <v>0</v>
          </cell>
          <cell r="H567">
            <v>3</v>
          </cell>
          <cell r="I567">
            <v>0.239202952</v>
          </cell>
          <cell r="J567">
            <v>3</v>
          </cell>
          <cell r="K567">
            <v>0.25280820696860201</v>
          </cell>
          <cell r="L567">
            <v>0.247501636</v>
          </cell>
          <cell r="M567">
            <v>0.53530337549635498</v>
          </cell>
          <cell r="N567">
            <v>0</v>
          </cell>
        </row>
        <row r="568">
          <cell r="C568" t="str">
            <v>Ryfb-3</v>
          </cell>
          <cell r="D568" t="str">
            <v>Ryfb</v>
          </cell>
          <cell r="E568">
            <v>15</v>
          </cell>
          <cell r="F568">
            <v>30</v>
          </cell>
          <cell r="G568">
            <v>0.67916811624453499</v>
          </cell>
          <cell r="H568">
            <v>3</v>
          </cell>
          <cell r="I568" t="str">
            <v>NAN</v>
          </cell>
          <cell r="J568">
            <v>0</v>
          </cell>
          <cell r="K568">
            <v>0.15120341160436601</v>
          </cell>
          <cell r="L568" t="str">
            <v>NAN</v>
          </cell>
          <cell r="M568" t="str">
            <v>NA</v>
          </cell>
          <cell r="N568">
            <v>0</v>
          </cell>
        </row>
        <row r="569">
          <cell r="C569" t="str">
            <v>Ryfb-4</v>
          </cell>
          <cell r="D569" t="str">
            <v>Ryfb</v>
          </cell>
          <cell r="E569">
            <v>29</v>
          </cell>
          <cell r="F569">
            <v>44</v>
          </cell>
          <cell r="G569">
            <v>0.98552265273700901</v>
          </cell>
          <cell r="H569">
            <v>3</v>
          </cell>
          <cell r="I569">
            <v>0.945849473</v>
          </cell>
          <cell r="J569">
            <v>3</v>
          </cell>
          <cell r="K569">
            <v>0.21451886619485</v>
          </cell>
          <cell r="L569">
            <v>0.27986731500000001</v>
          </cell>
          <cell r="M569">
            <v>0.91559099711337599</v>
          </cell>
          <cell r="N569">
            <v>0</v>
          </cell>
        </row>
        <row r="570">
          <cell r="C570" t="str">
            <v>Ryfb-5</v>
          </cell>
          <cell r="D570" t="str">
            <v>Ryfb</v>
          </cell>
          <cell r="E570">
            <v>44</v>
          </cell>
          <cell r="F570">
            <v>52</v>
          </cell>
          <cell r="G570" t="str">
            <v>NAN</v>
          </cell>
          <cell r="H570">
            <v>0</v>
          </cell>
          <cell r="I570" t="str">
            <v>NAN</v>
          </cell>
          <cell r="J570">
            <v>0</v>
          </cell>
          <cell r="K570" t="str">
            <v>NAN</v>
          </cell>
          <cell r="L570" t="str">
            <v>NAN</v>
          </cell>
          <cell r="M570" t="str">
            <v>NA</v>
          </cell>
          <cell r="N570">
            <v>0</v>
          </cell>
        </row>
        <row r="571">
          <cell r="C571" t="str">
            <v>Ryfb-6</v>
          </cell>
          <cell r="D571" t="str">
            <v>Ryfb</v>
          </cell>
          <cell r="E571">
            <v>50</v>
          </cell>
          <cell r="F571">
            <v>65</v>
          </cell>
          <cell r="G571" t="str">
            <v>NAN</v>
          </cell>
          <cell r="H571">
            <v>0</v>
          </cell>
          <cell r="I571" t="str">
            <v>NAN</v>
          </cell>
          <cell r="J571">
            <v>0</v>
          </cell>
          <cell r="K571" t="str">
            <v>NAN</v>
          </cell>
          <cell r="L571" t="str">
            <v>NAN</v>
          </cell>
          <cell r="M571" t="str">
            <v>NA</v>
          </cell>
          <cell r="N571">
            <v>0</v>
          </cell>
        </row>
        <row r="572">
          <cell r="C572" t="str">
            <v>Ryfb-7</v>
          </cell>
          <cell r="D572" t="str">
            <v>Ryfb</v>
          </cell>
          <cell r="E572">
            <v>58</v>
          </cell>
          <cell r="F572">
            <v>67</v>
          </cell>
          <cell r="G572">
            <v>0.490044587075944</v>
          </cell>
          <cell r="H572">
            <v>3</v>
          </cell>
          <cell r="I572">
            <v>0.37565091</v>
          </cell>
          <cell r="J572">
            <v>3</v>
          </cell>
          <cell r="K572">
            <v>0.143204313686392</v>
          </cell>
          <cell r="L572">
            <v>0.106572842</v>
          </cell>
          <cell r="M572">
            <v>0.57376951344583604</v>
          </cell>
          <cell r="N572">
            <v>0</v>
          </cell>
        </row>
        <row r="573">
          <cell r="C573" t="str">
            <v>Ryfb-8</v>
          </cell>
          <cell r="D573" t="str">
            <v>Ryfb</v>
          </cell>
          <cell r="E573">
            <v>68</v>
          </cell>
          <cell r="F573">
            <v>83</v>
          </cell>
          <cell r="G573">
            <v>0.58131994191361303</v>
          </cell>
          <cell r="H573">
            <v>3</v>
          </cell>
          <cell r="I573">
            <v>0.29417945499999998</v>
          </cell>
          <cell r="J573">
            <v>3</v>
          </cell>
          <cell r="K573">
            <v>0.121772095948548</v>
          </cell>
          <cell r="L573">
            <v>0.102914933</v>
          </cell>
          <cell r="M573">
            <v>0.145504291040184</v>
          </cell>
          <cell r="N573">
            <v>0</v>
          </cell>
        </row>
        <row r="574">
          <cell r="C574" t="str">
            <v>Ryfb-9</v>
          </cell>
          <cell r="D574" t="str">
            <v>Ryfb</v>
          </cell>
          <cell r="E574">
            <v>82</v>
          </cell>
          <cell r="F574">
            <v>94</v>
          </cell>
          <cell r="G574">
            <v>0.240718394024801</v>
          </cell>
          <cell r="H574">
            <v>3</v>
          </cell>
          <cell r="I574">
            <v>0.29045148100000001</v>
          </cell>
          <cell r="J574">
            <v>3</v>
          </cell>
          <cell r="K574">
            <v>0.256646717224988</v>
          </cell>
          <cell r="L574">
            <v>0.17328070400000001</v>
          </cell>
          <cell r="M574">
            <v>0.88065323820954899</v>
          </cell>
          <cell r="N574">
            <v>0</v>
          </cell>
        </row>
        <row r="575">
          <cell r="C575" t="str">
            <v>Ryfb-10</v>
          </cell>
          <cell r="D575" t="str">
            <v>Ryfb</v>
          </cell>
          <cell r="E575">
            <v>95</v>
          </cell>
          <cell r="F575">
            <v>110</v>
          </cell>
          <cell r="G575">
            <v>0.92397603365947301</v>
          </cell>
          <cell r="H575">
            <v>3</v>
          </cell>
          <cell r="I575">
            <v>0.86229069400000002</v>
          </cell>
          <cell r="J575">
            <v>3</v>
          </cell>
          <cell r="K575">
            <v>0.17099041415327601</v>
          </cell>
          <cell r="L575">
            <v>0.22421485999999999</v>
          </cell>
          <cell r="M575">
            <v>0.84249355639839996</v>
          </cell>
          <cell r="N575">
            <v>0</v>
          </cell>
        </row>
        <row r="576">
          <cell r="C576" t="str">
            <v>Ryfb-11</v>
          </cell>
          <cell r="D576" t="str">
            <v>Ryfb</v>
          </cell>
          <cell r="E576">
            <v>107</v>
          </cell>
          <cell r="F576">
            <v>119</v>
          </cell>
          <cell r="G576">
            <v>0.55600217232119598</v>
          </cell>
          <cell r="H576">
            <v>3</v>
          </cell>
          <cell r="I576">
            <v>0.50758108300000004</v>
          </cell>
          <cell r="J576">
            <v>3</v>
          </cell>
          <cell r="K576">
            <v>0.132932970578586</v>
          </cell>
          <cell r="L576">
            <v>0.12481170900000001</v>
          </cell>
          <cell r="M576">
            <v>0.79774400754089503</v>
          </cell>
          <cell r="N576">
            <v>0</v>
          </cell>
        </row>
        <row r="577">
          <cell r="C577" t="str">
            <v>Ryfb-12</v>
          </cell>
          <cell r="D577" t="str">
            <v>Ryfb</v>
          </cell>
          <cell r="E577">
            <v>116</v>
          </cell>
          <cell r="F577">
            <v>129</v>
          </cell>
          <cell r="G577">
            <v>0.34063919009736898</v>
          </cell>
          <cell r="H577">
            <v>3</v>
          </cell>
          <cell r="I577">
            <v>0.46991127500000002</v>
          </cell>
          <cell r="J577">
            <v>3</v>
          </cell>
          <cell r="K577">
            <v>0.15769872153827399</v>
          </cell>
          <cell r="L577">
            <v>0.108445707</v>
          </cell>
          <cell r="M577">
            <v>0.53883170119638102</v>
          </cell>
          <cell r="N577">
            <v>0</v>
          </cell>
        </row>
        <row r="578">
          <cell r="C578" t="str">
            <v>Ryfb-13</v>
          </cell>
          <cell r="D578" t="str">
            <v>Ryfb</v>
          </cell>
          <cell r="E578">
            <v>130</v>
          </cell>
          <cell r="F578">
            <v>145</v>
          </cell>
          <cell r="G578">
            <v>0.51278755314644497</v>
          </cell>
          <cell r="H578">
            <v>3</v>
          </cell>
          <cell r="I578">
            <v>0.63706608799999997</v>
          </cell>
          <cell r="J578">
            <v>3</v>
          </cell>
          <cell r="K578">
            <v>0.16833225304758301</v>
          </cell>
          <cell r="L578">
            <v>0.38861220099999999</v>
          </cell>
          <cell r="M578">
            <v>0.78095197862705801</v>
          </cell>
          <cell r="N578">
            <v>0</v>
          </cell>
        </row>
        <row r="579">
          <cell r="C579" t="str">
            <v>Ryfb-14</v>
          </cell>
          <cell r="D579" t="str">
            <v>Ryfb</v>
          </cell>
          <cell r="E579">
            <v>146</v>
          </cell>
          <cell r="F579">
            <v>158</v>
          </cell>
          <cell r="G579">
            <v>0.46316541755368301</v>
          </cell>
          <cell r="H579">
            <v>3</v>
          </cell>
          <cell r="I579">
            <v>0.36006909799999998</v>
          </cell>
          <cell r="J579">
            <v>3</v>
          </cell>
          <cell r="K579">
            <v>0.14775675042188399</v>
          </cell>
          <cell r="L579">
            <v>9.3741475000000005E-2</v>
          </cell>
          <cell r="M579">
            <v>0.60409622203425695</v>
          </cell>
          <cell r="N579">
            <v>0</v>
          </cell>
        </row>
        <row r="580">
          <cell r="C580" t="str">
            <v>Ryfb-15</v>
          </cell>
          <cell r="D580" t="str">
            <v>Ryfb</v>
          </cell>
          <cell r="E580">
            <v>153</v>
          </cell>
          <cell r="F580">
            <v>168</v>
          </cell>
          <cell r="G580">
            <v>0.67905708685332</v>
          </cell>
          <cell r="H580">
            <v>3</v>
          </cell>
          <cell r="I580">
            <v>0.44246575900000001</v>
          </cell>
          <cell r="J580">
            <v>3</v>
          </cell>
          <cell r="K580">
            <v>0.16220912522241501</v>
          </cell>
          <cell r="L580">
            <v>0.108827638</v>
          </cell>
          <cell r="M580">
            <v>0.29513249589310198</v>
          </cell>
          <cell r="N580">
            <v>0</v>
          </cell>
        </row>
        <row r="581">
          <cell r="C581" t="str">
            <v>Ryfb-16</v>
          </cell>
          <cell r="D581" t="str">
            <v>Ryfb</v>
          </cell>
          <cell r="E581">
            <v>165</v>
          </cell>
          <cell r="F581">
            <v>178</v>
          </cell>
          <cell r="G581">
            <v>0.52988125534059305</v>
          </cell>
          <cell r="H581">
            <v>3</v>
          </cell>
          <cell r="I581" t="str">
            <v>NAN</v>
          </cell>
          <cell r="J581">
            <v>0</v>
          </cell>
          <cell r="K581">
            <v>0.37706500568219598</v>
          </cell>
          <cell r="L581" t="str">
            <v>NAN</v>
          </cell>
          <cell r="M581" t="str">
            <v>NA</v>
          </cell>
          <cell r="N581">
            <v>0</v>
          </cell>
        </row>
        <row r="582">
          <cell r="C582" t="str">
            <v>Ryfb-17</v>
          </cell>
          <cell r="D582" t="str">
            <v>Ryfb</v>
          </cell>
          <cell r="E582">
            <v>178</v>
          </cell>
          <cell r="F582">
            <v>193</v>
          </cell>
          <cell r="G582">
            <v>5.8246778153117497E-2</v>
          </cell>
          <cell r="H582">
            <v>3</v>
          </cell>
          <cell r="I582">
            <v>0</v>
          </cell>
          <cell r="J582">
            <v>3</v>
          </cell>
          <cell r="K582">
            <v>0.26763066061103802</v>
          </cell>
          <cell r="L582">
            <v>0.103554036</v>
          </cell>
          <cell r="M582">
            <v>0.84998515295781996</v>
          </cell>
          <cell r="N582">
            <v>0</v>
          </cell>
        </row>
        <row r="583">
          <cell r="C583" t="str">
            <v>Ryfb-18</v>
          </cell>
          <cell r="D583" t="str">
            <v>Ryfb</v>
          </cell>
          <cell r="E583">
            <v>192</v>
          </cell>
          <cell r="F583">
            <v>205</v>
          </cell>
          <cell r="G583">
            <v>0.54660367019551703</v>
          </cell>
          <cell r="H583">
            <v>3</v>
          </cell>
          <cell r="I583">
            <v>0.422336145</v>
          </cell>
          <cell r="J583">
            <v>3</v>
          </cell>
          <cell r="K583">
            <v>0.14755932979545699</v>
          </cell>
          <cell r="L583">
            <v>0.105469228</v>
          </cell>
          <cell r="M583">
            <v>0.51738009649053296</v>
          </cell>
          <cell r="N583">
            <v>0</v>
          </cell>
        </row>
        <row r="584">
          <cell r="C584" t="str">
            <v>Ryfb-19</v>
          </cell>
          <cell r="D584" t="str">
            <v>Ryfb</v>
          </cell>
          <cell r="E584">
            <v>206</v>
          </cell>
          <cell r="F584">
            <v>221</v>
          </cell>
          <cell r="G584">
            <v>0.79639576494286601</v>
          </cell>
          <cell r="H584">
            <v>3</v>
          </cell>
          <cell r="I584">
            <v>0.630447855</v>
          </cell>
          <cell r="J584">
            <v>3</v>
          </cell>
          <cell r="K584">
            <v>0.165603712381586</v>
          </cell>
          <cell r="L584">
            <v>0.42986946399999998</v>
          </cell>
          <cell r="M584">
            <v>0.740371877737243</v>
          </cell>
          <cell r="N584">
            <v>0</v>
          </cell>
        </row>
        <row r="585">
          <cell r="C585" t="str">
            <v>Ryfb-20</v>
          </cell>
          <cell r="D585" t="str">
            <v>Ryfb</v>
          </cell>
          <cell r="E585">
            <v>222</v>
          </cell>
          <cell r="F585">
            <v>233</v>
          </cell>
          <cell r="G585">
            <v>0.85470723062340304</v>
          </cell>
          <cell r="H585">
            <v>3</v>
          </cell>
          <cell r="I585">
            <v>0.57998331299999994</v>
          </cell>
          <cell r="J585">
            <v>3</v>
          </cell>
          <cell r="K585">
            <v>0.17243546819355801</v>
          </cell>
          <cell r="L585">
            <v>0.43324816199999999</v>
          </cell>
          <cell r="M585">
            <v>0.60833189641043395</v>
          </cell>
          <cell r="N585">
            <v>0</v>
          </cell>
        </row>
        <row r="586">
          <cell r="C586" t="str">
            <v>Ryfb-21</v>
          </cell>
          <cell r="D586" t="str">
            <v>Ryfb</v>
          </cell>
          <cell r="E586">
            <v>234</v>
          </cell>
          <cell r="F586">
            <v>248</v>
          </cell>
          <cell r="G586">
            <v>0.49454847705509503</v>
          </cell>
          <cell r="H586">
            <v>3</v>
          </cell>
          <cell r="I586">
            <v>0.34036471200000001</v>
          </cell>
          <cell r="J586">
            <v>3</v>
          </cell>
          <cell r="K586">
            <v>0.132071084896528</v>
          </cell>
          <cell r="L586">
            <v>0.115637398</v>
          </cell>
          <cell r="M586">
            <v>0.44217304329865798</v>
          </cell>
          <cell r="N586">
            <v>0</v>
          </cell>
        </row>
        <row r="587">
          <cell r="C587" t="str">
            <v>Ryfb-22</v>
          </cell>
          <cell r="D587" t="str">
            <v>Ryfb</v>
          </cell>
          <cell r="E587">
            <v>249</v>
          </cell>
          <cell r="F587">
            <v>257</v>
          </cell>
          <cell r="G587">
            <v>0.96113578171441905</v>
          </cell>
          <cell r="H587">
            <v>3</v>
          </cell>
          <cell r="I587">
            <v>0.95015884699999997</v>
          </cell>
          <cell r="J587">
            <v>3</v>
          </cell>
          <cell r="K587">
            <v>0.18060643488137501</v>
          </cell>
          <cell r="L587">
            <v>0.31975659899999997</v>
          </cell>
          <cell r="M587">
            <v>0.97992695496261095</v>
          </cell>
          <cell r="N587">
            <v>0</v>
          </cell>
        </row>
        <row r="588">
          <cell r="C588" t="str">
            <v>Ryfb-23</v>
          </cell>
          <cell r="D588" t="str">
            <v>Ryfb</v>
          </cell>
          <cell r="E588">
            <v>257</v>
          </cell>
          <cell r="F588">
            <v>272</v>
          </cell>
          <cell r="G588">
            <v>0.49640684608776597</v>
          </cell>
          <cell r="H588">
            <v>3</v>
          </cell>
          <cell r="I588">
            <v>0.32750835499999997</v>
          </cell>
          <cell r="J588">
            <v>3</v>
          </cell>
          <cell r="K588">
            <v>0.182992167571221</v>
          </cell>
          <cell r="L588">
            <v>8.9011539000000001E-2</v>
          </cell>
          <cell r="M588">
            <v>0.46679549792813102</v>
          </cell>
          <cell r="N588">
            <v>0</v>
          </cell>
        </row>
        <row r="589">
          <cell r="C589" t="str">
            <v>Ryfb-24</v>
          </cell>
          <cell r="D589" t="str">
            <v>Ryfb</v>
          </cell>
          <cell r="E589">
            <v>273</v>
          </cell>
          <cell r="F589">
            <v>288</v>
          </cell>
          <cell r="G589">
            <v>0.55846194134598603</v>
          </cell>
          <cell r="H589">
            <v>3</v>
          </cell>
          <cell r="I589">
            <v>0.37282739100000001</v>
          </cell>
          <cell r="J589">
            <v>3</v>
          </cell>
          <cell r="K589">
            <v>0.13721521656741301</v>
          </cell>
          <cell r="L589">
            <v>0.100576179</v>
          </cell>
          <cell r="M589">
            <v>0.33186187969014802</v>
          </cell>
          <cell r="N589">
            <v>0</v>
          </cell>
        </row>
        <row r="590">
          <cell r="C590" t="str">
            <v>Ryfb-25</v>
          </cell>
          <cell r="D590" t="str">
            <v>Ryfb</v>
          </cell>
          <cell r="E590">
            <v>288</v>
          </cell>
          <cell r="F590">
            <v>300</v>
          </cell>
          <cell r="G590">
            <v>0.37802432105741701</v>
          </cell>
          <cell r="H590">
            <v>3</v>
          </cell>
          <cell r="I590">
            <v>0.88457177499999995</v>
          </cell>
          <cell r="J590">
            <v>2</v>
          </cell>
          <cell r="K590">
            <v>0.12860820196877601</v>
          </cell>
          <cell r="L590">
            <v>0.27602917199999999</v>
          </cell>
          <cell r="M590">
            <v>0.28650376677491202</v>
          </cell>
          <cell r="N590">
            <v>0</v>
          </cell>
        </row>
        <row r="591">
          <cell r="C591" t="str">
            <v>Ryfb-26</v>
          </cell>
          <cell r="D591" t="str">
            <v>Ryfb</v>
          </cell>
          <cell r="E591">
            <v>301</v>
          </cell>
          <cell r="F591">
            <v>316</v>
          </cell>
          <cell r="G591">
            <v>1</v>
          </cell>
          <cell r="H591">
            <v>3</v>
          </cell>
          <cell r="I591">
            <v>0.66089812999999997</v>
          </cell>
          <cell r="J591">
            <v>3</v>
          </cell>
          <cell r="K591">
            <v>0.20073516668337901</v>
          </cell>
          <cell r="L591">
            <v>0.18918650300000001</v>
          </cell>
          <cell r="M591">
            <v>0.28554811499599297</v>
          </cell>
          <cell r="N591">
            <v>0</v>
          </cell>
        </row>
        <row r="592">
          <cell r="C592" t="str">
            <v>Ryfb-27</v>
          </cell>
          <cell r="D592" t="str">
            <v>Ryfb</v>
          </cell>
          <cell r="E592">
            <v>308</v>
          </cell>
          <cell r="F592">
            <v>319</v>
          </cell>
          <cell r="G592">
            <v>0.77262831287763101</v>
          </cell>
          <cell r="H592">
            <v>3</v>
          </cell>
          <cell r="I592">
            <v>0.25226667899999999</v>
          </cell>
          <cell r="J592">
            <v>3</v>
          </cell>
          <cell r="K592">
            <v>0.25907886632196298</v>
          </cell>
          <cell r="L592">
            <v>0.32800749400000001</v>
          </cell>
          <cell r="M592">
            <v>0.28471266252379401</v>
          </cell>
          <cell r="N592">
            <v>0</v>
          </cell>
        </row>
        <row r="593">
          <cell r="C593" t="str">
            <v>Ryfc-1</v>
          </cell>
          <cell r="D593" t="str">
            <v>Ryfc</v>
          </cell>
          <cell r="E593">
            <v>1</v>
          </cell>
          <cell r="F593">
            <v>9</v>
          </cell>
          <cell r="G593">
            <v>1</v>
          </cell>
          <cell r="H593">
            <v>3</v>
          </cell>
          <cell r="I593">
            <v>1</v>
          </cell>
          <cell r="J593">
            <v>3</v>
          </cell>
          <cell r="K593">
            <v>9.6653985757603703E-3</v>
          </cell>
          <cell r="L593">
            <v>0</v>
          </cell>
          <cell r="M593">
            <v>1</v>
          </cell>
          <cell r="N593">
            <v>0</v>
          </cell>
        </row>
        <row r="594">
          <cell r="C594" t="str">
            <v>Ryfc-2</v>
          </cell>
          <cell r="D594" t="str">
            <v>Ryfc</v>
          </cell>
          <cell r="E594">
            <v>9</v>
          </cell>
          <cell r="F594">
            <v>24</v>
          </cell>
          <cell r="G594">
            <v>0.178885414017387</v>
          </cell>
          <cell r="H594">
            <v>3</v>
          </cell>
          <cell r="I594">
            <v>0.17552688899999999</v>
          </cell>
          <cell r="J594">
            <v>3</v>
          </cell>
          <cell r="K594">
            <v>0.179315518121138</v>
          </cell>
          <cell r="L594">
            <v>0.10980899500000001</v>
          </cell>
          <cell r="M594">
            <v>1</v>
          </cell>
          <cell r="N594">
            <v>0</v>
          </cell>
        </row>
        <row r="595">
          <cell r="C595" t="str">
            <v>Ryfc-3</v>
          </cell>
          <cell r="D595" t="str">
            <v>Ryfc</v>
          </cell>
          <cell r="E595">
            <v>20</v>
          </cell>
          <cell r="F595">
            <v>28</v>
          </cell>
          <cell r="G595">
            <v>0.52377284697070203</v>
          </cell>
          <cell r="H595">
            <v>3</v>
          </cell>
          <cell r="I595">
            <v>0.35553299500000002</v>
          </cell>
          <cell r="J595">
            <v>3</v>
          </cell>
          <cell r="K595">
            <v>0.28578303456866899</v>
          </cell>
          <cell r="L595">
            <v>0.21154857599999999</v>
          </cell>
          <cell r="M595">
            <v>0.67825373480186901</v>
          </cell>
          <cell r="N595">
            <v>0</v>
          </cell>
        </row>
        <row r="596">
          <cell r="C596" t="str">
            <v>Ryfc-4</v>
          </cell>
          <cell r="D596" t="str">
            <v>Ryfc</v>
          </cell>
          <cell r="E596">
            <v>27</v>
          </cell>
          <cell r="F596">
            <v>42</v>
          </cell>
          <cell r="G596">
            <v>0.93243274159567702</v>
          </cell>
          <cell r="H596">
            <v>3</v>
          </cell>
          <cell r="I596">
            <v>0.61786887700000004</v>
          </cell>
          <cell r="J596">
            <v>3</v>
          </cell>
          <cell r="K596">
            <v>4.6211892287683402E-2</v>
          </cell>
          <cell r="L596">
            <v>0.15249283199999999</v>
          </cell>
          <cell r="M596">
            <v>0.170236844501444</v>
          </cell>
          <cell r="N596">
            <v>0</v>
          </cell>
        </row>
        <row r="597">
          <cell r="C597" t="str">
            <v>Ryfc-5</v>
          </cell>
          <cell r="D597" t="str">
            <v>Ryfc</v>
          </cell>
          <cell r="E597">
            <v>38</v>
          </cell>
          <cell r="F597">
            <v>46</v>
          </cell>
          <cell r="G597">
            <v>0.68389032568499997</v>
          </cell>
          <cell r="H597">
            <v>3</v>
          </cell>
          <cell r="I597">
            <v>0</v>
          </cell>
          <cell r="J597">
            <v>2</v>
          </cell>
          <cell r="K597">
            <v>0.28234551116631601</v>
          </cell>
          <cell r="L597">
            <v>0</v>
          </cell>
          <cell r="M597">
            <v>0.13740583645687501</v>
          </cell>
          <cell r="N597">
            <v>0</v>
          </cell>
        </row>
        <row r="598">
          <cell r="C598" t="str">
            <v>Ryfc-6</v>
          </cell>
          <cell r="D598" t="str">
            <v>Ryfc</v>
          </cell>
          <cell r="E598">
            <v>44</v>
          </cell>
          <cell r="F598">
            <v>56</v>
          </cell>
          <cell r="G598">
            <v>0.73978585692183796</v>
          </cell>
          <cell r="H598">
            <v>3</v>
          </cell>
          <cell r="I598">
            <v>0.738862452</v>
          </cell>
          <cell r="J598">
            <v>3</v>
          </cell>
          <cell r="K598">
            <v>4.9098862752327797E-2</v>
          </cell>
          <cell r="L598">
            <v>0.105567813</v>
          </cell>
          <cell r="M598">
            <v>1</v>
          </cell>
          <cell r="N598">
            <v>0</v>
          </cell>
        </row>
        <row r="599">
          <cell r="C599" t="str">
            <v>Ryfc-7</v>
          </cell>
          <cell r="D599" t="str">
            <v>Ryfc</v>
          </cell>
          <cell r="E599">
            <v>57</v>
          </cell>
          <cell r="F599">
            <v>72</v>
          </cell>
          <cell r="G599">
            <v>0</v>
          </cell>
          <cell r="H599">
            <v>3</v>
          </cell>
          <cell r="I599">
            <v>0.41923292099999998</v>
          </cell>
          <cell r="J599">
            <v>3</v>
          </cell>
          <cell r="K599">
            <v>0.12322477193261799</v>
          </cell>
          <cell r="L599">
            <v>3.4412181999999999E-2</v>
          </cell>
          <cell r="M599">
            <v>6.6966620627328E-2</v>
          </cell>
          <cell r="N599">
            <v>0</v>
          </cell>
        </row>
        <row r="600">
          <cell r="C600" t="str">
            <v>Ryfc-8</v>
          </cell>
          <cell r="D600" t="str">
            <v>Ryfc</v>
          </cell>
          <cell r="E600">
            <v>66</v>
          </cell>
          <cell r="F600">
            <v>77</v>
          </cell>
          <cell r="G600">
            <v>0.422726162868161</v>
          </cell>
          <cell r="H600">
            <v>3</v>
          </cell>
          <cell r="I600">
            <v>0.56442006300000003</v>
          </cell>
          <cell r="J600">
            <v>3</v>
          </cell>
          <cell r="K600">
            <v>6.8474107478100801E-2</v>
          </cell>
          <cell r="L600">
            <v>0.17201580899999999</v>
          </cell>
          <cell r="M600">
            <v>0.51151488334926798</v>
          </cell>
          <cell r="N600">
            <v>0</v>
          </cell>
        </row>
        <row r="601">
          <cell r="C601" t="str">
            <v>Ryfd-1</v>
          </cell>
          <cell r="D601" t="str">
            <v>Ryfd</v>
          </cell>
          <cell r="E601">
            <v>1</v>
          </cell>
          <cell r="F601">
            <v>9</v>
          </cell>
          <cell r="G601">
            <v>0.146717990670715</v>
          </cell>
          <cell r="H601">
            <v>3</v>
          </cell>
          <cell r="I601">
            <v>0</v>
          </cell>
          <cell r="J601">
            <v>3</v>
          </cell>
          <cell r="K601">
            <v>0.18172255944695401</v>
          </cell>
          <cell r="L601">
            <v>0</v>
          </cell>
          <cell r="M601">
            <v>0.49648551161412202</v>
          </cell>
          <cell r="N601">
            <v>0</v>
          </cell>
        </row>
        <row r="602">
          <cell r="C602" t="str">
            <v>Ryfd-2</v>
          </cell>
          <cell r="D602" t="str">
            <v>Ryfd</v>
          </cell>
          <cell r="E602">
            <v>8</v>
          </cell>
          <cell r="F602">
            <v>16</v>
          </cell>
          <cell r="G602">
            <v>0.62460208463885303</v>
          </cell>
          <cell r="H602">
            <v>3</v>
          </cell>
          <cell r="I602">
            <v>0.82767307499999998</v>
          </cell>
          <cell r="J602">
            <v>3</v>
          </cell>
          <cell r="K602">
            <v>7.0674709723113294E-2</v>
          </cell>
          <cell r="L602">
            <v>0.16698391500000001</v>
          </cell>
          <cell r="M602">
            <v>0.33922835701924298</v>
          </cell>
          <cell r="N602">
            <v>0</v>
          </cell>
        </row>
        <row r="603">
          <cell r="C603" t="str">
            <v>Ryfd-3</v>
          </cell>
          <cell r="D603" t="str">
            <v>Ryfd</v>
          </cell>
          <cell r="E603">
            <v>11</v>
          </cell>
          <cell r="F603">
            <v>25</v>
          </cell>
          <cell r="G603">
            <v>0.22351588769268799</v>
          </cell>
          <cell r="H603">
            <v>3</v>
          </cell>
          <cell r="I603">
            <v>0.24105101000000001</v>
          </cell>
          <cell r="J603">
            <v>3</v>
          </cell>
          <cell r="K603">
            <v>0.108740127333717</v>
          </cell>
          <cell r="L603">
            <v>5.7804407000000002E-2</v>
          </cell>
          <cell r="M603">
            <v>0.88146264281125797</v>
          </cell>
          <cell r="N603">
            <v>0</v>
          </cell>
        </row>
        <row r="604">
          <cell r="C604" t="str">
            <v>Ryfd-4</v>
          </cell>
          <cell r="D604" t="str">
            <v>Ryfd</v>
          </cell>
          <cell r="E604">
            <v>25</v>
          </cell>
          <cell r="F604">
            <v>40</v>
          </cell>
          <cell r="G604">
            <v>0.91295436036552802</v>
          </cell>
          <cell r="H604">
            <v>3</v>
          </cell>
          <cell r="I604">
            <v>1</v>
          </cell>
          <cell r="J604">
            <v>3</v>
          </cell>
          <cell r="K604">
            <v>5.1035210741657698E-2</v>
          </cell>
          <cell r="L604">
            <v>9.8505729E-2</v>
          </cell>
          <cell r="M604">
            <v>0.47828966881107199</v>
          </cell>
          <cell r="N604">
            <v>0</v>
          </cell>
        </row>
        <row r="605">
          <cell r="C605" t="str">
            <v>Ryfd-5</v>
          </cell>
          <cell r="D605" t="str">
            <v>Ryfd</v>
          </cell>
          <cell r="E605">
            <v>41</v>
          </cell>
          <cell r="F605">
            <v>49</v>
          </cell>
          <cell r="G605">
            <v>0</v>
          </cell>
          <cell r="H605">
            <v>3</v>
          </cell>
          <cell r="I605" t="str">
            <v>NAN</v>
          </cell>
          <cell r="J605">
            <v>0</v>
          </cell>
          <cell r="K605">
            <v>0.118470107276968</v>
          </cell>
          <cell r="L605" t="str">
            <v>NAN</v>
          </cell>
          <cell r="M605" t="str">
            <v>NA</v>
          </cell>
          <cell r="N605">
            <v>0</v>
          </cell>
        </row>
        <row r="606">
          <cell r="C606" t="str">
            <v>Ryfd-6</v>
          </cell>
          <cell r="D606" t="str">
            <v>Ryfd</v>
          </cell>
          <cell r="E606">
            <v>43</v>
          </cell>
          <cell r="F606">
            <v>58</v>
          </cell>
          <cell r="G606">
            <v>0.73893194535638196</v>
          </cell>
          <cell r="H606">
            <v>3</v>
          </cell>
          <cell r="I606">
            <v>0.60528115299999996</v>
          </cell>
          <cell r="J606">
            <v>3</v>
          </cell>
          <cell r="K606">
            <v>8.1677900426421896E-2</v>
          </cell>
          <cell r="L606">
            <v>9.255584E-2</v>
          </cell>
          <cell r="M606">
            <v>0.35444502517941501</v>
          </cell>
          <cell r="N606">
            <v>0</v>
          </cell>
        </row>
        <row r="607">
          <cell r="C607" t="str">
            <v>Ryfd-7</v>
          </cell>
          <cell r="D607" t="str">
            <v>Ryfd</v>
          </cell>
          <cell r="E607">
            <v>54</v>
          </cell>
          <cell r="F607">
            <v>62</v>
          </cell>
          <cell r="G607">
            <v>0.204128615978451</v>
          </cell>
          <cell r="H607">
            <v>3</v>
          </cell>
          <cell r="I607">
            <v>0.65321829300000001</v>
          </cell>
          <cell r="J607">
            <v>2</v>
          </cell>
          <cell r="K607">
            <v>0.20727610687835901</v>
          </cell>
          <cell r="L607">
            <v>0.24407506700000001</v>
          </cell>
          <cell r="M607">
            <v>0.27732354746330801</v>
          </cell>
          <cell r="N607">
            <v>0</v>
          </cell>
        </row>
        <row r="608">
          <cell r="C608" t="str">
            <v>Ryfd-8</v>
          </cell>
          <cell r="D608" t="str">
            <v>Ryfd</v>
          </cell>
          <cell r="E608">
            <v>61</v>
          </cell>
          <cell r="F608">
            <v>73</v>
          </cell>
          <cell r="G608">
            <v>0.59779026687399806</v>
          </cell>
          <cell r="H608">
            <v>3</v>
          </cell>
          <cell r="I608">
            <v>0.49369708899999998</v>
          </cell>
          <cell r="J608">
            <v>3</v>
          </cell>
          <cell r="K608">
            <v>4.1822955034271601E-2</v>
          </cell>
          <cell r="L608">
            <v>4.7574077999999999E-2</v>
          </cell>
          <cell r="M608">
            <v>0.16093832349157999</v>
          </cell>
          <cell r="N608">
            <v>0</v>
          </cell>
        </row>
        <row r="609">
          <cell r="C609" t="str">
            <v>Ryfd-9</v>
          </cell>
          <cell r="D609" t="str">
            <v>Ryfd</v>
          </cell>
          <cell r="E609">
            <v>74</v>
          </cell>
          <cell r="F609">
            <v>82</v>
          </cell>
          <cell r="G609">
            <v>1</v>
          </cell>
          <cell r="H609">
            <v>3</v>
          </cell>
          <cell r="I609">
            <v>0.97391852300000004</v>
          </cell>
          <cell r="J609">
            <v>3</v>
          </cell>
          <cell r="K609">
            <v>1.11650753557083E-2</v>
          </cell>
          <cell r="L609">
            <v>0.115664612</v>
          </cell>
          <cell r="M609">
            <v>0.82051109710473602</v>
          </cell>
          <cell r="N609">
            <v>0</v>
          </cell>
        </row>
        <row r="610">
          <cell r="C610" t="str">
            <v>Ryfd-10</v>
          </cell>
          <cell r="D610" t="str">
            <v>Ryfd</v>
          </cell>
          <cell r="E610">
            <v>77</v>
          </cell>
          <cell r="F610">
            <v>88</v>
          </cell>
          <cell r="G610">
            <v>0.38477670723726698</v>
          </cell>
          <cell r="H610">
            <v>3</v>
          </cell>
          <cell r="I610">
            <v>0.23782183400000001</v>
          </cell>
          <cell r="J610">
            <v>3</v>
          </cell>
          <cell r="K610">
            <v>0.11281923575474</v>
          </cell>
          <cell r="L610">
            <v>7.6703993999999998E-2</v>
          </cell>
          <cell r="M610">
            <v>0.37091245991503302</v>
          </cell>
          <cell r="N610">
            <v>0</v>
          </cell>
        </row>
        <row r="611">
          <cell r="C611" t="str">
            <v>Ryfd-11</v>
          </cell>
          <cell r="D611" t="str">
            <v>Ryfd</v>
          </cell>
          <cell r="E611">
            <v>87</v>
          </cell>
          <cell r="F611">
            <v>102</v>
          </cell>
          <cell r="G611">
            <v>0.52882354725358405</v>
          </cell>
          <cell r="H611">
            <v>3</v>
          </cell>
          <cell r="I611">
            <v>0.24230622600000001</v>
          </cell>
          <cell r="J611">
            <v>3</v>
          </cell>
          <cell r="K611">
            <v>5.3668233158968903E-2</v>
          </cell>
          <cell r="L611">
            <v>2.1030755000000002E-2</v>
          </cell>
          <cell r="M611">
            <v>2.15795032659661E-2</v>
          </cell>
          <cell r="N611">
            <v>1</v>
          </cell>
        </row>
        <row r="612">
          <cell r="C612" t="str">
            <v>Ryfd-12</v>
          </cell>
          <cell r="D612" t="str">
            <v>Ryfd</v>
          </cell>
          <cell r="E612">
            <v>103</v>
          </cell>
          <cell r="F612">
            <v>118</v>
          </cell>
          <cell r="G612">
            <v>0.42690352249931501</v>
          </cell>
          <cell r="H612">
            <v>3</v>
          </cell>
          <cell r="I612">
            <v>0.465674902</v>
          </cell>
          <cell r="J612">
            <v>3</v>
          </cell>
          <cell r="K612">
            <v>6.6412146964958299E-2</v>
          </cell>
          <cell r="L612">
            <v>3.8673794999999997E-2</v>
          </cell>
          <cell r="M612">
            <v>0.63536882734219802</v>
          </cell>
          <cell r="N612">
            <v>0</v>
          </cell>
        </row>
        <row r="613">
          <cell r="C613" t="str">
            <v>Ryfd-13</v>
          </cell>
          <cell r="D613" t="str">
            <v>Ryfd</v>
          </cell>
          <cell r="E613">
            <v>115</v>
          </cell>
          <cell r="F613">
            <v>128</v>
          </cell>
          <cell r="G613">
            <v>0.41891245770825902</v>
          </cell>
          <cell r="H613">
            <v>3</v>
          </cell>
          <cell r="I613">
            <v>0.286716097</v>
          </cell>
          <cell r="J613">
            <v>3</v>
          </cell>
          <cell r="K613">
            <v>7.8837513102587894E-2</v>
          </cell>
          <cell r="L613">
            <v>4.6777114000000002E-2</v>
          </cell>
          <cell r="M613">
            <v>0.24536136748436399</v>
          </cell>
          <cell r="N613">
            <v>0</v>
          </cell>
        </row>
        <row r="614">
          <cell r="C614" t="str">
            <v>Ryfd-14</v>
          </cell>
          <cell r="D614" t="str">
            <v>Ryfd</v>
          </cell>
          <cell r="E614">
            <v>127</v>
          </cell>
          <cell r="F614">
            <v>142</v>
          </cell>
          <cell r="G614">
            <v>0.172525140860156</v>
          </cell>
          <cell r="H614">
            <v>3</v>
          </cell>
          <cell r="I614">
            <v>4.6196969999999997E-2</v>
          </cell>
          <cell r="J614">
            <v>3</v>
          </cell>
          <cell r="K614">
            <v>0.14689243612769001</v>
          </cell>
          <cell r="L614">
            <v>1.3498875E-2</v>
          </cell>
          <cell r="M614">
            <v>0.50039864414181101</v>
          </cell>
          <cell r="N614">
            <v>0</v>
          </cell>
        </row>
        <row r="615">
          <cell r="C615" t="str">
            <v>Ryfd-15</v>
          </cell>
          <cell r="D615" t="str">
            <v>Ryfd</v>
          </cell>
          <cell r="E615">
            <v>134</v>
          </cell>
          <cell r="F615">
            <v>143</v>
          </cell>
          <cell r="G615">
            <v>0.69904453180724802</v>
          </cell>
          <cell r="H615">
            <v>2</v>
          </cell>
          <cell r="I615" t="str">
            <v>NAN</v>
          </cell>
          <cell r="J615">
            <v>0</v>
          </cell>
          <cell r="K615">
            <v>0.30992679827781</v>
          </cell>
          <cell r="L615" t="str">
            <v>NAN</v>
          </cell>
          <cell r="M615" t="str">
            <v>NA</v>
          </cell>
          <cell r="N615">
            <v>0</v>
          </cell>
        </row>
        <row r="616">
          <cell r="C616" t="str">
            <v>Rygc-1</v>
          </cell>
          <cell r="D616" t="str">
            <v>Rygc</v>
          </cell>
          <cell r="E616">
            <v>1</v>
          </cell>
          <cell r="F616">
            <v>9</v>
          </cell>
          <cell r="G616">
            <v>0.79190382673344095</v>
          </cell>
          <cell r="H616">
            <v>3</v>
          </cell>
          <cell r="I616">
            <v>0.233305653</v>
          </cell>
          <cell r="J616">
            <v>3</v>
          </cell>
          <cell r="K616">
            <v>5.9621943654550702E-2</v>
          </cell>
          <cell r="L616">
            <v>5.8679394000000003E-2</v>
          </cell>
          <cell r="M616">
            <v>2.6504601177749498E-3</v>
          </cell>
          <cell r="N616">
            <v>1</v>
          </cell>
        </row>
        <row r="617">
          <cell r="C617" t="str">
            <v>Rygc-2</v>
          </cell>
          <cell r="D617" t="str">
            <v>Rygc</v>
          </cell>
          <cell r="E617">
            <v>9</v>
          </cell>
          <cell r="F617">
            <v>17</v>
          </cell>
          <cell r="G617">
            <v>0</v>
          </cell>
          <cell r="H617">
            <v>3</v>
          </cell>
          <cell r="I617">
            <v>0.186381768</v>
          </cell>
          <cell r="J617">
            <v>3</v>
          </cell>
          <cell r="K617">
            <v>0</v>
          </cell>
          <cell r="L617">
            <v>6.6016956000000002E-2</v>
          </cell>
          <cell r="M617">
            <v>0.102454575073846</v>
          </cell>
          <cell r="N617">
            <v>0</v>
          </cell>
        </row>
        <row r="618">
          <cell r="C618" t="str">
            <v>Rygc-3</v>
          </cell>
          <cell r="D618" t="str">
            <v>Rygc</v>
          </cell>
          <cell r="E618">
            <v>16</v>
          </cell>
          <cell r="F618">
            <v>30</v>
          </cell>
          <cell r="G618">
            <v>1</v>
          </cell>
          <cell r="H618">
            <v>3</v>
          </cell>
          <cell r="I618">
            <v>1</v>
          </cell>
          <cell r="J618">
            <v>3</v>
          </cell>
          <cell r="K618">
            <v>6.5251091552707904E-2</v>
          </cell>
          <cell r="L618">
            <v>0.11541620700000001</v>
          </cell>
          <cell r="M618">
            <v>1</v>
          </cell>
          <cell r="N618">
            <v>0</v>
          </cell>
        </row>
        <row r="619">
          <cell r="C619" t="str">
            <v>Rygc-4</v>
          </cell>
          <cell r="D619" t="str">
            <v>Rygc</v>
          </cell>
          <cell r="E619">
            <v>29</v>
          </cell>
          <cell r="F619">
            <v>40</v>
          </cell>
          <cell r="G619">
            <v>0.71338484691590998</v>
          </cell>
          <cell r="H619">
            <v>3</v>
          </cell>
          <cell r="I619">
            <v>0.346744418</v>
          </cell>
          <cell r="J619">
            <v>3</v>
          </cell>
          <cell r="K619">
            <v>3.6305690626168098E-2</v>
          </cell>
          <cell r="L619">
            <v>0.121906076</v>
          </cell>
          <cell r="M619">
            <v>8.8004604094121003E-2</v>
          </cell>
          <cell r="N619">
            <v>0</v>
          </cell>
        </row>
        <row r="620">
          <cell r="C620" t="str">
            <v>Rygc-5</v>
          </cell>
          <cell r="D620" t="str">
            <v>Rygc</v>
          </cell>
          <cell r="E620">
            <v>40</v>
          </cell>
          <cell r="F620">
            <v>55</v>
          </cell>
          <cell r="G620">
            <v>0.62403967481829903</v>
          </cell>
          <cell r="H620">
            <v>3</v>
          </cell>
          <cell r="I620">
            <v>0.243822764</v>
          </cell>
          <cell r="J620">
            <v>3</v>
          </cell>
          <cell r="K620">
            <v>2.8843548945118501E-2</v>
          </cell>
          <cell r="L620">
            <v>8.9258159000000004E-2</v>
          </cell>
          <cell r="M620">
            <v>4.0011332732148998E-2</v>
          </cell>
          <cell r="N620">
            <v>1</v>
          </cell>
        </row>
        <row r="621">
          <cell r="C621" t="str">
            <v>Rygc-6</v>
          </cell>
          <cell r="D621" t="str">
            <v>Rygc</v>
          </cell>
          <cell r="E621">
            <v>55</v>
          </cell>
          <cell r="F621">
            <v>67</v>
          </cell>
          <cell r="G621">
            <v>0.79973346245570298</v>
          </cell>
          <cell r="H621">
            <v>3</v>
          </cell>
          <cell r="I621">
            <v>0.38673193</v>
          </cell>
          <cell r="J621">
            <v>3</v>
          </cell>
          <cell r="K621">
            <v>4.4744794861854703E-2</v>
          </cell>
          <cell r="L621">
            <v>6.9070618E-2</v>
          </cell>
          <cell r="M621">
            <v>1.1169506854871201E-2</v>
          </cell>
          <cell r="N621">
            <v>1</v>
          </cell>
        </row>
        <row r="622">
          <cell r="C622" t="str">
            <v>Rygc-7</v>
          </cell>
          <cell r="D622" t="str">
            <v>Rygc</v>
          </cell>
          <cell r="E622">
            <v>68</v>
          </cell>
          <cell r="F622">
            <v>83</v>
          </cell>
          <cell r="G622">
            <v>0.73241455337433703</v>
          </cell>
          <cell r="H622">
            <v>3</v>
          </cell>
          <cell r="I622">
            <v>0</v>
          </cell>
          <cell r="J622">
            <v>3</v>
          </cell>
          <cell r="K622">
            <v>8.5383645612780404E-2</v>
          </cell>
          <cell r="L622">
            <v>3.8270740999999997E-2</v>
          </cell>
          <cell r="M622">
            <v>5.7209405734216304E-3</v>
          </cell>
          <cell r="N622">
            <v>1</v>
          </cell>
        </row>
        <row r="623">
          <cell r="C623" t="str">
            <v>Rygc-8</v>
          </cell>
          <cell r="D623" t="str">
            <v>Rygc</v>
          </cell>
          <cell r="E623">
            <v>77</v>
          </cell>
          <cell r="F623">
            <v>85</v>
          </cell>
          <cell r="G623">
            <v>0.96320780569657705</v>
          </cell>
          <cell r="H623">
            <v>3</v>
          </cell>
          <cell r="I623">
            <v>0.75978974499999996</v>
          </cell>
          <cell r="J623">
            <v>3</v>
          </cell>
          <cell r="K623">
            <v>6.5458844496316795E-2</v>
          </cell>
          <cell r="L623">
            <v>6.9023576000000003E-2</v>
          </cell>
          <cell r="M623">
            <v>0.102756638912019</v>
          </cell>
          <cell r="N623">
            <v>0</v>
          </cell>
        </row>
        <row r="624">
          <cell r="C624" t="str">
            <v>Rygc-9</v>
          </cell>
          <cell r="D624" t="str">
            <v>Rygc</v>
          </cell>
          <cell r="E624">
            <v>86</v>
          </cell>
          <cell r="F624">
            <v>99</v>
          </cell>
          <cell r="G624">
            <v>0.497069772319995</v>
          </cell>
          <cell r="H624">
            <v>3</v>
          </cell>
          <cell r="I624">
            <v>3.9596827000000001E-2</v>
          </cell>
          <cell r="J624">
            <v>3</v>
          </cell>
          <cell r="K624">
            <v>7.8729183351643806E-2</v>
          </cell>
          <cell r="L624">
            <v>6.3181309000000005E-2</v>
          </cell>
          <cell r="M624">
            <v>1.1632578567574801E-2</v>
          </cell>
          <cell r="N624">
            <v>1</v>
          </cell>
        </row>
        <row r="625">
          <cell r="C625" t="str">
            <v>Rygc-10</v>
          </cell>
          <cell r="D625" t="str">
            <v>Rygc</v>
          </cell>
          <cell r="E625">
            <v>97</v>
          </cell>
          <cell r="F625">
            <v>105</v>
          </cell>
          <cell r="G625">
            <v>0.86490454882513201</v>
          </cell>
          <cell r="H625">
            <v>3</v>
          </cell>
          <cell r="I625">
            <v>0.67094980100000001</v>
          </cell>
          <cell r="J625">
            <v>3</v>
          </cell>
          <cell r="K625">
            <v>0.12353423700732501</v>
          </cell>
          <cell r="L625">
            <v>6.3573370000000004E-2</v>
          </cell>
          <cell r="M625">
            <v>0.26670345137368801</v>
          </cell>
          <cell r="N625">
            <v>0</v>
          </cell>
        </row>
        <row r="626">
          <cell r="C626" t="str">
            <v>Rygc-11</v>
          </cell>
          <cell r="D626" t="str">
            <v>Rygc</v>
          </cell>
          <cell r="E626">
            <v>106</v>
          </cell>
          <cell r="F626">
            <v>120</v>
          </cell>
          <cell r="G626">
            <v>0.76430910185271494</v>
          </cell>
          <cell r="H626">
            <v>3</v>
          </cell>
          <cell r="I626">
            <v>0.25445228600000003</v>
          </cell>
          <cell r="J626">
            <v>3</v>
          </cell>
          <cell r="K626">
            <v>4.5042877797789801E-2</v>
          </cell>
          <cell r="L626">
            <v>8.4977743999999994E-2</v>
          </cell>
          <cell r="M626">
            <v>1.2664175733548401E-2</v>
          </cell>
          <cell r="N626">
            <v>1</v>
          </cell>
        </row>
        <row r="627">
          <cell r="C627" t="str">
            <v>Rygc-12</v>
          </cell>
          <cell r="D627" t="str">
            <v>Rygc</v>
          </cell>
          <cell r="E627">
            <v>114</v>
          </cell>
          <cell r="F627">
            <v>124</v>
          </cell>
          <cell r="G627">
            <v>0.53586712481034005</v>
          </cell>
          <cell r="H627">
            <v>3</v>
          </cell>
          <cell r="I627">
            <v>0.80369212700000003</v>
          </cell>
          <cell r="J627">
            <v>3</v>
          </cell>
          <cell r="K627">
            <v>0.15025417685828499</v>
          </cell>
          <cell r="L627">
            <v>7.1894296999999996E-2</v>
          </cell>
          <cell r="M627">
            <v>0.21993909908224499</v>
          </cell>
          <cell r="N627">
            <v>0</v>
          </cell>
        </row>
        <row r="628">
          <cell r="C628" t="str">
            <v>Rygc-13</v>
          </cell>
          <cell r="D628" t="str">
            <v>Rygc</v>
          </cell>
          <cell r="E628">
            <v>124</v>
          </cell>
          <cell r="F628">
            <v>139</v>
          </cell>
          <cell r="G628">
            <v>0.468180061111865</v>
          </cell>
          <cell r="H628">
            <v>3</v>
          </cell>
          <cell r="I628">
            <v>0.32699101800000002</v>
          </cell>
          <cell r="J628">
            <v>3</v>
          </cell>
          <cell r="K628">
            <v>0.107410242030706</v>
          </cell>
          <cell r="L628">
            <v>4.2530128E-2</v>
          </cell>
          <cell r="M628">
            <v>0.32243234094300899</v>
          </cell>
          <cell r="N628">
            <v>0</v>
          </cell>
        </row>
        <row r="629">
          <cell r="C629" t="str">
            <v>Rygc-14</v>
          </cell>
          <cell r="D629" t="str">
            <v>Rygc</v>
          </cell>
          <cell r="E629">
            <v>131</v>
          </cell>
          <cell r="F629">
            <v>140</v>
          </cell>
          <cell r="G629">
            <v>0.96074594456279006</v>
          </cell>
          <cell r="H629">
            <v>3</v>
          </cell>
          <cell r="I629">
            <v>0.90711851799999998</v>
          </cell>
          <cell r="J629">
            <v>3</v>
          </cell>
          <cell r="K629">
            <v>8.2232353075771494E-2</v>
          </cell>
          <cell r="L629">
            <v>0.13959359199999999</v>
          </cell>
          <cell r="M629">
            <v>0.77678051082767796</v>
          </cell>
          <cell r="N629">
            <v>0</v>
          </cell>
        </row>
        <row r="630">
          <cell r="C630" t="str">
            <v>Rygd-1</v>
          </cell>
          <cell r="D630" t="str">
            <v>Rygd</v>
          </cell>
          <cell r="E630">
            <v>1</v>
          </cell>
          <cell r="F630">
            <v>9</v>
          </cell>
          <cell r="G630">
            <v>0.52710583253913601</v>
          </cell>
          <cell r="H630">
            <v>3</v>
          </cell>
          <cell r="I630">
            <v>0.60737934000000005</v>
          </cell>
          <cell r="J630">
            <v>3</v>
          </cell>
          <cell r="K630">
            <v>7.4917779248056204E-2</v>
          </cell>
          <cell r="L630">
            <v>2.7265517E-2</v>
          </cell>
          <cell r="M630">
            <v>0.40231075846043102</v>
          </cell>
          <cell r="N630">
            <v>0</v>
          </cell>
        </row>
        <row r="631">
          <cell r="C631" t="str">
            <v>Rygd-2</v>
          </cell>
          <cell r="D631" t="str">
            <v>Rygd</v>
          </cell>
          <cell r="E631">
            <v>10</v>
          </cell>
          <cell r="F631">
            <v>18</v>
          </cell>
          <cell r="G631">
            <v>0.41834951987961</v>
          </cell>
          <cell r="H631">
            <v>3</v>
          </cell>
          <cell r="I631">
            <v>0.52365806100000001</v>
          </cell>
          <cell r="J631">
            <v>3</v>
          </cell>
          <cell r="K631">
            <v>0.27073665611592401</v>
          </cell>
          <cell r="L631">
            <v>9.5154322E-2</v>
          </cell>
          <cell r="M631">
            <v>0.75503015527585304</v>
          </cell>
          <cell r="N631">
            <v>0</v>
          </cell>
        </row>
        <row r="632">
          <cell r="C632" t="str">
            <v>Rygd-3</v>
          </cell>
          <cell r="D632" t="str">
            <v>Rygd</v>
          </cell>
          <cell r="E632">
            <v>12</v>
          </cell>
          <cell r="F632">
            <v>26</v>
          </cell>
          <cell r="G632">
            <v>0.60883607156790098</v>
          </cell>
          <cell r="H632">
            <v>3</v>
          </cell>
          <cell r="I632">
            <v>0.66290315099999997</v>
          </cell>
          <cell r="J632">
            <v>3</v>
          </cell>
          <cell r="K632">
            <v>0.10173413808759001</v>
          </cell>
          <cell r="L632">
            <v>9.9259346999999998E-2</v>
          </cell>
          <cell r="M632">
            <v>0.74278530272419396</v>
          </cell>
          <cell r="N632">
            <v>0</v>
          </cell>
        </row>
        <row r="633">
          <cell r="C633" t="str">
            <v>Rygd-4</v>
          </cell>
          <cell r="D633" t="str">
            <v>Rygd</v>
          </cell>
          <cell r="E633">
            <v>25</v>
          </cell>
          <cell r="F633">
            <v>38</v>
          </cell>
          <cell r="G633">
            <v>3.5762353667078597E-2</v>
          </cell>
          <cell r="H633">
            <v>3</v>
          </cell>
          <cell r="I633">
            <v>0.58779387599999999</v>
          </cell>
          <cell r="J633">
            <v>3</v>
          </cell>
          <cell r="K633">
            <v>0.210441205455589</v>
          </cell>
          <cell r="L633">
            <v>5.7039448E-2</v>
          </cell>
          <cell r="M633">
            <v>0.11142056250422901</v>
          </cell>
          <cell r="N633">
            <v>0</v>
          </cell>
        </row>
        <row r="634">
          <cell r="C634" t="str">
            <v>Rygd-5</v>
          </cell>
          <cell r="D634" t="str">
            <v>Rygd</v>
          </cell>
          <cell r="E634">
            <v>38</v>
          </cell>
          <cell r="F634">
            <v>53</v>
          </cell>
          <cell r="G634">
            <v>2.4423641926675801E-2</v>
          </cell>
          <cell r="H634">
            <v>3</v>
          </cell>
          <cell r="I634">
            <v>0</v>
          </cell>
          <cell r="J634">
            <v>3</v>
          </cell>
          <cell r="K634">
            <v>0.17500988846535101</v>
          </cell>
          <cell r="L634">
            <v>1.1824329E-2</v>
          </cell>
          <cell r="M634">
            <v>0.91955183839887</v>
          </cell>
          <cell r="N634">
            <v>0</v>
          </cell>
        </row>
        <row r="635">
          <cell r="C635" t="str">
            <v>Rygd-6</v>
          </cell>
          <cell r="D635" t="str">
            <v>Rygd</v>
          </cell>
          <cell r="E635">
            <v>50</v>
          </cell>
          <cell r="F635">
            <v>59</v>
          </cell>
          <cell r="G635">
            <v>0.41292855886830199</v>
          </cell>
          <cell r="H635">
            <v>3</v>
          </cell>
          <cell r="I635">
            <v>0.349318935</v>
          </cell>
          <cell r="J635">
            <v>3</v>
          </cell>
          <cell r="K635">
            <v>0.227903094882076</v>
          </cell>
          <cell r="L635">
            <v>0.147393987</v>
          </cell>
          <cell r="M635">
            <v>0.83752647247350398</v>
          </cell>
          <cell r="N635">
            <v>0</v>
          </cell>
        </row>
        <row r="636">
          <cell r="C636" t="str">
            <v>Rygd-7</v>
          </cell>
          <cell r="D636" t="str">
            <v>Rygd</v>
          </cell>
          <cell r="E636">
            <v>57</v>
          </cell>
          <cell r="F636">
            <v>71</v>
          </cell>
          <cell r="G636">
            <v>0.41118321139679298</v>
          </cell>
          <cell r="H636">
            <v>3</v>
          </cell>
          <cell r="I636">
            <v>0.36291921700000002</v>
          </cell>
          <cell r="J636">
            <v>3</v>
          </cell>
          <cell r="K636">
            <v>9.9598726664229906E-2</v>
          </cell>
          <cell r="L636">
            <v>5.9560579000000002E-2</v>
          </cell>
          <cell r="M636">
            <v>0.69476489394503704</v>
          </cell>
          <cell r="N636">
            <v>0</v>
          </cell>
        </row>
        <row r="637">
          <cell r="C637" t="str">
            <v>Rygd-8</v>
          </cell>
          <cell r="D637" t="str">
            <v>Rygd</v>
          </cell>
          <cell r="E637">
            <v>65</v>
          </cell>
          <cell r="F637">
            <v>73</v>
          </cell>
          <cell r="G637">
            <v>1</v>
          </cell>
          <cell r="H637">
            <v>3</v>
          </cell>
          <cell r="I637">
            <v>1</v>
          </cell>
          <cell r="J637">
            <v>3</v>
          </cell>
          <cell r="K637">
            <v>0</v>
          </cell>
          <cell r="L637">
            <v>1.7711709999999999E-2</v>
          </cell>
          <cell r="M637">
            <v>1</v>
          </cell>
          <cell r="N637">
            <v>0</v>
          </cell>
        </row>
        <row r="638">
          <cell r="C638" t="str">
            <v>Rygd-9</v>
          </cell>
          <cell r="D638" t="str">
            <v>Rygd</v>
          </cell>
          <cell r="E638">
            <v>74</v>
          </cell>
          <cell r="F638">
            <v>89</v>
          </cell>
          <cell r="G638">
            <v>0.179270543702059</v>
          </cell>
          <cell r="H638">
            <v>3</v>
          </cell>
          <cell r="I638">
            <v>0.17416620899999999</v>
          </cell>
          <cell r="J638">
            <v>3</v>
          </cell>
          <cell r="K638">
            <v>0.11867021121349</v>
          </cell>
          <cell r="L638">
            <v>4.7323860000000002E-2</v>
          </cell>
          <cell r="M638">
            <v>0.94330049624049594</v>
          </cell>
          <cell r="N638">
            <v>0</v>
          </cell>
        </row>
        <row r="639">
          <cell r="C639" t="str">
            <v>Rygd-10</v>
          </cell>
          <cell r="D639" t="str">
            <v>Rygd</v>
          </cell>
          <cell r="E639">
            <v>90</v>
          </cell>
          <cell r="F639">
            <v>103</v>
          </cell>
          <cell r="G639">
            <v>0.59181025349544003</v>
          </cell>
          <cell r="H639">
            <v>3</v>
          </cell>
          <cell r="I639">
            <v>0.32625488499999999</v>
          </cell>
          <cell r="J639">
            <v>3</v>
          </cell>
          <cell r="K639">
            <v>7.46200692361976E-2</v>
          </cell>
          <cell r="L639">
            <v>0.15432996500000001</v>
          </cell>
          <cell r="M639">
            <v>0.22943326551305501</v>
          </cell>
          <cell r="N639">
            <v>0</v>
          </cell>
        </row>
        <row r="640">
          <cell r="C640" t="str">
            <v>Rygd-11</v>
          </cell>
          <cell r="D640" t="str">
            <v>Rygd</v>
          </cell>
          <cell r="E640">
            <v>99</v>
          </cell>
          <cell r="F640">
            <v>109</v>
          </cell>
          <cell r="G640">
            <v>0.82920711996158403</v>
          </cell>
          <cell r="H640">
            <v>3</v>
          </cell>
          <cell r="I640">
            <v>0.80257540599999999</v>
          </cell>
          <cell r="J640">
            <v>3</v>
          </cell>
          <cell r="K640">
            <v>3.1980373225809398E-2</v>
          </cell>
          <cell r="L640">
            <v>9.5923527999999994E-2</v>
          </cell>
          <cell r="M640">
            <v>0.79026942443745496</v>
          </cell>
          <cell r="N640">
            <v>0</v>
          </cell>
        </row>
        <row r="641">
          <cell r="C641" t="str">
            <v>Rygd-12</v>
          </cell>
          <cell r="D641" t="str">
            <v>Rygd</v>
          </cell>
          <cell r="E641">
            <v>108</v>
          </cell>
          <cell r="F641">
            <v>122</v>
          </cell>
          <cell r="G641">
            <v>0.34741995756559901</v>
          </cell>
          <cell r="H641">
            <v>3</v>
          </cell>
          <cell r="I641">
            <v>0.31498786400000001</v>
          </cell>
          <cell r="J641">
            <v>3</v>
          </cell>
          <cell r="K641">
            <v>9.4427464005593403E-2</v>
          </cell>
          <cell r="L641">
            <v>2.2518532000000001E-2</v>
          </cell>
          <cell r="M641">
            <v>0.71563480240364197</v>
          </cell>
          <cell r="N641">
            <v>0</v>
          </cell>
        </row>
        <row r="642">
          <cell r="C642" t="str">
            <v>Rygd-13</v>
          </cell>
          <cell r="D642" t="str">
            <v>Rygd</v>
          </cell>
          <cell r="E642">
            <v>118</v>
          </cell>
          <cell r="F642">
            <v>127</v>
          </cell>
          <cell r="G642">
            <v>0.77034541187945804</v>
          </cell>
          <cell r="H642">
            <v>3</v>
          </cell>
          <cell r="I642">
            <v>0.90722339900000004</v>
          </cell>
          <cell r="J642">
            <v>3</v>
          </cell>
          <cell r="K642">
            <v>3.2737337556000001E-2</v>
          </cell>
          <cell r="L642">
            <v>5.5828886000000001E-2</v>
          </cell>
          <cell r="M642">
            <v>0.11359080797394</v>
          </cell>
          <cell r="N642">
            <v>0</v>
          </cell>
        </row>
        <row r="643">
          <cell r="C643" t="str">
            <v>Rygd-14</v>
          </cell>
          <cell r="D643" t="str">
            <v>Rygd</v>
          </cell>
          <cell r="E643">
            <v>125</v>
          </cell>
          <cell r="F643">
            <v>140</v>
          </cell>
          <cell r="G643">
            <v>0</v>
          </cell>
          <cell r="H643">
            <v>3</v>
          </cell>
          <cell r="I643">
            <v>0.12238468</v>
          </cell>
          <cell r="J643">
            <v>3</v>
          </cell>
          <cell r="K643">
            <v>0.174272286438789</v>
          </cell>
          <cell r="L643">
            <v>7.8933967999999993E-2</v>
          </cell>
          <cell r="M643">
            <v>0.57763035677360497</v>
          </cell>
          <cell r="N643">
            <v>0</v>
          </cell>
        </row>
        <row r="644">
          <cell r="C644" t="str">
            <v>Rygd-15</v>
          </cell>
          <cell r="D644" t="str">
            <v>Rygd</v>
          </cell>
          <cell r="E644">
            <v>137</v>
          </cell>
          <cell r="F644">
            <v>145</v>
          </cell>
          <cell r="G644">
            <v>0.56057425466935296</v>
          </cell>
          <cell r="H644">
            <v>3</v>
          </cell>
          <cell r="I644">
            <v>0.47403690599999998</v>
          </cell>
          <cell r="J644">
            <v>3</v>
          </cell>
          <cell r="K644">
            <v>8.7875086000222799E-2</v>
          </cell>
          <cell r="L644">
            <v>8.1572948000000006E-2</v>
          </cell>
          <cell r="M644">
            <v>0.49610659811088598</v>
          </cell>
          <cell r="N644">
            <v>0</v>
          </cell>
        </row>
        <row r="645">
          <cell r="C645" t="str">
            <v>Ryjb-1</v>
          </cell>
          <cell r="D645" t="str">
            <v>Ryjb</v>
          </cell>
          <cell r="E645">
            <v>1</v>
          </cell>
          <cell r="F645">
            <v>9</v>
          </cell>
          <cell r="G645">
            <v>0.69687478088602395</v>
          </cell>
          <cell r="H645">
            <v>3</v>
          </cell>
          <cell r="I645">
            <v>1</v>
          </cell>
          <cell r="J645">
            <v>3</v>
          </cell>
          <cell r="K645">
            <v>8.4408659463596006E-2</v>
          </cell>
          <cell r="L645">
            <v>0</v>
          </cell>
          <cell r="M645">
            <v>7.0239996010240405E-2</v>
          </cell>
          <cell r="N645">
            <v>0</v>
          </cell>
        </row>
        <row r="646">
          <cell r="C646" t="str">
            <v>Ryjb-2</v>
          </cell>
          <cell r="D646" t="str">
            <v>Ryjb</v>
          </cell>
          <cell r="E646">
            <v>10</v>
          </cell>
          <cell r="F646">
            <v>25</v>
          </cell>
          <cell r="G646">
            <v>0.59351912920980399</v>
          </cell>
          <cell r="H646">
            <v>3</v>
          </cell>
          <cell r="I646">
            <v>0.22909156</v>
          </cell>
          <cell r="J646">
            <v>3</v>
          </cell>
          <cell r="K646">
            <v>6.2321153039272097E-2</v>
          </cell>
          <cell r="L646">
            <v>0.10329361300000001</v>
          </cell>
          <cell r="M646">
            <v>5.1691667823048598E-2</v>
          </cell>
          <cell r="N646">
            <v>0</v>
          </cell>
        </row>
        <row r="647">
          <cell r="C647" t="str">
            <v>Ryjb-3</v>
          </cell>
          <cell r="D647" t="str">
            <v>Ryjb</v>
          </cell>
          <cell r="E647">
            <v>26</v>
          </cell>
          <cell r="F647">
            <v>38</v>
          </cell>
          <cell r="G647">
            <v>0.74534985702507806</v>
          </cell>
          <cell r="H647">
            <v>3</v>
          </cell>
          <cell r="I647">
            <v>0.38377336400000001</v>
          </cell>
          <cell r="J647">
            <v>3</v>
          </cell>
          <cell r="K647">
            <v>7.4442140144437202E-2</v>
          </cell>
          <cell r="L647">
            <v>0.18054379600000001</v>
          </cell>
          <cell r="M647">
            <v>0.16683301579868001</v>
          </cell>
          <cell r="N647">
            <v>0</v>
          </cell>
        </row>
        <row r="648">
          <cell r="C648" t="str">
            <v>Ryjb-4</v>
          </cell>
          <cell r="D648" t="str">
            <v>Ryjb</v>
          </cell>
          <cell r="E648">
            <v>33</v>
          </cell>
          <cell r="F648">
            <v>48</v>
          </cell>
          <cell r="G648">
            <v>8.9814943007489198E-2</v>
          </cell>
          <cell r="H648">
            <v>3</v>
          </cell>
          <cell r="I648">
            <v>0</v>
          </cell>
          <cell r="J648">
            <v>3</v>
          </cell>
          <cell r="K648">
            <v>4.8734870797514401E-2</v>
          </cell>
          <cell r="L648">
            <v>7.7280135E-2</v>
          </cell>
          <cell r="M648">
            <v>0.38910135885029601</v>
          </cell>
          <cell r="N648">
            <v>0</v>
          </cell>
        </row>
        <row r="649">
          <cell r="C649" t="str">
            <v>Ryjb-5</v>
          </cell>
          <cell r="D649" t="str">
            <v>Ryjb</v>
          </cell>
          <cell r="E649">
            <v>49</v>
          </cell>
          <cell r="F649">
            <v>59</v>
          </cell>
          <cell r="G649">
            <v>0.60643745702375995</v>
          </cell>
          <cell r="H649">
            <v>3</v>
          </cell>
          <cell r="I649">
            <v>0.40433669500000002</v>
          </cell>
          <cell r="J649">
            <v>3</v>
          </cell>
          <cell r="K649">
            <v>6.0926532014399903E-2</v>
          </cell>
          <cell r="L649">
            <v>8.6338565000000006E-2</v>
          </cell>
          <cell r="M649">
            <v>0.124905483971523</v>
          </cell>
          <cell r="N649">
            <v>0</v>
          </cell>
        </row>
        <row r="650">
          <cell r="C650" t="str">
            <v>Ryjb-6</v>
          </cell>
          <cell r="D650" t="str">
            <v>Ryjb</v>
          </cell>
          <cell r="E650">
            <v>60</v>
          </cell>
          <cell r="F650">
            <v>75</v>
          </cell>
          <cell r="G650">
            <v>0</v>
          </cell>
          <cell r="H650">
            <v>3</v>
          </cell>
          <cell r="I650">
            <v>2.1975558999999999E-2</v>
          </cell>
          <cell r="J650">
            <v>3</v>
          </cell>
          <cell r="K650">
            <v>2.1014703788872799E-3</v>
          </cell>
          <cell r="L650">
            <v>6.9237889999999996E-2</v>
          </cell>
          <cell r="M650">
            <v>0.79925580776495997</v>
          </cell>
          <cell r="N650">
            <v>0</v>
          </cell>
        </row>
        <row r="651">
          <cell r="C651" t="str">
            <v>Ryjb-7</v>
          </cell>
          <cell r="D651" t="str">
            <v>Ryjb</v>
          </cell>
          <cell r="E651">
            <v>76</v>
          </cell>
          <cell r="F651">
            <v>89</v>
          </cell>
          <cell r="G651">
            <v>0.987299330838741</v>
          </cell>
          <cell r="H651">
            <v>3</v>
          </cell>
          <cell r="I651">
            <v>0.60235794099999995</v>
          </cell>
          <cell r="J651">
            <v>3</v>
          </cell>
          <cell r="K651">
            <v>6.5386459692628393E-2</v>
          </cell>
          <cell r="L651">
            <v>0.18430662</v>
          </cell>
          <cell r="M651">
            <v>0.15795537330744699</v>
          </cell>
          <cell r="N651">
            <v>0</v>
          </cell>
        </row>
        <row r="652">
          <cell r="C652" t="str">
            <v>Ryjb-8</v>
          </cell>
          <cell r="D652" t="str">
            <v>Ryjb</v>
          </cell>
          <cell r="E652">
            <v>80</v>
          </cell>
          <cell r="F652">
            <v>90</v>
          </cell>
          <cell r="G652">
            <v>1</v>
          </cell>
          <cell r="H652">
            <v>3</v>
          </cell>
          <cell r="I652">
            <v>0.46133130900000002</v>
          </cell>
          <cell r="J652">
            <v>3</v>
          </cell>
          <cell r="K652">
            <v>7.62818265247798E-2</v>
          </cell>
          <cell r="L652">
            <v>0.10585667</v>
          </cell>
          <cell r="M652">
            <v>1.7566000818517599E-2</v>
          </cell>
          <cell r="N652">
            <v>1</v>
          </cell>
        </row>
        <row r="653">
          <cell r="C653" t="str">
            <v>Sgrs-1</v>
          </cell>
          <cell r="D653" t="str">
            <v>Sgrs</v>
          </cell>
          <cell r="E653">
            <v>1</v>
          </cell>
          <cell r="F653">
            <v>9</v>
          </cell>
          <cell r="G653">
            <v>0</v>
          </cell>
          <cell r="H653">
            <v>3</v>
          </cell>
          <cell r="I653">
            <v>7.4099811000000002E-2</v>
          </cell>
          <cell r="J653">
            <v>3</v>
          </cell>
          <cell r="K653">
            <v>0.34335838583684902</v>
          </cell>
          <cell r="L653">
            <v>0.24397268699999999</v>
          </cell>
          <cell r="M653">
            <v>0.87681096957614002</v>
          </cell>
          <cell r="N653">
            <v>0</v>
          </cell>
        </row>
        <row r="654">
          <cell r="C654" t="str">
            <v>Sgrs-2</v>
          </cell>
          <cell r="D654" t="str">
            <v>Sgrs</v>
          </cell>
          <cell r="E654">
            <v>9</v>
          </cell>
          <cell r="F654">
            <v>17</v>
          </cell>
          <cell r="G654">
            <v>1.9016113812902601E-2</v>
          </cell>
          <cell r="H654">
            <v>2</v>
          </cell>
          <cell r="I654">
            <v>0</v>
          </cell>
          <cell r="J654">
            <v>2</v>
          </cell>
          <cell r="K654">
            <v>0.23994246572410699</v>
          </cell>
          <cell r="L654">
            <v>0.282846922</v>
          </cell>
          <cell r="M654">
            <v>0.96203069111258599</v>
          </cell>
          <cell r="N654">
            <v>0</v>
          </cell>
        </row>
        <row r="655">
          <cell r="C655" t="str">
            <v>Sgrs-3</v>
          </cell>
          <cell r="D655" t="str">
            <v>Sgrs</v>
          </cell>
          <cell r="E655">
            <v>11</v>
          </cell>
          <cell r="F655">
            <v>25</v>
          </cell>
          <cell r="G655" t="str">
            <v>NAN</v>
          </cell>
          <cell r="H655">
            <v>0</v>
          </cell>
          <cell r="I655">
            <v>0.11751584</v>
          </cell>
          <cell r="J655">
            <v>3</v>
          </cell>
          <cell r="K655" t="str">
            <v>NAN</v>
          </cell>
          <cell r="L655">
            <v>0.17731818599999999</v>
          </cell>
          <cell r="M655" t="str">
            <v>NA</v>
          </cell>
          <cell r="N655">
            <v>0</v>
          </cell>
        </row>
        <row r="656">
          <cell r="C656" t="str">
            <v>Sgrs-4</v>
          </cell>
          <cell r="D656" t="str">
            <v>Sgrs</v>
          </cell>
          <cell r="E656">
            <v>23</v>
          </cell>
          <cell r="F656">
            <v>32</v>
          </cell>
          <cell r="G656" t="str">
            <v>NAN</v>
          </cell>
          <cell r="H656">
            <v>0</v>
          </cell>
          <cell r="I656">
            <v>6.4514966000000007E-2</v>
          </cell>
          <cell r="J656">
            <v>3</v>
          </cell>
          <cell r="K656" t="str">
            <v>NAN</v>
          </cell>
          <cell r="L656">
            <v>0.23270691099999999</v>
          </cell>
          <cell r="M656" t="str">
            <v>NA</v>
          </cell>
          <cell r="N656">
            <v>0</v>
          </cell>
        </row>
        <row r="657">
          <cell r="C657" t="str">
            <v>Sgrs-5</v>
          </cell>
          <cell r="D657" t="str">
            <v>Sgrs</v>
          </cell>
          <cell r="E657">
            <v>31</v>
          </cell>
          <cell r="F657">
            <v>46</v>
          </cell>
          <cell r="G657">
            <v>0.69259247580305305</v>
          </cell>
          <cell r="H657">
            <v>3</v>
          </cell>
          <cell r="I657">
            <v>0.77834108700000004</v>
          </cell>
          <cell r="J657">
            <v>3</v>
          </cell>
          <cell r="K657">
            <v>0.114197708966098</v>
          </cell>
          <cell r="L657">
            <v>8.5175274999999995E-2</v>
          </cell>
          <cell r="M657">
            <v>0.56379660550416699</v>
          </cell>
          <cell r="N657">
            <v>0</v>
          </cell>
        </row>
        <row r="658">
          <cell r="C658" t="str">
            <v>Sgrs-6</v>
          </cell>
          <cell r="D658" t="str">
            <v>Sgrs</v>
          </cell>
          <cell r="E658">
            <v>46</v>
          </cell>
          <cell r="F658">
            <v>54</v>
          </cell>
          <cell r="G658">
            <v>1</v>
          </cell>
          <cell r="H658">
            <v>3</v>
          </cell>
          <cell r="I658">
            <v>0.82202273400000003</v>
          </cell>
          <cell r="J658">
            <v>3</v>
          </cell>
          <cell r="K658">
            <v>0.11574087648199501</v>
          </cell>
          <cell r="L658">
            <v>0.16607287300000001</v>
          </cell>
          <cell r="M658">
            <v>0.42981226797211203</v>
          </cell>
          <cell r="N658">
            <v>0</v>
          </cell>
        </row>
        <row r="659">
          <cell r="C659" t="str">
            <v>Sgrs-7</v>
          </cell>
          <cell r="D659" t="str">
            <v>Sgrs</v>
          </cell>
          <cell r="E659">
            <v>48</v>
          </cell>
          <cell r="F659">
            <v>60</v>
          </cell>
          <cell r="G659">
            <v>0.740156320654482</v>
          </cell>
          <cell r="H659">
            <v>3</v>
          </cell>
          <cell r="I659">
            <v>0.80853651000000004</v>
          </cell>
          <cell r="J659">
            <v>3</v>
          </cell>
          <cell r="K659">
            <v>0.11697527433306799</v>
          </cell>
          <cell r="L659">
            <v>4.1792725000000003E-2</v>
          </cell>
          <cell r="M659">
            <v>0.61972063429161395</v>
          </cell>
          <cell r="N659">
            <v>0</v>
          </cell>
        </row>
        <row r="660">
          <cell r="C660" t="str">
            <v>Sgrs-8</v>
          </cell>
          <cell r="D660" t="str">
            <v>Sgrs</v>
          </cell>
          <cell r="E660">
            <v>51</v>
          </cell>
          <cell r="F660">
            <v>61</v>
          </cell>
          <cell r="G660">
            <v>0.57175568224707796</v>
          </cell>
          <cell r="H660">
            <v>3</v>
          </cell>
          <cell r="I660">
            <v>0.54788747500000001</v>
          </cell>
          <cell r="J660">
            <v>3</v>
          </cell>
          <cell r="K660">
            <v>0.17291272498535701</v>
          </cell>
          <cell r="L660">
            <v>9.2809783000000007E-2</v>
          </cell>
          <cell r="M660">
            <v>0.92518839598775904</v>
          </cell>
          <cell r="N660">
            <v>0</v>
          </cell>
        </row>
        <row r="661">
          <cell r="C661" t="str">
            <v>Sgrs-9</v>
          </cell>
          <cell r="D661" t="str">
            <v>Sgrs</v>
          </cell>
          <cell r="E661">
            <v>62</v>
          </cell>
          <cell r="F661">
            <v>77</v>
          </cell>
          <cell r="G661">
            <v>0.39494105148965902</v>
          </cell>
          <cell r="H661">
            <v>3</v>
          </cell>
          <cell r="I661">
            <v>0.35201934699999998</v>
          </cell>
          <cell r="J661">
            <v>3</v>
          </cell>
          <cell r="K661">
            <v>0.17793334847115799</v>
          </cell>
          <cell r="L661">
            <v>0.15953989599999999</v>
          </cell>
          <cell r="M661">
            <v>0.87546670892594902</v>
          </cell>
          <cell r="N661">
            <v>0</v>
          </cell>
        </row>
        <row r="662">
          <cell r="C662" t="str">
            <v>Sgrs-10</v>
          </cell>
          <cell r="D662" t="str">
            <v>Sgrs</v>
          </cell>
          <cell r="E662">
            <v>74</v>
          </cell>
          <cell r="F662">
            <v>84</v>
          </cell>
          <cell r="G662">
            <v>0.48043148433477501</v>
          </cell>
          <cell r="H662">
            <v>3</v>
          </cell>
          <cell r="I662">
            <v>0.52412819099999997</v>
          </cell>
          <cell r="J662">
            <v>3</v>
          </cell>
          <cell r="K662">
            <v>0.164328728241177</v>
          </cell>
          <cell r="L662">
            <v>0.123078195</v>
          </cell>
          <cell r="M662">
            <v>0.85551373091659599</v>
          </cell>
          <cell r="N662">
            <v>0</v>
          </cell>
        </row>
        <row r="663">
          <cell r="C663" t="str">
            <v>Sgrs-11</v>
          </cell>
          <cell r="D663" t="str">
            <v>Sgrs</v>
          </cell>
          <cell r="E663">
            <v>81</v>
          </cell>
          <cell r="F663">
            <v>96</v>
          </cell>
          <cell r="G663">
            <v>0.44186025388494099</v>
          </cell>
          <cell r="H663">
            <v>3</v>
          </cell>
          <cell r="I663">
            <v>0.52541734600000001</v>
          </cell>
          <cell r="J663">
            <v>3</v>
          </cell>
          <cell r="K663">
            <v>0.170275373252192</v>
          </cell>
          <cell r="L663">
            <v>9.8586816999999993E-2</v>
          </cell>
          <cell r="M663">
            <v>0.67646682105892997</v>
          </cell>
          <cell r="N663">
            <v>0</v>
          </cell>
        </row>
        <row r="664">
          <cell r="C664" t="str">
            <v>Sgrs-12</v>
          </cell>
          <cell r="D664" t="str">
            <v>Sgrs</v>
          </cell>
          <cell r="E664">
            <v>97</v>
          </cell>
          <cell r="F664">
            <v>112</v>
          </cell>
          <cell r="G664">
            <v>0.56867156132019603</v>
          </cell>
          <cell r="H664">
            <v>3</v>
          </cell>
          <cell r="I664">
            <v>0.80137833599999997</v>
          </cell>
          <cell r="J664">
            <v>3</v>
          </cell>
          <cell r="K664">
            <v>0.21617063926733401</v>
          </cell>
          <cell r="L664">
            <v>7.7201462999999998E-2</v>
          </cell>
          <cell r="M664">
            <v>0.40285447187979401</v>
          </cell>
          <cell r="N664">
            <v>0</v>
          </cell>
        </row>
        <row r="665">
          <cell r="C665" t="str">
            <v>Sgrs-13</v>
          </cell>
          <cell r="D665" t="str">
            <v>Sgrs</v>
          </cell>
          <cell r="E665">
            <v>112</v>
          </cell>
          <cell r="F665">
            <v>125</v>
          </cell>
          <cell r="G665">
            <v>0.44942873612130702</v>
          </cell>
          <cell r="H665">
            <v>3</v>
          </cell>
          <cell r="I665">
            <v>0.343844555</v>
          </cell>
          <cell r="J665">
            <v>3</v>
          </cell>
          <cell r="K665">
            <v>0.189661189959314</v>
          </cell>
          <cell r="L665">
            <v>0.152107509</v>
          </cell>
          <cell r="M665">
            <v>0.67570820763717299</v>
          </cell>
          <cell r="N665">
            <v>0</v>
          </cell>
        </row>
        <row r="666">
          <cell r="C666" t="str">
            <v>Sgrs-14</v>
          </cell>
          <cell r="D666" t="str">
            <v>Sgrs</v>
          </cell>
          <cell r="E666">
            <v>125</v>
          </cell>
          <cell r="F666">
            <v>133</v>
          </cell>
          <cell r="G666">
            <v>0.691147051169267</v>
          </cell>
          <cell r="H666">
            <v>3</v>
          </cell>
          <cell r="I666">
            <v>1</v>
          </cell>
          <cell r="J666">
            <v>3</v>
          </cell>
          <cell r="K666">
            <v>0.13455960309071499</v>
          </cell>
          <cell r="L666">
            <v>0</v>
          </cell>
          <cell r="M666">
            <v>0.148525143976175</v>
          </cell>
          <cell r="N666">
            <v>0</v>
          </cell>
        </row>
        <row r="667">
          <cell r="C667" t="str">
            <v>Sgrs-15</v>
          </cell>
          <cell r="D667" t="str">
            <v>Sgrs</v>
          </cell>
          <cell r="E667">
            <v>132</v>
          </cell>
          <cell r="F667">
            <v>146</v>
          </cell>
          <cell r="G667">
            <v>0.61682979480542899</v>
          </cell>
          <cell r="H667">
            <v>3</v>
          </cell>
          <cell r="I667">
            <v>0.71849701300000002</v>
          </cell>
          <cell r="J667">
            <v>3</v>
          </cell>
          <cell r="K667">
            <v>0.115464934536749</v>
          </cell>
          <cell r="L667">
            <v>0.106105517</v>
          </cell>
          <cell r="M667">
            <v>0.55756931495218498</v>
          </cell>
          <cell r="N667">
            <v>0</v>
          </cell>
        </row>
        <row r="668">
          <cell r="C668" t="str">
            <v>Sgrs-16</v>
          </cell>
          <cell r="D668" t="str">
            <v>Sgrs</v>
          </cell>
          <cell r="E668">
            <v>147</v>
          </cell>
          <cell r="F668">
            <v>161</v>
          </cell>
          <cell r="G668">
            <v>0.78240470570709197</v>
          </cell>
          <cell r="H668">
            <v>3</v>
          </cell>
          <cell r="I668">
            <v>0.76329616300000003</v>
          </cell>
          <cell r="J668">
            <v>3</v>
          </cell>
          <cell r="K668">
            <v>0.216712165612684</v>
          </cell>
          <cell r="L668">
            <v>0.13593507199999999</v>
          </cell>
          <cell r="M668">
            <v>0.94217327945329199</v>
          </cell>
          <cell r="N668">
            <v>0</v>
          </cell>
        </row>
        <row r="669">
          <cell r="C669" t="str">
            <v>Sgrs-17</v>
          </cell>
          <cell r="D669" t="str">
            <v>Sgrs</v>
          </cell>
          <cell r="E669">
            <v>157</v>
          </cell>
          <cell r="F669">
            <v>172</v>
          </cell>
          <cell r="G669" t="str">
            <v>NAN</v>
          </cell>
          <cell r="H669">
            <v>0</v>
          </cell>
          <cell r="I669" t="str">
            <v>NAN</v>
          </cell>
          <cell r="J669">
            <v>0</v>
          </cell>
          <cell r="K669" t="str">
            <v>NAN</v>
          </cell>
          <cell r="L669" t="str">
            <v>NAN</v>
          </cell>
          <cell r="M669" t="str">
            <v>NA</v>
          </cell>
          <cell r="N669">
            <v>0</v>
          </cell>
        </row>
        <row r="670">
          <cell r="C670" t="str">
            <v>Sgrs-18</v>
          </cell>
          <cell r="D670" t="str">
            <v>Sgrs</v>
          </cell>
          <cell r="E670">
            <v>159</v>
          </cell>
          <cell r="F670">
            <v>172</v>
          </cell>
          <cell r="G670">
            <v>0.34184437057710998</v>
          </cell>
          <cell r="H670">
            <v>3</v>
          </cell>
          <cell r="I670">
            <v>0.109798429</v>
          </cell>
          <cell r="J670">
            <v>3</v>
          </cell>
          <cell r="K670">
            <v>0.22578888076319001</v>
          </cell>
          <cell r="L670">
            <v>0.19242115400000001</v>
          </cell>
          <cell r="M670">
            <v>0.48234869792940099</v>
          </cell>
          <cell r="N670">
            <v>0</v>
          </cell>
        </row>
        <row r="671">
          <cell r="C671" t="str">
            <v>Sgrs-19</v>
          </cell>
          <cell r="D671" t="str">
            <v>Sgrs</v>
          </cell>
          <cell r="E671">
            <v>160</v>
          </cell>
          <cell r="F671">
            <v>175</v>
          </cell>
          <cell r="G671">
            <v>0.51870914943346902</v>
          </cell>
          <cell r="H671">
            <v>3</v>
          </cell>
          <cell r="I671">
            <v>0.22583239899999999</v>
          </cell>
          <cell r="J671">
            <v>3</v>
          </cell>
          <cell r="K671">
            <v>0.278143974310952</v>
          </cell>
          <cell r="L671">
            <v>0.17063408099999999</v>
          </cell>
          <cell r="M671">
            <v>0.43385264092329301</v>
          </cell>
          <cell r="N671">
            <v>0</v>
          </cell>
        </row>
        <row r="672">
          <cell r="C672" t="str">
            <v>Sgrs-20</v>
          </cell>
          <cell r="D672" t="str">
            <v>Sgrs</v>
          </cell>
          <cell r="E672">
            <v>168</v>
          </cell>
          <cell r="F672">
            <v>179</v>
          </cell>
          <cell r="G672">
            <v>4.7067288515926599E-2</v>
          </cell>
          <cell r="H672">
            <v>3</v>
          </cell>
          <cell r="I672">
            <v>0.183550941</v>
          </cell>
          <cell r="J672">
            <v>3</v>
          </cell>
          <cell r="K672">
            <v>0.25957144696523499</v>
          </cell>
          <cell r="L672">
            <v>0.23715097700000001</v>
          </cell>
          <cell r="M672">
            <v>0.73062309021827299</v>
          </cell>
          <cell r="N672">
            <v>0</v>
          </cell>
        </row>
        <row r="673">
          <cell r="C673" t="str">
            <v>Sgrs-21</v>
          </cell>
          <cell r="D673" t="str">
            <v>Sgrs</v>
          </cell>
          <cell r="E673">
            <v>168</v>
          </cell>
          <cell r="F673">
            <v>187</v>
          </cell>
          <cell r="G673">
            <v>0.665551586181651</v>
          </cell>
          <cell r="H673">
            <v>3</v>
          </cell>
          <cell r="I673">
            <v>0.70554346099999998</v>
          </cell>
          <cell r="J673">
            <v>3</v>
          </cell>
          <cell r="K673">
            <v>0.117883586310587</v>
          </cell>
          <cell r="L673">
            <v>9.2902108999999997E-2</v>
          </cell>
          <cell r="M673">
            <v>0.80389943527852503</v>
          </cell>
          <cell r="N673">
            <v>0</v>
          </cell>
        </row>
        <row r="674">
          <cell r="C674" t="str">
            <v>Sgrs-22</v>
          </cell>
          <cell r="D674" t="str">
            <v>Sgrs</v>
          </cell>
          <cell r="E674">
            <v>173</v>
          </cell>
          <cell r="F674">
            <v>187</v>
          </cell>
          <cell r="G674">
            <v>0.44052624985725702</v>
          </cell>
          <cell r="H674">
            <v>3</v>
          </cell>
          <cell r="I674">
            <v>0.45101549099999999</v>
          </cell>
          <cell r="J674">
            <v>3</v>
          </cell>
          <cell r="K674">
            <v>0.21105196432160001</v>
          </cell>
          <cell r="L674">
            <v>0.26366703600000002</v>
          </cell>
          <cell r="M674">
            <v>0.97787741289714802</v>
          </cell>
          <cell r="N674">
            <v>0</v>
          </cell>
        </row>
        <row r="675">
          <cell r="C675" t="str">
            <v>Sgrs-23</v>
          </cell>
          <cell r="D675" t="str">
            <v>Sgrs</v>
          </cell>
          <cell r="E675">
            <v>174</v>
          </cell>
          <cell r="F675">
            <v>183</v>
          </cell>
          <cell r="G675" t="str">
            <v>NAN</v>
          </cell>
          <cell r="H675">
            <v>0</v>
          </cell>
          <cell r="I675">
            <v>0.51780053699999995</v>
          </cell>
          <cell r="J675">
            <v>3</v>
          </cell>
          <cell r="K675" t="str">
            <v>NAN</v>
          </cell>
          <cell r="L675">
            <v>0.199597364</v>
          </cell>
          <cell r="M675" t="str">
            <v>NA</v>
          </cell>
          <cell r="N675">
            <v>0</v>
          </cell>
        </row>
        <row r="676">
          <cell r="C676" t="str">
            <v>Sgrs-24</v>
          </cell>
          <cell r="D676" t="str">
            <v>Sgrs</v>
          </cell>
          <cell r="E676">
            <v>181</v>
          </cell>
          <cell r="F676">
            <v>195</v>
          </cell>
          <cell r="G676">
            <v>0.69090702173590801</v>
          </cell>
          <cell r="H676">
            <v>3</v>
          </cell>
          <cell r="I676">
            <v>0.25765476700000001</v>
          </cell>
          <cell r="J676">
            <v>3</v>
          </cell>
          <cell r="K676">
            <v>0.24208162878796599</v>
          </cell>
          <cell r="L676">
            <v>0.221543236</v>
          </cell>
          <cell r="M676">
            <v>0.26103636555190302</v>
          </cell>
          <cell r="N676">
            <v>0</v>
          </cell>
        </row>
        <row r="677">
          <cell r="C677" t="str">
            <v>Sgrs-25</v>
          </cell>
          <cell r="D677" t="str">
            <v>Sgrs</v>
          </cell>
          <cell r="E677">
            <v>196</v>
          </cell>
          <cell r="F677">
            <v>207</v>
          </cell>
          <cell r="G677">
            <v>0.51421945662776403</v>
          </cell>
          <cell r="H677">
            <v>3</v>
          </cell>
          <cell r="I677">
            <v>0.82076837000000002</v>
          </cell>
          <cell r="J677">
            <v>3</v>
          </cell>
          <cell r="K677">
            <v>0.22987078256653101</v>
          </cell>
          <cell r="L677">
            <v>4.1757296999999999E-2</v>
          </cell>
          <cell r="M677">
            <v>0.309004904200953</v>
          </cell>
          <cell r="N677">
            <v>0</v>
          </cell>
        </row>
        <row r="678">
          <cell r="C678" t="str">
            <v>Sgrs-26</v>
          </cell>
          <cell r="D678" t="str">
            <v>Sgrs</v>
          </cell>
          <cell r="E678">
            <v>206</v>
          </cell>
          <cell r="F678">
            <v>221</v>
          </cell>
          <cell r="G678">
            <v>0.61355627734016605</v>
          </cell>
          <cell r="H678">
            <v>3</v>
          </cell>
          <cell r="I678">
            <v>0.86298477500000004</v>
          </cell>
          <cell r="J678">
            <v>3</v>
          </cell>
          <cell r="K678">
            <v>0.111167773935422</v>
          </cell>
          <cell r="L678">
            <v>4.1430558999999999E-2</v>
          </cell>
          <cell r="M678">
            <v>0.14145761680249699</v>
          </cell>
          <cell r="N678">
            <v>0</v>
          </cell>
        </row>
        <row r="679">
          <cell r="C679" t="str">
            <v>Sgrs-27</v>
          </cell>
          <cell r="D679" t="str">
            <v>Sgrs</v>
          </cell>
          <cell r="E679">
            <v>215</v>
          </cell>
          <cell r="F679">
            <v>227</v>
          </cell>
          <cell r="G679">
            <v>0.21236958340203699</v>
          </cell>
          <cell r="H679">
            <v>3</v>
          </cell>
          <cell r="I679">
            <v>0.43856582599999999</v>
          </cell>
          <cell r="J679">
            <v>3</v>
          </cell>
          <cell r="K679">
            <v>0.244340954503562</v>
          </cell>
          <cell r="L679">
            <v>0.18340691000000001</v>
          </cell>
          <cell r="M679">
            <v>0.49582219805681699</v>
          </cell>
          <cell r="N679">
            <v>0</v>
          </cell>
        </row>
        <row r="680">
          <cell r="C680" t="str">
            <v>Siba-1</v>
          </cell>
          <cell r="D680" t="str">
            <v>Siba</v>
          </cell>
          <cell r="E680">
            <v>1</v>
          </cell>
          <cell r="F680">
            <v>9</v>
          </cell>
          <cell r="G680">
            <v>0.70549986801104003</v>
          </cell>
          <cell r="H680">
            <v>3</v>
          </cell>
          <cell r="I680">
            <v>0.76306682199999998</v>
          </cell>
          <cell r="J680">
            <v>3</v>
          </cell>
          <cell r="K680">
            <v>6.5003022415469805E-2</v>
          </cell>
          <cell r="L680">
            <v>4.7970907E-2</v>
          </cell>
          <cell r="M680">
            <v>0.57227165568937</v>
          </cell>
          <cell r="N680">
            <v>0</v>
          </cell>
        </row>
        <row r="681">
          <cell r="C681" t="str">
            <v>Siba-2</v>
          </cell>
          <cell r="D681" t="str">
            <v>Siba</v>
          </cell>
          <cell r="E681">
            <v>6</v>
          </cell>
          <cell r="F681">
            <v>14</v>
          </cell>
          <cell r="G681">
            <v>0.48064195389834702</v>
          </cell>
          <cell r="H681">
            <v>3</v>
          </cell>
          <cell r="I681">
            <v>0.43223240099999999</v>
          </cell>
          <cell r="J681">
            <v>3</v>
          </cell>
          <cell r="K681">
            <v>5.2060122565545701E-2</v>
          </cell>
          <cell r="L681">
            <v>6.2118233000000002E-2</v>
          </cell>
          <cell r="M681">
            <v>0.57104170123168296</v>
          </cell>
          <cell r="N681">
            <v>0</v>
          </cell>
        </row>
        <row r="682">
          <cell r="C682" t="str">
            <v>Siba-3</v>
          </cell>
          <cell r="D682" t="str">
            <v>Siba</v>
          </cell>
          <cell r="E682">
            <v>14</v>
          </cell>
          <cell r="F682">
            <v>29</v>
          </cell>
          <cell r="G682">
            <v>0.63349307523225395</v>
          </cell>
          <cell r="H682">
            <v>3</v>
          </cell>
          <cell r="I682">
            <v>0.389710848</v>
          </cell>
          <cell r="J682">
            <v>3</v>
          </cell>
          <cell r="K682">
            <v>6.5668627117923803E-2</v>
          </cell>
          <cell r="L682">
            <v>4.4238527E-2</v>
          </cell>
          <cell r="M682">
            <v>4.6569338080463499E-2</v>
          </cell>
          <cell r="N682">
            <v>1</v>
          </cell>
        </row>
        <row r="683">
          <cell r="C683" t="str">
            <v>Siba-4</v>
          </cell>
          <cell r="D683" t="str">
            <v>Siba</v>
          </cell>
          <cell r="E683">
            <v>28</v>
          </cell>
          <cell r="F683">
            <v>37</v>
          </cell>
          <cell r="G683">
            <v>1</v>
          </cell>
          <cell r="H683">
            <v>3</v>
          </cell>
          <cell r="I683">
            <v>1</v>
          </cell>
          <cell r="J683">
            <v>3</v>
          </cell>
          <cell r="K683">
            <v>2.16106971777454E-2</v>
          </cell>
          <cell r="L683">
            <v>0</v>
          </cell>
          <cell r="M683">
            <v>1</v>
          </cell>
          <cell r="N683">
            <v>0</v>
          </cell>
        </row>
        <row r="684">
          <cell r="C684" t="str">
            <v>Siba-5</v>
          </cell>
          <cell r="D684" t="str">
            <v>Siba</v>
          </cell>
          <cell r="E684">
            <v>31</v>
          </cell>
          <cell r="F684">
            <v>45</v>
          </cell>
          <cell r="G684">
            <v>0.47432924079538602</v>
          </cell>
          <cell r="H684">
            <v>3</v>
          </cell>
          <cell r="I684">
            <v>0.331615667</v>
          </cell>
          <cell r="J684">
            <v>3</v>
          </cell>
          <cell r="K684">
            <v>2.2866908661801001E-2</v>
          </cell>
          <cell r="L684">
            <v>1.3945374E-2</v>
          </cell>
          <cell r="M684">
            <v>1.08367891258327E-2</v>
          </cell>
          <cell r="N684">
            <v>1</v>
          </cell>
        </row>
        <row r="685">
          <cell r="C685" t="str">
            <v>Siba-6</v>
          </cell>
          <cell r="D685" t="str">
            <v>Siba</v>
          </cell>
          <cell r="E685">
            <v>44</v>
          </cell>
          <cell r="F685">
            <v>59</v>
          </cell>
          <cell r="G685">
            <v>0</v>
          </cell>
          <cell r="H685">
            <v>3</v>
          </cell>
          <cell r="I685">
            <v>0</v>
          </cell>
          <cell r="J685">
            <v>3</v>
          </cell>
          <cell r="K685">
            <v>0</v>
          </cell>
          <cell r="L685">
            <v>0</v>
          </cell>
          <cell r="M685" t="str">
            <v>NA</v>
          </cell>
          <cell r="N685">
            <v>0</v>
          </cell>
        </row>
        <row r="686">
          <cell r="C686" t="str">
            <v>Siba-7</v>
          </cell>
          <cell r="D686" t="str">
            <v>Siba</v>
          </cell>
          <cell r="E686">
            <v>60</v>
          </cell>
          <cell r="F686">
            <v>69</v>
          </cell>
          <cell r="G686">
            <v>0.81661780450243004</v>
          </cell>
          <cell r="H686">
            <v>3</v>
          </cell>
          <cell r="I686">
            <v>0.37102119</v>
          </cell>
          <cell r="J686">
            <v>3</v>
          </cell>
          <cell r="K686">
            <v>7.4062664556130101E-2</v>
          </cell>
          <cell r="L686">
            <v>6.9795572E-2</v>
          </cell>
          <cell r="M686">
            <v>1.1611312458280201E-2</v>
          </cell>
          <cell r="N686">
            <v>1</v>
          </cell>
        </row>
        <row r="687">
          <cell r="C687" t="str">
            <v>Siba-8</v>
          </cell>
          <cell r="D687" t="str">
            <v>Siba</v>
          </cell>
          <cell r="E687">
            <v>69</v>
          </cell>
          <cell r="F687">
            <v>84</v>
          </cell>
          <cell r="G687">
            <v>0.49847000894891202</v>
          </cell>
          <cell r="H687">
            <v>3</v>
          </cell>
          <cell r="I687">
            <v>0.51507633900000005</v>
          </cell>
          <cell r="J687">
            <v>3</v>
          </cell>
          <cell r="K687">
            <v>6.3129033447147501E-2</v>
          </cell>
          <cell r="L687">
            <v>4.4852481999999999E-2</v>
          </cell>
          <cell r="M687">
            <v>0.81016817098267901</v>
          </cell>
          <cell r="N687">
            <v>0</v>
          </cell>
        </row>
        <row r="688">
          <cell r="C688" t="str">
            <v>Siba-9</v>
          </cell>
          <cell r="D688" t="str">
            <v>Siba</v>
          </cell>
          <cell r="E688">
            <v>85</v>
          </cell>
          <cell r="F688">
            <v>93</v>
          </cell>
          <cell r="G688">
            <v>0.68520177880753796</v>
          </cell>
          <cell r="H688">
            <v>3</v>
          </cell>
          <cell r="I688">
            <v>0.46039828500000002</v>
          </cell>
          <cell r="J688">
            <v>3</v>
          </cell>
          <cell r="K688">
            <v>3.8446894693489497E-2</v>
          </cell>
          <cell r="L688">
            <v>6.7716716999999996E-2</v>
          </cell>
          <cell r="M688">
            <v>5.6639090050461402E-2</v>
          </cell>
          <cell r="N688">
            <v>0</v>
          </cell>
        </row>
        <row r="689">
          <cell r="C689" t="str">
            <v>Siba-10</v>
          </cell>
          <cell r="D689" t="str">
            <v>Siba</v>
          </cell>
          <cell r="E689">
            <v>88</v>
          </cell>
          <cell r="F689">
            <v>103</v>
          </cell>
          <cell r="G689">
            <v>0.62785663142278703</v>
          </cell>
          <cell r="H689">
            <v>3</v>
          </cell>
          <cell r="I689">
            <v>0.38977057599999998</v>
          </cell>
          <cell r="J689">
            <v>3</v>
          </cell>
          <cell r="K689">
            <v>5.6451674690723097E-2</v>
          </cell>
          <cell r="L689">
            <v>5.1088665999999998E-2</v>
          </cell>
          <cell r="M689">
            <v>3.4314855694149299E-2</v>
          </cell>
          <cell r="N689">
            <v>1</v>
          </cell>
        </row>
        <row r="690">
          <cell r="C690" t="str">
            <v>Siba-11</v>
          </cell>
          <cell r="D690" t="str">
            <v>Siba</v>
          </cell>
          <cell r="E690">
            <v>104</v>
          </cell>
          <cell r="F690">
            <v>119</v>
          </cell>
          <cell r="G690">
            <v>0.928116850593941</v>
          </cell>
          <cell r="H690">
            <v>3</v>
          </cell>
          <cell r="I690">
            <v>0.73096669199999997</v>
          </cell>
          <cell r="J690">
            <v>3</v>
          </cell>
          <cell r="K690">
            <v>5.6984774462792202E-2</v>
          </cell>
          <cell r="L690">
            <v>8.6878828000000005E-2</v>
          </cell>
          <cell r="M690">
            <v>0.13811643244024399</v>
          </cell>
          <cell r="N690">
            <v>0</v>
          </cell>
        </row>
        <row r="691">
          <cell r="C691" t="str">
            <v>Siba-12</v>
          </cell>
          <cell r="D691" t="str">
            <v>Siba</v>
          </cell>
          <cell r="E691">
            <v>120</v>
          </cell>
          <cell r="F691">
            <v>134</v>
          </cell>
          <cell r="G691">
            <v>0.46478525929242498</v>
          </cell>
          <cell r="H691">
            <v>3</v>
          </cell>
          <cell r="I691">
            <v>0.63539067100000002</v>
          </cell>
          <cell r="J691">
            <v>3</v>
          </cell>
          <cell r="K691">
            <v>5.9380101993314401E-2</v>
          </cell>
          <cell r="L691">
            <v>1.7062041E-2</v>
          </cell>
          <cell r="M691">
            <v>8.2866222732913303E-2</v>
          </cell>
          <cell r="N691">
            <v>0</v>
          </cell>
        </row>
        <row r="692">
          <cell r="C692" t="str">
            <v>Siba-13</v>
          </cell>
          <cell r="D692" t="str">
            <v>Siba</v>
          </cell>
          <cell r="E692">
            <v>135</v>
          </cell>
          <cell r="F692">
            <v>143</v>
          </cell>
          <cell r="G692">
            <v>0.23841708033030701</v>
          </cell>
          <cell r="H692">
            <v>3</v>
          </cell>
          <cell r="I692">
            <v>0.47103492899999999</v>
          </cell>
          <cell r="J692">
            <v>3</v>
          </cell>
          <cell r="K692">
            <v>8.48305105611427E-2</v>
          </cell>
          <cell r="L692">
            <v>8.3800557999999997E-2</v>
          </cell>
          <cell r="M692">
            <v>0.12660420469199099</v>
          </cell>
          <cell r="N692">
            <v>0</v>
          </cell>
        </row>
        <row r="693">
          <cell r="C693" t="str">
            <v>Sibb-1</v>
          </cell>
          <cell r="D693" t="str">
            <v>Sibb</v>
          </cell>
          <cell r="E693">
            <v>1</v>
          </cell>
          <cell r="F693">
            <v>9</v>
          </cell>
          <cell r="G693">
            <v>0.80872696095607</v>
          </cell>
          <cell r="H693">
            <v>3</v>
          </cell>
          <cell r="I693">
            <v>0.497745569</v>
          </cell>
          <cell r="J693">
            <v>3</v>
          </cell>
          <cell r="K693">
            <v>3.4669777359354899E-2</v>
          </cell>
          <cell r="L693">
            <v>9.2372439000000001E-2</v>
          </cell>
          <cell r="M693">
            <v>6.3304373948502801E-2</v>
          </cell>
          <cell r="N693">
            <v>0</v>
          </cell>
        </row>
        <row r="694">
          <cell r="C694" t="str">
            <v>Sibb-2</v>
          </cell>
          <cell r="D694" t="str">
            <v>Sibb</v>
          </cell>
          <cell r="E694">
            <v>9</v>
          </cell>
          <cell r="F694">
            <v>17</v>
          </cell>
          <cell r="G694">
            <v>4.7067079547695997E-2</v>
          </cell>
          <cell r="H694">
            <v>3</v>
          </cell>
          <cell r="I694">
            <v>0.12364192</v>
          </cell>
          <cell r="J694">
            <v>3</v>
          </cell>
          <cell r="K694">
            <v>2.6063732123014102E-2</v>
          </cell>
          <cell r="L694">
            <v>0.128294354</v>
          </cell>
          <cell r="M694">
            <v>0.64200839850846403</v>
          </cell>
          <cell r="N694">
            <v>0</v>
          </cell>
        </row>
        <row r="695">
          <cell r="C695" t="str">
            <v>Sibb-3</v>
          </cell>
          <cell r="D695" t="str">
            <v>Sibb</v>
          </cell>
          <cell r="E695">
            <v>18</v>
          </cell>
          <cell r="F695">
            <v>32</v>
          </cell>
          <cell r="G695">
            <v>1</v>
          </cell>
          <cell r="H695">
            <v>3</v>
          </cell>
          <cell r="I695">
            <v>1</v>
          </cell>
          <cell r="J695">
            <v>3</v>
          </cell>
          <cell r="K695">
            <v>0</v>
          </cell>
          <cell r="L695">
            <v>0</v>
          </cell>
          <cell r="M695" t="str">
            <v>NA</v>
          </cell>
          <cell r="N695">
            <v>0</v>
          </cell>
        </row>
        <row r="696">
          <cell r="C696" t="str">
            <v>Sibb-4</v>
          </cell>
          <cell r="D696" t="str">
            <v>Sibb</v>
          </cell>
          <cell r="E696">
            <v>33</v>
          </cell>
          <cell r="F696">
            <v>45</v>
          </cell>
          <cell r="G696">
            <v>0.80916159464985504</v>
          </cell>
          <cell r="H696">
            <v>3</v>
          </cell>
          <cell r="I696">
            <v>0.48357327100000003</v>
          </cell>
          <cell r="J696">
            <v>3</v>
          </cell>
          <cell r="K696">
            <v>4.1582218784210201E-2</v>
          </cell>
          <cell r="L696">
            <v>0.16349744799999999</v>
          </cell>
          <cell r="M696">
            <v>0.17389780573830799</v>
          </cell>
          <cell r="N696">
            <v>0</v>
          </cell>
        </row>
        <row r="697">
          <cell r="C697" t="str">
            <v>Sibb-5</v>
          </cell>
          <cell r="D697" t="str">
            <v>Sibb</v>
          </cell>
          <cell r="E697">
            <v>41</v>
          </cell>
          <cell r="F697">
            <v>55</v>
          </cell>
          <cell r="G697">
            <v>0</v>
          </cell>
          <cell r="H697">
            <v>3</v>
          </cell>
          <cell r="I697">
            <v>1.5579846E-2</v>
          </cell>
          <cell r="J697">
            <v>3</v>
          </cell>
          <cell r="K697">
            <v>2.1712690785043801E-3</v>
          </cell>
          <cell r="L697">
            <v>0.20536280400000001</v>
          </cell>
          <cell r="M697">
            <v>0.93117930367182</v>
          </cell>
          <cell r="N697">
            <v>0</v>
          </cell>
        </row>
        <row r="698">
          <cell r="C698" t="str">
            <v>Sibb-6</v>
          </cell>
          <cell r="D698" t="str">
            <v>Sibb</v>
          </cell>
          <cell r="E698">
            <v>55</v>
          </cell>
          <cell r="F698">
            <v>70</v>
          </cell>
          <cell r="G698">
            <v>0.50522144481602405</v>
          </cell>
          <cell r="H698">
            <v>3</v>
          </cell>
          <cell r="I698">
            <v>0.18794301999999999</v>
          </cell>
          <cell r="J698">
            <v>3</v>
          </cell>
          <cell r="K698">
            <v>1.27636118178946E-2</v>
          </cell>
          <cell r="L698">
            <v>0.248795496</v>
          </cell>
          <cell r="M698">
            <v>0.32738152589275998</v>
          </cell>
          <cell r="N698">
            <v>0</v>
          </cell>
        </row>
        <row r="699">
          <cell r="C699" t="str">
            <v>Sibb-7</v>
          </cell>
          <cell r="D699" t="str">
            <v>Sibb</v>
          </cell>
          <cell r="E699">
            <v>71</v>
          </cell>
          <cell r="F699">
            <v>80</v>
          </cell>
          <cell r="G699">
            <v>0.70958882991394701</v>
          </cell>
          <cell r="H699">
            <v>3</v>
          </cell>
          <cell r="I699">
            <v>0.30537847000000001</v>
          </cell>
          <cell r="J699">
            <v>3</v>
          </cell>
          <cell r="K699">
            <v>8.4211357317820798E-2</v>
          </cell>
          <cell r="L699">
            <v>0.17005145299999999</v>
          </cell>
          <cell r="M699">
            <v>0.12785489435904501</v>
          </cell>
          <cell r="N699">
            <v>0</v>
          </cell>
        </row>
        <row r="700">
          <cell r="C700" t="str">
            <v>Sibb-8</v>
          </cell>
          <cell r="D700" t="str">
            <v>Sibb</v>
          </cell>
          <cell r="E700">
            <v>80</v>
          </cell>
          <cell r="F700">
            <v>94</v>
          </cell>
          <cell r="G700">
            <v>0.167744112648335</v>
          </cell>
          <cell r="H700">
            <v>3</v>
          </cell>
          <cell r="I700" t="str">
            <v>NAN</v>
          </cell>
          <cell r="J700">
            <v>0</v>
          </cell>
          <cell r="K700">
            <v>6.4326794500274995E-2</v>
          </cell>
          <cell r="L700" t="str">
            <v>NAN</v>
          </cell>
          <cell r="M700" t="str">
            <v>NA</v>
          </cell>
          <cell r="N700">
            <v>0</v>
          </cell>
        </row>
        <row r="701">
          <cell r="C701" t="str">
            <v>Sibb-9</v>
          </cell>
          <cell r="D701" t="str">
            <v>Sibb</v>
          </cell>
          <cell r="E701">
            <v>95</v>
          </cell>
          <cell r="F701">
            <v>108</v>
          </cell>
          <cell r="G701">
            <v>0.90250815494880399</v>
          </cell>
          <cell r="H701">
            <v>3</v>
          </cell>
          <cell r="I701">
            <v>0.453135342</v>
          </cell>
          <cell r="J701">
            <v>3</v>
          </cell>
          <cell r="K701">
            <v>1.93720901939918E-2</v>
          </cell>
          <cell r="L701">
            <v>0.18120001199999999</v>
          </cell>
          <cell r="M701">
            <v>0.12927091719720399</v>
          </cell>
          <cell r="N701">
            <v>0</v>
          </cell>
        </row>
        <row r="702">
          <cell r="C702" t="str">
            <v>Sibb-10</v>
          </cell>
          <cell r="D702" t="str">
            <v>Sibb</v>
          </cell>
          <cell r="E702">
            <v>104</v>
          </cell>
          <cell r="F702">
            <v>118</v>
          </cell>
          <cell r="G702">
            <v>0.318659306218049</v>
          </cell>
          <cell r="H702">
            <v>3</v>
          </cell>
          <cell r="I702">
            <v>0</v>
          </cell>
          <cell r="J702">
            <v>3</v>
          </cell>
          <cell r="K702">
            <v>7.9805512348437302E-2</v>
          </cell>
          <cell r="L702">
            <v>0.20253484099999999</v>
          </cell>
          <cell r="M702">
            <v>0.25172240787175798</v>
          </cell>
          <cell r="N702">
            <v>0</v>
          </cell>
        </row>
        <row r="703">
          <cell r="C703" t="str">
            <v>Sibb-11</v>
          </cell>
          <cell r="D703" t="str">
            <v>Sibb</v>
          </cell>
          <cell r="E703">
            <v>117</v>
          </cell>
          <cell r="F703">
            <v>125</v>
          </cell>
          <cell r="G703">
            <v>0.74566672605215401</v>
          </cell>
          <cell r="H703">
            <v>3</v>
          </cell>
          <cell r="I703">
            <v>0.71638939999999995</v>
          </cell>
          <cell r="J703">
            <v>3</v>
          </cell>
          <cell r="K703">
            <v>2.5855964830856799E-2</v>
          </cell>
          <cell r="L703">
            <v>9.4636655E-2</v>
          </cell>
          <cell r="M703">
            <v>0.78609423366005704</v>
          </cell>
          <cell r="N703">
            <v>0</v>
          </cell>
        </row>
        <row r="704">
          <cell r="C704" t="str">
            <v>Sibb-12</v>
          </cell>
          <cell r="D704" t="str">
            <v>Sibb</v>
          </cell>
          <cell r="E704">
            <v>120</v>
          </cell>
          <cell r="F704">
            <v>135</v>
          </cell>
          <cell r="G704">
            <v>0.47815736716429602</v>
          </cell>
          <cell r="H704">
            <v>3</v>
          </cell>
          <cell r="I704">
            <v>0.30827393199999997</v>
          </cell>
          <cell r="J704">
            <v>3</v>
          </cell>
          <cell r="K704">
            <v>6.4551347513571097E-2</v>
          </cell>
          <cell r="L704">
            <v>0.18823062500000001</v>
          </cell>
          <cell r="M704">
            <v>0.46755756700774298</v>
          </cell>
          <cell r="N704">
            <v>0</v>
          </cell>
        </row>
        <row r="705">
          <cell r="C705" t="str">
            <v>Sibb-13</v>
          </cell>
          <cell r="D705" t="str">
            <v>Sibb</v>
          </cell>
          <cell r="E705">
            <v>126</v>
          </cell>
          <cell r="F705">
            <v>136</v>
          </cell>
          <cell r="G705">
            <v>0.77835216176623601</v>
          </cell>
          <cell r="H705">
            <v>3</v>
          </cell>
          <cell r="I705">
            <v>0.57617381999999995</v>
          </cell>
          <cell r="J705">
            <v>3</v>
          </cell>
          <cell r="K705">
            <v>3.8207573691871298E-2</v>
          </cell>
          <cell r="L705">
            <v>0.126572138</v>
          </cell>
          <cell r="M705">
            <v>0.25199181520792602</v>
          </cell>
          <cell r="N705">
            <v>0</v>
          </cell>
        </row>
        <row r="706">
          <cell r="C706" t="str">
            <v>Sibe-1</v>
          </cell>
          <cell r="D706" t="str">
            <v>Sibe</v>
          </cell>
          <cell r="E706">
            <v>1</v>
          </cell>
          <cell r="F706">
            <v>9</v>
          </cell>
          <cell r="G706">
            <v>0.93649225062326003</v>
          </cell>
          <cell r="H706">
            <v>3</v>
          </cell>
          <cell r="I706">
            <v>0.70618172800000001</v>
          </cell>
          <cell r="J706">
            <v>3</v>
          </cell>
          <cell r="K706">
            <v>0.11037857536099301</v>
          </cell>
          <cell r="L706">
            <v>0.10401089299999999</v>
          </cell>
          <cell r="M706">
            <v>0.20351788436830101</v>
          </cell>
          <cell r="N706">
            <v>0</v>
          </cell>
        </row>
        <row r="707">
          <cell r="C707" t="str">
            <v>Sibe-2</v>
          </cell>
          <cell r="D707" t="str">
            <v>Sibe</v>
          </cell>
          <cell r="E707">
            <v>8</v>
          </cell>
          <cell r="F707">
            <v>16</v>
          </cell>
          <cell r="G707">
            <v>1</v>
          </cell>
          <cell r="H707">
            <v>3</v>
          </cell>
          <cell r="I707">
            <v>0.95976890800000003</v>
          </cell>
          <cell r="J707">
            <v>3</v>
          </cell>
          <cell r="K707">
            <v>9.8426385900621097E-2</v>
          </cell>
          <cell r="L707">
            <v>6.1182760000000003E-2</v>
          </cell>
          <cell r="M707">
            <v>0.74960956219535302</v>
          </cell>
          <cell r="N707">
            <v>0</v>
          </cell>
        </row>
        <row r="708">
          <cell r="C708" t="str">
            <v>Sibe-3</v>
          </cell>
          <cell r="D708" t="str">
            <v>Sibe</v>
          </cell>
          <cell r="E708">
            <v>17</v>
          </cell>
          <cell r="F708">
            <v>32</v>
          </cell>
          <cell r="G708">
            <v>0.91395832800819199</v>
          </cell>
          <cell r="H708">
            <v>3</v>
          </cell>
          <cell r="I708">
            <v>1</v>
          </cell>
          <cell r="J708">
            <v>3</v>
          </cell>
          <cell r="K708">
            <v>0.100917157112437</v>
          </cell>
          <cell r="L708">
            <v>6.6121371999999998E-2</v>
          </cell>
          <cell r="M708">
            <v>0.50335800580963497</v>
          </cell>
          <cell r="N708">
            <v>0</v>
          </cell>
        </row>
        <row r="709">
          <cell r="C709" t="str">
            <v>Sibe-4</v>
          </cell>
          <cell r="D709" t="str">
            <v>Sibe</v>
          </cell>
          <cell r="E709">
            <v>33</v>
          </cell>
          <cell r="F709">
            <v>44</v>
          </cell>
          <cell r="G709">
            <v>0.26756591737715801</v>
          </cell>
          <cell r="H709">
            <v>3</v>
          </cell>
          <cell r="I709">
            <v>0.22734221800000001</v>
          </cell>
          <cell r="J709">
            <v>3</v>
          </cell>
          <cell r="K709">
            <v>8.1490848426012799E-2</v>
          </cell>
          <cell r="L709">
            <v>6.3180424999999998E-2</v>
          </cell>
          <cell r="M709">
            <v>0.71768557021058099</v>
          </cell>
          <cell r="N709">
            <v>0</v>
          </cell>
        </row>
        <row r="710">
          <cell r="C710" t="str">
            <v>Sibe-5</v>
          </cell>
          <cell r="D710" t="str">
            <v>Sibe</v>
          </cell>
          <cell r="E710">
            <v>35</v>
          </cell>
          <cell r="F710">
            <v>48</v>
          </cell>
          <cell r="G710">
            <v>0.83252748009488198</v>
          </cell>
          <cell r="H710">
            <v>3</v>
          </cell>
          <cell r="I710">
            <v>0.51552723199999995</v>
          </cell>
          <cell r="J710">
            <v>3</v>
          </cell>
          <cell r="K710">
            <v>0.10191429408060899</v>
          </cell>
          <cell r="L710">
            <v>0.182429286</v>
          </cell>
          <cell r="M710">
            <v>0.22998097218558</v>
          </cell>
          <cell r="N710">
            <v>0</v>
          </cell>
        </row>
        <row r="711">
          <cell r="C711" t="str">
            <v>Sibe-6</v>
          </cell>
          <cell r="D711" t="str">
            <v>Sibe</v>
          </cell>
          <cell r="E711">
            <v>49</v>
          </cell>
          <cell r="F711">
            <v>62</v>
          </cell>
          <cell r="G711">
            <v>0.49840992389179301</v>
          </cell>
          <cell r="H711">
            <v>3</v>
          </cell>
          <cell r="I711">
            <v>0.41307049299999998</v>
          </cell>
          <cell r="J711">
            <v>3</v>
          </cell>
          <cell r="K711">
            <v>8.1804180611335403E-2</v>
          </cell>
          <cell r="L711">
            <v>0.111108915</v>
          </cell>
          <cell r="M711">
            <v>0.55275671478603094</v>
          </cell>
          <cell r="N711">
            <v>0</v>
          </cell>
        </row>
        <row r="712">
          <cell r="C712" t="str">
            <v>Sibe-7</v>
          </cell>
          <cell r="D712" t="str">
            <v>Sibe</v>
          </cell>
          <cell r="E712">
            <v>62</v>
          </cell>
          <cell r="F712">
            <v>76</v>
          </cell>
          <cell r="G712">
            <v>0.32976467702944001</v>
          </cell>
          <cell r="H712">
            <v>3</v>
          </cell>
          <cell r="I712">
            <v>0.17300737199999999</v>
          </cell>
          <cell r="J712">
            <v>3</v>
          </cell>
          <cell r="K712">
            <v>0.105416951979383</v>
          </cell>
          <cell r="L712">
            <v>8.6976524999999999E-2</v>
          </cell>
          <cell r="M712">
            <v>0.307826907510581</v>
          </cell>
          <cell r="N712">
            <v>0</v>
          </cell>
        </row>
        <row r="713">
          <cell r="C713" t="str">
            <v>Sibe-8</v>
          </cell>
          <cell r="D713" t="str">
            <v>Sibe</v>
          </cell>
          <cell r="E713">
            <v>70</v>
          </cell>
          <cell r="F713">
            <v>78</v>
          </cell>
          <cell r="G713">
            <v>0.37353691648391002</v>
          </cell>
          <cell r="H713">
            <v>3</v>
          </cell>
          <cell r="I713">
            <v>0</v>
          </cell>
          <cell r="J713">
            <v>2</v>
          </cell>
          <cell r="K713">
            <v>0.270877944271877</v>
          </cell>
          <cell r="L713">
            <v>0</v>
          </cell>
          <cell r="M713">
            <v>0.305440746977859</v>
          </cell>
          <cell r="N713">
            <v>0</v>
          </cell>
        </row>
        <row r="714">
          <cell r="C714" t="str">
            <v>Sibe-9</v>
          </cell>
          <cell r="D714" t="str">
            <v>Sibe</v>
          </cell>
          <cell r="E714">
            <v>79</v>
          </cell>
          <cell r="F714">
            <v>94</v>
          </cell>
          <cell r="G714">
            <v>0.18681347060374601</v>
          </cell>
          <cell r="H714">
            <v>3</v>
          </cell>
          <cell r="I714">
            <v>0.28766281599999999</v>
          </cell>
          <cell r="J714">
            <v>3</v>
          </cell>
          <cell r="K714">
            <v>0.119726127121508</v>
          </cell>
          <cell r="L714">
            <v>7.7060131000000004E-2</v>
          </cell>
          <cell r="M714">
            <v>0.52797624198985904</v>
          </cell>
          <cell r="N714">
            <v>0</v>
          </cell>
        </row>
        <row r="715">
          <cell r="C715" t="str">
            <v>Sibe-10</v>
          </cell>
          <cell r="D715" t="str">
            <v>Sibe</v>
          </cell>
          <cell r="E715">
            <v>90</v>
          </cell>
          <cell r="F715">
            <v>98</v>
          </cell>
          <cell r="G715">
            <v>0.738722705122562</v>
          </cell>
          <cell r="H715">
            <v>3</v>
          </cell>
          <cell r="I715">
            <v>0.401495773</v>
          </cell>
          <cell r="J715">
            <v>3</v>
          </cell>
          <cell r="K715">
            <v>0.13848974950707499</v>
          </cell>
          <cell r="L715">
            <v>0.214141251</v>
          </cell>
          <cell r="M715">
            <v>0.263766872542541</v>
          </cell>
          <cell r="N715">
            <v>0</v>
          </cell>
        </row>
        <row r="716">
          <cell r="C716" t="str">
            <v>Sibe-11</v>
          </cell>
          <cell r="D716" t="str">
            <v>Sibe</v>
          </cell>
          <cell r="E716">
            <v>99</v>
          </cell>
          <cell r="F716">
            <v>114</v>
          </cell>
          <cell r="G716">
            <v>0.65368230944355998</v>
          </cell>
          <cell r="H716">
            <v>3</v>
          </cell>
          <cell r="I716">
            <v>0.51454873999999995</v>
          </cell>
          <cell r="J716">
            <v>3</v>
          </cell>
          <cell r="K716">
            <v>9.3185270751563604E-2</v>
          </cell>
          <cell r="L716">
            <v>0.195153823</v>
          </cell>
          <cell r="M716">
            <v>0.56513704668123799</v>
          </cell>
          <cell r="N716">
            <v>0</v>
          </cell>
        </row>
        <row r="717">
          <cell r="C717" t="str">
            <v>Sibe-12</v>
          </cell>
          <cell r="D717" t="str">
            <v>Sibe</v>
          </cell>
          <cell r="E717">
            <v>115</v>
          </cell>
          <cell r="F717">
            <v>123</v>
          </cell>
          <cell r="G717">
            <v>0</v>
          </cell>
          <cell r="H717">
            <v>3</v>
          </cell>
          <cell r="I717">
            <v>0.39679245000000002</v>
          </cell>
          <cell r="J717">
            <v>3</v>
          </cell>
          <cell r="K717">
            <v>0.14329928104807399</v>
          </cell>
          <cell r="L717">
            <v>8.4029817000000007E-2</v>
          </cell>
          <cell r="M717">
            <v>8.8649396671498501E-2</v>
          </cell>
          <cell r="N717">
            <v>0</v>
          </cell>
        </row>
        <row r="718">
          <cell r="C718" t="str">
            <v>Sibe-13</v>
          </cell>
          <cell r="D718" t="str">
            <v>Sibe</v>
          </cell>
          <cell r="E718">
            <v>123</v>
          </cell>
          <cell r="F718">
            <v>138</v>
          </cell>
          <cell r="G718">
            <v>0.857342224545937</v>
          </cell>
          <cell r="H718">
            <v>3</v>
          </cell>
          <cell r="I718">
            <v>0.75636290299999998</v>
          </cell>
          <cell r="J718">
            <v>3</v>
          </cell>
          <cell r="K718">
            <v>0.21872350393641499</v>
          </cell>
          <cell r="L718">
            <v>8.1107744999999995E-2</v>
          </cell>
          <cell r="M718">
            <v>0.70215278292707906</v>
          </cell>
          <cell r="N718">
            <v>0</v>
          </cell>
        </row>
        <row r="719">
          <cell r="C719" t="str">
            <v>Sibe-14</v>
          </cell>
          <cell r="D719" t="str">
            <v>Sibe</v>
          </cell>
          <cell r="E719">
            <v>132</v>
          </cell>
          <cell r="F719">
            <v>142</v>
          </cell>
          <cell r="G719">
            <v>0.76347772095881705</v>
          </cell>
          <cell r="H719">
            <v>3</v>
          </cell>
          <cell r="I719">
            <v>0.901824395</v>
          </cell>
          <cell r="J719">
            <v>3</v>
          </cell>
          <cell r="K719">
            <v>0.12526517332772399</v>
          </cell>
          <cell r="L719">
            <v>0.123292953</v>
          </cell>
          <cell r="M719">
            <v>0.46940786210388202</v>
          </cell>
          <cell r="N719">
            <v>0</v>
          </cell>
        </row>
        <row r="720">
          <cell r="C720" t="str">
            <v>Sokb-1</v>
          </cell>
          <cell r="D720" t="str">
            <v>Sokb</v>
          </cell>
          <cell r="E720">
            <v>1</v>
          </cell>
          <cell r="F720">
            <v>9</v>
          </cell>
          <cell r="G720">
            <v>0</v>
          </cell>
          <cell r="H720">
            <v>3</v>
          </cell>
          <cell r="I720">
            <v>0</v>
          </cell>
          <cell r="J720">
            <v>3</v>
          </cell>
          <cell r="K720">
            <v>0.46809449142721599</v>
          </cell>
          <cell r="L720">
            <v>0.109117015</v>
          </cell>
          <cell r="M720">
            <v>1</v>
          </cell>
          <cell r="N720">
            <v>0</v>
          </cell>
        </row>
        <row r="721">
          <cell r="C721" t="str">
            <v>Sokb-2</v>
          </cell>
          <cell r="D721" t="str">
            <v>Sokb</v>
          </cell>
          <cell r="E721">
            <v>10</v>
          </cell>
          <cell r="F721">
            <v>19</v>
          </cell>
          <cell r="G721" t="str">
            <v>NAN</v>
          </cell>
          <cell r="H721">
            <v>0</v>
          </cell>
          <cell r="I721">
            <v>1</v>
          </cell>
          <cell r="J721">
            <v>3</v>
          </cell>
          <cell r="K721" t="str">
            <v>NAN</v>
          </cell>
          <cell r="L721">
            <v>0.121522599</v>
          </cell>
          <cell r="M721" t="str">
            <v>NA</v>
          </cell>
          <cell r="N721">
            <v>0</v>
          </cell>
        </row>
        <row r="722">
          <cell r="C722" t="str">
            <v>Sokb-3</v>
          </cell>
          <cell r="D722" t="str">
            <v>Sokb</v>
          </cell>
          <cell r="E722">
            <v>14</v>
          </cell>
          <cell r="F722">
            <v>29</v>
          </cell>
          <cell r="G722">
            <v>0.73947964300273406</v>
          </cell>
          <cell r="H722">
            <v>3</v>
          </cell>
          <cell r="I722">
            <v>0.76447951400000003</v>
          </cell>
          <cell r="J722">
            <v>3</v>
          </cell>
          <cell r="K722">
            <v>0.24200974471004</v>
          </cell>
          <cell r="L722">
            <v>0.18182537700000001</v>
          </cell>
          <cell r="M722">
            <v>0.95073849168012003</v>
          </cell>
          <cell r="N722">
            <v>0</v>
          </cell>
        </row>
        <row r="723">
          <cell r="C723" t="str">
            <v>Sokb-4</v>
          </cell>
          <cell r="D723" t="str">
            <v>Sokb</v>
          </cell>
          <cell r="E723">
            <v>22</v>
          </cell>
          <cell r="F723">
            <v>30</v>
          </cell>
          <cell r="G723">
            <v>1</v>
          </cell>
          <cell r="H723">
            <v>3</v>
          </cell>
          <cell r="I723">
            <v>1.0595008E-2</v>
          </cell>
          <cell r="J723">
            <v>3</v>
          </cell>
          <cell r="K723">
            <v>7.6949331450929803E-2</v>
          </cell>
          <cell r="L723">
            <v>0.13818127899999999</v>
          </cell>
          <cell r="M723">
            <v>7.1937295404265701E-3</v>
          </cell>
          <cell r="N723">
            <v>1</v>
          </cell>
        </row>
        <row r="724">
          <cell r="C724" t="str">
            <v>Sokb-5</v>
          </cell>
          <cell r="D724" t="str">
            <v>Sokb</v>
          </cell>
          <cell r="E724">
            <v>31</v>
          </cell>
          <cell r="F724">
            <v>45</v>
          </cell>
          <cell r="G724" t="str">
            <v>NAN</v>
          </cell>
          <cell r="H724">
            <v>0</v>
          </cell>
          <cell r="I724">
            <v>0.34511967999999998</v>
          </cell>
          <cell r="J724">
            <v>3</v>
          </cell>
          <cell r="K724" t="str">
            <v>NAN</v>
          </cell>
          <cell r="L724">
            <v>0.28050050100000001</v>
          </cell>
          <cell r="M724" t="str">
            <v>NA</v>
          </cell>
          <cell r="N724">
            <v>0</v>
          </cell>
        </row>
        <row r="725">
          <cell r="C725" t="str">
            <v>Sokb-6</v>
          </cell>
          <cell r="D725" t="str">
            <v>Sokb</v>
          </cell>
          <cell r="E725">
            <v>46</v>
          </cell>
          <cell r="F725">
            <v>56</v>
          </cell>
          <cell r="G725">
            <v>0.38668004876435103</v>
          </cell>
          <cell r="H725">
            <v>3</v>
          </cell>
          <cell r="I725">
            <v>0.63169553499999997</v>
          </cell>
          <cell r="J725">
            <v>3</v>
          </cell>
          <cell r="K725">
            <v>0.32165704882881402</v>
          </cell>
          <cell r="L725">
            <v>0.21634321500000001</v>
          </cell>
          <cell r="M725">
            <v>0.57394979503141497</v>
          </cell>
          <cell r="N725">
            <v>0</v>
          </cell>
        </row>
        <row r="726">
          <cell r="C726" t="str">
            <v>Sokc-1</v>
          </cell>
          <cell r="D726" t="str">
            <v>Sokc</v>
          </cell>
          <cell r="E726">
            <v>1</v>
          </cell>
          <cell r="F726">
            <v>9</v>
          </cell>
          <cell r="G726" t="str">
            <v>NAN</v>
          </cell>
          <cell r="H726">
            <v>2</v>
          </cell>
          <cell r="I726" t="str">
            <v>NAN</v>
          </cell>
          <cell r="J726">
            <v>0</v>
          </cell>
          <cell r="K726" t="str">
            <v>NAN</v>
          </cell>
          <cell r="L726" t="str">
            <v>NAN</v>
          </cell>
          <cell r="M726" t="str">
            <v>NA</v>
          </cell>
          <cell r="N726">
            <v>0</v>
          </cell>
        </row>
        <row r="727">
          <cell r="C727" t="str">
            <v>Sokc-2</v>
          </cell>
          <cell r="D727" t="str">
            <v>Sokc</v>
          </cell>
          <cell r="E727">
            <v>9</v>
          </cell>
          <cell r="F727">
            <v>17</v>
          </cell>
          <cell r="G727" t="str">
            <v>NAN</v>
          </cell>
          <cell r="H727">
            <v>2</v>
          </cell>
          <cell r="I727">
            <v>1</v>
          </cell>
          <cell r="J727">
            <v>3</v>
          </cell>
          <cell r="K727" t="str">
            <v>NAN</v>
          </cell>
          <cell r="L727">
            <v>0</v>
          </cell>
          <cell r="M727" t="str">
            <v>NA</v>
          </cell>
          <cell r="N727">
            <v>0</v>
          </cell>
        </row>
        <row r="728">
          <cell r="C728" t="str">
            <v>Sokc-3</v>
          </cell>
          <cell r="D728" t="str">
            <v>Sokc</v>
          </cell>
          <cell r="E728">
            <v>18</v>
          </cell>
          <cell r="F728">
            <v>33</v>
          </cell>
          <cell r="G728" t="str">
            <v>NAN</v>
          </cell>
          <cell r="H728">
            <v>0</v>
          </cell>
          <cell r="I728">
            <v>0.38059844599999998</v>
          </cell>
          <cell r="J728">
            <v>3</v>
          </cell>
          <cell r="K728" t="str">
            <v>NAN</v>
          </cell>
          <cell r="L728">
            <v>9.9457687000000003E-2</v>
          </cell>
          <cell r="M728" t="str">
            <v>NA</v>
          </cell>
          <cell r="N728">
            <v>0</v>
          </cell>
        </row>
        <row r="729">
          <cell r="C729" t="str">
            <v>Sokc-4</v>
          </cell>
          <cell r="D729" t="str">
            <v>Sokc</v>
          </cell>
          <cell r="E729">
            <v>33</v>
          </cell>
          <cell r="F729">
            <v>47</v>
          </cell>
          <cell r="G729" t="str">
            <v>NAN</v>
          </cell>
          <cell r="H729">
            <v>0</v>
          </cell>
          <cell r="I729">
            <v>0.231361385</v>
          </cell>
          <cell r="J729">
            <v>3</v>
          </cell>
          <cell r="K729" t="str">
            <v>NAN</v>
          </cell>
          <cell r="L729">
            <v>0.25047661900000001</v>
          </cell>
          <cell r="M729" t="str">
            <v>NA</v>
          </cell>
          <cell r="N729">
            <v>0</v>
          </cell>
        </row>
        <row r="730">
          <cell r="C730" t="str">
            <v>Sokc-5</v>
          </cell>
          <cell r="D730" t="str">
            <v>Sokc</v>
          </cell>
          <cell r="E730">
            <v>45</v>
          </cell>
          <cell r="F730">
            <v>55</v>
          </cell>
          <cell r="G730" t="str">
            <v>NAN</v>
          </cell>
          <cell r="H730">
            <v>0</v>
          </cell>
          <cell r="I730">
            <v>0</v>
          </cell>
          <cell r="J730">
            <v>2</v>
          </cell>
          <cell r="K730" t="str">
            <v>NAN</v>
          </cell>
          <cell r="L730">
            <v>2.6449157000000001E-2</v>
          </cell>
          <cell r="M730" t="str">
            <v>NA</v>
          </cell>
          <cell r="N730">
            <v>0</v>
          </cell>
        </row>
        <row r="731">
          <cell r="C731" t="str">
            <v>Spot_42-1</v>
          </cell>
          <cell r="D731" t="str">
            <v>Spot_42</v>
          </cell>
          <cell r="E731">
            <v>1</v>
          </cell>
          <cell r="F731">
            <v>9</v>
          </cell>
          <cell r="G731" t="str">
            <v>NAN</v>
          </cell>
          <cell r="H731">
            <v>0</v>
          </cell>
          <cell r="I731">
            <v>1</v>
          </cell>
          <cell r="J731">
            <v>3</v>
          </cell>
          <cell r="K731" t="str">
            <v>NAN</v>
          </cell>
          <cell r="L731">
            <v>0.21675156500000001</v>
          </cell>
          <cell r="M731" t="str">
            <v>NA</v>
          </cell>
          <cell r="N731">
            <v>0</v>
          </cell>
        </row>
        <row r="732">
          <cell r="C732" t="str">
            <v>Spot_42-2</v>
          </cell>
          <cell r="D732" t="str">
            <v>Spot_42</v>
          </cell>
          <cell r="E732">
            <v>1</v>
          </cell>
          <cell r="F732">
            <v>17</v>
          </cell>
          <cell r="G732">
            <v>0.35414264828797098</v>
          </cell>
          <cell r="H732">
            <v>3</v>
          </cell>
          <cell r="I732">
            <v>0.406456186</v>
          </cell>
          <cell r="J732">
            <v>3</v>
          </cell>
          <cell r="K732">
            <v>6.9843737885457002E-2</v>
          </cell>
          <cell r="L732">
            <v>0.153974905</v>
          </cell>
          <cell r="M732">
            <v>0.74789931816190902</v>
          </cell>
          <cell r="N732">
            <v>0</v>
          </cell>
        </row>
        <row r="733">
          <cell r="C733" t="str">
            <v>Spot_42-3</v>
          </cell>
          <cell r="D733" t="str">
            <v>Spot_42</v>
          </cell>
          <cell r="E733">
            <v>2</v>
          </cell>
          <cell r="F733">
            <v>10</v>
          </cell>
          <cell r="G733">
            <v>0.16599411808895201</v>
          </cell>
          <cell r="H733">
            <v>2</v>
          </cell>
          <cell r="I733">
            <v>0.465222794</v>
          </cell>
          <cell r="J733">
            <v>3</v>
          </cell>
          <cell r="K733">
            <v>3.6452245079241399E-2</v>
          </cell>
          <cell r="L733">
            <v>9.6946181000000006E-2</v>
          </cell>
          <cell r="M733">
            <v>7.8060966058099604E-2</v>
          </cell>
          <cell r="N733">
            <v>0</v>
          </cell>
        </row>
        <row r="734">
          <cell r="C734" t="str">
            <v>Spot_42-4</v>
          </cell>
          <cell r="D734" t="str">
            <v>Spot_42</v>
          </cell>
          <cell r="E734">
            <v>4</v>
          </cell>
          <cell r="F734">
            <v>15</v>
          </cell>
          <cell r="G734">
            <v>0.18984790917813499</v>
          </cell>
          <cell r="H734">
            <v>2</v>
          </cell>
          <cell r="I734">
            <v>0.67542128700000004</v>
          </cell>
          <cell r="J734">
            <v>3</v>
          </cell>
          <cell r="K734">
            <v>3.0442044949574899E-2</v>
          </cell>
          <cell r="L734">
            <v>0.18573256699999999</v>
          </cell>
          <cell r="M734">
            <v>0.11549804641226701</v>
          </cell>
          <cell r="N734">
            <v>0</v>
          </cell>
        </row>
        <row r="735">
          <cell r="C735" t="str">
            <v>Spot_42-5</v>
          </cell>
          <cell r="D735" t="str">
            <v>Spot_42</v>
          </cell>
          <cell r="E735">
            <v>4</v>
          </cell>
          <cell r="F735">
            <v>13</v>
          </cell>
          <cell r="G735" t="str">
            <v>NAN</v>
          </cell>
          <cell r="H735">
            <v>0</v>
          </cell>
          <cell r="I735">
            <v>0.75658373300000004</v>
          </cell>
          <cell r="J735">
            <v>3</v>
          </cell>
          <cell r="K735" t="str">
            <v>NAN</v>
          </cell>
          <cell r="L735">
            <v>0.13138881399999999</v>
          </cell>
          <cell r="M735" t="str">
            <v>NA</v>
          </cell>
          <cell r="N735">
            <v>0</v>
          </cell>
        </row>
        <row r="736">
          <cell r="C736" t="str">
            <v>Spot_42-6</v>
          </cell>
          <cell r="D736" t="str">
            <v>Spot_42</v>
          </cell>
          <cell r="E736">
            <v>6</v>
          </cell>
          <cell r="F736">
            <v>21</v>
          </cell>
          <cell r="G736">
            <v>0</v>
          </cell>
          <cell r="H736">
            <v>2</v>
          </cell>
          <cell r="I736">
            <v>0.56807364500000002</v>
          </cell>
          <cell r="J736">
            <v>3</v>
          </cell>
          <cell r="K736">
            <v>2.2442228482973999E-2</v>
          </cell>
          <cell r="L736">
            <v>0.211447093</v>
          </cell>
          <cell r="M736">
            <v>0.112531697234419</v>
          </cell>
          <cell r="N736">
            <v>0</v>
          </cell>
        </row>
        <row r="737">
          <cell r="C737" t="str">
            <v>Spot_42-7</v>
          </cell>
          <cell r="D737" t="str">
            <v>Spot_42</v>
          </cell>
          <cell r="E737">
            <v>20</v>
          </cell>
          <cell r="F737">
            <v>34</v>
          </cell>
          <cell r="G737" t="str">
            <v>NAN</v>
          </cell>
          <cell r="H737">
            <v>0</v>
          </cell>
          <cell r="I737">
            <v>0</v>
          </cell>
          <cell r="J737">
            <v>2</v>
          </cell>
          <cell r="K737" t="str">
            <v>NAN</v>
          </cell>
          <cell r="L737">
            <v>3.2607708999999999E-2</v>
          </cell>
          <cell r="M737" t="str">
            <v>NA</v>
          </cell>
          <cell r="N737">
            <v>0</v>
          </cell>
        </row>
        <row r="738">
          <cell r="C738" t="str">
            <v>Spot_42-8</v>
          </cell>
          <cell r="D738" t="str">
            <v>Spot_42</v>
          </cell>
          <cell r="E738">
            <v>22</v>
          </cell>
          <cell r="F738">
            <v>37</v>
          </cell>
          <cell r="G738">
            <v>6.1277836105506599E-2</v>
          </cell>
          <cell r="H738">
            <v>3</v>
          </cell>
          <cell r="I738">
            <v>0.36230533399999998</v>
          </cell>
          <cell r="J738">
            <v>3</v>
          </cell>
          <cell r="K738">
            <v>8.0899425880335996E-2</v>
          </cell>
          <cell r="L738">
            <v>6.8027919000000006E-2</v>
          </cell>
          <cell r="M738">
            <v>4.8672741590224701E-2</v>
          </cell>
          <cell r="N738">
            <v>-1</v>
          </cell>
        </row>
        <row r="739">
          <cell r="C739" t="str">
            <v>Spot_42-9</v>
          </cell>
          <cell r="D739" t="str">
            <v>Spot_42</v>
          </cell>
          <cell r="E739">
            <v>23</v>
          </cell>
          <cell r="F739">
            <v>38</v>
          </cell>
          <cell r="G739" t="str">
            <v>NAN</v>
          </cell>
          <cell r="H739">
            <v>0</v>
          </cell>
          <cell r="I739" t="str">
            <v>NAN</v>
          </cell>
          <cell r="J739">
            <v>0</v>
          </cell>
          <cell r="K739" t="str">
            <v>NAN</v>
          </cell>
          <cell r="L739" t="str">
            <v>NAN</v>
          </cell>
          <cell r="M739" t="str">
            <v>NA</v>
          </cell>
          <cell r="N739">
            <v>0</v>
          </cell>
        </row>
        <row r="740">
          <cell r="C740" t="str">
            <v>Spot_42-10</v>
          </cell>
          <cell r="D740" t="str">
            <v>Spot_42</v>
          </cell>
          <cell r="E740">
            <v>23</v>
          </cell>
          <cell r="F740">
            <v>34</v>
          </cell>
          <cell r="G740">
            <v>0.61078424210867899</v>
          </cell>
          <cell r="H740">
            <v>3</v>
          </cell>
          <cell r="I740">
            <v>0.36993789700000002</v>
          </cell>
          <cell r="J740">
            <v>3</v>
          </cell>
          <cell r="K740">
            <v>3.3886518604250397E-2</v>
          </cell>
          <cell r="L740">
            <v>7.0945912999999999E-2</v>
          </cell>
          <cell r="M740">
            <v>5.8729619756198503E-2</v>
          </cell>
          <cell r="N740">
            <v>0</v>
          </cell>
        </row>
        <row r="741">
          <cell r="C741" t="str">
            <v>Spot_42-11</v>
          </cell>
          <cell r="D741" t="str">
            <v>Spot_42</v>
          </cell>
          <cell r="E741">
            <v>34</v>
          </cell>
          <cell r="F741">
            <v>44</v>
          </cell>
          <cell r="G741">
            <v>0.95829650320048099</v>
          </cell>
          <cell r="H741">
            <v>3</v>
          </cell>
          <cell r="I741">
            <v>0.26371861099999999</v>
          </cell>
          <cell r="J741">
            <v>3</v>
          </cell>
          <cell r="K741">
            <v>4.9142396858674803E-2</v>
          </cell>
          <cell r="L741">
            <v>0.112413744</v>
          </cell>
          <cell r="M741">
            <v>1.3497264140796199E-2</v>
          </cell>
          <cell r="N741">
            <v>1</v>
          </cell>
        </row>
        <row r="742">
          <cell r="C742" t="str">
            <v>Spot_42-12</v>
          </cell>
          <cell r="D742" t="str">
            <v>Spot_42</v>
          </cell>
          <cell r="E742">
            <v>43</v>
          </cell>
          <cell r="F742">
            <v>58</v>
          </cell>
          <cell r="G742">
            <v>0.44530398046755898</v>
          </cell>
          <cell r="H742">
            <v>3</v>
          </cell>
          <cell r="I742">
            <v>0.19477636300000001</v>
          </cell>
          <cell r="J742">
            <v>3</v>
          </cell>
          <cell r="K742">
            <v>9.2450942867819796E-2</v>
          </cell>
          <cell r="L742">
            <v>0.18906218399999999</v>
          </cell>
          <cell r="M742">
            <v>0.30691596751234401</v>
          </cell>
          <cell r="N742">
            <v>0</v>
          </cell>
        </row>
        <row r="743">
          <cell r="C743" t="str">
            <v>Spot_42-13</v>
          </cell>
          <cell r="D743" t="str">
            <v>Spot_42</v>
          </cell>
          <cell r="E743">
            <v>46</v>
          </cell>
          <cell r="F743">
            <v>56</v>
          </cell>
          <cell r="G743">
            <v>0.56813580240776296</v>
          </cell>
          <cell r="H743">
            <v>3</v>
          </cell>
          <cell r="I743">
            <v>0.29696219200000001</v>
          </cell>
          <cell r="J743">
            <v>3</v>
          </cell>
          <cell r="K743">
            <v>3.81429952968746E-2</v>
          </cell>
          <cell r="L743">
            <v>0.113928823</v>
          </cell>
          <cell r="M743">
            <v>0.13050518223709701</v>
          </cell>
          <cell r="N743">
            <v>0</v>
          </cell>
        </row>
        <row r="744">
          <cell r="C744" t="str">
            <v>Spot_42-14</v>
          </cell>
          <cell r="D744" t="str">
            <v>Spot_42</v>
          </cell>
          <cell r="E744">
            <v>48</v>
          </cell>
          <cell r="F744">
            <v>56</v>
          </cell>
          <cell r="G744">
            <v>0.55863841187465801</v>
          </cell>
          <cell r="H744">
            <v>3</v>
          </cell>
          <cell r="I744">
            <v>0.12450276</v>
          </cell>
          <cell r="J744">
            <v>3</v>
          </cell>
          <cell r="K744">
            <v>0.100140545452904</v>
          </cell>
          <cell r="L744">
            <v>8.6449682E-2</v>
          </cell>
          <cell r="M744">
            <v>2.99287678635844E-2</v>
          </cell>
          <cell r="N744">
            <v>1</v>
          </cell>
        </row>
        <row r="745">
          <cell r="C745" t="str">
            <v>Spot_42-15</v>
          </cell>
          <cell r="D745" t="str">
            <v>Spot_42</v>
          </cell>
          <cell r="E745">
            <v>52</v>
          </cell>
          <cell r="F745">
            <v>60</v>
          </cell>
          <cell r="G745">
            <v>0.90674504820620805</v>
          </cell>
          <cell r="H745">
            <v>3</v>
          </cell>
          <cell r="I745">
            <v>0.75887523000000001</v>
          </cell>
          <cell r="J745">
            <v>3</v>
          </cell>
          <cell r="K745">
            <v>5.2285248668627597E-2</v>
          </cell>
          <cell r="L745">
            <v>0.155689257</v>
          </cell>
          <cell r="M745">
            <v>0.44264900529260898</v>
          </cell>
          <cell r="N745">
            <v>0</v>
          </cell>
        </row>
        <row r="746">
          <cell r="C746" t="str">
            <v>Spot_42-16</v>
          </cell>
          <cell r="D746" t="str">
            <v>Spot_42</v>
          </cell>
          <cell r="E746">
            <v>53</v>
          </cell>
          <cell r="F746">
            <v>73</v>
          </cell>
          <cell r="G746">
            <v>1</v>
          </cell>
          <cell r="H746">
            <v>3</v>
          </cell>
          <cell r="I746">
            <v>0.92048619300000001</v>
          </cell>
          <cell r="J746">
            <v>3</v>
          </cell>
          <cell r="K746">
            <v>3.6111872636533399E-2</v>
          </cell>
          <cell r="L746">
            <v>0.19461066099999999</v>
          </cell>
          <cell r="M746">
            <v>0.72345368433561197</v>
          </cell>
          <cell r="N746">
            <v>0</v>
          </cell>
        </row>
        <row r="747">
          <cell r="C747" t="str">
            <v>Spot_42-17</v>
          </cell>
          <cell r="D747" t="str">
            <v>Spot_42</v>
          </cell>
          <cell r="E747">
            <v>57</v>
          </cell>
          <cell r="F747">
            <v>67</v>
          </cell>
          <cell r="G747">
            <v>0.97985490332484804</v>
          </cell>
          <cell r="H747">
            <v>3</v>
          </cell>
          <cell r="I747">
            <v>0.48798542</v>
          </cell>
          <cell r="J747">
            <v>3</v>
          </cell>
          <cell r="K747">
            <v>3.9664196475679897E-2</v>
          </cell>
          <cell r="L747">
            <v>8.9736661999999995E-2</v>
          </cell>
          <cell r="M747">
            <v>1.89578511768492E-2</v>
          </cell>
          <cell r="N747">
            <v>1</v>
          </cell>
        </row>
        <row r="748">
          <cell r="C748" t="str">
            <v>Spot_42-18</v>
          </cell>
          <cell r="D748" t="str">
            <v>Spot_42</v>
          </cell>
          <cell r="E748">
            <v>66</v>
          </cell>
          <cell r="F748">
            <v>80</v>
          </cell>
          <cell r="G748">
            <v>0.31784144056755198</v>
          </cell>
          <cell r="H748">
            <v>3</v>
          </cell>
          <cell r="I748">
            <v>0.240077173</v>
          </cell>
          <cell r="J748">
            <v>3</v>
          </cell>
          <cell r="K748">
            <v>0.107158464650015</v>
          </cell>
          <cell r="L748">
            <v>6.4495469E-2</v>
          </cell>
          <cell r="M748">
            <v>0.56328434403150596</v>
          </cell>
          <cell r="N748">
            <v>0</v>
          </cell>
        </row>
        <row r="749">
          <cell r="C749" t="str">
            <v>Spot_42-19</v>
          </cell>
          <cell r="D749" t="str">
            <v>Spot_42</v>
          </cell>
          <cell r="E749">
            <v>76</v>
          </cell>
          <cell r="F749">
            <v>90</v>
          </cell>
          <cell r="G749">
            <v>0.80258275377642696</v>
          </cell>
          <cell r="H749">
            <v>3</v>
          </cell>
          <cell r="I749">
            <v>0.60980911599999998</v>
          </cell>
          <cell r="J749">
            <v>3</v>
          </cell>
          <cell r="K749">
            <v>6.21134406128648E-2</v>
          </cell>
          <cell r="L749">
            <v>0.105898359</v>
          </cell>
          <cell r="M749">
            <v>0.213289042287089</v>
          </cell>
          <cell r="N749">
            <v>0</v>
          </cell>
        </row>
        <row r="750">
          <cell r="C750" t="str">
            <v>Spot_42-20</v>
          </cell>
          <cell r="D750" t="str">
            <v>Spot_42</v>
          </cell>
          <cell r="E750">
            <v>91</v>
          </cell>
          <cell r="F750">
            <v>106</v>
          </cell>
          <cell r="G750">
            <v>2.97168075649469E-2</v>
          </cell>
          <cell r="H750">
            <v>3</v>
          </cell>
          <cell r="I750">
            <v>1.7121299E-2</v>
          </cell>
          <cell r="J750">
            <v>3</v>
          </cell>
          <cell r="K750">
            <v>6.3072582160300095E-2</v>
          </cell>
          <cell r="L750">
            <v>3.7073074999999997E-2</v>
          </cell>
          <cell r="M750">
            <v>0.89921760497681402</v>
          </cell>
          <cell r="N750">
            <v>0</v>
          </cell>
        </row>
        <row r="751">
          <cell r="C751" t="str">
            <v>Spot_42-21</v>
          </cell>
          <cell r="D751" t="str">
            <v>Spot_42</v>
          </cell>
          <cell r="E751">
            <v>101</v>
          </cell>
          <cell r="F751">
            <v>109</v>
          </cell>
          <cell r="G751">
            <v>0.75426091440099596</v>
          </cell>
          <cell r="H751">
            <v>3</v>
          </cell>
          <cell r="I751">
            <v>0.43915452999999999</v>
          </cell>
          <cell r="J751">
            <v>2</v>
          </cell>
          <cell r="K751">
            <v>0.124574826491931</v>
          </cell>
          <cell r="L751">
            <v>7.9848204000000006E-2</v>
          </cell>
          <cell r="M751">
            <v>0.12866578347611601</v>
          </cell>
          <cell r="N751">
            <v>0</v>
          </cell>
        </row>
        <row r="752">
          <cell r="C752" t="str">
            <v>Sraa-1</v>
          </cell>
          <cell r="D752" t="str">
            <v>Sraa</v>
          </cell>
          <cell r="E752">
            <v>1</v>
          </cell>
          <cell r="F752">
            <v>9</v>
          </cell>
          <cell r="G752" t="str">
            <v>NAN</v>
          </cell>
          <cell r="H752">
            <v>0</v>
          </cell>
          <cell r="I752" t="str">
            <v>NAN</v>
          </cell>
          <cell r="J752">
            <v>3</v>
          </cell>
          <cell r="K752" t="str">
            <v>NAN</v>
          </cell>
          <cell r="L752" t="str">
            <v>NAN</v>
          </cell>
          <cell r="M752" t="str">
            <v>NA</v>
          </cell>
          <cell r="N752">
            <v>0</v>
          </cell>
        </row>
        <row r="753">
          <cell r="C753" t="str">
            <v>Sraa-2</v>
          </cell>
          <cell r="D753" t="str">
            <v>Sraa</v>
          </cell>
          <cell r="E753">
            <v>7</v>
          </cell>
          <cell r="F753">
            <v>15</v>
          </cell>
          <cell r="G753" t="str">
            <v>NAN</v>
          </cell>
          <cell r="H753">
            <v>0</v>
          </cell>
          <cell r="I753" t="str">
            <v>NAN</v>
          </cell>
          <cell r="J753">
            <v>2</v>
          </cell>
          <cell r="K753" t="str">
            <v>NAN</v>
          </cell>
          <cell r="L753" t="str">
            <v>NAN</v>
          </cell>
          <cell r="M753" t="str">
            <v>NA</v>
          </cell>
          <cell r="N753">
            <v>0</v>
          </cell>
        </row>
        <row r="754">
          <cell r="C754" t="str">
            <v>Sraa-3</v>
          </cell>
          <cell r="D754" t="str">
            <v>Sraa</v>
          </cell>
          <cell r="E754">
            <v>11</v>
          </cell>
          <cell r="F754">
            <v>26</v>
          </cell>
          <cell r="G754" t="str">
            <v>NAN</v>
          </cell>
          <cell r="H754">
            <v>0</v>
          </cell>
          <cell r="I754" t="str">
            <v>NAN</v>
          </cell>
          <cell r="J754">
            <v>0</v>
          </cell>
          <cell r="K754" t="str">
            <v>NAN</v>
          </cell>
          <cell r="L754" t="str">
            <v>NAN</v>
          </cell>
          <cell r="M754" t="str">
            <v>NA</v>
          </cell>
          <cell r="N754">
            <v>0</v>
          </cell>
        </row>
        <row r="755">
          <cell r="C755" t="str">
            <v>Sraa-4</v>
          </cell>
          <cell r="D755" t="str">
            <v>Sraa</v>
          </cell>
          <cell r="E755">
            <v>27</v>
          </cell>
          <cell r="F755">
            <v>37</v>
          </cell>
          <cell r="G755" t="str">
            <v>NAN</v>
          </cell>
          <cell r="H755">
            <v>0</v>
          </cell>
          <cell r="I755" t="str">
            <v>NAN</v>
          </cell>
          <cell r="J755">
            <v>0</v>
          </cell>
          <cell r="K755" t="str">
            <v>NAN</v>
          </cell>
          <cell r="L755" t="str">
            <v>NAN</v>
          </cell>
          <cell r="M755" t="str">
            <v>NA</v>
          </cell>
          <cell r="N755">
            <v>0</v>
          </cell>
        </row>
        <row r="756">
          <cell r="C756" t="str">
            <v>Sraa-5</v>
          </cell>
          <cell r="D756" t="str">
            <v>Sraa</v>
          </cell>
          <cell r="E756">
            <v>33</v>
          </cell>
          <cell r="F756">
            <v>48</v>
          </cell>
          <cell r="G756" t="str">
            <v>NAN</v>
          </cell>
          <cell r="H756">
            <v>0</v>
          </cell>
          <cell r="I756" t="str">
            <v>NAN</v>
          </cell>
          <cell r="J756">
            <v>0</v>
          </cell>
          <cell r="K756" t="str">
            <v>NAN</v>
          </cell>
          <cell r="L756" t="str">
            <v>NAN</v>
          </cell>
          <cell r="M756" t="str">
            <v>NA</v>
          </cell>
          <cell r="N756">
            <v>0</v>
          </cell>
        </row>
        <row r="757">
          <cell r="C757" t="str">
            <v>Sraa-6</v>
          </cell>
          <cell r="D757" t="str">
            <v>Sraa</v>
          </cell>
          <cell r="E757">
            <v>44</v>
          </cell>
          <cell r="F757">
            <v>57</v>
          </cell>
          <cell r="G757" t="str">
            <v>NAN</v>
          </cell>
          <cell r="H757">
            <v>0</v>
          </cell>
          <cell r="I757" t="str">
            <v>NAN</v>
          </cell>
          <cell r="J757">
            <v>0</v>
          </cell>
          <cell r="K757" t="str">
            <v>NAN</v>
          </cell>
          <cell r="L757" t="str">
            <v>NAN</v>
          </cell>
          <cell r="M757" t="str">
            <v>NA</v>
          </cell>
          <cell r="N757">
            <v>0</v>
          </cell>
        </row>
        <row r="758">
          <cell r="C758" t="str">
            <v>Srad-1</v>
          </cell>
          <cell r="D758" t="str">
            <v>Srad</v>
          </cell>
          <cell r="E758">
            <v>1</v>
          </cell>
          <cell r="F758">
            <v>9</v>
          </cell>
          <cell r="G758">
            <v>1</v>
          </cell>
          <cell r="H758">
            <v>3</v>
          </cell>
          <cell r="I758">
            <v>0.91436404400000004</v>
          </cell>
          <cell r="J758">
            <v>3</v>
          </cell>
          <cell r="K758">
            <v>4.84583284607151E-2</v>
          </cell>
          <cell r="L758">
            <v>0.16758541199999999</v>
          </cell>
          <cell r="M758">
            <v>0.65134785049936705</v>
          </cell>
          <cell r="N758">
            <v>0</v>
          </cell>
        </row>
        <row r="759">
          <cell r="C759" t="str">
            <v>Srad-2</v>
          </cell>
          <cell r="D759" t="str">
            <v>Srad</v>
          </cell>
          <cell r="E759">
            <v>1</v>
          </cell>
          <cell r="F759">
            <v>23</v>
          </cell>
          <cell r="G759">
            <v>0</v>
          </cell>
          <cell r="H759">
            <v>3</v>
          </cell>
          <cell r="I759">
            <v>0</v>
          </cell>
          <cell r="J759">
            <v>3</v>
          </cell>
          <cell r="K759">
            <v>0</v>
          </cell>
          <cell r="L759">
            <v>0.23820153599999999</v>
          </cell>
          <cell r="M759">
            <v>1</v>
          </cell>
          <cell r="N759">
            <v>0</v>
          </cell>
        </row>
        <row r="760">
          <cell r="C760" t="str">
            <v>Srad-3</v>
          </cell>
          <cell r="D760" t="str">
            <v>Srad</v>
          </cell>
          <cell r="E760">
            <v>4</v>
          </cell>
          <cell r="F760">
            <v>14</v>
          </cell>
          <cell r="G760">
            <v>0.30295559568224301</v>
          </cell>
          <cell r="H760">
            <v>3</v>
          </cell>
          <cell r="I760">
            <v>0.328336397</v>
          </cell>
          <cell r="J760">
            <v>3</v>
          </cell>
          <cell r="K760">
            <v>0.119680122667639</v>
          </cell>
          <cell r="L760">
            <v>0.15514678800000001</v>
          </cell>
          <cell r="M760">
            <v>0.88621487354853201</v>
          </cell>
          <cell r="N760">
            <v>0</v>
          </cell>
        </row>
        <row r="761">
          <cell r="C761" t="str">
            <v>Srad-4</v>
          </cell>
          <cell r="D761" t="str">
            <v>Srad</v>
          </cell>
          <cell r="E761">
            <v>6</v>
          </cell>
          <cell r="F761">
            <v>31</v>
          </cell>
          <cell r="G761" t="str">
            <v>NAN</v>
          </cell>
          <cell r="H761">
            <v>0</v>
          </cell>
          <cell r="I761">
            <v>1</v>
          </cell>
          <cell r="J761">
            <v>3</v>
          </cell>
          <cell r="K761" t="str">
            <v>NAN</v>
          </cell>
          <cell r="L761">
            <v>0.14926493299999999</v>
          </cell>
          <cell r="M761" t="str">
            <v>NA</v>
          </cell>
          <cell r="N761">
            <v>0</v>
          </cell>
        </row>
        <row r="762">
          <cell r="C762" t="str">
            <v>Srad-5</v>
          </cell>
          <cell r="D762" t="str">
            <v>Srad</v>
          </cell>
          <cell r="E762">
            <v>8</v>
          </cell>
          <cell r="F762">
            <v>30</v>
          </cell>
          <cell r="G762" t="str">
            <v>NAN</v>
          </cell>
          <cell r="H762">
            <v>0</v>
          </cell>
          <cell r="I762" t="str">
            <v>NAN</v>
          </cell>
          <cell r="J762">
            <v>0</v>
          </cell>
          <cell r="K762" t="str">
            <v>NAN</v>
          </cell>
          <cell r="L762" t="str">
            <v>NAN</v>
          </cell>
          <cell r="M762" t="str">
            <v>NA</v>
          </cell>
          <cell r="N762">
            <v>0</v>
          </cell>
        </row>
        <row r="763">
          <cell r="C763" t="str">
            <v>Srad-6</v>
          </cell>
          <cell r="D763" t="str">
            <v>Srad</v>
          </cell>
          <cell r="E763">
            <v>8</v>
          </cell>
          <cell r="F763">
            <v>32</v>
          </cell>
          <cell r="G763" t="str">
            <v>NAN</v>
          </cell>
          <cell r="H763">
            <v>0</v>
          </cell>
          <cell r="I763">
            <v>0.15205208100000001</v>
          </cell>
          <cell r="J763">
            <v>2</v>
          </cell>
          <cell r="K763" t="str">
            <v>NAN</v>
          </cell>
          <cell r="L763">
            <v>0.146859463</v>
          </cell>
          <cell r="M763" t="str">
            <v>NA</v>
          </cell>
          <cell r="N763">
            <v>0</v>
          </cell>
        </row>
        <row r="764">
          <cell r="C764" t="str">
            <v>Srad-7</v>
          </cell>
          <cell r="D764" t="str">
            <v>Srad</v>
          </cell>
          <cell r="E764">
            <v>10</v>
          </cell>
          <cell r="F764">
            <v>19</v>
          </cell>
          <cell r="G764">
            <v>0.49157443536915502</v>
          </cell>
          <cell r="H764">
            <v>3</v>
          </cell>
          <cell r="I764">
            <v>0.27457119400000002</v>
          </cell>
          <cell r="J764">
            <v>3</v>
          </cell>
          <cell r="K764">
            <v>8.2118477256278799E-2</v>
          </cell>
          <cell r="L764">
            <v>0.13281659900000001</v>
          </cell>
          <cell r="M764">
            <v>0.245320847140549</v>
          </cell>
          <cell r="N764">
            <v>0</v>
          </cell>
        </row>
        <row r="765">
          <cell r="C765" t="str">
            <v>Srad-8</v>
          </cell>
          <cell r="D765" t="str">
            <v>Srad</v>
          </cell>
          <cell r="E765">
            <v>11</v>
          </cell>
          <cell r="F765">
            <v>25</v>
          </cell>
          <cell r="G765" t="str">
            <v>NAN</v>
          </cell>
          <cell r="H765">
            <v>0</v>
          </cell>
          <cell r="I765">
            <v>0.365146146</v>
          </cell>
          <cell r="J765">
            <v>2</v>
          </cell>
          <cell r="K765" t="str">
            <v>NAN</v>
          </cell>
          <cell r="L765">
            <v>0.159730922</v>
          </cell>
          <cell r="M765" t="str">
            <v>NA</v>
          </cell>
          <cell r="N765">
            <v>0</v>
          </cell>
        </row>
        <row r="766">
          <cell r="C766" t="str">
            <v>Srad-9</v>
          </cell>
          <cell r="D766" t="str">
            <v>Srad</v>
          </cell>
          <cell r="E766">
            <v>11</v>
          </cell>
          <cell r="F766">
            <v>28</v>
          </cell>
          <cell r="G766">
            <v>0.42369037515952301</v>
          </cell>
          <cell r="H766">
            <v>3</v>
          </cell>
          <cell r="I766" t="str">
            <v>NAN</v>
          </cell>
          <cell r="J766">
            <v>0</v>
          </cell>
          <cell r="K766">
            <v>7.3995249817185194E-2</v>
          </cell>
          <cell r="L766" t="str">
            <v>NAN</v>
          </cell>
          <cell r="M766" t="str">
            <v>NA</v>
          </cell>
          <cell r="N766">
            <v>0</v>
          </cell>
        </row>
        <row r="767">
          <cell r="C767" t="str">
            <v>Srad-10</v>
          </cell>
          <cell r="D767" t="str">
            <v>Srad</v>
          </cell>
          <cell r="E767">
            <v>26</v>
          </cell>
          <cell r="F767">
            <v>37</v>
          </cell>
          <cell r="G767">
            <v>0.55699485313781305</v>
          </cell>
          <cell r="H767">
            <v>3</v>
          </cell>
          <cell r="I767">
            <v>0.489139453</v>
          </cell>
          <cell r="J767">
            <v>3</v>
          </cell>
          <cell r="K767">
            <v>6.7708852192177399E-2</v>
          </cell>
          <cell r="L767">
            <v>0.13302525800000001</v>
          </cell>
          <cell r="M767">
            <v>0.67150296885814598</v>
          </cell>
          <cell r="N767">
            <v>0</v>
          </cell>
        </row>
        <row r="768">
          <cell r="C768" t="str">
            <v>Srad-11</v>
          </cell>
          <cell r="D768" t="str">
            <v>Srad</v>
          </cell>
          <cell r="E768">
            <v>29</v>
          </cell>
          <cell r="F768">
            <v>43</v>
          </cell>
          <cell r="G768">
            <v>0.51707928571178596</v>
          </cell>
          <cell r="H768">
            <v>3</v>
          </cell>
          <cell r="I768">
            <v>0.54848918099999999</v>
          </cell>
          <cell r="J768">
            <v>3</v>
          </cell>
          <cell r="K768">
            <v>3.0457422700473399E-2</v>
          </cell>
          <cell r="L768">
            <v>0.103309054</v>
          </cell>
          <cell r="M768">
            <v>0.80260339860718199</v>
          </cell>
          <cell r="N768">
            <v>0</v>
          </cell>
        </row>
        <row r="769">
          <cell r="C769" t="str">
            <v>Srad-12</v>
          </cell>
          <cell r="D769" t="str">
            <v>Srad</v>
          </cell>
          <cell r="E769">
            <v>43</v>
          </cell>
          <cell r="F769">
            <v>51</v>
          </cell>
          <cell r="G769">
            <v>0.85247975961823796</v>
          </cell>
          <cell r="H769">
            <v>3</v>
          </cell>
          <cell r="I769">
            <v>0.34910282100000001</v>
          </cell>
          <cell r="J769">
            <v>3</v>
          </cell>
          <cell r="K769">
            <v>0.10394776415529</v>
          </cell>
          <cell r="L769">
            <v>0.20485783299999999</v>
          </cell>
          <cell r="M769">
            <v>0.11893041927246401</v>
          </cell>
          <cell r="N769">
            <v>0</v>
          </cell>
        </row>
        <row r="770">
          <cell r="C770" t="str">
            <v>Srad-13</v>
          </cell>
          <cell r="D770" t="str">
            <v>Srad</v>
          </cell>
          <cell r="E770">
            <v>52</v>
          </cell>
          <cell r="F770">
            <v>67</v>
          </cell>
          <cell r="G770">
            <v>0.83869975879472303</v>
          </cell>
          <cell r="H770">
            <v>3</v>
          </cell>
          <cell r="I770" t="str">
            <v>NAN</v>
          </cell>
          <cell r="J770">
            <v>0</v>
          </cell>
          <cell r="K770">
            <v>8.9882717912990004E-2</v>
          </cell>
          <cell r="L770" t="str">
            <v>NAN</v>
          </cell>
          <cell r="M770" t="str">
            <v>NA</v>
          </cell>
          <cell r="N770">
            <v>0</v>
          </cell>
        </row>
        <row r="771">
          <cell r="C771" t="str">
            <v>Srad-14</v>
          </cell>
          <cell r="D771" t="str">
            <v>Srad</v>
          </cell>
          <cell r="E771">
            <v>64</v>
          </cell>
          <cell r="F771">
            <v>72</v>
          </cell>
          <cell r="G771">
            <v>0.89744400458770801</v>
          </cell>
          <cell r="H771">
            <v>3</v>
          </cell>
          <cell r="I771">
            <v>0.37971420500000003</v>
          </cell>
          <cell r="J771">
            <v>3</v>
          </cell>
          <cell r="K771">
            <v>5.84082191648553E-2</v>
          </cell>
          <cell r="L771">
            <v>0.25233901399999997</v>
          </cell>
          <cell r="M771">
            <v>0.16970414802540301</v>
          </cell>
          <cell r="N771">
            <v>0</v>
          </cell>
        </row>
        <row r="772">
          <cell r="C772" t="str">
            <v>Srah-1</v>
          </cell>
          <cell r="D772" t="str">
            <v>Srah</v>
          </cell>
          <cell r="E772">
            <v>1</v>
          </cell>
          <cell r="F772">
            <v>9</v>
          </cell>
          <cell r="G772">
            <v>0.63247754484221597</v>
          </cell>
          <cell r="H772">
            <v>3</v>
          </cell>
          <cell r="I772">
            <v>1</v>
          </cell>
          <cell r="J772">
            <v>3</v>
          </cell>
          <cell r="K772">
            <v>9.8889258370585695E-2</v>
          </cell>
          <cell r="L772">
            <v>0.18824682500000001</v>
          </cell>
          <cell r="M772">
            <v>0.179074268621677</v>
          </cell>
          <cell r="N772">
            <v>0</v>
          </cell>
        </row>
        <row r="773">
          <cell r="C773" t="str">
            <v>Srah-2</v>
          </cell>
          <cell r="D773" t="str">
            <v>Srah</v>
          </cell>
          <cell r="E773">
            <v>1</v>
          </cell>
          <cell r="F773">
            <v>17</v>
          </cell>
          <cell r="G773">
            <v>1.6855954283011499E-2</v>
          </cell>
          <cell r="H773">
            <v>3</v>
          </cell>
          <cell r="I773">
            <v>0</v>
          </cell>
          <cell r="J773">
            <v>3</v>
          </cell>
          <cell r="K773">
            <v>7.0675194556755597E-2</v>
          </cell>
          <cell r="L773">
            <v>0.17583760300000001</v>
          </cell>
          <cell r="M773">
            <v>0.92357135129763801</v>
          </cell>
          <cell r="N773">
            <v>0</v>
          </cell>
        </row>
        <row r="774">
          <cell r="C774" t="str">
            <v>Srah-3</v>
          </cell>
          <cell r="D774" t="str">
            <v>Srah</v>
          </cell>
          <cell r="E774">
            <v>8</v>
          </cell>
          <cell r="F774">
            <v>16</v>
          </cell>
          <cell r="G774">
            <v>1</v>
          </cell>
          <cell r="H774">
            <v>3</v>
          </cell>
          <cell r="I774">
            <v>0.59439941900000004</v>
          </cell>
          <cell r="J774">
            <v>2</v>
          </cell>
          <cell r="K774">
            <v>0.14557879923692099</v>
          </cell>
          <cell r="L774">
            <v>0.47745041399999999</v>
          </cell>
          <cell r="M774">
            <v>0.54338372396336898</v>
          </cell>
          <cell r="N774">
            <v>0</v>
          </cell>
        </row>
        <row r="775">
          <cell r="C775" t="str">
            <v>Srah-4</v>
          </cell>
          <cell r="D775" t="str">
            <v>Srah</v>
          </cell>
          <cell r="E775">
            <v>12</v>
          </cell>
          <cell r="F775">
            <v>21</v>
          </cell>
          <cell r="G775">
            <v>0.25990247085435902</v>
          </cell>
          <cell r="H775">
            <v>3</v>
          </cell>
          <cell r="I775">
            <v>0.14803343399999999</v>
          </cell>
          <cell r="J775">
            <v>3</v>
          </cell>
          <cell r="K775">
            <v>0.113799915065024</v>
          </cell>
          <cell r="L775">
            <v>0.22688713699999999</v>
          </cell>
          <cell r="M775">
            <v>0.69470337447116504</v>
          </cell>
          <cell r="N775">
            <v>0</v>
          </cell>
        </row>
        <row r="776">
          <cell r="C776" t="str">
            <v>Srah-5</v>
          </cell>
          <cell r="D776" t="str">
            <v>Srah</v>
          </cell>
          <cell r="E776">
            <v>22</v>
          </cell>
          <cell r="F776">
            <v>37</v>
          </cell>
          <cell r="G776">
            <v>0.81587304677490002</v>
          </cell>
          <cell r="H776">
            <v>3</v>
          </cell>
          <cell r="I776">
            <v>0.78721849899999996</v>
          </cell>
          <cell r="J776">
            <v>3</v>
          </cell>
          <cell r="K776">
            <v>0.15652938532211599</v>
          </cell>
          <cell r="L776">
            <v>0.157024154</v>
          </cell>
          <cell r="M776">
            <v>0.89904662787648904</v>
          </cell>
          <cell r="N776">
            <v>0</v>
          </cell>
        </row>
        <row r="777">
          <cell r="C777" t="str">
            <v>Srah-6</v>
          </cell>
          <cell r="D777" t="str">
            <v>Srah</v>
          </cell>
          <cell r="E777">
            <v>38</v>
          </cell>
          <cell r="F777">
            <v>46</v>
          </cell>
          <cell r="G777">
            <v>0.97930909749750505</v>
          </cell>
          <cell r="H777">
            <v>3</v>
          </cell>
          <cell r="I777">
            <v>0.76870536</v>
          </cell>
          <cell r="J777">
            <v>3</v>
          </cell>
          <cell r="K777">
            <v>0.12845879278945299</v>
          </cell>
          <cell r="L777">
            <v>0.14336922199999999</v>
          </cell>
          <cell r="M777">
            <v>0.33602707376692997</v>
          </cell>
          <cell r="N777">
            <v>0</v>
          </cell>
        </row>
        <row r="778">
          <cell r="C778" t="str">
            <v>Srah-7</v>
          </cell>
          <cell r="D778" t="str">
            <v>Srah</v>
          </cell>
          <cell r="E778">
            <v>41</v>
          </cell>
          <cell r="F778">
            <v>55</v>
          </cell>
          <cell r="G778">
            <v>0.796607229215191</v>
          </cell>
          <cell r="H778">
            <v>3</v>
          </cell>
          <cell r="I778">
            <v>0.42083268099999999</v>
          </cell>
          <cell r="J778">
            <v>3</v>
          </cell>
          <cell r="K778">
            <v>0.104932980913875</v>
          </cell>
          <cell r="L778">
            <v>0.17683268899999999</v>
          </cell>
          <cell r="M778">
            <v>0.15480962118977401</v>
          </cell>
          <cell r="N778">
            <v>0</v>
          </cell>
        </row>
        <row r="779">
          <cell r="C779" t="str">
            <v>Srah-8</v>
          </cell>
          <cell r="D779" t="str">
            <v>Srah</v>
          </cell>
          <cell r="E779">
            <v>53</v>
          </cell>
          <cell r="F779">
            <v>67</v>
          </cell>
          <cell r="G779">
            <v>0.38954132985233703</v>
          </cell>
          <cell r="H779">
            <v>3</v>
          </cell>
          <cell r="I779">
            <v>0.43549489800000002</v>
          </cell>
          <cell r="J779">
            <v>3</v>
          </cell>
          <cell r="K779">
            <v>7.64632558287313E-2</v>
          </cell>
          <cell r="L779">
            <v>0.17333806299999999</v>
          </cell>
          <cell r="M779">
            <v>0.80992163641210801</v>
          </cell>
          <cell r="N779">
            <v>0</v>
          </cell>
        </row>
        <row r="780">
          <cell r="C780" t="str">
            <v>Srah-9</v>
          </cell>
          <cell r="D780" t="str">
            <v>Srah</v>
          </cell>
          <cell r="E780">
            <v>66</v>
          </cell>
          <cell r="F780">
            <v>91</v>
          </cell>
          <cell r="G780">
            <v>0.526614803058718</v>
          </cell>
          <cell r="H780">
            <v>3</v>
          </cell>
          <cell r="I780">
            <v>0.42862808000000002</v>
          </cell>
          <cell r="J780">
            <v>3</v>
          </cell>
          <cell r="K780">
            <v>8.4729868301670702E-2</v>
          </cell>
          <cell r="L780">
            <v>0.29712205000000003</v>
          </cell>
          <cell r="M780">
            <v>0.77300387500898304</v>
          </cell>
          <cell r="N780">
            <v>0</v>
          </cell>
        </row>
        <row r="781">
          <cell r="C781" t="str">
            <v>Srah-10</v>
          </cell>
          <cell r="D781" t="str">
            <v>Srah</v>
          </cell>
          <cell r="E781">
            <v>68</v>
          </cell>
          <cell r="F781">
            <v>83</v>
          </cell>
          <cell r="G781">
            <v>0.33066887972438203</v>
          </cell>
          <cell r="H781">
            <v>3</v>
          </cell>
          <cell r="I781">
            <v>0.49172478800000002</v>
          </cell>
          <cell r="J781">
            <v>3</v>
          </cell>
          <cell r="K781">
            <v>0.136665178963703</v>
          </cell>
          <cell r="L781">
            <v>0.1973357</v>
          </cell>
          <cell r="M781">
            <v>0.54552672555451698</v>
          </cell>
          <cell r="N781">
            <v>0</v>
          </cell>
        </row>
        <row r="782">
          <cell r="C782" t="str">
            <v>Srah-11</v>
          </cell>
          <cell r="D782" t="str">
            <v>Srah</v>
          </cell>
          <cell r="E782">
            <v>84</v>
          </cell>
          <cell r="F782">
            <v>93</v>
          </cell>
          <cell r="G782">
            <v>0</v>
          </cell>
          <cell r="H782">
            <v>3</v>
          </cell>
          <cell r="I782" t="str">
            <v>NAN</v>
          </cell>
          <cell r="J782">
            <v>0</v>
          </cell>
          <cell r="K782">
            <v>5.5569049261733901E-2</v>
          </cell>
          <cell r="L782" t="str">
            <v>NAN</v>
          </cell>
          <cell r="M782" t="str">
            <v>NA</v>
          </cell>
          <cell r="N782">
            <v>0</v>
          </cell>
        </row>
        <row r="783">
          <cell r="C783" t="str">
            <v>Srah-12</v>
          </cell>
          <cell r="D783" t="str">
            <v>Srah</v>
          </cell>
          <cell r="E783">
            <v>91</v>
          </cell>
          <cell r="F783">
            <v>105</v>
          </cell>
          <cell r="G783">
            <v>0.43014956098049201</v>
          </cell>
          <cell r="H783">
            <v>3</v>
          </cell>
          <cell r="I783">
            <v>0.74505815799999997</v>
          </cell>
          <cell r="J783">
            <v>3</v>
          </cell>
          <cell r="K783">
            <v>6.0072596422876698E-2</v>
          </cell>
          <cell r="L783">
            <v>0.22285158999999999</v>
          </cell>
          <cell r="M783">
            <v>0.28543871847572899</v>
          </cell>
          <cell r="N783">
            <v>0</v>
          </cell>
        </row>
        <row r="784">
          <cell r="C784" t="str">
            <v>Srah-13</v>
          </cell>
          <cell r="D784" t="str">
            <v>Srah</v>
          </cell>
          <cell r="E784">
            <v>97</v>
          </cell>
          <cell r="F784">
            <v>108</v>
          </cell>
          <cell r="G784">
            <v>0.53988250661272996</v>
          </cell>
          <cell r="H784">
            <v>3</v>
          </cell>
          <cell r="I784">
            <v>0.58406994499999998</v>
          </cell>
          <cell r="J784">
            <v>3</v>
          </cell>
          <cell r="K784">
            <v>0.121132244830933</v>
          </cell>
          <cell r="L784">
            <v>0.13907156400000001</v>
          </cell>
          <cell r="M784">
            <v>0.838980987644529</v>
          </cell>
          <cell r="N784">
            <v>0</v>
          </cell>
        </row>
        <row r="785">
          <cell r="C785" t="str">
            <v>Sral-1</v>
          </cell>
          <cell r="D785" t="str">
            <v>Sral</v>
          </cell>
          <cell r="E785">
            <v>1</v>
          </cell>
          <cell r="F785">
            <v>9</v>
          </cell>
          <cell r="G785">
            <v>1</v>
          </cell>
          <cell r="H785">
            <v>3</v>
          </cell>
          <cell r="I785">
            <v>0.83249829900000005</v>
          </cell>
          <cell r="J785">
            <v>3</v>
          </cell>
          <cell r="K785">
            <v>6.2490741776186902E-2</v>
          </cell>
          <cell r="L785">
            <v>0.134056968</v>
          </cell>
          <cell r="M785">
            <v>0.33781002977820501</v>
          </cell>
          <cell r="N785">
            <v>0</v>
          </cell>
        </row>
        <row r="786">
          <cell r="C786" t="str">
            <v>Sral-2</v>
          </cell>
          <cell r="D786" t="str">
            <v>Sral</v>
          </cell>
          <cell r="E786">
            <v>9</v>
          </cell>
          <cell r="F786">
            <v>24</v>
          </cell>
          <cell r="G786">
            <v>0.69952980825605604</v>
          </cell>
          <cell r="H786">
            <v>3</v>
          </cell>
          <cell r="I786">
            <v>0.772492238</v>
          </cell>
          <cell r="J786">
            <v>3</v>
          </cell>
          <cell r="K786">
            <v>3.6984685946165399E-2</v>
          </cell>
          <cell r="L786">
            <v>0.120871485</v>
          </cell>
          <cell r="M786">
            <v>0.62789521091552503</v>
          </cell>
          <cell r="N786">
            <v>0</v>
          </cell>
        </row>
        <row r="787">
          <cell r="C787" t="str">
            <v>Sral-3</v>
          </cell>
          <cell r="D787" t="str">
            <v>Sral</v>
          </cell>
          <cell r="E787">
            <v>10</v>
          </cell>
          <cell r="F787">
            <v>25</v>
          </cell>
          <cell r="G787">
            <v>0.51767336594262303</v>
          </cell>
          <cell r="H787">
            <v>3</v>
          </cell>
          <cell r="I787">
            <v>0.459477892</v>
          </cell>
          <cell r="J787">
            <v>3</v>
          </cell>
          <cell r="K787">
            <v>5.69652806868962E-2</v>
          </cell>
          <cell r="L787">
            <v>0.14684128499999999</v>
          </cell>
          <cell r="M787">
            <v>0.73257380843407105</v>
          </cell>
          <cell r="N787">
            <v>0</v>
          </cell>
        </row>
        <row r="788">
          <cell r="C788" t="str">
            <v>Sral-4</v>
          </cell>
          <cell r="D788" t="str">
            <v>Sral</v>
          </cell>
          <cell r="E788">
            <v>22</v>
          </cell>
          <cell r="F788">
            <v>30</v>
          </cell>
          <cell r="G788">
            <v>0.85533054770427497</v>
          </cell>
          <cell r="H788">
            <v>3</v>
          </cell>
          <cell r="I788">
            <v>1</v>
          </cell>
          <cell r="J788">
            <v>3</v>
          </cell>
          <cell r="K788">
            <v>4.2166909337868798E-2</v>
          </cell>
          <cell r="L788">
            <v>8.9971300000000008E-3</v>
          </cell>
          <cell r="M788">
            <v>7.3461890104663599E-2</v>
          </cell>
          <cell r="N788">
            <v>0</v>
          </cell>
        </row>
        <row r="789">
          <cell r="C789" t="str">
            <v>Sral-5</v>
          </cell>
          <cell r="D789" t="str">
            <v>Sral</v>
          </cell>
          <cell r="E789">
            <v>26</v>
          </cell>
          <cell r="F789">
            <v>41</v>
          </cell>
          <cell r="G789">
            <v>0.985033680708577</v>
          </cell>
          <cell r="H789">
            <v>3</v>
          </cell>
          <cell r="I789">
            <v>0.96707782900000006</v>
          </cell>
          <cell r="J789">
            <v>3</v>
          </cell>
          <cell r="K789">
            <v>5.3169908773274398E-2</v>
          </cell>
          <cell r="L789">
            <v>1.9582068000000001E-2</v>
          </cell>
          <cell r="M789">
            <v>0.751085332449548</v>
          </cell>
          <cell r="N789">
            <v>0</v>
          </cell>
        </row>
        <row r="790">
          <cell r="C790" t="str">
            <v>Sral-6</v>
          </cell>
          <cell r="D790" t="str">
            <v>Sral</v>
          </cell>
          <cell r="E790">
            <v>26</v>
          </cell>
          <cell r="F790">
            <v>39</v>
          </cell>
          <cell r="G790">
            <v>0.90448704074402397</v>
          </cell>
          <cell r="H790">
            <v>3</v>
          </cell>
          <cell r="I790">
            <v>0.93939909799999999</v>
          </cell>
          <cell r="J790">
            <v>3</v>
          </cell>
          <cell r="K790">
            <v>4.74555601146028E-2</v>
          </cell>
          <cell r="L790">
            <v>5.0336881E-2</v>
          </cell>
          <cell r="M790">
            <v>0.59135252729159504</v>
          </cell>
          <cell r="N790">
            <v>0</v>
          </cell>
        </row>
        <row r="791">
          <cell r="C791" t="str">
            <v>Sral-7</v>
          </cell>
          <cell r="D791" t="str">
            <v>Sral</v>
          </cell>
          <cell r="E791">
            <v>40</v>
          </cell>
          <cell r="F791">
            <v>48</v>
          </cell>
          <cell r="G791">
            <v>0.31649251475725798</v>
          </cell>
          <cell r="H791">
            <v>3</v>
          </cell>
          <cell r="I791">
            <v>0.31953103599999999</v>
          </cell>
          <cell r="J791">
            <v>3</v>
          </cell>
          <cell r="K791">
            <v>0.123144048985998</v>
          </cell>
          <cell r="L791">
            <v>0.13117958399999999</v>
          </cell>
          <cell r="M791">
            <v>1</v>
          </cell>
          <cell r="N791">
            <v>0</v>
          </cell>
        </row>
        <row r="792">
          <cell r="C792" t="str">
            <v>Sral-8</v>
          </cell>
          <cell r="D792" t="str">
            <v>Sral</v>
          </cell>
          <cell r="E792">
            <v>42</v>
          </cell>
          <cell r="F792">
            <v>50</v>
          </cell>
          <cell r="G792">
            <v>0.62924826637059394</v>
          </cell>
          <cell r="H792">
            <v>3</v>
          </cell>
          <cell r="I792">
            <v>0.289764048</v>
          </cell>
          <cell r="J792">
            <v>3</v>
          </cell>
          <cell r="K792">
            <v>7.2405384650101004E-2</v>
          </cell>
          <cell r="L792">
            <v>0.24216807600000001</v>
          </cell>
          <cell r="M792">
            <v>0.29318666967738999</v>
          </cell>
          <cell r="N792">
            <v>0</v>
          </cell>
        </row>
        <row r="793">
          <cell r="C793" t="str">
            <v>Sral-9</v>
          </cell>
          <cell r="D793" t="str">
            <v>Sral</v>
          </cell>
          <cell r="E793">
            <v>48</v>
          </cell>
          <cell r="F793">
            <v>63</v>
          </cell>
          <cell r="G793">
            <v>0.54317031593350296</v>
          </cell>
          <cell r="H793">
            <v>3</v>
          </cell>
          <cell r="I793">
            <v>0.60191285299999997</v>
          </cell>
          <cell r="J793">
            <v>3</v>
          </cell>
          <cell r="K793">
            <v>2.6013164257742999E-2</v>
          </cell>
          <cell r="L793">
            <v>0.102839425</v>
          </cell>
          <cell r="M793">
            <v>0.62339500787811997</v>
          </cell>
          <cell r="N793">
            <v>0</v>
          </cell>
        </row>
        <row r="794">
          <cell r="C794" t="str">
            <v>Sral-10</v>
          </cell>
          <cell r="D794" t="str">
            <v>Sral</v>
          </cell>
          <cell r="E794">
            <v>50</v>
          </cell>
          <cell r="F794">
            <v>65</v>
          </cell>
          <cell r="G794">
            <v>0.13095398299771499</v>
          </cell>
          <cell r="H794">
            <v>3</v>
          </cell>
          <cell r="I794">
            <v>0.14191837700000001</v>
          </cell>
          <cell r="J794">
            <v>3</v>
          </cell>
          <cell r="K794">
            <v>2.1077119019614898E-2</v>
          </cell>
          <cell r="L794">
            <v>0.13128305100000001</v>
          </cell>
          <cell r="M794">
            <v>0.94647959507152402</v>
          </cell>
          <cell r="N794">
            <v>0</v>
          </cell>
        </row>
        <row r="795">
          <cell r="C795" t="str">
            <v>Sral-11</v>
          </cell>
          <cell r="D795" t="str">
            <v>Sral</v>
          </cell>
          <cell r="E795">
            <v>64</v>
          </cell>
          <cell r="F795">
            <v>78</v>
          </cell>
          <cell r="G795">
            <v>0.67728558596558197</v>
          </cell>
          <cell r="H795">
            <v>3</v>
          </cell>
          <cell r="I795">
            <v>0.55120526000000003</v>
          </cell>
          <cell r="J795">
            <v>3</v>
          </cell>
          <cell r="K795">
            <v>3.1887476628112803E-2</v>
          </cell>
          <cell r="L795">
            <v>0.12420792999999999</v>
          </cell>
          <cell r="M795">
            <v>0.40598695594565998</v>
          </cell>
          <cell r="N795">
            <v>0</v>
          </cell>
        </row>
        <row r="796">
          <cell r="C796" t="str">
            <v>Sral-12</v>
          </cell>
          <cell r="D796" t="str">
            <v>Sral</v>
          </cell>
          <cell r="E796">
            <v>65</v>
          </cell>
          <cell r="F796">
            <v>80</v>
          </cell>
          <cell r="G796">
            <v>0.682875842954623</v>
          </cell>
          <cell r="H796">
            <v>3</v>
          </cell>
          <cell r="I796">
            <v>0.55088497700000005</v>
          </cell>
          <cell r="J796">
            <v>3</v>
          </cell>
          <cell r="K796">
            <v>3.6889481792544199E-2</v>
          </cell>
          <cell r="L796">
            <v>7.5128333000000005E-2</v>
          </cell>
          <cell r="M796">
            <v>0.220376625470662</v>
          </cell>
          <cell r="N796">
            <v>0</v>
          </cell>
        </row>
        <row r="797">
          <cell r="C797" t="str">
            <v>Sral-13</v>
          </cell>
          <cell r="D797" t="str">
            <v>Sral</v>
          </cell>
          <cell r="E797">
            <v>79</v>
          </cell>
          <cell r="F797">
            <v>89</v>
          </cell>
          <cell r="G797" t="str">
            <v>NAN</v>
          </cell>
          <cell r="H797">
            <v>0</v>
          </cell>
          <cell r="I797" t="str">
            <v>NAN</v>
          </cell>
          <cell r="J797">
            <v>0</v>
          </cell>
          <cell r="K797" t="str">
            <v>NAN</v>
          </cell>
          <cell r="L797" t="str">
            <v>NAN</v>
          </cell>
          <cell r="M797" t="str">
            <v>NA</v>
          </cell>
          <cell r="N797">
            <v>0</v>
          </cell>
        </row>
        <row r="798">
          <cell r="C798" t="str">
            <v>Sral-14</v>
          </cell>
          <cell r="D798" t="str">
            <v>Sral</v>
          </cell>
          <cell r="E798">
            <v>80</v>
          </cell>
          <cell r="F798">
            <v>94</v>
          </cell>
          <cell r="G798">
            <v>0.37110697935453302</v>
          </cell>
          <cell r="H798">
            <v>3</v>
          </cell>
          <cell r="I798">
            <v>0.5611874</v>
          </cell>
          <cell r="J798">
            <v>3</v>
          </cell>
          <cell r="K798">
            <v>5.8473287210735699E-2</v>
          </cell>
          <cell r="L798">
            <v>0.14803948</v>
          </cell>
          <cell r="M798">
            <v>0.329545059832628</v>
          </cell>
          <cell r="N798">
            <v>0</v>
          </cell>
        </row>
        <row r="799">
          <cell r="C799" t="str">
            <v>Sral-15</v>
          </cell>
          <cell r="D799" t="str">
            <v>Sral</v>
          </cell>
          <cell r="E799">
            <v>83</v>
          </cell>
          <cell r="F799">
            <v>92</v>
          </cell>
          <cell r="G799" t="str">
            <v>NAN</v>
          </cell>
          <cell r="H799">
            <v>0</v>
          </cell>
          <cell r="I799" t="str">
            <v>NAN</v>
          </cell>
          <cell r="J799">
            <v>0</v>
          </cell>
          <cell r="K799" t="str">
            <v>NAN</v>
          </cell>
          <cell r="L799" t="str">
            <v>NAN</v>
          </cell>
          <cell r="M799" t="str">
            <v>NA</v>
          </cell>
          <cell r="N799">
            <v>0</v>
          </cell>
        </row>
        <row r="800">
          <cell r="C800" t="str">
            <v>Sral-16</v>
          </cell>
          <cell r="D800" t="str">
            <v>Sral</v>
          </cell>
          <cell r="E800">
            <v>93</v>
          </cell>
          <cell r="F800">
            <v>104</v>
          </cell>
          <cell r="G800">
            <v>0.35952281376033601</v>
          </cell>
          <cell r="H800">
            <v>3</v>
          </cell>
          <cell r="I800">
            <v>0.57856421099999999</v>
          </cell>
          <cell r="J800">
            <v>3</v>
          </cell>
          <cell r="K800">
            <v>7.2353529585513401E-2</v>
          </cell>
          <cell r="L800">
            <v>9.1293290999999999E-2</v>
          </cell>
          <cell r="M800">
            <v>0.13461803258060501</v>
          </cell>
          <cell r="N800">
            <v>0</v>
          </cell>
        </row>
        <row r="801">
          <cell r="C801" t="str">
            <v>Sral-17</v>
          </cell>
          <cell r="D801" t="str">
            <v>Sral</v>
          </cell>
          <cell r="E801">
            <v>93</v>
          </cell>
          <cell r="F801">
            <v>108</v>
          </cell>
          <cell r="G801">
            <v>0</v>
          </cell>
          <cell r="H801">
            <v>3</v>
          </cell>
          <cell r="I801" t="str">
            <v>NAN</v>
          </cell>
          <cell r="J801">
            <v>0</v>
          </cell>
          <cell r="K801">
            <v>0</v>
          </cell>
          <cell r="L801" t="str">
            <v>NAN</v>
          </cell>
          <cell r="M801" t="str">
            <v>NA</v>
          </cell>
          <cell r="N801">
            <v>0</v>
          </cell>
        </row>
        <row r="802">
          <cell r="C802" t="str">
            <v>Sral-18</v>
          </cell>
          <cell r="D802" t="str">
            <v>Sral</v>
          </cell>
          <cell r="E802">
            <v>102</v>
          </cell>
          <cell r="F802">
            <v>117</v>
          </cell>
          <cell r="G802">
            <v>0.58889892579978598</v>
          </cell>
          <cell r="H802">
            <v>3</v>
          </cell>
          <cell r="I802">
            <v>0.51999059000000003</v>
          </cell>
          <cell r="J802">
            <v>3</v>
          </cell>
          <cell r="K802">
            <v>5.2297968256614202E-2</v>
          </cell>
          <cell r="L802">
            <v>0.11772782800000001</v>
          </cell>
          <cell r="M802">
            <v>0.62813186496713702</v>
          </cell>
          <cell r="N802">
            <v>0</v>
          </cell>
        </row>
        <row r="803">
          <cell r="C803" t="str">
            <v>Sral-19</v>
          </cell>
          <cell r="D803" t="str">
            <v>Sral</v>
          </cell>
          <cell r="E803">
            <v>109</v>
          </cell>
          <cell r="F803">
            <v>124</v>
          </cell>
          <cell r="G803">
            <v>0.42731520738524797</v>
          </cell>
          <cell r="H803">
            <v>3</v>
          </cell>
          <cell r="I803">
            <v>0.15063938599999999</v>
          </cell>
          <cell r="J803">
            <v>3</v>
          </cell>
          <cell r="K803">
            <v>5.92994575557566E-2</v>
          </cell>
          <cell r="L803">
            <v>0.18993526999999999</v>
          </cell>
          <cell r="M803">
            <v>0.275620565828747</v>
          </cell>
          <cell r="N803">
            <v>0</v>
          </cell>
        </row>
        <row r="804">
          <cell r="C804" t="str">
            <v>Sral-20</v>
          </cell>
          <cell r="D804" t="str">
            <v>Sral</v>
          </cell>
          <cell r="E804">
            <v>118</v>
          </cell>
          <cell r="F804">
            <v>132</v>
          </cell>
          <cell r="G804">
            <v>0.92795838394562102</v>
          </cell>
          <cell r="H804">
            <v>3</v>
          </cell>
          <cell r="I804">
            <v>0.71683352499999997</v>
          </cell>
          <cell r="J804">
            <v>3</v>
          </cell>
          <cell r="K804">
            <v>8.4158241861029798E-2</v>
          </cell>
          <cell r="L804">
            <v>0.124108196</v>
          </cell>
          <cell r="M804">
            <v>0.242701092128674</v>
          </cell>
          <cell r="N804">
            <v>0</v>
          </cell>
        </row>
        <row r="805">
          <cell r="C805" t="str">
            <v>Sral-21</v>
          </cell>
          <cell r="D805" t="str">
            <v>Sral</v>
          </cell>
          <cell r="E805">
            <v>121</v>
          </cell>
          <cell r="F805">
            <v>131</v>
          </cell>
          <cell r="G805">
            <v>0.46830955906601901</v>
          </cell>
          <cell r="H805">
            <v>3</v>
          </cell>
          <cell r="I805">
            <v>0.51843906399999995</v>
          </cell>
          <cell r="J805">
            <v>3</v>
          </cell>
          <cell r="K805">
            <v>4.6977394607924799E-2</v>
          </cell>
          <cell r="L805">
            <v>0.183880453</v>
          </cell>
          <cell r="M805">
            <v>0.81442699447653799</v>
          </cell>
          <cell r="N805">
            <v>0</v>
          </cell>
        </row>
        <row r="806">
          <cell r="C806" t="str">
            <v>Sral-22</v>
          </cell>
          <cell r="D806" t="str">
            <v>Sral</v>
          </cell>
          <cell r="E806">
            <v>126</v>
          </cell>
          <cell r="F806">
            <v>139</v>
          </cell>
          <cell r="G806" t="str">
            <v>NAN</v>
          </cell>
          <cell r="H806">
            <v>0</v>
          </cell>
          <cell r="I806" t="str">
            <v>NAN</v>
          </cell>
          <cell r="J806">
            <v>0</v>
          </cell>
          <cell r="K806" t="str">
            <v>NAN</v>
          </cell>
          <cell r="L806" t="str">
            <v>NAN</v>
          </cell>
          <cell r="M806" t="str">
            <v>NA</v>
          </cell>
          <cell r="N806">
            <v>0</v>
          </cell>
        </row>
        <row r="807">
          <cell r="C807" t="str">
            <v>Sral-23</v>
          </cell>
          <cell r="D807" t="str">
            <v>Sral</v>
          </cell>
          <cell r="E807">
            <v>130</v>
          </cell>
          <cell r="F807">
            <v>141</v>
          </cell>
          <cell r="G807">
            <v>0.62722027746216302</v>
          </cell>
          <cell r="H807">
            <v>3</v>
          </cell>
          <cell r="I807" t="str">
            <v>NAN</v>
          </cell>
          <cell r="J807">
            <v>0</v>
          </cell>
          <cell r="K807">
            <v>0.12904144030980499</v>
          </cell>
          <cell r="L807" t="str">
            <v>NAN</v>
          </cell>
          <cell r="M807" t="str">
            <v>NA</v>
          </cell>
          <cell r="N807">
            <v>0</v>
          </cell>
        </row>
        <row r="808">
          <cell r="C808" t="str">
            <v>Sroa-1</v>
          </cell>
          <cell r="D808" t="str">
            <v>Sroa</v>
          </cell>
          <cell r="E808">
            <v>1</v>
          </cell>
          <cell r="F808">
            <v>9</v>
          </cell>
          <cell r="G808">
            <v>0.38444254097509001</v>
          </cell>
          <cell r="H808">
            <v>3</v>
          </cell>
          <cell r="I808">
            <v>1</v>
          </cell>
          <cell r="J808">
            <v>3</v>
          </cell>
          <cell r="K808">
            <v>9.9405657579450996E-2</v>
          </cell>
          <cell r="L808">
            <v>0.23343983600000001</v>
          </cell>
          <cell r="M808">
            <v>0.101255842330758</v>
          </cell>
          <cell r="N808">
            <v>0</v>
          </cell>
        </row>
        <row r="809">
          <cell r="C809" t="str">
            <v>Sroa-2</v>
          </cell>
          <cell r="D809" t="str">
            <v>Sroa</v>
          </cell>
          <cell r="E809">
            <v>7</v>
          </cell>
          <cell r="F809">
            <v>15</v>
          </cell>
          <cell r="G809">
            <v>1</v>
          </cell>
          <cell r="H809">
            <v>2</v>
          </cell>
          <cell r="I809">
            <v>0.393608978</v>
          </cell>
          <cell r="J809">
            <v>3</v>
          </cell>
          <cell r="K809">
            <v>0.219521346762723</v>
          </cell>
          <cell r="L809">
            <v>0.235439973</v>
          </cell>
          <cell r="M809">
            <v>0.16175644400025199</v>
          </cell>
          <cell r="N809">
            <v>0</v>
          </cell>
        </row>
        <row r="810">
          <cell r="C810" t="str">
            <v>Sroa-3</v>
          </cell>
          <cell r="D810" t="str">
            <v>Sroa</v>
          </cell>
          <cell r="E810">
            <v>13</v>
          </cell>
          <cell r="F810">
            <v>28</v>
          </cell>
          <cell r="G810" t="str">
            <v>NAN</v>
          </cell>
          <cell r="H810">
            <v>0</v>
          </cell>
          <cell r="I810">
            <v>0.19552050900000001</v>
          </cell>
          <cell r="J810">
            <v>3</v>
          </cell>
          <cell r="K810" t="str">
            <v>NAN</v>
          </cell>
          <cell r="L810">
            <v>0.15341881099999999</v>
          </cell>
          <cell r="M810" t="str">
            <v>NA</v>
          </cell>
          <cell r="N810">
            <v>0</v>
          </cell>
        </row>
        <row r="811">
          <cell r="C811" t="str">
            <v>Sroa-4</v>
          </cell>
          <cell r="D811" t="str">
            <v>Sroa</v>
          </cell>
          <cell r="E811">
            <v>29</v>
          </cell>
          <cell r="F811">
            <v>38</v>
          </cell>
          <cell r="G811">
            <v>0.77107143056067395</v>
          </cell>
          <cell r="H811">
            <v>3</v>
          </cell>
          <cell r="I811">
            <v>8.7687916000000005E-2</v>
          </cell>
          <cell r="J811">
            <v>3</v>
          </cell>
          <cell r="K811">
            <v>0.34797657335087501</v>
          </cell>
          <cell r="L811">
            <v>0.119267979</v>
          </cell>
          <cell r="M811">
            <v>0.18137552401912199</v>
          </cell>
          <cell r="N811">
            <v>0</v>
          </cell>
        </row>
        <row r="812">
          <cell r="C812" t="str">
            <v>Sroa-5</v>
          </cell>
          <cell r="D812" t="str">
            <v>Sroa</v>
          </cell>
          <cell r="E812">
            <v>34</v>
          </cell>
          <cell r="F812">
            <v>44</v>
          </cell>
          <cell r="G812">
            <v>0.73769796258367404</v>
          </cell>
          <cell r="H812">
            <v>3</v>
          </cell>
          <cell r="I812">
            <v>0.44212495200000002</v>
          </cell>
          <cell r="J812">
            <v>3</v>
          </cell>
          <cell r="K812">
            <v>0.29805094201377502</v>
          </cell>
          <cell r="L812">
            <v>0.18705515</v>
          </cell>
          <cell r="M812">
            <v>0.45024605942396101</v>
          </cell>
          <cell r="N812">
            <v>0</v>
          </cell>
        </row>
        <row r="813">
          <cell r="C813" t="str">
            <v>Sroa-6</v>
          </cell>
          <cell r="D813" t="str">
            <v>Sroa</v>
          </cell>
          <cell r="E813">
            <v>44</v>
          </cell>
          <cell r="F813">
            <v>52</v>
          </cell>
          <cell r="G813">
            <v>0.48148735607119902</v>
          </cell>
          <cell r="H813">
            <v>3</v>
          </cell>
          <cell r="I813">
            <v>0.48766652900000002</v>
          </cell>
          <cell r="J813">
            <v>3</v>
          </cell>
          <cell r="K813">
            <v>0.16329616828343901</v>
          </cell>
          <cell r="L813">
            <v>0.107274946</v>
          </cell>
          <cell r="M813">
            <v>0.96192267815115495</v>
          </cell>
          <cell r="N813">
            <v>0</v>
          </cell>
        </row>
        <row r="814">
          <cell r="C814" t="str">
            <v>Sroa-7</v>
          </cell>
          <cell r="D814" t="str">
            <v>Sroa</v>
          </cell>
          <cell r="E814">
            <v>47</v>
          </cell>
          <cell r="F814">
            <v>62</v>
          </cell>
          <cell r="G814">
            <v>0</v>
          </cell>
          <cell r="H814">
            <v>3</v>
          </cell>
          <cell r="I814">
            <v>0.332877064</v>
          </cell>
          <cell r="J814">
            <v>3</v>
          </cell>
          <cell r="K814">
            <v>0.149333032680871</v>
          </cell>
          <cell r="L814">
            <v>9.4776488000000006E-2</v>
          </cell>
          <cell r="M814">
            <v>0.14783950705531801</v>
          </cell>
          <cell r="N814">
            <v>0</v>
          </cell>
        </row>
        <row r="815">
          <cell r="C815" t="str">
            <v>Sroa-8</v>
          </cell>
          <cell r="D815" t="str">
            <v>Sroa</v>
          </cell>
          <cell r="E815">
            <v>62</v>
          </cell>
          <cell r="F815">
            <v>76</v>
          </cell>
          <cell r="G815" t="str">
            <v>NAN</v>
          </cell>
          <cell r="H815">
            <v>0</v>
          </cell>
          <cell r="I815">
            <v>0</v>
          </cell>
          <cell r="J815">
            <v>3</v>
          </cell>
          <cell r="K815" t="str">
            <v>NAN</v>
          </cell>
          <cell r="L815">
            <v>8.2061876000000006E-2</v>
          </cell>
          <cell r="M815" t="str">
            <v>NA</v>
          </cell>
          <cell r="N815">
            <v>0</v>
          </cell>
        </row>
        <row r="816">
          <cell r="C816" t="str">
            <v>Sroa-9</v>
          </cell>
          <cell r="D816" t="str">
            <v>Sroa</v>
          </cell>
          <cell r="E816">
            <v>77</v>
          </cell>
          <cell r="F816">
            <v>91</v>
          </cell>
          <cell r="G816">
            <v>0.54633771750840998</v>
          </cell>
          <cell r="H816">
            <v>3</v>
          </cell>
          <cell r="I816">
            <v>0.72352763099999995</v>
          </cell>
          <cell r="J816">
            <v>3</v>
          </cell>
          <cell r="K816">
            <v>0.360381344601932</v>
          </cell>
          <cell r="L816">
            <v>0.25343970399999999</v>
          </cell>
          <cell r="M816">
            <v>0.72103412340322004</v>
          </cell>
          <cell r="N816">
            <v>0</v>
          </cell>
        </row>
        <row r="817">
          <cell r="C817" t="str">
            <v>Sroa-10</v>
          </cell>
          <cell r="D817" t="str">
            <v>Sroa</v>
          </cell>
          <cell r="E817">
            <v>83</v>
          </cell>
          <cell r="F817">
            <v>93</v>
          </cell>
          <cell r="G817">
            <v>0.84469850551111803</v>
          </cell>
          <cell r="H817">
            <v>3</v>
          </cell>
          <cell r="I817">
            <v>0.45963500200000001</v>
          </cell>
          <cell r="J817">
            <v>3</v>
          </cell>
          <cell r="K817">
            <v>0.146714553994685</v>
          </cell>
          <cell r="L817">
            <v>8.9329022999999994E-2</v>
          </cell>
          <cell r="M817">
            <v>0.106002782889698</v>
          </cell>
          <cell r="N817">
            <v>0</v>
          </cell>
        </row>
        <row r="818">
          <cell r="C818" t="str">
            <v>Srob-1</v>
          </cell>
          <cell r="D818" t="str">
            <v>Srob</v>
          </cell>
          <cell r="E818">
            <v>1</v>
          </cell>
          <cell r="F818">
            <v>9</v>
          </cell>
          <cell r="G818">
            <v>0.62727773933479603</v>
          </cell>
          <cell r="H818">
            <v>3</v>
          </cell>
          <cell r="I818">
            <v>0.51272884900000004</v>
          </cell>
          <cell r="J818">
            <v>3</v>
          </cell>
          <cell r="K818">
            <v>0.32481879798158297</v>
          </cell>
          <cell r="L818">
            <v>0.16576185399999999</v>
          </cell>
          <cell r="M818">
            <v>0.764062102645924</v>
          </cell>
          <cell r="N818">
            <v>0</v>
          </cell>
        </row>
        <row r="819">
          <cell r="C819" t="str">
            <v>Srob-2</v>
          </cell>
          <cell r="D819" t="str">
            <v>Srob</v>
          </cell>
          <cell r="E819">
            <v>9</v>
          </cell>
          <cell r="F819">
            <v>21</v>
          </cell>
          <cell r="G819">
            <v>0.30227423264564501</v>
          </cell>
          <cell r="H819">
            <v>3</v>
          </cell>
          <cell r="I819">
            <v>0</v>
          </cell>
          <cell r="J819">
            <v>3</v>
          </cell>
          <cell r="K819">
            <v>0.12244140229624099</v>
          </cell>
          <cell r="L819">
            <v>6.0603799E-2</v>
          </cell>
          <cell r="M819">
            <v>0.117023539356713</v>
          </cell>
          <cell r="N819">
            <v>0</v>
          </cell>
        </row>
        <row r="820">
          <cell r="C820" t="str">
            <v>Srob-3</v>
          </cell>
          <cell r="D820" t="str">
            <v>Srob</v>
          </cell>
          <cell r="E820">
            <v>22</v>
          </cell>
          <cell r="F820">
            <v>35</v>
          </cell>
          <cell r="G820" t="str">
            <v>NAN</v>
          </cell>
          <cell r="H820">
            <v>0</v>
          </cell>
          <cell r="I820">
            <v>0.51867755599999998</v>
          </cell>
          <cell r="J820">
            <v>3</v>
          </cell>
          <cell r="K820" t="str">
            <v>NAN</v>
          </cell>
          <cell r="L820">
            <v>0.29193129200000001</v>
          </cell>
          <cell r="M820" t="str">
            <v>NA</v>
          </cell>
          <cell r="N820">
            <v>0</v>
          </cell>
        </row>
        <row r="821">
          <cell r="C821" t="str">
            <v>Srob-4</v>
          </cell>
          <cell r="D821" t="str">
            <v>Srob</v>
          </cell>
          <cell r="E821">
            <v>35</v>
          </cell>
          <cell r="F821">
            <v>48</v>
          </cell>
          <cell r="G821">
            <v>0.69557649072657501</v>
          </cell>
          <cell r="H821">
            <v>2</v>
          </cell>
          <cell r="I821">
            <v>0.30239095999999999</v>
          </cell>
          <cell r="J821">
            <v>3</v>
          </cell>
          <cell r="K821">
            <v>4.9894791758926298E-2</v>
          </cell>
          <cell r="L821">
            <v>0.121574738</v>
          </cell>
          <cell r="M821">
            <v>6.8042253420044302E-2</v>
          </cell>
          <cell r="N821">
            <v>0</v>
          </cell>
        </row>
        <row r="822">
          <cell r="C822" t="str">
            <v>Srob-5</v>
          </cell>
          <cell r="D822" t="str">
            <v>Srob</v>
          </cell>
          <cell r="E822">
            <v>46</v>
          </cell>
          <cell r="F822">
            <v>57</v>
          </cell>
          <cell r="G822">
            <v>1</v>
          </cell>
          <cell r="H822">
            <v>3</v>
          </cell>
          <cell r="I822">
            <v>1</v>
          </cell>
          <cell r="J822">
            <v>3</v>
          </cell>
          <cell r="K822">
            <v>9.5500664927247403E-2</v>
          </cell>
          <cell r="L822">
            <v>7.2837883000000006E-2</v>
          </cell>
          <cell r="M822">
            <v>1</v>
          </cell>
          <cell r="N822">
            <v>0</v>
          </cell>
        </row>
        <row r="823">
          <cell r="C823" t="str">
            <v>Srob-6</v>
          </cell>
          <cell r="D823" t="str">
            <v>Srob</v>
          </cell>
          <cell r="E823">
            <v>48</v>
          </cell>
          <cell r="F823">
            <v>61</v>
          </cell>
          <cell r="G823" t="str">
            <v>NAN</v>
          </cell>
          <cell r="H823">
            <v>0</v>
          </cell>
          <cell r="I823">
            <v>0.581553816</v>
          </cell>
          <cell r="J823">
            <v>2</v>
          </cell>
          <cell r="K823" t="str">
            <v>NAN</v>
          </cell>
          <cell r="L823">
            <v>0.37573779699999998</v>
          </cell>
          <cell r="M823" t="str">
            <v>NA</v>
          </cell>
          <cell r="N823">
            <v>0</v>
          </cell>
        </row>
        <row r="824">
          <cell r="C824" t="str">
            <v>Srob-7</v>
          </cell>
          <cell r="D824" t="str">
            <v>Srob</v>
          </cell>
          <cell r="E824">
            <v>62</v>
          </cell>
          <cell r="F824">
            <v>77</v>
          </cell>
          <cell r="G824">
            <v>0</v>
          </cell>
          <cell r="H824">
            <v>2</v>
          </cell>
          <cell r="I824">
            <v>0.39409687700000001</v>
          </cell>
          <cell r="J824">
            <v>3</v>
          </cell>
          <cell r="K824">
            <v>0</v>
          </cell>
          <cell r="L824">
            <v>9.4762098000000003E-2</v>
          </cell>
          <cell r="M824">
            <v>5.4528090518514698E-2</v>
          </cell>
          <cell r="N824">
            <v>0</v>
          </cell>
        </row>
        <row r="825">
          <cell r="C825" t="str">
            <v>Srob-8</v>
          </cell>
          <cell r="D825" t="str">
            <v>Srob</v>
          </cell>
          <cell r="E825">
            <v>73</v>
          </cell>
          <cell r="F825">
            <v>82</v>
          </cell>
          <cell r="G825" t="str">
            <v>NAN</v>
          </cell>
          <cell r="H825">
            <v>0</v>
          </cell>
          <cell r="I825">
            <v>0.14625570600000001</v>
          </cell>
          <cell r="J825">
            <v>3</v>
          </cell>
          <cell r="K825" t="str">
            <v>NAN</v>
          </cell>
          <cell r="L825">
            <v>0.113030722</v>
          </cell>
          <cell r="M825" t="str">
            <v>NA</v>
          </cell>
          <cell r="N825">
            <v>0</v>
          </cell>
        </row>
        <row r="826">
          <cell r="C826" t="str">
            <v>Sroc-1</v>
          </cell>
          <cell r="D826" t="str">
            <v>Sroc</v>
          </cell>
          <cell r="E826">
            <v>1</v>
          </cell>
          <cell r="F826">
            <v>9</v>
          </cell>
          <cell r="G826">
            <v>0.90448252928496597</v>
          </cell>
          <cell r="H826">
            <v>3</v>
          </cell>
          <cell r="I826">
            <v>0.63546057600000005</v>
          </cell>
          <cell r="J826">
            <v>3</v>
          </cell>
          <cell r="K826">
            <v>0.35695346655251498</v>
          </cell>
          <cell r="L826">
            <v>6.6865868999999994E-2</v>
          </cell>
          <cell r="M826">
            <v>0.54411901618594805</v>
          </cell>
          <cell r="N826">
            <v>0</v>
          </cell>
        </row>
        <row r="827">
          <cell r="C827" t="str">
            <v>Sroc-2</v>
          </cell>
          <cell r="D827" t="str">
            <v>Sroc</v>
          </cell>
          <cell r="E827">
            <v>6</v>
          </cell>
          <cell r="F827">
            <v>20</v>
          </cell>
          <cell r="G827">
            <v>0.79327876748996096</v>
          </cell>
          <cell r="H827">
            <v>3</v>
          </cell>
          <cell r="I827">
            <v>0.91888892099999997</v>
          </cell>
          <cell r="J827">
            <v>3</v>
          </cell>
          <cell r="K827">
            <v>0.34281654350774898</v>
          </cell>
          <cell r="L827">
            <v>4.1646045999999999E-2</v>
          </cell>
          <cell r="M827">
            <v>0.74199381470695103</v>
          </cell>
          <cell r="N827">
            <v>0</v>
          </cell>
        </row>
        <row r="828">
          <cell r="C828" t="str">
            <v>Sroc-3</v>
          </cell>
          <cell r="D828" t="str">
            <v>Sroc</v>
          </cell>
          <cell r="E828">
            <v>21</v>
          </cell>
          <cell r="F828">
            <v>29</v>
          </cell>
          <cell r="G828">
            <v>1</v>
          </cell>
          <cell r="H828">
            <v>3</v>
          </cell>
          <cell r="I828">
            <v>0.38276628099999999</v>
          </cell>
          <cell r="J828">
            <v>2</v>
          </cell>
          <cell r="K828">
            <v>0.53964177587842299</v>
          </cell>
          <cell r="L828">
            <v>0.41661813599999997</v>
          </cell>
          <cell r="M828">
            <v>0.43092935826978901</v>
          </cell>
          <cell r="N828">
            <v>0</v>
          </cell>
        </row>
        <row r="829">
          <cell r="C829" t="str">
            <v>Sroc-4</v>
          </cell>
          <cell r="D829" t="str">
            <v>Sroc</v>
          </cell>
          <cell r="E829">
            <v>22</v>
          </cell>
          <cell r="F829">
            <v>36</v>
          </cell>
          <cell r="G829">
            <v>0.40386735257858197</v>
          </cell>
          <cell r="H829">
            <v>3</v>
          </cell>
          <cell r="I829">
            <v>0.39362683300000001</v>
          </cell>
          <cell r="J829">
            <v>3</v>
          </cell>
          <cell r="K829">
            <v>0.23555353848596999</v>
          </cell>
          <cell r="L829">
            <v>8.2229668000000006E-2</v>
          </cell>
          <cell r="M829">
            <v>0.97107390158117501</v>
          </cell>
          <cell r="N829">
            <v>0</v>
          </cell>
        </row>
        <row r="830">
          <cell r="C830" t="str">
            <v>Sroc-5</v>
          </cell>
          <cell r="D830" t="str">
            <v>Sroc</v>
          </cell>
          <cell r="E830">
            <v>37</v>
          </cell>
          <cell r="F830">
            <v>51</v>
          </cell>
          <cell r="G830">
            <v>0.70138715622843695</v>
          </cell>
          <cell r="H830">
            <v>3</v>
          </cell>
          <cell r="I830">
            <v>0.54596876999999999</v>
          </cell>
          <cell r="J830">
            <v>3</v>
          </cell>
          <cell r="K830">
            <v>0.31010770797318699</v>
          </cell>
          <cell r="L830">
            <v>8.2588494999999998E-2</v>
          </cell>
          <cell r="M830">
            <v>0.68104482417834999</v>
          </cell>
          <cell r="N830">
            <v>0</v>
          </cell>
        </row>
        <row r="831">
          <cell r="C831" t="str">
            <v>Sroc-6</v>
          </cell>
          <cell r="D831" t="str">
            <v>Sroc</v>
          </cell>
          <cell r="E831">
            <v>47</v>
          </cell>
          <cell r="F831">
            <v>59</v>
          </cell>
          <cell r="G831">
            <v>0.70582899143974398</v>
          </cell>
          <cell r="H831">
            <v>3</v>
          </cell>
          <cell r="I831">
            <v>0.60425541599999999</v>
          </cell>
          <cell r="J831">
            <v>3</v>
          </cell>
          <cell r="K831">
            <v>0.28460927943308301</v>
          </cell>
          <cell r="L831">
            <v>1.3750780000000001E-2</v>
          </cell>
          <cell r="M831">
            <v>0.73684845806363097</v>
          </cell>
          <cell r="N831">
            <v>0</v>
          </cell>
        </row>
        <row r="832">
          <cell r="C832" t="str">
            <v>Sroc-7</v>
          </cell>
          <cell r="D832" t="str">
            <v>Sroc</v>
          </cell>
          <cell r="E832">
            <v>59</v>
          </cell>
          <cell r="F832">
            <v>73</v>
          </cell>
          <cell r="G832">
            <v>0.86630552162783003</v>
          </cell>
          <cell r="H832">
            <v>3</v>
          </cell>
          <cell r="I832">
            <v>0.74675100999999999</v>
          </cell>
          <cell r="J832">
            <v>3</v>
          </cell>
          <cell r="K832">
            <v>0.35926653532630598</v>
          </cell>
          <cell r="L832">
            <v>4.9135959999999999E-2</v>
          </cell>
          <cell r="M832">
            <v>0.77097728974666402</v>
          </cell>
          <cell r="N832">
            <v>0</v>
          </cell>
        </row>
        <row r="833">
          <cell r="C833" t="str">
            <v>Sroc-8</v>
          </cell>
          <cell r="D833" t="str">
            <v>Sroc</v>
          </cell>
          <cell r="E833">
            <v>73</v>
          </cell>
          <cell r="F833">
            <v>84</v>
          </cell>
          <cell r="G833">
            <v>0.45385096723592899</v>
          </cell>
          <cell r="H833">
            <v>3</v>
          </cell>
          <cell r="I833">
            <v>0.37273654299999998</v>
          </cell>
          <cell r="J833">
            <v>3</v>
          </cell>
          <cell r="K833">
            <v>0.229108025250438</v>
          </cell>
          <cell r="L833">
            <v>3.1977813000000001E-2</v>
          </cell>
          <cell r="M833">
            <v>0.76125926439770397</v>
          </cell>
          <cell r="N833">
            <v>0</v>
          </cell>
        </row>
        <row r="834">
          <cell r="C834" t="str">
            <v>Sroc-9</v>
          </cell>
          <cell r="D834" t="str">
            <v>Sroc</v>
          </cell>
          <cell r="E834">
            <v>85</v>
          </cell>
          <cell r="F834">
            <v>100</v>
          </cell>
          <cell r="G834">
            <v>0.44371970444627201</v>
          </cell>
          <cell r="H834">
            <v>3</v>
          </cell>
          <cell r="I834">
            <v>0.62599663800000005</v>
          </cell>
          <cell r="J834">
            <v>3</v>
          </cell>
          <cell r="K834">
            <v>0.19709759493329199</v>
          </cell>
          <cell r="L834">
            <v>1.8319027000000002E-2</v>
          </cell>
          <cell r="M834">
            <v>0.43674055861355998</v>
          </cell>
          <cell r="N834">
            <v>0</v>
          </cell>
        </row>
        <row r="835">
          <cell r="C835" t="str">
            <v>Sroc-10</v>
          </cell>
          <cell r="D835" t="str">
            <v>Sroc</v>
          </cell>
          <cell r="E835">
            <v>98</v>
          </cell>
          <cell r="F835">
            <v>107</v>
          </cell>
          <cell r="G835">
            <v>0.95483446624984303</v>
          </cell>
          <cell r="H835">
            <v>3</v>
          </cell>
          <cell r="I835">
            <v>0.37517646399999999</v>
          </cell>
          <cell r="J835">
            <v>3</v>
          </cell>
          <cell r="K835">
            <v>0.62450965783386103</v>
          </cell>
          <cell r="L835">
            <v>0.19370552199999999</v>
          </cell>
          <cell r="M835">
            <v>0.462595812022499</v>
          </cell>
          <cell r="N835">
            <v>0</v>
          </cell>
        </row>
        <row r="836">
          <cell r="C836" t="str">
            <v>Sroc-11</v>
          </cell>
          <cell r="D836" t="str">
            <v>Sroc</v>
          </cell>
          <cell r="E836">
            <v>103</v>
          </cell>
          <cell r="F836">
            <v>118</v>
          </cell>
          <cell r="G836">
            <v>0</v>
          </cell>
          <cell r="H836">
            <v>3</v>
          </cell>
          <cell r="I836">
            <v>0</v>
          </cell>
          <cell r="J836">
            <v>3</v>
          </cell>
          <cell r="K836">
            <v>0.13725357340726899</v>
          </cell>
          <cell r="L836">
            <v>4.7147901999999998E-2</v>
          </cell>
          <cell r="M836">
            <v>1</v>
          </cell>
          <cell r="N836">
            <v>0</v>
          </cell>
        </row>
        <row r="837">
          <cell r="C837" t="str">
            <v>Sroc-12</v>
          </cell>
          <cell r="D837" t="str">
            <v>Sroc</v>
          </cell>
          <cell r="E837">
            <v>115</v>
          </cell>
          <cell r="F837">
            <v>125</v>
          </cell>
          <cell r="G837">
            <v>0.52328040965589695</v>
          </cell>
          <cell r="H837">
            <v>2</v>
          </cell>
          <cell r="I837">
            <v>0.46194191400000001</v>
          </cell>
          <cell r="J837">
            <v>3</v>
          </cell>
          <cell r="K837">
            <v>0.50525063484100796</v>
          </cell>
          <cell r="L837">
            <v>3.0629462E-2</v>
          </cell>
          <cell r="M837">
            <v>0.92474488674491895</v>
          </cell>
          <cell r="N837">
            <v>0</v>
          </cell>
        </row>
        <row r="838">
          <cell r="C838" t="str">
            <v>Sroc-13</v>
          </cell>
          <cell r="D838" t="str">
            <v>Sroc</v>
          </cell>
          <cell r="E838">
            <v>118</v>
          </cell>
          <cell r="F838">
            <v>126</v>
          </cell>
          <cell r="G838">
            <v>0.51490093777370005</v>
          </cell>
          <cell r="H838">
            <v>3</v>
          </cell>
          <cell r="I838">
            <v>0.62174623100000004</v>
          </cell>
          <cell r="J838">
            <v>3</v>
          </cell>
          <cell r="K838">
            <v>0.37491904040740798</v>
          </cell>
          <cell r="L838">
            <v>0.19823258799999999</v>
          </cell>
          <cell r="M838">
            <v>0.811933085271767</v>
          </cell>
          <cell r="N838">
            <v>0</v>
          </cell>
        </row>
        <row r="839">
          <cell r="C839" t="str">
            <v>Sroc-14</v>
          </cell>
          <cell r="D839" t="str">
            <v>Sroc</v>
          </cell>
          <cell r="E839">
            <v>127</v>
          </cell>
          <cell r="F839">
            <v>142</v>
          </cell>
          <cell r="G839">
            <v>0.59479112932149503</v>
          </cell>
          <cell r="H839">
            <v>3</v>
          </cell>
          <cell r="I839">
            <v>0.560889211</v>
          </cell>
          <cell r="J839">
            <v>3</v>
          </cell>
          <cell r="K839">
            <v>0.27122868502847303</v>
          </cell>
          <cell r="L839">
            <v>7.2149032000000002E-2</v>
          </cell>
          <cell r="M839">
            <v>0.92347980010590403</v>
          </cell>
          <cell r="N839">
            <v>0</v>
          </cell>
        </row>
        <row r="840">
          <cell r="C840" t="str">
            <v>Sroc-15</v>
          </cell>
          <cell r="D840" t="str">
            <v>Sroc</v>
          </cell>
          <cell r="E840">
            <v>143</v>
          </cell>
          <cell r="F840">
            <v>154</v>
          </cell>
          <cell r="G840">
            <v>0.50151537432630799</v>
          </cell>
          <cell r="H840">
            <v>3</v>
          </cell>
          <cell r="I840">
            <v>0.39211419600000003</v>
          </cell>
          <cell r="J840">
            <v>3</v>
          </cell>
          <cell r="K840">
            <v>0.25039789761594</v>
          </cell>
          <cell r="L840">
            <v>0.104346428</v>
          </cell>
          <cell r="M840">
            <v>0.71486905001742496</v>
          </cell>
          <cell r="N840">
            <v>0</v>
          </cell>
        </row>
        <row r="841">
          <cell r="C841" t="str">
            <v>Sroc-16</v>
          </cell>
          <cell r="D841" t="str">
            <v>Sroc</v>
          </cell>
          <cell r="E841">
            <v>148</v>
          </cell>
          <cell r="F841">
            <v>163</v>
          </cell>
          <cell r="G841">
            <v>0.82011283957911296</v>
          </cell>
          <cell r="H841">
            <v>3</v>
          </cell>
          <cell r="I841">
            <v>1</v>
          </cell>
          <cell r="J841">
            <v>3</v>
          </cell>
          <cell r="K841">
            <v>0.35379636657665198</v>
          </cell>
          <cell r="L841">
            <v>7.3493910000000003E-3</v>
          </cell>
          <cell r="M841">
            <v>0.66168274172808395</v>
          </cell>
          <cell r="N841">
            <v>0</v>
          </cell>
        </row>
        <row r="842">
          <cell r="C842" t="str">
            <v>Srod-1</v>
          </cell>
          <cell r="D842" t="str">
            <v>Srod</v>
          </cell>
          <cell r="E842">
            <v>1</v>
          </cell>
          <cell r="F842">
            <v>9</v>
          </cell>
          <cell r="G842">
            <v>1</v>
          </cell>
          <cell r="H842">
            <v>3</v>
          </cell>
          <cell r="I842">
            <v>0.67645098999999997</v>
          </cell>
          <cell r="J842">
            <v>3</v>
          </cell>
          <cell r="K842">
            <v>0.23057811762359401</v>
          </cell>
          <cell r="L842">
            <v>0.16190338200000001</v>
          </cell>
          <cell r="M842">
            <v>0.32683608555226501</v>
          </cell>
          <cell r="N842">
            <v>0</v>
          </cell>
        </row>
        <row r="843">
          <cell r="C843" t="str">
            <v>Srod-2</v>
          </cell>
          <cell r="D843" t="str">
            <v>Srod</v>
          </cell>
          <cell r="E843">
            <v>10</v>
          </cell>
          <cell r="F843">
            <v>20</v>
          </cell>
          <cell r="G843">
            <v>0.68345891589490404</v>
          </cell>
          <cell r="H843">
            <v>3</v>
          </cell>
          <cell r="I843">
            <v>0.58360208899999999</v>
          </cell>
          <cell r="J843">
            <v>3</v>
          </cell>
          <cell r="K843">
            <v>0.14995456421911399</v>
          </cell>
          <cell r="L843">
            <v>0.28444835400000001</v>
          </cell>
          <cell r="M843">
            <v>0.77569409146394697</v>
          </cell>
          <cell r="N843">
            <v>0</v>
          </cell>
        </row>
        <row r="844">
          <cell r="C844" t="str">
            <v>Srod-3</v>
          </cell>
          <cell r="D844" t="str">
            <v>Srod</v>
          </cell>
          <cell r="E844">
            <v>16</v>
          </cell>
          <cell r="F844">
            <v>29</v>
          </cell>
          <cell r="G844">
            <v>0.36854512320354199</v>
          </cell>
          <cell r="H844">
            <v>3</v>
          </cell>
          <cell r="I844">
            <v>0.42786454299999999</v>
          </cell>
          <cell r="J844">
            <v>3</v>
          </cell>
          <cell r="K844">
            <v>0.23513556435272501</v>
          </cell>
          <cell r="L844">
            <v>8.3834887999999996E-2</v>
          </cell>
          <cell r="M844">
            <v>0.82831018839924497</v>
          </cell>
          <cell r="N844">
            <v>0</v>
          </cell>
        </row>
        <row r="845">
          <cell r="C845" t="str">
            <v>Srod-4</v>
          </cell>
          <cell r="D845" t="str">
            <v>Srod</v>
          </cell>
          <cell r="E845">
            <v>30</v>
          </cell>
          <cell r="F845">
            <v>43</v>
          </cell>
          <cell r="G845">
            <v>0.98399433037641804</v>
          </cell>
          <cell r="H845">
            <v>3</v>
          </cell>
          <cell r="I845">
            <v>1</v>
          </cell>
          <cell r="J845">
            <v>3</v>
          </cell>
          <cell r="K845">
            <v>0.24221365709381901</v>
          </cell>
          <cell r="L845">
            <v>0</v>
          </cell>
          <cell r="M845">
            <v>0.94166095396217697</v>
          </cell>
          <cell r="N845">
            <v>0</v>
          </cell>
        </row>
        <row r="846">
          <cell r="C846" t="str">
            <v>Srod-5</v>
          </cell>
          <cell r="D846" t="str">
            <v>Srod</v>
          </cell>
          <cell r="E846">
            <v>34</v>
          </cell>
          <cell r="F846">
            <v>49</v>
          </cell>
          <cell r="G846">
            <v>0.783823594971508</v>
          </cell>
          <cell r="H846">
            <v>3</v>
          </cell>
          <cell r="I846">
            <v>0.66004755599999998</v>
          </cell>
          <cell r="J846">
            <v>3</v>
          </cell>
          <cell r="K846">
            <v>0.21372472234550699</v>
          </cell>
          <cell r="L846">
            <v>0.187691838</v>
          </cell>
          <cell r="M846">
            <v>0.69554793617194099</v>
          </cell>
          <cell r="N846">
            <v>0</v>
          </cell>
        </row>
        <row r="847">
          <cell r="C847" t="str">
            <v>Srod-6</v>
          </cell>
          <cell r="D847" t="str">
            <v>Srod</v>
          </cell>
          <cell r="E847">
            <v>45</v>
          </cell>
          <cell r="F847">
            <v>54</v>
          </cell>
          <cell r="G847">
            <v>0.86460744778591103</v>
          </cell>
          <cell r="H847">
            <v>2</v>
          </cell>
          <cell r="I847">
            <v>0.30197168499999999</v>
          </cell>
          <cell r="J847">
            <v>2</v>
          </cell>
          <cell r="K847">
            <v>0.44600021484636199</v>
          </cell>
          <cell r="L847">
            <v>9.6801199999999997E-4</v>
          </cell>
          <cell r="M847">
            <v>0.42816384241710997</v>
          </cell>
          <cell r="N847">
            <v>0</v>
          </cell>
        </row>
        <row r="848">
          <cell r="C848" t="str">
            <v>Srod-7</v>
          </cell>
          <cell r="D848" t="str">
            <v>Srod</v>
          </cell>
          <cell r="E848">
            <v>51</v>
          </cell>
          <cell r="F848">
            <v>66</v>
          </cell>
          <cell r="G848">
            <v>0.403802401076372</v>
          </cell>
          <cell r="H848">
            <v>3</v>
          </cell>
          <cell r="I848">
            <v>0.29228407699999998</v>
          </cell>
          <cell r="J848">
            <v>3</v>
          </cell>
          <cell r="K848">
            <v>0.175720202242585</v>
          </cell>
          <cell r="L848">
            <v>5.6580575000000001E-2</v>
          </cell>
          <cell r="M848">
            <v>0.60312254241451402</v>
          </cell>
          <cell r="N848">
            <v>0</v>
          </cell>
        </row>
        <row r="849">
          <cell r="C849" t="str">
            <v>Srod-8</v>
          </cell>
          <cell r="D849" t="str">
            <v>Srod</v>
          </cell>
          <cell r="E849">
            <v>59</v>
          </cell>
          <cell r="F849">
            <v>67</v>
          </cell>
          <cell r="G849">
            <v>0.72055912841664804</v>
          </cell>
          <cell r="H849">
            <v>3</v>
          </cell>
          <cell r="I849">
            <v>0.54554449400000005</v>
          </cell>
          <cell r="J849">
            <v>3</v>
          </cell>
          <cell r="K849">
            <v>0.22969933046133101</v>
          </cell>
          <cell r="L849">
            <v>0.28661294399999998</v>
          </cell>
          <cell r="M849">
            <v>0.66902322347811005</v>
          </cell>
          <cell r="N849">
            <v>0</v>
          </cell>
        </row>
        <row r="850">
          <cell r="C850" t="str">
            <v>Srod-9</v>
          </cell>
          <cell r="D850" t="str">
            <v>Srod</v>
          </cell>
          <cell r="E850">
            <v>68</v>
          </cell>
          <cell r="F850">
            <v>83</v>
          </cell>
          <cell r="G850">
            <v>0.81692509388433798</v>
          </cell>
          <cell r="H850">
            <v>3</v>
          </cell>
          <cell r="I850">
            <v>0.80720281500000002</v>
          </cell>
          <cell r="J850">
            <v>3</v>
          </cell>
          <cell r="K850">
            <v>0.214553851047949</v>
          </cell>
          <cell r="L850">
            <v>9.2017326999999996E-2</v>
          </cell>
          <cell r="M850">
            <v>0.96884523351530605</v>
          </cell>
          <cell r="N850">
            <v>0</v>
          </cell>
        </row>
        <row r="851">
          <cell r="C851" t="str">
            <v>Srod-10</v>
          </cell>
          <cell r="D851" t="str">
            <v>Srod</v>
          </cell>
          <cell r="E851">
            <v>77</v>
          </cell>
          <cell r="F851">
            <v>86</v>
          </cell>
          <cell r="G851">
            <v>0</v>
          </cell>
          <cell r="H851">
            <v>3</v>
          </cell>
          <cell r="I851">
            <v>0</v>
          </cell>
          <cell r="J851">
            <v>2</v>
          </cell>
          <cell r="K851">
            <v>8.0409757847944002E-3</v>
          </cell>
          <cell r="L851">
            <v>0</v>
          </cell>
          <cell r="M851">
            <v>1</v>
          </cell>
          <cell r="N851">
            <v>0</v>
          </cell>
        </row>
        <row r="852">
          <cell r="C852" t="str">
            <v>Sroe-1</v>
          </cell>
          <cell r="D852" t="str">
            <v>Sroe</v>
          </cell>
          <cell r="E852">
            <v>1</v>
          </cell>
          <cell r="F852">
            <v>9</v>
          </cell>
          <cell r="G852">
            <v>0.86430022473504997</v>
          </cell>
          <cell r="H852">
            <v>3</v>
          </cell>
          <cell r="I852">
            <v>0.309969614</v>
          </cell>
          <cell r="J852">
            <v>2</v>
          </cell>
          <cell r="K852">
            <v>0.101845495390759</v>
          </cell>
          <cell r="L852">
            <v>7.3904675000000003E-2</v>
          </cell>
          <cell r="M852">
            <v>2.2266491408379399E-2</v>
          </cell>
          <cell r="N852">
            <v>1</v>
          </cell>
        </row>
        <row r="853">
          <cell r="C853" t="str">
            <v>Sroe-2</v>
          </cell>
          <cell r="D853" t="str">
            <v>Sroe</v>
          </cell>
          <cell r="E853">
            <v>10</v>
          </cell>
          <cell r="F853">
            <v>21</v>
          </cell>
          <cell r="G853">
            <v>0.191025596775137</v>
          </cell>
          <cell r="H853">
            <v>3</v>
          </cell>
          <cell r="I853">
            <v>0.78252587200000001</v>
          </cell>
          <cell r="J853">
            <v>3</v>
          </cell>
          <cell r="K853">
            <v>0.161837943495307</v>
          </cell>
          <cell r="L853">
            <v>0.15347987799999999</v>
          </cell>
          <cell r="M853">
            <v>5.7307103598114098E-2</v>
          </cell>
          <cell r="N853">
            <v>0</v>
          </cell>
        </row>
        <row r="854">
          <cell r="C854" t="str">
            <v>Sroe-3</v>
          </cell>
          <cell r="D854" t="str">
            <v>Sroe</v>
          </cell>
          <cell r="E854">
            <v>22</v>
          </cell>
          <cell r="F854">
            <v>35</v>
          </cell>
          <cell r="G854">
            <v>0.792768133518027</v>
          </cell>
          <cell r="H854">
            <v>3</v>
          </cell>
          <cell r="I854">
            <v>0.25097774099999998</v>
          </cell>
          <cell r="J854">
            <v>3</v>
          </cell>
          <cell r="K854">
            <v>6.6046059406289895E-2</v>
          </cell>
          <cell r="L854">
            <v>1.7910531E-2</v>
          </cell>
          <cell r="M854">
            <v>1.03728212713499E-2</v>
          </cell>
          <cell r="N854">
            <v>1</v>
          </cell>
        </row>
        <row r="855">
          <cell r="C855" t="str">
            <v>Sroe-4</v>
          </cell>
          <cell r="D855" t="str">
            <v>Sroe</v>
          </cell>
          <cell r="E855">
            <v>35</v>
          </cell>
          <cell r="F855">
            <v>44</v>
          </cell>
          <cell r="G855">
            <v>0.77954228075644405</v>
          </cell>
          <cell r="H855">
            <v>3</v>
          </cell>
          <cell r="I855">
            <v>0.19725389199999999</v>
          </cell>
          <cell r="J855">
            <v>3</v>
          </cell>
          <cell r="K855">
            <v>0.154025737602766</v>
          </cell>
          <cell r="L855">
            <v>2.3401159000000001E-2</v>
          </cell>
          <cell r="M855">
            <v>6.0862540597666798E-2</v>
          </cell>
          <cell r="N855">
            <v>0</v>
          </cell>
        </row>
        <row r="856">
          <cell r="C856" t="str">
            <v>Sroe-5</v>
          </cell>
          <cell r="D856" t="str">
            <v>Sroe</v>
          </cell>
          <cell r="E856">
            <v>38</v>
          </cell>
          <cell r="F856">
            <v>53</v>
          </cell>
          <cell r="G856">
            <v>0.97687418290912498</v>
          </cell>
          <cell r="H856">
            <v>3</v>
          </cell>
          <cell r="I856">
            <v>1</v>
          </cell>
          <cell r="J856">
            <v>3</v>
          </cell>
          <cell r="K856">
            <v>0.122709040357546</v>
          </cell>
          <cell r="L856">
            <v>7.9686615000000002E-2</v>
          </cell>
          <cell r="M856">
            <v>0.89918362598680701</v>
          </cell>
          <cell r="N856">
            <v>0</v>
          </cell>
        </row>
        <row r="857">
          <cell r="C857" t="str">
            <v>Sroe-6</v>
          </cell>
          <cell r="D857" t="str">
            <v>Sroe</v>
          </cell>
          <cell r="E857">
            <v>50</v>
          </cell>
          <cell r="F857">
            <v>59</v>
          </cell>
          <cell r="G857">
            <v>0.98665733676405398</v>
          </cell>
          <cell r="H857">
            <v>3</v>
          </cell>
          <cell r="I857">
            <v>0.417217752</v>
          </cell>
          <cell r="J857">
            <v>3</v>
          </cell>
          <cell r="K857">
            <v>8.4194767119423697E-2</v>
          </cell>
          <cell r="L857">
            <v>9.6077701000000001E-2</v>
          </cell>
          <cell r="M857">
            <v>1.15377161912652E-2</v>
          </cell>
          <cell r="N857">
            <v>1</v>
          </cell>
        </row>
        <row r="858">
          <cell r="C858" t="str">
            <v>Sroe-7</v>
          </cell>
          <cell r="D858" t="str">
            <v>Sroe</v>
          </cell>
          <cell r="E858">
            <v>55</v>
          </cell>
          <cell r="F858">
            <v>70</v>
          </cell>
          <cell r="G858">
            <v>0.47203196968118799</v>
          </cell>
          <cell r="H858">
            <v>3</v>
          </cell>
          <cell r="I858">
            <v>0.41273089600000001</v>
          </cell>
          <cell r="J858">
            <v>3</v>
          </cell>
          <cell r="K858">
            <v>8.0565468088980893E-2</v>
          </cell>
          <cell r="L858">
            <v>4.8573713999999997E-2</v>
          </cell>
          <cell r="M858">
            <v>0.56754542890410697</v>
          </cell>
          <cell r="N858">
            <v>0</v>
          </cell>
        </row>
        <row r="859">
          <cell r="C859" t="str">
            <v>Sroe-8</v>
          </cell>
          <cell r="D859" t="str">
            <v>Sroe</v>
          </cell>
          <cell r="E859">
            <v>66</v>
          </cell>
          <cell r="F859">
            <v>75</v>
          </cell>
          <cell r="G859">
            <v>0.60842589880287901</v>
          </cell>
          <cell r="H859">
            <v>3</v>
          </cell>
          <cell r="I859">
            <v>0.51533874999999996</v>
          </cell>
          <cell r="J859">
            <v>2</v>
          </cell>
          <cell r="K859">
            <v>0.374016708839087</v>
          </cell>
          <cell r="L859">
            <v>0.31948920600000003</v>
          </cell>
          <cell r="M859">
            <v>0.86677890284387304</v>
          </cell>
          <cell r="N859">
            <v>0</v>
          </cell>
        </row>
        <row r="860">
          <cell r="C860" t="str">
            <v>Sroe-9</v>
          </cell>
          <cell r="D860" t="str">
            <v>Sroe</v>
          </cell>
          <cell r="E860">
            <v>74</v>
          </cell>
          <cell r="F860">
            <v>87</v>
          </cell>
          <cell r="G860">
            <v>0</v>
          </cell>
          <cell r="H860">
            <v>3</v>
          </cell>
          <cell r="I860">
            <v>0</v>
          </cell>
          <cell r="J860">
            <v>3</v>
          </cell>
          <cell r="K860">
            <v>0.146848692956904</v>
          </cell>
          <cell r="L860">
            <v>0</v>
          </cell>
          <cell r="M860">
            <v>1</v>
          </cell>
          <cell r="N860">
            <v>0</v>
          </cell>
        </row>
        <row r="861">
          <cell r="C861" t="str">
            <v>Sroe-10</v>
          </cell>
          <cell r="D861" t="str">
            <v>Sroe</v>
          </cell>
          <cell r="E861">
            <v>82</v>
          </cell>
          <cell r="F861">
            <v>92</v>
          </cell>
          <cell r="G861">
            <v>1</v>
          </cell>
          <cell r="H861">
            <v>3</v>
          </cell>
          <cell r="I861">
            <v>0.69816785000000003</v>
          </cell>
          <cell r="J861">
            <v>3</v>
          </cell>
          <cell r="K861">
            <v>0.10703899136886</v>
          </cell>
          <cell r="L861">
            <v>0.32825018099999997</v>
          </cell>
          <cell r="M861">
            <v>0.46213371033843198</v>
          </cell>
          <cell r="N861">
            <v>0</v>
          </cell>
        </row>
        <row r="862">
          <cell r="C862" t="str">
            <v>Srog-1</v>
          </cell>
          <cell r="D862" t="str">
            <v>Srog</v>
          </cell>
          <cell r="E862">
            <v>1</v>
          </cell>
          <cell r="F862">
            <v>9</v>
          </cell>
          <cell r="G862">
            <v>0</v>
          </cell>
          <cell r="H862">
            <v>3</v>
          </cell>
          <cell r="I862" t="str">
            <v>NAN</v>
          </cell>
          <cell r="J862">
            <v>0</v>
          </cell>
          <cell r="K862">
            <v>0.29042608146420201</v>
          </cell>
          <cell r="L862" t="str">
            <v>NAN</v>
          </cell>
          <cell r="M862" t="str">
            <v>NA</v>
          </cell>
          <cell r="N862">
            <v>0</v>
          </cell>
        </row>
        <row r="863">
          <cell r="C863" t="str">
            <v>Srog-2</v>
          </cell>
          <cell r="D863" t="str">
            <v>Srog</v>
          </cell>
          <cell r="E863">
            <v>3</v>
          </cell>
          <cell r="F863">
            <v>11</v>
          </cell>
          <cell r="G863">
            <v>0.28075495406482698</v>
          </cell>
          <cell r="H863">
            <v>3</v>
          </cell>
          <cell r="I863">
            <v>0</v>
          </cell>
          <cell r="J863">
            <v>2</v>
          </cell>
          <cell r="K863">
            <v>0.15096342538487201</v>
          </cell>
          <cell r="L863">
            <v>0</v>
          </cell>
          <cell r="M863">
            <v>0.20485984451270201</v>
          </cell>
          <cell r="N863">
            <v>0</v>
          </cell>
        </row>
        <row r="864">
          <cell r="C864" t="str">
            <v>Srog-3</v>
          </cell>
          <cell r="D864" t="str">
            <v>Srog</v>
          </cell>
          <cell r="E864">
            <v>11</v>
          </cell>
          <cell r="F864">
            <v>26</v>
          </cell>
          <cell r="G864">
            <v>0.50800628633928002</v>
          </cell>
          <cell r="H864">
            <v>3</v>
          </cell>
          <cell r="I864">
            <v>0.74679156499999999</v>
          </cell>
          <cell r="J864">
            <v>3</v>
          </cell>
          <cell r="K864">
            <v>0.13603790265137899</v>
          </cell>
          <cell r="L864">
            <v>4.3062947999999997E-2</v>
          </cell>
          <cell r="M864">
            <v>0.213475011916649</v>
          </cell>
          <cell r="N864">
            <v>0</v>
          </cell>
        </row>
        <row r="865">
          <cell r="C865" t="str">
            <v>Srog-4</v>
          </cell>
          <cell r="D865" t="str">
            <v>Srog</v>
          </cell>
          <cell r="E865">
            <v>22</v>
          </cell>
          <cell r="F865">
            <v>34</v>
          </cell>
          <cell r="G865">
            <v>0.91332673027120403</v>
          </cell>
          <cell r="H865">
            <v>3</v>
          </cell>
          <cell r="I865">
            <v>1</v>
          </cell>
          <cell r="J865">
            <v>3</v>
          </cell>
          <cell r="K865">
            <v>2.9222133608126699E-2</v>
          </cell>
          <cell r="L865">
            <v>3.2311657000000001E-2</v>
          </cell>
          <cell r="M865">
            <v>0.106210507504715</v>
          </cell>
          <cell r="N865">
            <v>0</v>
          </cell>
        </row>
        <row r="866">
          <cell r="C866" t="str">
            <v>Srog-5</v>
          </cell>
          <cell r="D866" t="str">
            <v>Srog</v>
          </cell>
          <cell r="E866">
            <v>33</v>
          </cell>
          <cell r="F866">
            <v>48</v>
          </cell>
          <cell r="G866">
            <v>0.46016897294526699</v>
          </cell>
          <cell r="H866">
            <v>3</v>
          </cell>
          <cell r="I866">
            <v>0.148235651</v>
          </cell>
          <cell r="J866">
            <v>3</v>
          </cell>
          <cell r="K866">
            <v>0.13081119565046301</v>
          </cell>
          <cell r="L866">
            <v>7.4201329999999996E-2</v>
          </cell>
          <cell r="M866">
            <v>0.12686497327709401</v>
          </cell>
          <cell r="N866">
            <v>0</v>
          </cell>
        </row>
        <row r="867">
          <cell r="C867" t="str">
            <v>Srog-6</v>
          </cell>
          <cell r="D867" t="str">
            <v>Srog</v>
          </cell>
          <cell r="E867">
            <v>49</v>
          </cell>
          <cell r="F867">
            <v>64</v>
          </cell>
          <cell r="G867">
            <v>0.280134496232746</v>
          </cell>
          <cell r="H867">
            <v>3</v>
          </cell>
          <cell r="I867">
            <v>0.3756157</v>
          </cell>
          <cell r="J867">
            <v>3</v>
          </cell>
          <cell r="K867">
            <v>0.17393729415834999</v>
          </cell>
          <cell r="L867">
            <v>4.706834E-2</v>
          </cell>
          <cell r="M867">
            <v>0.62846407679767002</v>
          </cell>
          <cell r="N867">
            <v>0</v>
          </cell>
        </row>
        <row r="868">
          <cell r="C868" t="str">
            <v>Srog-7</v>
          </cell>
          <cell r="D868" t="str">
            <v>Srog</v>
          </cell>
          <cell r="E868">
            <v>61</v>
          </cell>
          <cell r="F868">
            <v>69</v>
          </cell>
          <cell r="G868">
            <v>7.5506782978719295E-2</v>
          </cell>
          <cell r="H868">
            <v>3</v>
          </cell>
          <cell r="I868">
            <v>0.293560559</v>
          </cell>
          <cell r="J868">
            <v>3</v>
          </cell>
          <cell r="K868">
            <v>0.24586529556781</v>
          </cell>
          <cell r="L868">
            <v>5.8911243000000002E-2</v>
          </cell>
          <cell r="M868">
            <v>0.48590791749564699</v>
          </cell>
          <cell r="N868">
            <v>0</v>
          </cell>
        </row>
        <row r="869">
          <cell r="C869" t="str">
            <v>Srog-8</v>
          </cell>
          <cell r="D869" t="str">
            <v>Srog</v>
          </cell>
          <cell r="E869">
            <v>66</v>
          </cell>
          <cell r="F869">
            <v>79</v>
          </cell>
          <cell r="G869">
            <v>0.50786654796310904</v>
          </cell>
          <cell r="H869">
            <v>3</v>
          </cell>
          <cell r="I869">
            <v>0.40250610599999997</v>
          </cell>
          <cell r="J869">
            <v>3</v>
          </cell>
          <cell r="K869">
            <v>0.11288420890128099</v>
          </cell>
          <cell r="L869">
            <v>7.1461728000000002E-2</v>
          </cell>
          <cell r="M869">
            <v>0.46416005048563003</v>
          </cell>
          <cell r="N869">
            <v>0</v>
          </cell>
        </row>
        <row r="870">
          <cell r="C870" t="str">
            <v>Srog-9</v>
          </cell>
          <cell r="D870" t="str">
            <v>Srog</v>
          </cell>
          <cell r="E870">
            <v>74</v>
          </cell>
          <cell r="F870">
            <v>89</v>
          </cell>
          <cell r="G870">
            <v>0.64577495944080898</v>
          </cell>
          <cell r="H870">
            <v>3</v>
          </cell>
          <cell r="I870">
            <v>0.59748076100000003</v>
          </cell>
          <cell r="J870">
            <v>3</v>
          </cell>
          <cell r="K870">
            <v>9.1314403195845203E-2</v>
          </cell>
          <cell r="L870">
            <v>8.4072395999999994E-2</v>
          </cell>
          <cell r="M870">
            <v>0.70718275274916897</v>
          </cell>
          <cell r="N870">
            <v>0</v>
          </cell>
        </row>
        <row r="871">
          <cell r="C871" t="str">
            <v>Srog-10</v>
          </cell>
          <cell r="D871" t="str">
            <v>Srog</v>
          </cell>
          <cell r="E871">
            <v>89</v>
          </cell>
          <cell r="F871">
            <v>99</v>
          </cell>
          <cell r="G871">
            <v>0.46366914347797999</v>
          </cell>
          <cell r="H871">
            <v>3</v>
          </cell>
          <cell r="I871">
            <v>0.28760058900000002</v>
          </cell>
          <cell r="J871">
            <v>3</v>
          </cell>
          <cell r="K871">
            <v>0.111870849280609</v>
          </cell>
          <cell r="L871">
            <v>4.1546969000000003E-2</v>
          </cell>
          <cell r="M871">
            <v>0.26520328975729501</v>
          </cell>
          <cell r="N871">
            <v>0</v>
          </cell>
        </row>
        <row r="872">
          <cell r="C872" t="str">
            <v>Srog-11</v>
          </cell>
          <cell r="D872" t="str">
            <v>Srog</v>
          </cell>
          <cell r="E872">
            <v>98</v>
          </cell>
          <cell r="F872">
            <v>113</v>
          </cell>
          <cell r="G872">
            <v>0.84379086931328695</v>
          </cell>
          <cell r="H872">
            <v>3</v>
          </cell>
          <cell r="I872">
            <v>0.67857677999999999</v>
          </cell>
          <cell r="J872">
            <v>3</v>
          </cell>
          <cell r="K872">
            <v>6.9075088315951994E-2</v>
          </cell>
          <cell r="L872">
            <v>7.8941506999999994E-2</v>
          </cell>
          <cell r="M872">
            <v>0.203114245490948</v>
          </cell>
          <cell r="N872">
            <v>0</v>
          </cell>
        </row>
        <row r="873">
          <cell r="C873" t="str">
            <v>Srog-12</v>
          </cell>
          <cell r="D873" t="str">
            <v>Srog</v>
          </cell>
          <cell r="E873">
            <v>113</v>
          </cell>
          <cell r="F873">
            <v>128</v>
          </cell>
          <cell r="G873">
            <v>0.49134530681476302</v>
          </cell>
          <cell r="H873">
            <v>3</v>
          </cell>
          <cell r="I873">
            <v>0.80094777399999995</v>
          </cell>
          <cell r="J873">
            <v>3</v>
          </cell>
          <cell r="K873">
            <v>0.10647768532721499</v>
          </cell>
          <cell r="L873">
            <v>5.0446092999999997E-2</v>
          </cell>
          <cell r="M873">
            <v>8.1667131296752099E-2</v>
          </cell>
          <cell r="N873">
            <v>0</v>
          </cell>
        </row>
        <row r="874">
          <cell r="C874" t="str">
            <v>Srog-13</v>
          </cell>
          <cell r="D874" t="str">
            <v>Srog</v>
          </cell>
          <cell r="E874">
            <v>129</v>
          </cell>
          <cell r="F874">
            <v>144</v>
          </cell>
          <cell r="G874">
            <v>1</v>
          </cell>
          <cell r="H874">
            <v>3</v>
          </cell>
          <cell r="I874">
            <v>0.91493595699999997</v>
          </cell>
          <cell r="J874">
            <v>3</v>
          </cell>
          <cell r="K874">
            <v>0</v>
          </cell>
          <cell r="L874">
            <v>7.6826255999999996E-2</v>
          </cell>
          <cell r="M874">
            <v>0.362934626219856</v>
          </cell>
          <cell r="N874">
            <v>0</v>
          </cell>
        </row>
        <row r="875">
          <cell r="C875" t="str">
            <v>Srog-14</v>
          </cell>
          <cell r="D875" t="str">
            <v>Srog</v>
          </cell>
          <cell r="E875">
            <v>141</v>
          </cell>
          <cell r="F875">
            <v>149</v>
          </cell>
          <cell r="G875">
            <v>0.63475208113691295</v>
          </cell>
          <cell r="H875">
            <v>3</v>
          </cell>
          <cell r="I875">
            <v>0.42383796000000001</v>
          </cell>
          <cell r="J875">
            <v>3</v>
          </cell>
          <cell r="K875">
            <v>7.7371346375949807E-2</v>
          </cell>
          <cell r="L875">
            <v>4.4906007999999997E-2</v>
          </cell>
          <cell r="M875">
            <v>9.3845044279092293E-2</v>
          </cell>
          <cell r="N875">
            <v>0</v>
          </cell>
        </row>
        <row r="876">
          <cell r="C876" t="str">
            <v>Sroh-1</v>
          </cell>
          <cell r="D876" t="str">
            <v>Sroh</v>
          </cell>
          <cell r="E876">
            <v>1</v>
          </cell>
          <cell r="F876">
            <v>9</v>
          </cell>
          <cell r="G876">
            <v>1</v>
          </cell>
          <cell r="H876">
            <v>3</v>
          </cell>
          <cell r="I876">
            <v>1</v>
          </cell>
          <cell r="J876">
            <v>3</v>
          </cell>
          <cell r="K876">
            <v>0</v>
          </cell>
          <cell r="L876">
            <v>0</v>
          </cell>
          <cell r="M876" t="str">
            <v>NA</v>
          </cell>
          <cell r="N876">
            <v>0</v>
          </cell>
        </row>
        <row r="877">
          <cell r="C877" t="str">
            <v>Sroh-2</v>
          </cell>
          <cell r="D877" t="str">
            <v>Sroh</v>
          </cell>
          <cell r="E877">
            <v>7</v>
          </cell>
          <cell r="F877">
            <v>15</v>
          </cell>
          <cell r="G877">
            <v>5.64412989003511E-2</v>
          </cell>
          <cell r="H877">
            <v>3</v>
          </cell>
          <cell r="I877">
            <v>0</v>
          </cell>
          <cell r="J877">
            <v>3</v>
          </cell>
          <cell r="K877">
            <v>0.27626735740462699</v>
          </cell>
          <cell r="L877">
            <v>0.122854978</v>
          </cell>
          <cell r="M877">
            <v>0.85629695172329401</v>
          </cell>
          <cell r="N877">
            <v>0</v>
          </cell>
        </row>
        <row r="878">
          <cell r="C878" t="str">
            <v>Sroh-3</v>
          </cell>
          <cell r="D878" t="str">
            <v>Sroh</v>
          </cell>
          <cell r="E878">
            <v>16</v>
          </cell>
          <cell r="F878">
            <v>31</v>
          </cell>
          <cell r="G878" t="str">
            <v>NAN</v>
          </cell>
          <cell r="H878">
            <v>0</v>
          </cell>
          <cell r="I878" t="str">
            <v>NAN</v>
          </cell>
          <cell r="J878">
            <v>0</v>
          </cell>
          <cell r="K878" t="str">
            <v>NAN</v>
          </cell>
          <cell r="L878" t="str">
            <v>NAN</v>
          </cell>
          <cell r="M878" t="str">
            <v>NA</v>
          </cell>
          <cell r="N878">
            <v>0</v>
          </cell>
        </row>
        <row r="879">
          <cell r="C879" t="str">
            <v>Sroh-4</v>
          </cell>
          <cell r="D879" t="str">
            <v>Sroh</v>
          </cell>
          <cell r="E879">
            <v>28</v>
          </cell>
          <cell r="F879">
            <v>36</v>
          </cell>
          <cell r="G879">
            <v>0.45767924976185598</v>
          </cell>
          <cell r="H879">
            <v>3</v>
          </cell>
          <cell r="I879">
            <v>0.62440266899999997</v>
          </cell>
          <cell r="J879">
            <v>3</v>
          </cell>
          <cell r="K879">
            <v>0.124204546984316</v>
          </cell>
          <cell r="L879">
            <v>0.18510995999999999</v>
          </cell>
          <cell r="M879">
            <v>0.51756949524738205</v>
          </cell>
          <cell r="N879">
            <v>0</v>
          </cell>
        </row>
        <row r="880">
          <cell r="C880" t="str">
            <v>Sroh-5</v>
          </cell>
          <cell r="D880" t="str">
            <v>Sroh</v>
          </cell>
          <cell r="E880">
            <v>35</v>
          </cell>
          <cell r="F880">
            <v>49</v>
          </cell>
          <cell r="G880">
            <v>0.19935352197008899</v>
          </cell>
          <cell r="H880">
            <v>3</v>
          </cell>
          <cell r="I880">
            <v>0.201455361</v>
          </cell>
          <cell r="J880">
            <v>3</v>
          </cell>
          <cell r="K880">
            <v>0.238566771575768</v>
          </cell>
          <cell r="L880">
            <v>7.8386828000000006E-2</v>
          </cell>
          <cell r="M880">
            <v>1</v>
          </cell>
          <cell r="N880">
            <v>0</v>
          </cell>
        </row>
        <row r="881">
          <cell r="C881" t="str">
            <v>Sroh-6</v>
          </cell>
          <cell r="D881" t="str">
            <v>Sroh</v>
          </cell>
          <cell r="E881">
            <v>50</v>
          </cell>
          <cell r="F881">
            <v>64</v>
          </cell>
          <cell r="G881">
            <v>0</v>
          </cell>
          <cell r="H881">
            <v>3</v>
          </cell>
          <cell r="I881">
            <v>0.32153870600000001</v>
          </cell>
          <cell r="J881">
            <v>3</v>
          </cell>
          <cell r="K881">
            <v>0.25680727082991001</v>
          </cell>
          <cell r="L881">
            <v>0.121054463</v>
          </cell>
          <cell r="M881">
            <v>0.34591668168169498</v>
          </cell>
          <cell r="N881">
            <v>0</v>
          </cell>
        </row>
        <row r="882">
          <cell r="C882" t="str">
            <v>Sroh-7</v>
          </cell>
          <cell r="D882" t="str">
            <v>Sroh</v>
          </cell>
          <cell r="E882">
            <v>63</v>
          </cell>
          <cell r="F882">
            <v>74</v>
          </cell>
          <cell r="G882">
            <v>0.29818696989190902</v>
          </cell>
          <cell r="H882">
            <v>3</v>
          </cell>
          <cell r="I882">
            <v>0.56995295000000001</v>
          </cell>
          <cell r="J882">
            <v>3</v>
          </cell>
          <cell r="K882">
            <v>0.18823362794936899</v>
          </cell>
          <cell r="L882">
            <v>4.1390837E-2</v>
          </cell>
          <cell r="M882">
            <v>0.28554619173245399</v>
          </cell>
          <cell r="N882">
            <v>0</v>
          </cell>
        </row>
        <row r="883">
          <cell r="C883" t="str">
            <v>Sroh-8</v>
          </cell>
          <cell r="D883" t="str">
            <v>Sroh</v>
          </cell>
          <cell r="E883">
            <v>75</v>
          </cell>
          <cell r="F883">
            <v>88</v>
          </cell>
          <cell r="G883">
            <v>0.39769190631982299</v>
          </cell>
          <cell r="H883">
            <v>3</v>
          </cell>
          <cell r="I883">
            <v>0.597511931</v>
          </cell>
          <cell r="J883">
            <v>3</v>
          </cell>
          <cell r="K883">
            <v>0.21040250398584701</v>
          </cell>
          <cell r="L883">
            <v>0.110107806</v>
          </cell>
          <cell r="M883">
            <v>0.46043473689451098</v>
          </cell>
          <cell r="N883">
            <v>0</v>
          </cell>
        </row>
        <row r="884">
          <cell r="C884" t="str">
            <v>Sroh-9</v>
          </cell>
          <cell r="D884" t="str">
            <v>Sroh</v>
          </cell>
          <cell r="E884">
            <v>88</v>
          </cell>
          <cell r="F884">
            <v>99</v>
          </cell>
          <cell r="G884">
            <v>0.29660761709419597</v>
          </cell>
          <cell r="H884">
            <v>3</v>
          </cell>
          <cell r="I884">
            <v>0.40992388899999999</v>
          </cell>
          <cell r="J884">
            <v>3</v>
          </cell>
          <cell r="K884">
            <v>0.20912803089392101</v>
          </cell>
          <cell r="L884">
            <v>0.10147523</v>
          </cell>
          <cell r="M884">
            <v>0.66911803840922501</v>
          </cell>
          <cell r="N884">
            <v>0</v>
          </cell>
        </row>
        <row r="885">
          <cell r="C885" t="str">
            <v>Sroh-10</v>
          </cell>
          <cell r="D885" t="str">
            <v>Sroh</v>
          </cell>
          <cell r="E885">
            <v>100</v>
          </cell>
          <cell r="F885">
            <v>114</v>
          </cell>
          <cell r="G885">
            <v>0.29673286899200002</v>
          </cell>
          <cell r="H885">
            <v>3</v>
          </cell>
          <cell r="I885">
            <v>0.27858016899999999</v>
          </cell>
          <cell r="J885">
            <v>3</v>
          </cell>
          <cell r="K885">
            <v>0.212778823386163</v>
          </cell>
          <cell r="L885">
            <v>8.3471433999999997E-2</v>
          </cell>
          <cell r="M885">
            <v>0.936588451570733</v>
          </cell>
          <cell r="N885">
            <v>0</v>
          </cell>
        </row>
        <row r="886">
          <cell r="C886" t="str">
            <v>Sroh-11</v>
          </cell>
          <cell r="D886" t="str">
            <v>Sroh</v>
          </cell>
          <cell r="E886">
            <v>115</v>
          </cell>
          <cell r="F886">
            <v>125</v>
          </cell>
          <cell r="G886">
            <v>0.43940836180273402</v>
          </cell>
          <cell r="H886">
            <v>3</v>
          </cell>
          <cell r="I886">
            <v>0.13290818800000001</v>
          </cell>
          <cell r="J886">
            <v>3</v>
          </cell>
          <cell r="K886">
            <v>0.210729181710787</v>
          </cell>
          <cell r="L886">
            <v>0.120074527</v>
          </cell>
          <cell r="M886">
            <v>0.28704658734451999</v>
          </cell>
          <cell r="N886">
            <v>0</v>
          </cell>
        </row>
        <row r="887">
          <cell r="C887" t="str">
            <v>Sroh-12</v>
          </cell>
          <cell r="D887" t="str">
            <v>Sroh</v>
          </cell>
          <cell r="E887">
            <v>116</v>
          </cell>
          <cell r="F887">
            <v>129</v>
          </cell>
          <cell r="G887">
            <v>0.18837147826471401</v>
          </cell>
          <cell r="H887">
            <v>3</v>
          </cell>
          <cell r="I887">
            <v>9.7357988000000006E-2</v>
          </cell>
          <cell r="J887">
            <v>3</v>
          </cell>
          <cell r="K887">
            <v>0.21531355250291401</v>
          </cell>
          <cell r="L887">
            <v>0.12813384799999999</v>
          </cell>
          <cell r="M887">
            <v>0.74113814906853404</v>
          </cell>
          <cell r="N887">
            <v>0</v>
          </cell>
        </row>
        <row r="888">
          <cell r="C888" t="str">
            <v>Sroh-13</v>
          </cell>
          <cell r="D888" t="str">
            <v>Sroh</v>
          </cell>
          <cell r="E888">
            <v>130</v>
          </cell>
          <cell r="F888">
            <v>145</v>
          </cell>
          <cell r="G888">
            <v>0.43112306108836301</v>
          </cell>
          <cell r="H888">
            <v>3</v>
          </cell>
          <cell r="I888">
            <v>0.551354762</v>
          </cell>
          <cell r="J888">
            <v>3</v>
          </cell>
          <cell r="K888">
            <v>0.200297552862339</v>
          </cell>
          <cell r="L888">
            <v>6.4116935999999999E-2</v>
          </cell>
          <cell r="M888">
            <v>0.61662703809568797</v>
          </cell>
          <cell r="N888">
            <v>0</v>
          </cell>
        </row>
        <row r="889">
          <cell r="C889" t="str">
            <v>Sroh-14</v>
          </cell>
          <cell r="D889" t="str">
            <v>Sroh</v>
          </cell>
          <cell r="E889">
            <v>146</v>
          </cell>
          <cell r="F889">
            <v>161</v>
          </cell>
          <cell r="G889">
            <v>0.25403831797180498</v>
          </cell>
          <cell r="H889">
            <v>3</v>
          </cell>
          <cell r="I889">
            <v>0.78161546500000001</v>
          </cell>
          <cell r="J889">
            <v>3</v>
          </cell>
          <cell r="K889">
            <v>0.196850070717738</v>
          </cell>
          <cell r="L889">
            <v>6.2648227000000001E-2</v>
          </cell>
          <cell r="M889">
            <v>0.103621916588475</v>
          </cell>
          <cell r="N889">
            <v>0</v>
          </cell>
        </row>
        <row r="890">
          <cell r="C890" t="str">
            <v>Sroh-15</v>
          </cell>
          <cell r="D890" t="str">
            <v>Sroh</v>
          </cell>
          <cell r="E890">
            <v>147</v>
          </cell>
          <cell r="F890">
            <v>159</v>
          </cell>
          <cell r="G890">
            <v>0.70228402610116403</v>
          </cell>
          <cell r="H890">
            <v>3</v>
          </cell>
          <cell r="I890">
            <v>0.54928966599999995</v>
          </cell>
          <cell r="J890">
            <v>3</v>
          </cell>
          <cell r="K890">
            <v>9.2262526667822795E-2</v>
          </cell>
          <cell r="L890">
            <v>0.13433926299999999</v>
          </cell>
          <cell r="M890">
            <v>0.41454489200373301</v>
          </cell>
          <cell r="N890">
            <v>0</v>
          </cell>
        </row>
        <row r="891">
          <cell r="C891" t="str">
            <v>Symr-1</v>
          </cell>
          <cell r="D891" t="str">
            <v>Symr</v>
          </cell>
          <cell r="E891">
            <v>1</v>
          </cell>
          <cell r="F891">
            <v>9</v>
          </cell>
          <cell r="G891">
            <v>0</v>
          </cell>
          <cell r="H891">
            <v>3</v>
          </cell>
          <cell r="I891">
            <v>0.103013787</v>
          </cell>
          <cell r="J891">
            <v>3</v>
          </cell>
          <cell r="K891">
            <v>0.17438890419320299</v>
          </cell>
          <cell r="L891">
            <v>5.0555562999999998E-2</v>
          </cell>
          <cell r="M891">
            <v>0.62944371433046598</v>
          </cell>
          <cell r="N891">
            <v>0</v>
          </cell>
        </row>
        <row r="892">
          <cell r="C892" t="str">
            <v>Symr-2</v>
          </cell>
          <cell r="D892" t="str">
            <v>Symr</v>
          </cell>
          <cell r="E892">
            <v>5</v>
          </cell>
          <cell r="F892">
            <v>14</v>
          </cell>
          <cell r="G892">
            <v>0.22864156841311201</v>
          </cell>
          <cell r="H892">
            <v>3</v>
          </cell>
          <cell r="I892">
            <v>0</v>
          </cell>
          <cell r="J892">
            <v>3</v>
          </cell>
          <cell r="K892">
            <v>0.29402535628730597</v>
          </cell>
          <cell r="L892">
            <v>6.4737868000000004E-2</v>
          </cell>
          <cell r="M892">
            <v>0.51852831503899599</v>
          </cell>
          <cell r="N892">
            <v>0</v>
          </cell>
        </row>
        <row r="893">
          <cell r="C893" t="str">
            <v>Symr-3</v>
          </cell>
          <cell r="D893" t="str">
            <v>Symr</v>
          </cell>
          <cell r="E893">
            <v>12</v>
          </cell>
          <cell r="F893">
            <v>24</v>
          </cell>
          <cell r="G893">
            <v>1</v>
          </cell>
          <cell r="H893">
            <v>3</v>
          </cell>
          <cell r="I893">
            <v>1</v>
          </cell>
          <cell r="J893">
            <v>3</v>
          </cell>
          <cell r="K893">
            <v>4.1257200868583199E-2</v>
          </cell>
          <cell r="L893">
            <v>0</v>
          </cell>
          <cell r="M893">
            <v>1</v>
          </cell>
          <cell r="N893">
            <v>0</v>
          </cell>
        </row>
        <row r="894">
          <cell r="C894" t="str">
            <v>Symr-4</v>
          </cell>
          <cell r="D894" t="str">
            <v>Symr</v>
          </cell>
          <cell r="E894">
            <v>25</v>
          </cell>
          <cell r="F894">
            <v>34</v>
          </cell>
          <cell r="G894">
            <v>0.95301511476182899</v>
          </cell>
          <cell r="H894">
            <v>3</v>
          </cell>
          <cell r="I894">
            <v>0.78207921999999996</v>
          </cell>
          <cell r="J894">
            <v>3</v>
          </cell>
          <cell r="K894">
            <v>6.5543588023582094E-2</v>
          </cell>
          <cell r="L894">
            <v>4.6202286000000002E-2</v>
          </cell>
          <cell r="M894">
            <v>0.110390937504772</v>
          </cell>
          <cell r="N894">
            <v>0</v>
          </cell>
        </row>
        <row r="895">
          <cell r="C895" t="str">
            <v>Symr-5</v>
          </cell>
          <cell r="D895" t="str">
            <v>Symr</v>
          </cell>
          <cell r="E895">
            <v>34</v>
          </cell>
          <cell r="F895">
            <v>47</v>
          </cell>
          <cell r="G895">
            <v>0.41241597964279397</v>
          </cell>
          <cell r="H895">
            <v>3</v>
          </cell>
          <cell r="I895">
            <v>5.7786386000000002E-2</v>
          </cell>
          <cell r="J895">
            <v>3</v>
          </cell>
          <cell r="K895">
            <v>0.113210832122425</v>
          </cell>
          <cell r="L895">
            <v>0.12770819999999999</v>
          </cell>
          <cell r="M895">
            <v>0.11078162279037899</v>
          </cell>
          <cell r="N895">
            <v>0</v>
          </cell>
        </row>
        <row r="896">
          <cell r="C896" t="str">
            <v>Symr-6</v>
          </cell>
          <cell r="D896" t="str">
            <v>Symr</v>
          </cell>
          <cell r="E896">
            <v>47</v>
          </cell>
          <cell r="F896">
            <v>61</v>
          </cell>
          <cell r="G896">
            <v>0.106994477733918</v>
          </cell>
          <cell r="H896">
            <v>3</v>
          </cell>
          <cell r="I896">
            <v>0.47666605299999998</v>
          </cell>
          <cell r="J896">
            <v>3</v>
          </cell>
          <cell r="K896">
            <v>0.20453327823940601</v>
          </cell>
          <cell r="L896">
            <v>8.3255595000000002E-2</v>
          </cell>
          <cell r="M896">
            <v>0.20523662595044001</v>
          </cell>
          <cell r="N896">
            <v>0</v>
          </cell>
        </row>
        <row r="897">
          <cell r="C897" t="str">
            <v>Symr-7</v>
          </cell>
          <cell r="D897" t="str">
            <v>Symr</v>
          </cell>
          <cell r="E897">
            <v>62</v>
          </cell>
          <cell r="F897">
            <v>77</v>
          </cell>
          <cell r="G897">
            <v>4.8189155291357498E-2</v>
          </cell>
          <cell r="H897">
            <v>3</v>
          </cell>
          <cell r="I897">
            <v>0.59094553599999999</v>
          </cell>
          <cell r="J897">
            <v>3</v>
          </cell>
          <cell r="K897">
            <v>0.13114590058373099</v>
          </cell>
          <cell r="L897">
            <v>0.11651930100000001</v>
          </cell>
          <cell r="M897">
            <v>3.7758268216452902E-2</v>
          </cell>
          <cell r="N897">
            <v>-1</v>
          </cell>
        </row>
        <row r="898">
          <cell r="C898" t="str">
            <v>Tff-1</v>
          </cell>
          <cell r="D898" t="str">
            <v>Tff</v>
          </cell>
          <cell r="E898">
            <v>1</v>
          </cell>
          <cell r="F898">
            <v>9</v>
          </cell>
          <cell r="G898">
            <v>0.75524319396494299</v>
          </cell>
          <cell r="H898">
            <v>3</v>
          </cell>
          <cell r="I898">
            <v>0.60926768099999995</v>
          </cell>
          <cell r="J898">
            <v>3</v>
          </cell>
          <cell r="K898">
            <v>0.153337580988789</v>
          </cell>
          <cell r="L898">
            <v>0.13081662199999999</v>
          </cell>
          <cell r="M898">
            <v>0.498739405308749</v>
          </cell>
          <cell r="N898">
            <v>0</v>
          </cell>
        </row>
        <row r="899">
          <cell r="C899" t="str">
            <v>Tff-2</v>
          </cell>
          <cell r="D899" t="str">
            <v>Tff</v>
          </cell>
          <cell r="E899">
            <v>9</v>
          </cell>
          <cell r="F899">
            <v>22</v>
          </cell>
          <cell r="G899" t="str">
            <v>NAN</v>
          </cell>
          <cell r="H899">
            <v>0</v>
          </cell>
          <cell r="I899" t="str">
            <v>NAN</v>
          </cell>
          <cell r="J899">
            <v>0</v>
          </cell>
          <cell r="K899" t="str">
            <v>NAN</v>
          </cell>
          <cell r="L899" t="str">
            <v>NAN</v>
          </cell>
          <cell r="M899" t="str">
            <v>NA</v>
          </cell>
          <cell r="N899">
            <v>0</v>
          </cell>
        </row>
        <row r="900">
          <cell r="C900" t="str">
            <v>Tff-3</v>
          </cell>
          <cell r="D900" t="str">
            <v>Tff</v>
          </cell>
          <cell r="E900">
            <v>20</v>
          </cell>
          <cell r="F900">
            <v>35</v>
          </cell>
          <cell r="G900">
            <v>0.54601969982008602</v>
          </cell>
          <cell r="H900">
            <v>3</v>
          </cell>
          <cell r="I900">
            <v>0.385257028</v>
          </cell>
          <cell r="J900">
            <v>3</v>
          </cell>
          <cell r="K900">
            <v>0.112400607063559</v>
          </cell>
          <cell r="L900">
            <v>3.0031628000000001E-2</v>
          </cell>
          <cell r="M900">
            <v>0.28707930895292899</v>
          </cell>
          <cell r="N900">
            <v>0</v>
          </cell>
        </row>
        <row r="901">
          <cell r="C901" t="str">
            <v>Tff-4</v>
          </cell>
          <cell r="D901" t="str">
            <v>Tff</v>
          </cell>
          <cell r="E901">
            <v>35</v>
          </cell>
          <cell r="F901">
            <v>48</v>
          </cell>
          <cell r="G901">
            <v>0.23943717550652899</v>
          </cell>
          <cell r="H901">
            <v>3</v>
          </cell>
          <cell r="I901">
            <v>5.1955600000000001E-3</v>
          </cell>
          <cell r="J901">
            <v>3</v>
          </cell>
          <cell r="K901">
            <v>0.15976238276657001</v>
          </cell>
          <cell r="L901">
            <v>4.5127817000000001E-2</v>
          </cell>
          <cell r="M901">
            <v>0.28474849903593302</v>
          </cell>
          <cell r="N901">
            <v>0</v>
          </cell>
        </row>
        <row r="902">
          <cell r="C902" t="str">
            <v>Tff-5</v>
          </cell>
          <cell r="D902" t="str">
            <v>Tff</v>
          </cell>
          <cell r="E902">
            <v>49</v>
          </cell>
          <cell r="F902">
            <v>64</v>
          </cell>
          <cell r="G902">
            <v>0.70826901339041204</v>
          </cell>
          <cell r="H902">
            <v>3</v>
          </cell>
          <cell r="I902">
            <v>0.62077328899999995</v>
          </cell>
          <cell r="J902">
            <v>3</v>
          </cell>
          <cell r="K902">
            <v>0.18849086112177799</v>
          </cell>
          <cell r="L902">
            <v>0.100668012</v>
          </cell>
          <cell r="M902">
            <v>0.70106082512407397</v>
          </cell>
          <cell r="N902">
            <v>0</v>
          </cell>
        </row>
        <row r="903">
          <cell r="C903" t="str">
            <v>Tff-6</v>
          </cell>
          <cell r="D903" t="str">
            <v>Tff</v>
          </cell>
          <cell r="E903">
            <v>59</v>
          </cell>
          <cell r="F903">
            <v>71</v>
          </cell>
          <cell r="G903">
            <v>0.84741472256453398</v>
          </cell>
          <cell r="H903">
            <v>3</v>
          </cell>
          <cell r="I903" t="str">
            <v>NAN</v>
          </cell>
          <cell r="J903">
            <v>0</v>
          </cell>
          <cell r="K903">
            <v>0.25499702225889298</v>
          </cell>
          <cell r="L903" t="str">
            <v>NAN</v>
          </cell>
          <cell r="M903" t="str">
            <v>NA</v>
          </cell>
          <cell r="N903">
            <v>0</v>
          </cell>
        </row>
        <row r="904">
          <cell r="C904" t="str">
            <v>Tff-7</v>
          </cell>
          <cell r="D904" t="str">
            <v>Tff</v>
          </cell>
          <cell r="E904">
            <v>66</v>
          </cell>
          <cell r="F904">
            <v>77</v>
          </cell>
          <cell r="G904">
            <v>0</v>
          </cell>
          <cell r="H904">
            <v>3</v>
          </cell>
          <cell r="I904">
            <v>0</v>
          </cell>
          <cell r="J904">
            <v>3</v>
          </cell>
          <cell r="K904">
            <v>3.9478421450481797E-2</v>
          </cell>
          <cell r="L904">
            <v>3.1595656999999999E-2</v>
          </cell>
          <cell r="M904">
            <v>1</v>
          </cell>
          <cell r="N904">
            <v>0</v>
          </cell>
        </row>
        <row r="905">
          <cell r="C905" t="str">
            <v>Tff-8</v>
          </cell>
          <cell r="D905" t="str">
            <v>Tff</v>
          </cell>
          <cell r="E905">
            <v>77</v>
          </cell>
          <cell r="F905">
            <v>90</v>
          </cell>
          <cell r="G905">
            <v>0.56289749383021903</v>
          </cell>
          <cell r="H905">
            <v>3</v>
          </cell>
          <cell r="I905">
            <v>0.49225445200000001</v>
          </cell>
          <cell r="J905">
            <v>3</v>
          </cell>
          <cell r="K905">
            <v>0.16357656845792201</v>
          </cell>
          <cell r="L905">
            <v>0.10580278</v>
          </cell>
          <cell r="M905">
            <v>0.74098313180657305</v>
          </cell>
          <cell r="N905">
            <v>0</v>
          </cell>
        </row>
        <row r="906">
          <cell r="C906" t="str">
            <v>Tff-9</v>
          </cell>
          <cell r="D906" t="str">
            <v>Tff</v>
          </cell>
          <cell r="E906">
            <v>83</v>
          </cell>
          <cell r="F906">
            <v>92</v>
          </cell>
          <cell r="G906" t="str">
            <v>NAN</v>
          </cell>
          <cell r="H906">
            <v>0</v>
          </cell>
          <cell r="I906" t="str">
            <v>NAN</v>
          </cell>
          <cell r="J906">
            <v>0</v>
          </cell>
          <cell r="K906" t="str">
            <v>NAN</v>
          </cell>
          <cell r="L906" t="str">
            <v>NAN</v>
          </cell>
          <cell r="M906" t="str">
            <v>NA</v>
          </cell>
          <cell r="N906">
            <v>0</v>
          </cell>
        </row>
        <row r="907">
          <cell r="C907" t="str">
            <v>Tff-10</v>
          </cell>
          <cell r="D907" t="str">
            <v>Tff</v>
          </cell>
          <cell r="E907">
            <v>92</v>
          </cell>
          <cell r="F907">
            <v>107</v>
          </cell>
          <cell r="G907">
            <v>1</v>
          </cell>
          <cell r="H907">
            <v>3</v>
          </cell>
          <cell r="I907">
            <v>0.77091499100000005</v>
          </cell>
          <cell r="J907">
            <v>3</v>
          </cell>
          <cell r="K907">
            <v>0.19130022210224701</v>
          </cell>
          <cell r="L907">
            <v>0.14618307699999999</v>
          </cell>
          <cell r="M907">
            <v>0.39635137272237497</v>
          </cell>
          <cell r="N907">
            <v>0</v>
          </cell>
        </row>
        <row r="908">
          <cell r="C908" t="str">
            <v>Tff-11</v>
          </cell>
          <cell r="D908" t="str">
            <v>Tff</v>
          </cell>
          <cell r="E908">
            <v>106</v>
          </cell>
          <cell r="F908">
            <v>114</v>
          </cell>
          <cell r="G908">
            <v>0.86996994937369099</v>
          </cell>
          <cell r="H908">
            <v>3</v>
          </cell>
          <cell r="I908">
            <v>1</v>
          </cell>
          <cell r="J908">
            <v>3</v>
          </cell>
          <cell r="K908">
            <v>0.14099224543580999</v>
          </cell>
          <cell r="L908">
            <v>4.9787322000000002E-2</v>
          </cell>
          <cell r="M908">
            <v>0.46033867232940201</v>
          </cell>
          <cell r="N908">
            <v>0</v>
          </cell>
        </row>
        <row r="909">
          <cell r="C909" t="str">
            <v>Tff-12</v>
          </cell>
          <cell r="D909" t="str">
            <v>Tff</v>
          </cell>
          <cell r="E909">
            <v>112</v>
          </cell>
          <cell r="F909">
            <v>126</v>
          </cell>
          <cell r="G909">
            <v>0.82288552505583101</v>
          </cell>
          <cell r="H909">
            <v>3</v>
          </cell>
          <cell r="I909">
            <v>0.68570600299999995</v>
          </cell>
          <cell r="J909">
            <v>3</v>
          </cell>
          <cell r="K909">
            <v>0.170363727636231</v>
          </cell>
          <cell r="L909">
            <v>0.104886202</v>
          </cell>
          <cell r="M909">
            <v>0.55739411133358097</v>
          </cell>
          <cell r="N909">
            <v>0</v>
          </cell>
        </row>
        <row r="910">
          <cell r="C910" t="str">
            <v>Tff-13</v>
          </cell>
          <cell r="D910" t="str">
            <v>Tff</v>
          </cell>
          <cell r="E910">
            <v>124</v>
          </cell>
          <cell r="F910">
            <v>136</v>
          </cell>
          <cell r="G910">
            <v>0.70003669226124199</v>
          </cell>
          <cell r="H910">
            <v>2</v>
          </cell>
          <cell r="I910">
            <v>0.59249312300000001</v>
          </cell>
          <cell r="J910">
            <v>3</v>
          </cell>
          <cell r="K910">
            <v>0.26470829619790098</v>
          </cell>
          <cell r="L910">
            <v>4.4048026999999997E-2</v>
          </cell>
          <cell r="M910">
            <v>0.74971720588542901</v>
          </cell>
          <cell r="N910">
            <v>0</v>
          </cell>
        </row>
        <row r="911">
          <cell r="C911" t="str">
            <v>Tp2-1</v>
          </cell>
          <cell r="D911" t="str">
            <v>Tp2</v>
          </cell>
          <cell r="E911">
            <v>1</v>
          </cell>
          <cell r="F911">
            <v>9</v>
          </cell>
          <cell r="G911" t="str">
            <v>NAN</v>
          </cell>
          <cell r="H911">
            <v>0</v>
          </cell>
          <cell r="I911">
            <v>2.2609641E-2</v>
          </cell>
          <cell r="J911">
            <v>3</v>
          </cell>
          <cell r="K911" t="str">
            <v>NAN</v>
          </cell>
          <cell r="L911">
            <v>0.12652070600000001</v>
          </cell>
          <cell r="M911" t="str">
            <v>NA</v>
          </cell>
          <cell r="N911">
            <v>0</v>
          </cell>
        </row>
        <row r="912">
          <cell r="C912" t="str">
            <v>Tp2-2</v>
          </cell>
          <cell r="D912" t="str">
            <v>Tp2</v>
          </cell>
          <cell r="E912">
            <v>1</v>
          </cell>
          <cell r="F912">
            <v>12</v>
          </cell>
          <cell r="G912" t="str">
            <v>NAN</v>
          </cell>
          <cell r="H912">
            <v>0</v>
          </cell>
          <cell r="I912">
            <v>1</v>
          </cell>
          <cell r="J912">
            <v>3</v>
          </cell>
          <cell r="K912" t="str">
            <v>NAN</v>
          </cell>
          <cell r="L912">
            <v>5.5238900000000001E-2</v>
          </cell>
          <cell r="M912" t="str">
            <v>NA</v>
          </cell>
          <cell r="N912">
            <v>0</v>
          </cell>
        </row>
        <row r="913">
          <cell r="C913" t="str">
            <v>Tp2-3</v>
          </cell>
          <cell r="D913" t="str">
            <v>Tp2</v>
          </cell>
          <cell r="E913">
            <v>11</v>
          </cell>
          <cell r="F913">
            <v>25</v>
          </cell>
          <cell r="G913">
            <v>0.39019087911466999</v>
          </cell>
          <cell r="H913">
            <v>3</v>
          </cell>
          <cell r="I913">
            <v>0.45142011300000001</v>
          </cell>
          <cell r="J913">
            <v>3</v>
          </cell>
          <cell r="K913">
            <v>0.210943378965703</v>
          </cell>
          <cell r="L913">
            <v>7.6261683999999996E-2</v>
          </cell>
          <cell r="M913">
            <v>0.80948870213767399</v>
          </cell>
          <cell r="N913">
            <v>0</v>
          </cell>
        </row>
        <row r="914">
          <cell r="C914" t="str">
            <v>Tp2-4</v>
          </cell>
          <cell r="D914" t="str">
            <v>Tp2</v>
          </cell>
          <cell r="E914">
            <v>25</v>
          </cell>
          <cell r="F914">
            <v>40</v>
          </cell>
          <cell r="G914">
            <v>0.15908490613465301</v>
          </cell>
          <cell r="H914">
            <v>3</v>
          </cell>
          <cell r="I914">
            <v>0.28057046400000002</v>
          </cell>
          <cell r="J914">
            <v>3</v>
          </cell>
          <cell r="K914">
            <v>0.17768678264702201</v>
          </cell>
          <cell r="L914">
            <v>6.3098214999999999E-2</v>
          </cell>
          <cell r="M914">
            <v>0.57853942018403004</v>
          </cell>
          <cell r="N914">
            <v>0</v>
          </cell>
        </row>
        <row r="915">
          <cell r="C915" t="str">
            <v>Tp2-5</v>
          </cell>
          <cell r="D915" t="str">
            <v>Tp2</v>
          </cell>
          <cell r="E915">
            <v>38</v>
          </cell>
          <cell r="F915">
            <v>48</v>
          </cell>
          <cell r="G915" t="str">
            <v>NAN</v>
          </cell>
          <cell r="H915">
            <v>0</v>
          </cell>
          <cell r="I915">
            <v>0.38290347400000002</v>
          </cell>
          <cell r="J915">
            <v>3</v>
          </cell>
          <cell r="K915" t="str">
            <v>NAN</v>
          </cell>
          <cell r="L915">
            <v>0.27939385799999999</v>
          </cell>
          <cell r="M915" t="str">
            <v>NA</v>
          </cell>
          <cell r="N915">
            <v>0</v>
          </cell>
        </row>
        <row r="916">
          <cell r="C916" t="str">
            <v>Tp2-6</v>
          </cell>
          <cell r="D916" t="str">
            <v>Tp2</v>
          </cell>
          <cell r="E916">
            <v>48</v>
          </cell>
          <cell r="F916">
            <v>63</v>
          </cell>
          <cell r="G916">
            <v>0.57452797553970303</v>
          </cell>
          <cell r="H916">
            <v>3</v>
          </cell>
          <cell r="I916">
            <v>0.62330998500000001</v>
          </cell>
          <cell r="J916">
            <v>3</v>
          </cell>
          <cell r="K916">
            <v>0.22653413402887501</v>
          </cell>
          <cell r="L916">
            <v>4.5043083999999997E-2</v>
          </cell>
          <cell r="M916">
            <v>0.84767175083878898</v>
          </cell>
          <cell r="N916">
            <v>0</v>
          </cell>
        </row>
        <row r="917">
          <cell r="C917" t="str">
            <v>Tp2-7</v>
          </cell>
          <cell r="D917" t="str">
            <v>Tp2</v>
          </cell>
          <cell r="E917">
            <v>63</v>
          </cell>
          <cell r="F917">
            <v>78</v>
          </cell>
          <cell r="G917" t="str">
            <v>NAN</v>
          </cell>
          <cell r="H917">
            <v>0</v>
          </cell>
          <cell r="I917">
            <v>0.490540121</v>
          </cell>
          <cell r="J917">
            <v>3</v>
          </cell>
          <cell r="K917" t="str">
            <v>NAN</v>
          </cell>
          <cell r="L917">
            <v>0.16296456200000001</v>
          </cell>
          <cell r="M917" t="str">
            <v>NA</v>
          </cell>
          <cell r="N917">
            <v>0</v>
          </cell>
        </row>
        <row r="918">
          <cell r="C918" t="str">
            <v>Tp2-8</v>
          </cell>
          <cell r="D918" t="str">
            <v>Tp2</v>
          </cell>
          <cell r="E918">
            <v>78</v>
          </cell>
          <cell r="F918">
            <v>89</v>
          </cell>
          <cell r="G918">
            <v>1</v>
          </cell>
          <cell r="H918">
            <v>3</v>
          </cell>
          <cell r="I918">
            <v>0.83749544399999998</v>
          </cell>
          <cell r="J918">
            <v>3</v>
          </cell>
          <cell r="K918">
            <v>0.42822607276963298</v>
          </cell>
          <cell r="L918">
            <v>0.130244263</v>
          </cell>
          <cell r="M918">
            <v>0.75001737463021101</v>
          </cell>
          <cell r="N918">
            <v>0</v>
          </cell>
        </row>
        <row r="919">
          <cell r="C919" t="str">
            <v>Tp2-9</v>
          </cell>
          <cell r="D919" t="str">
            <v>Tp2</v>
          </cell>
          <cell r="E919">
            <v>90</v>
          </cell>
          <cell r="F919">
            <v>105</v>
          </cell>
          <cell r="G919">
            <v>0</v>
          </cell>
          <cell r="H919">
            <v>3</v>
          </cell>
          <cell r="I919">
            <v>0.14563422400000001</v>
          </cell>
          <cell r="J919">
            <v>3</v>
          </cell>
          <cell r="K919">
            <v>3.5607306295120898E-2</v>
          </cell>
          <cell r="L919">
            <v>8.1552282000000004E-2</v>
          </cell>
          <cell r="M919">
            <v>0.20097769400764401</v>
          </cell>
          <cell r="N919">
            <v>0</v>
          </cell>
        </row>
        <row r="920">
          <cell r="C920" t="str">
            <v>Tp2-10</v>
          </cell>
          <cell r="D920" t="str">
            <v>Tp2</v>
          </cell>
          <cell r="E920">
            <v>105</v>
          </cell>
          <cell r="F920">
            <v>117</v>
          </cell>
          <cell r="G920" t="str">
            <v>NAN</v>
          </cell>
          <cell r="H920">
            <v>0</v>
          </cell>
          <cell r="I920">
            <v>0</v>
          </cell>
          <cell r="J920">
            <v>3</v>
          </cell>
          <cell r="K920" t="str">
            <v>NAN</v>
          </cell>
          <cell r="L920">
            <v>0.10700137699999999</v>
          </cell>
          <cell r="M920" t="str">
            <v>NA</v>
          </cell>
          <cell r="N920">
            <v>0</v>
          </cell>
        </row>
        <row r="921">
          <cell r="C921" t="str">
            <v>Tp2-11</v>
          </cell>
          <cell r="D921" t="str">
            <v>Tp2</v>
          </cell>
          <cell r="E921">
            <v>118</v>
          </cell>
          <cell r="F921">
            <v>133</v>
          </cell>
          <cell r="G921">
            <v>0.41394864938054399</v>
          </cell>
          <cell r="H921">
            <v>3</v>
          </cell>
          <cell r="I921">
            <v>0.498990989</v>
          </cell>
          <cell r="J921">
            <v>3</v>
          </cell>
          <cell r="K921">
            <v>0.172228494686119</v>
          </cell>
          <cell r="L921">
            <v>6.1420972999999997E-2</v>
          </cell>
          <cell r="M921">
            <v>0.66196492843925303</v>
          </cell>
          <cell r="N921">
            <v>0</v>
          </cell>
        </row>
        <row r="922">
          <cell r="C922" t="str">
            <v>Tp2-12</v>
          </cell>
          <cell r="D922" t="str">
            <v>Tp2</v>
          </cell>
          <cell r="E922">
            <v>134</v>
          </cell>
          <cell r="F922">
            <v>144</v>
          </cell>
          <cell r="G922" t="str">
            <v>NAN</v>
          </cell>
          <cell r="H922">
            <v>0</v>
          </cell>
          <cell r="I922">
            <v>0.16581865300000001</v>
          </cell>
          <cell r="J922">
            <v>2</v>
          </cell>
          <cell r="K922" t="str">
            <v>NAN</v>
          </cell>
          <cell r="L922">
            <v>0.31536458899999997</v>
          </cell>
          <cell r="M922" t="str">
            <v>NA</v>
          </cell>
          <cell r="N922">
            <v>0</v>
          </cell>
        </row>
        <row r="923">
          <cell r="C923" t="str">
            <v>Tp2-13</v>
          </cell>
          <cell r="D923" t="str">
            <v>Tp2</v>
          </cell>
          <cell r="E923">
            <v>145</v>
          </cell>
          <cell r="F923">
            <v>159</v>
          </cell>
          <cell r="G923" t="str">
            <v>NAN</v>
          </cell>
          <cell r="H923">
            <v>0</v>
          </cell>
          <cell r="I923">
            <v>0.48844695700000001</v>
          </cell>
          <cell r="J923">
            <v>3</v>
          </cell>
          <cell r="K923" t="str">
            <v>NAN</v>
          </cell>
          <cell r="L923">
            <v>8.0262414000000004E-2</v>
          </cell>
          <cell r="M923" t="str">
            <v>NA</v>
          </cell>
          <cell r="N923">
            <v>0</v>
          </cell>
        </row>
        <row r="924">
          <cell r="C924" t="str">
            <v>Tp2-14</v>
          </cell>
          <cell r="D924" t="str">
            <v>Tp2</v>
          </cell>
          <cell r="E924">
            <v>152</v>
          </cell>
          <cell r="F924">
            <v>161</v>
          </cell>
          <cell r="G924" t="str">
            <v>NAN</v>
          </cell>
          <cell r="H924">
            <v>0</v>
          </cell>
          <cell r="I924">
            <v>0.279476475</v>
          </cell>
          <cell r="J924">
            <v>3</v>
          </cell>
          <cell r="K924" t="str">
            <v>NAN</v>
          </cell>
          <cell r="L924">
            <v>0.164250964</v>
          </cell>
          <cell r="M924" t="str">
            <v>NA</v>
          </cell>
          <cell r="N924">
            <v>0</v>
          </cell>
        </row>
        <row r="925">
          <cell r="C925" t="str">
            <v>Tpke11-1</v>
          </cell>
          <cell r="D925" t="str">
            <v>Tpke11</v>
          </cell>
          <cell r="E925">
            <v>1</v>
          </cell>
          <cell r="F925">
            <v>9</v>
          </cell>
          <cell r="G925" t="str">
            <v>NAN</v>
          </cell>
          <cell r="H925">
            <v>0</v>
          </cell>
          <cell r="I925">
            <v>0.93225485900000005</v>
          </cell>
          <cell r="J925">
            <v>3</v>
          </cell>
          <cell r="K925" t="str">
            <v>NAN</v>
          </cell>
          <cell r="L925">
            <v>7.4332773000000005E-2</v>
          </cell>
          <cell r="M925" t="str">
            <v>NA</v>
          </cell>
          <cell r="N925">
            <v>0</v>
          </cell>
        </row>
        <row r="926">
          <cell r="C926" t="str">
            <v>Tpke11-2</v>
          </cell>
          <cell r="D926" t="str">
            <v>Tpke11</v>
          </cell>
          <cell r="E926">
            <v>10</v>
          </cell>
          <cell r="F926">
            <v>24</v>
          </cell>
          <cell r="G926">
            <v>1</v>
          </cell>
          <cell r="H926">
            <v>3</v>
          </cell>
          <cell r="I926">
            <v>0.46537533199999997</v>
          </cell>
          <cell r="J926">
            <v>3</v>
          </cell>
          <cell r="K926">
            <v>0.13742908376503199</v>
          </cell>
          <cell r="L926">
            <v>0.15413761500000001</v>
          </cell>
          <cell r="M926">
            <v>6.2713833286258305E-2</v>
          </cell>
          <cell r="N926">
            <v>0</v>
          </cell>
        </row>
        <row r="927">
          <cell r="C927" t="str">
            <v>Tpke11-3</v>
          </cell>
          <cell r="D927" t="str">
            <v>Tpke11</v>
          </cell>
          <cell r="E927">
            <v>24</v>
          </cell>
          <cell r="F927">
            <v>38</v>
          </cell>
          <cell r="G927" t="str">
            <v>NAN</v>
          </cell>
          <cell r="H927">
            <v>0</v>
          </cell>
          <cell r="I927">
            <v>0</v>
          </cell>
          <cell r="J927">
            <v>3</v>
          </cell>
          <cell r="K927" t="str">
            <v>NAN</v>
          </cell>
          <cell r="L927">
            <v>0</v>
          </cell>
          <cell r="M927" t="str">
            <v>NA</v>
          </cell>
          <cell r="N927">
            <v>0</v>
          </cell>
        </row>
        <row r="928">
          <cell r="C928" t="str">
            <v>Tpke11-4</v>
          </cell>
          <cell r="D928" t="str">
            <v>Tpke11</v>
          </cell>
          <cell r="E928">
            <v>39</v>
          </cell>
          <cell r="F928">
            <v>54</v>
          </cell>
          <cell r="G928" t="str">
            <v>NAN</v>
          </cell>
          <cell r="H928">
            <v>0</v>
          </cell>
          <cell r="I928">
            <v>0.53944155999999999</v>
          </cell>
          <cell r="J928">
            <v>3</v>
          </cell>
          <cell r="K928" t="str">
            <v>NAN</v>
          </cell>
          <cell r="L928">
            <v>0.14229666299999999</v>
          </cell>
          <cell r="M928" t="str">
            <v>NA</v>
          </cell>
          <cell r="N928">
            <v>0</v>
          </cell>
        </row>
        <row r="929">
          <cell r="C929" t="str">
            <v>Tpke11-5</v>
          </cell>
          <cell r="D929" t="str">
            <v>Tpke11</v>
          </cell>
          <cell r="E929">
            <v>50</v>
          </cell>
          <cell r="F929">
            <v>64</v>
          </cell>
          <cell r="G929" t="str">
            <v>NAN</v>
          </cell>
          <cell r="H929">
            <v>0</v>
          </cell>
          <cell r="I929">
            <v>0.748058</v>
          </cell>
          <cell r="J929">
            <v>3</v>
          </cell>
          <cell r="K929" t="str">
            <v>NAN</v>
          </cell>
          <cell r="L929">
            <v>0.108893797</v>
          </cell>
          <cell r="M929" t="str">
            <v>NA</v>
          </cell>
          <cell r="N929">
            <v>0</v>
          </cell>
        </row>
        <row r="930">
          <cell r="C930" t="str">
            <v>Tpke11-6</v>
          </cell>
          <cell r="D930" t="str">
            <v>Tpke11</v>
          </cell>
          <cell r="E930">
            <v>65</v>
          </cell>
          <cell r="F930">
            <v>79</v>
          </cell>
          <cell r="G930" t="str">
            <v>NAN</v>
          </cell>
          <cell r="H930">
            <v>0</v>
          </cell>
          <cell r="I930" t="str">
            <v>NAN</v>
          </cell>
          <cell r="J930">
            <v>0</v>
          </cell>
          <cell r="K930" t="str">
            <v>NAN</v>
          </cell>
          <cell r="L930" t="str">
            <v>NAN</v>
          </cell>
          <cell r="M930" t="str">
            <v>NA</v>
          </cell>
          <cell r="N930">
            <v>0</v>
          </cell>
        </row>
        <row r="931">
          <cell r="C931" t="str">
            <v>Tpke11-7</v>
          </cell>
          <cell r="D931" t="str">
            <v>Tpke11</v>
          </cell>
          <cell r="E931">
            <v>79</v>
          </cell>
          <cell r="F931">
            <v>87</v>
          </cell>
          <cell r="G931">
            <v>0.53253120593318104</v>
          </cell>
          <cell r="H931">
            <v>3</v>
          </cell>
          <cell r="I931">
            <v>0.94505578800000001</v>
          </cell>
          <cell r="J931">
            <v>3</v>
          </cell>
          <cell r="K931">
            <v>0.36461031890748502</v>
          </cell>
          <cell r="L931">
            <v>7.8819908999999994E-2</v>
          </cell>
          <cell r="M931">
            <v>0.36896334426437499</v>
          </cell>
          <cell r="N931">
            <v>0</v>
          </cell>
        </row>
        <row r="932">
          <cell r="C932" t="str">
            <v>Tpke11-8</v>
          </cell>
          <cell r="D932" t="str">
            <v>Tpke11</v>
          </cell>
          <cell r="E932">
            <v>80</v>
          </cell>
          <cell r="F932">
            <v>89</v>
          </cell>
          <cell r="G932">
            <v>0</v>
          </cell>
          <cell r="H932">
            <v>3</v>
          </cell>
          <cell r="I932">
            <v>1</v>
          </cell>
          <cell r="J932">
            <v>3</v>
          </cell>
          <cell r="K932">
            <v>0.41009845416906499</v>
          </cell>
          <cell r="L932">
            <v>3.8874269000000003E-2</v>
          </cell>
          <cell r="M932">
            <v>0.13366598671966801</v>
          </cell>
          <cell r="N932">
            <v>0</v>
          </cell>
        </row>
        <row r="933">
          <cell r="C933" t="str">
            <v>Tpke70-1</v>
          </cell>
          <cell r="D933" t="str">
            <v>Tpke70</v>
          </cell>
          <cell r="E933">
            <v>1</v>
          </cell>
          <cell r="F933">
            <v>9</v>
          </cell>
          <cell r="G933">
            <v>0.33280933912393901</v>
          </cell>
          <cell r="H933">
            <v>3</v>
          </cell>
          <cell r="I933" t="str">
            <v>NAN</v>
          </cell>
          <cell r="J933">
            <v>0</v>
          </cell>
          <cell r="K933">
            <v>0.18164827283650101</v>
          </cell>
          <cell r="L933" t="str">
            <v>NAN</v>
          </cell>
          <cell r="M933" t="str">
            <v>NA</v>
          </cell>
          <cell r="N933">
            <v>0</v>
          </cell>
        </row>
        <row r="934">
          <cell r="C934" t="str">
            <v>Tpke70-2</v>
          </cell>
          <cell r="D934" t="str">
            <v>Tpke70</v>
          </cell>
          <cell r="E934">
            <v>8</v>
          </cell>
          <cell r="F934">
            <v>19</v>
          </cell>
          <cell r="G934">
            <v>0.60573061369042303</v>
          </cell>
          <cell r="H934">
            <v>3</v>
          </cell>
          <cell r="I934">
            <v>7.6569930999999994E-2</v>
          </cell>
          <cell r="J934">
            <v>3</v>
          </cell>
          <cell r="K934">
            <v>0.146679261555965</v>
          </cell>
          <cell r="L934">
            <v>0.27141275300000001</v>
          </cell>
          <cell r="M934">
            <v>0.18161611602445199</v>
          </cell>
          <cell r="N934">
            <v>0</v>
          </cell>
        </row>
        <row r="935">
          <cell r="C935" t="str">
            <v>Tpke70-3</v>
          </cell>
          <cell r="D935" t="str">
            <v>Tpke70</v>
          </cell>
          <cell r="E935">
            <v>17</v>
          </cell>
          <cell r="F935">
            <v>32</v>
          </cell>
          <cell r="G935">
            <v>0.75621216433597505</v>
          </cell>
          <cell r="H935">
            <v>3</v>
          </cell>
          <cell r="I935">
            <v>0.53620088200000005</v>
          </cell>
          <cell r="J935">
            <v>3</v>
          </cell>
          <cell r="K935">
            <v>0.130270036919476</v>
          </cell>
          <cell r="L935">
            <v>0.25024555399999998</v>
          </cell>
          <cell r="M935">
            <v>0.491755248543013</v>
          </cell>
          <cell r="N935">
            <v>0</v>
          </cell>
        </row>
        <row r="936">
          <cell r="C936" t="str">
            <v>Tpke70-4</v>
          </cell>
          <cell r="D936" t="str">
            <v>Tpke70</v>
          </cell>
          <cell r="E936">
            <v>28</v>
          </cell>
          <cell r="F936">
            <v>39</v>
          </cell>
          <cell r="G936">
            <v>0.76870460488825498</v>
          </cell>
          <cell r="H936">
            <v>3</v>
          </cell>
          <cell r="I936">
            <v>0.54589441699999997</v>
          </cell>
          <cell r="J936">
            <v>3</v>
          </cell>
          <cell r="K936">
            <v>0.122231609736598</v>
          </cell>
          <cell r="L936">
            <v>0.21231498700000001</v>
          </cell>
          <cell r="M936">
            <v>0.43103216370884301</v>
          </cell>
          <cell r="N936">
            <v>0</v>
          </cell>
        </row>
        <row r="937">
          <cell r="C937" t="str">
            <v>Tpke70-5</v>
          </cell>
          <cell r="D937" t="str">
            <v>Tpke70</v>
          </cell>
          <cell r="E937">
            <v>40</v>
          </cell>
          <cell r="F937">
            <v>55</v>
          </cell>
          <cell r="G937">
            <v>0.56642192626461596</v>
          </cell>
          <cell r="H937">
            <v>3</v>
          </cell>
          <cell r="I937">
            <v>0</v>
          </cell>
          <cell r="J937">
            <v>3</v>
          </cell>
          <cell r="K937">
            <v>9.5659241619430596E-2</v>
          </cell>
          <cell r="L937">
            <v>0.24952228400000001</v>
          </cell>
          <cell r="M937">
            <v>0.13788925328229201</v>
          </cell>
          <cell r="N937">
            <v>0</v>
          </cell>
        </row>
        <row r="938">
          <cell r="C938" t="str">
            <v>Tpke70-6</v>
          </cell>
          <cell r="D938" t="str">
            <v>Tpke70</v>
          </cell>
          <cell r="E938">
            <v>52</v>
          </cell>
          <cell r="F938">
            <v>62</v>
          </cell>
          <cell r="G938">
            <v>0.81339878436797097</v>
          </cell>
          <cell r="H938">
            <v>3</v>
          </cell>
          <cell r="I938">
            <v>0.903712077</v>
          </cell>
          <cell r="J938">
            <v>3</v>
          </cell>
          <cell r="K938">
            <v>0.12106299834673501</v>
          </cell>
          <cell r="L938">
            <v>0.28935623900000002</v>
          </cell>
          <cell r="M938">
            <v>0.79466663282614303</v>
          </cell>
          <cell r="N938">
            <v>0</v>
          </cell>
        </row>
        <row r="939">
          <cell r="C939" t="str">
            <v>Tpke70-7</v>
          </cell>
          <cell r="D939" t="str">
            <v>Tpke70</v>
          </cell>
          <cell r="E939">
            <v>61</v>
          </cell>
          <cell r="F939">
            <v>76</v>
          </cell>
          <cell r="G939">
            <v>0.78405599026928896</v>
          </cell>
          <cell r="H939">
            <v>3</v>
          </cell>
          <cell r="I939">
            <v>0.60007994200000003</v>
          </cell>
          <cell r="J939">
            <v>3</v>
          </cell>
          <cell r="K939">
            <v>0.120076067317111</v>
          </cell>
          <cell r="L939">
            <v>0.25365311400000001</v>
          </cell>
          <cell r="M939">
            <v>0.56946002851152999</v>
          </cell>
          <cell r="N939">
            <v>0</v>
          </cell>
        </row>
        <row r="940">
          <cell r="C940" t="str">
            <v>Tpke70-8</v>
          </cell>
          <cell r="D940" t="str">
            <v>Tpke70</v>
          </cell>
          <cell r="E940">
            <v>74</v>
          </cell>
          <cell r="F940">
            <v>82</v>
          </cell>
          <cell r="G940">
            <v>0.84611098679631103</v>
          </cell>
          <cell r="H940">
            <v>3</v>
          </cell>
          <cell r="I940">
            <v>0.57421225499999995</v>
          </cell>
          <cell r="J940">
            <v>3</v>
          </cell>
          <cell r="K940">
            <v>0.13796560253833201</v>
          </cell>
          <cell r="L940">
            <v>0.27713469099999999</v>
          </cell>
          <cell r="M940">
            <v>0.43361833932495802</v>
          </cell>
          <cell r="N940">
            <v>0</v>
          </cell>
        </row>
        <row r="941">
          <cell r="C941" t="str">
            <v>Tpke70-9</v>
          </cell>
          <cell r="D941" t="str">
            <v>Tpke70</v>
          </cell>
          <cell r="E941">
            <v>81</v>
          </cell>
          <cell r="F941">
            <v>96</v>
          </cell>
          <cell r="G941">
            <v>0.81982579175963899</v>
          </cell>
          <cell r="H941">
            <v>3</v>
          </cell>
          <cell r="I941">
            <v>0.97448328699999998</v>
          </cell>
          <cell r="J941">
            <v>3</v>
          </cell>
          <cell r="K941">
            <v>0.136669088228978</v>
          </cell>
          <cell r="L941">
            <v>0.34778594400000001</v>
          </cell>
          <cell r="M941">
            <v>0.71894884287123595</v>
          </cell>
          <cell r="N941">
            <v>0</v>
          </cell>
        </row>
        <row r="942">
          <cell r="C942" t="str">
            <v>Tpke70-10</v>
          </cell>
          <cell r="D942" t="str">
            <v>Tpke70</v>
          </cell>
          <cell r="E942">
            <v>91</v>
          </cell>
          <cell r="F942">
            <v>102</v>
          </cell>
          <cell r="G942">
            <v>0.43749863223581098</v>
          </cell>
          <cell r="H942">
            <v>3</v>
          </cell>
          <cell r="I942">
            <v>0.32275520600000002</v>
          </cell>
          <cell r="J942">
            <v>3</v>
          </cell>
          <cell r="K942">
            <v>9.2045769448178896E-2</v>
          </cell>
          <cell r="L942">
            <v>0.178524664</v>
          </cell>
          <cell r="M942">
            <v>0.59316192176770499</v>
          </cell>
          <cell r="N942">
            <v>0</v>
          </cell>
        </row>
        <row r="943">
          <cell r="C943" t="str">
            <v>Tpke70-11</v>
          </cell>
          <cell r="D943" t="str">
            <v>Tpke70</v>
          </cell>
          <cell r="E943">
            <v>103</v>
          </cell>
          <cell r="F943">
            <v>116</v>
          </cell>
          <cell r="G943">
            <v>0.40016947070193398</v>
          </cell>
          <cell r="H943">
            <v>3</v>
          </cell>
          <cell r="I943">
            <v>0.129268564</v>
          </cell>
          <cell r="J943">
            <v>3</v>
          </cell>
          <cell r="K943">
            <v>8.8604929259579801E-2</v>
          </cell>
          <cell r="L943">
            <v>0.24912100700000001</v>
          </cell>
          <cell r="M943">
            <v>0.39559903042265299</v>
          </cell>
          <cell r="N943">
            <v>0</v>
          </cell>
        </row>
        <row r="944">
          <cell r="C944" t="str">
            <v>Tpke70-12</v>
          </cell>
          <cell r="D944" t="str">
            <v>Tpke70</v>
          </cell>
          <cell r="E944">
            <v>115</v>
          </cell>
          <cell r="F944">
            <v>125</v>
          </cell>
          <cell r="G944">
            <v>0.57983823256876699</v>
          </cell>
          <cell r="H944">
            <v>3</v>
          </cell>
          <cell r="I944">
            <v>0.87510833799999999</v>
          </cell>
          <cell r="J944">
            <v>3</v>
          </cell>
          <cell r="K944">
            <v>8.2030933038255899E-2</v>
          </cell>
          <cell r="L944">
            <v>0.29031465000000001</v>
          </cell>
          <cell r="M944">
            <v>0.41183925667760901</v>
          </cell>
          <cell r="N944">
            <v>0</v>
          </cell>
        </row>
        <row r="945">
          <cell r="C945" t="str">
            <v>Tpke70-13</v>
          </cell>
          <cell r="D945" t="str">
            <v>Tpke70</v>
          </cell>
          <cell r="E945">
            <v>118</v>
          </cell>
          <cell r="F945">
            <v>133</v>
          </cell>
          <cell r="G945">
            <v>0.72478357303724095</v>
          </cell>
          <cell r="H945">
            <v>3</v>
          </cell>
          <cell r="I945">
            <v>0.59895611299999996</v>
          </cell>
          <cell r="J945">
            <v>3</v>
          </cell>
          <cell r="K945">
            <v>0.106859037460377</v>
          </cell>
          <cell r="L945">
            <v>0.204420873</v>
          </cell>
          <cell r="M945">
            <v>0.63817133944813298</v>
          </cell>
          <cell r="N945">
            <v>0</v>
          </cell>
        </row>
        <row r="946">
          <cell r="C946" t="str">
            <v>Tpke70-14</v>
          </cell>
          <cell r="D946" t="str">
            <v>Tpke70</v>
          </cell>
          <cell r="E946">
            <v>134</v>
          </cell>
          <cell r="F946">
            <v>144</v>
          </cell>
          <cell r="G946">
            <v>0.57096287538416801</v>
          </cell>
          <cell r="H946">
            <v>3</v>
          </cell>
          <cell r="I946">
            <v>0.42431723399999999</v>
          </cell>
          <cell r="J946">
            <v>3</v>
          </cell>
          <cell r="K946">
            <v>0.104964461476046</v>
          </cell>
          <cell r="L946">
            <v>0.26209724899999998</v>
          </cell>
          <cell r="M946">
            <v>0.63673683706616402</v>
          </cell>
          <cell r="N946">
            <v>0</v>
          </cell>
        </row>
        <row r="947">
          <cell r="C947" t="str">
            <v>Tpke70-15</v>
          </cell>
          <cell r="D947" t="str">
            <v>Tpke70</v>
          </cell>
          <cell r="E947">
            <v>136</v>
          </cell>
          <cell r="F947">
            <v>151</v>
          </cell>
          <cell r="G947">
            <v>0.5203311717704</v>
          </cell>
          <cell r="H947">
            <v>3</v>
          </cell>
          <cell r="I947">
            <v>0.12276221</v>
          </cell>
          <cell r="J947">
            <v>3</v>
          </cell>
          <cell r="K947">
            <v>7.5808551620019093E-2</v>
          </cell>
          <cell r="L947">
            <v>0.187926174</v>
          </cell>
          <cell r="M947">
            <v>0.155604590324772</v>
          </cell>
          <cell r="N947">
            <v>0</v>
          </cell>
        </row>
        <row r="948">
          <cell r="C948" t="str">
            <v>Tpke70-16</v>
          </cell>
          <cell r="D948" t="str">
            <v>Tpke70</v>
          </cell>
          <cell r="E948">
            <v>152</v>
          </cell>
          <cell r="F948">
            <v>166</v>
          </cell>
          <cell r="G948">
            <v>0.88817758919337797</v>
          </cell>
          <cell r="H948">
            <v>3</v>
          </cell>
          <cell r="I948">
            <v>0.74959078599999995</v>
          </cell>
          <cell r="J948">
            <v>3</v>
          </cell>
          <cell r="K948">
            <v>0.12907559188328199</v>
          </cell>
          <cell r="L948">
            <v>0.29932500099999998</v>
          </cell>
          <cell r="M948">
            <v>0.69901141791392996</v>
          </cell>
          <cell r="N948">
            <v>0</v>
          </cell>
        </row>
        <row r="949">
          <cell r="C949" t="str">
            <v>Tpke70-17</v>
          </cell>
          <cell r="D949" t="str">
            <v>Tpke70</v>
          </cell>
          <cell r="E949">
            <v>167</v>
          </cell>
          <cell r="F949">
            <v>181</v>
          </cell>
          <cell r="G949">
            <v>0.73111597686575203</v>
          </cell>
          <cell r="H949">
            <v>3</v>
          </cell>
          <cell r="I949">
            <v>0.22526908700000001</v>
          </cell>
          <cell r="J949">
            <v>3</v>
          </cell>
          <cell r="K949">
            <v>0.11018287448051001</v>
          </cell>
          <cell r="L949">
            <v>0.21478201799999999</v>
          </cell>
          <cell r="M949">
            <v>0.13081232829084899</v>
          </cell>
          <cell r="N949">
            <v>0</v>
          </cell>
        </row>
        <row r="950">
          <cell r="C950" t="str">
            <v>Tpke70-18</v>
          </cell>
          <cell r="D950" t="str">
            <v>Tpke70</v>
          </cell>
          <cell r="E950">
            <v>176</v>
          </cell>
          <cell r="F950">
            <v>187</v>
          </cell>
          <cell r="G950">
            <v>0.93625755883566297</v>
          </cell>
          <cell r="H950">
            <v>3</v>
          </cell>
          <cell r="I950">
            <v>0.21984128999999999</v>
          </cell>
          <cell r="J950">
            <v>3</v>
          </cell>
          <cell r="K950">
            <v>0.147455070766943</v>
          </cell>
          <cell r="L950">
            <v>0.247176547</v>
          </cell>
          <cell r="M950">
            <v>8.0646047144865604E-2</v>
          </cell>
          <cell r="N950">
            <v>0</v>
          </cell>
        </row>
        <row r="951">
          <cell r="C951" t="str">
            <v>Tpke70-19</v>
          </cell>
          <cell r="D951" t="str">
            <v>Tpke70</v>
          </cell>
          <cell r="E951">
            <v>183</v>
          </cell>
          <cell r="F951">
            <v>198</v>
          </cell>
          <cell r="G951">
            <v>0.64192818556930498</v>
          </cell>
          <cell r="H951">
            <v>3</v>
          </cell>
          <cell r="I951">
            <v>0.325589609</v>
          </cell>
          <cell r="J951">
            <v>3</v>
          </cell>
          <cell r="K951">
            <v>0.10589668464737401</v>
          </cell>
          <cell r="L951">
            <v>0.166515358</v>
          </cell>
          <cell r="M951">
            <v>0.204724269712765</v>
          </cell>
          <cell r="N951">
            <v>0</v>
          </cell>
        </row>
        <row r="952">
          <cell r="C952" t="str">
            <v>Tpke70-20</v>
          </cell>
          <cell r="D952" t="str">
            <v>Tpke70</v>
          </cell>
          <cell r="E952">
            <v>191</v>
          </cell>
          <cell r="F952">
            <v>200</v>
          </cell>
          <cell r="G952">
            <v>0.869886442558364</v>
          </cell>
          <cell r="H952">
            <v>3</v>
          </cell>
          <cell r="I952">
            <v>1</v>
          </cell>
          <cell r="J952">
            <v>3</v>
          </cell>
          <cell r="K952">
            <v>0.13256616228145901</v>
          </cell>
          <cell r="L952">
            <v>0.44801592899999998</v>
          </cell>
          <cell r="M952">
            <v>0.80348646119894795</v>
          </cell>
          <cell r="N952">
            <v>0</v>
          </cell>
        </row>
        <row r="953">
          <cell r="C953" t="str">
            <v>Tpke70-21</v>
          </cell>
          <cell r="D953" t="str">
            <v>Tpke70</v>
          </cell>
          <cell r="E953">
            <v>201</v>
          </cell>
          <cell r="F953">
            <v>216</v>
          </cell>
          <cell r="G953">
            <v>0.65091594448628398</v>
          </cell>
          <cell r="H953">
            <v>3</v>
          </cell>
          <cell r="I953">
            <v>0.688860625</v>
          </cell>
          <cell r="J953">
            <v>3</v>
          </cell>
          <cell r="K953">
            <v>0.20511298980956799</v>
          </cell>
          <cell r="L953">
            <v>0.27723473300000001</v>
          </cell>
          <cell r="M953">
            <v>0.91364008326317803</v>
          </cell>
          <cell r="N953">
            <v>0</v>
          </cell>
        </row>
        <row r="954">
          <cell r="C954" t="str">
            <v>Tpke70-22</v>
          </cell>
          <cell r="D954" t="str">
            <v>Tpke70</v>
          </cell>
          <cell r="E954">
            <v>217</v>
          </cell>
          <cell r="F954">
            <v>227</v>
          </cell>
          <cell r="G954">
            <v>0.83743504715765404</v>
          </cell>
          <cell r="H954">
            <v>3</v>
          </cell>
          <cell r="I954">
            <v>0.44017739900000002</v>
          </cell>
          <cell r="J954">
            <v>3</v>
          </cell>
          <cell r="K954">
            <v>0.12707067506981701</v>
          </cell>
          <cell r="L954">
            <v>0.191856464</v>
          </cell>
          <cell r="M954">
            <v>0.16814514464541699</v>
          </cell>
          <cell r="N954">
            <v>0</v>
          </cell>
        </row>
        <row r="955">
          <cell r="C955" t="str">
            <v>Tpke70-23</v>
          </cell>
          <cell r="D955" t="str">
            <v>Tpke70</v>
          </cell>
          <cell r="E955">
            <v>226</v>
          </cell>
          <cell r="F955">
            <v>241</v>
          </cell>
          <cell r="G955">
            <v>0.81669521473838802</v>
          </cell>
          <cell r="H955">
            <v>3</v>
          </cell>
          <cell r="I955">
            <v>0.58714907000000005</v>
          </cell>
          <cell r="J955">
            <v>3</v>
          </cell>
          <cell r="K955">
            <v>0.123599251872732</v>
          </cell>
          <cell r="L955">
            <v>0.22013270200000001</v>
          </cell>
          <cell r="M955">
            <v>0.42657979947095798</v>
          </cell>
          <cell r="N955">
            <v>0</v>
          </cell>
        </row>
        <row r="956">
          <cell r="C956" t="str">
            <v>Tpke70-24</v>
          </cell>
          <cell r="D956" t="str">
            <v>Tpke70</v>
          </cell>
          <cell r="E956">
            <v>240</v>
          </cell>
          <cell r="F956">
            <v>251</v>
          </cell>
          <cell r="G956">
            <v>0.77663807294550102</v>
          </cell>
          <cell r="H956">
            <v>3</v>
          </cell>
          <cell r="I956">
            <v>0.58353891800000002</v>
          </cell>
          <cell r="J956">
            <v>3</v>
          </cell>
          <cell r="K956">
            <v>0.121290619915249</v>
          </cell>
          <cell r="L956">
            <v>0.22738732</v>
          </cell>
          <cell r="M956">
            <v>0.492668108499769</v>
          </cell>
          <cell r="N956">
            <v>0</v>
          </cell>
        </row>
        <row r="957">
          <cell r="C957" t="str">
            <v>Tpke70-25</v>
          </cell>
          <cell r="D957" t="str">
            <v>Tpke70</v>
          </cell>
          <cell r="E957">
            <v>246</v>
          </cell>
          <cell r="F957">
            <v>261</v>
          </cell>
          <cell r="G957">
            <v>0.87241168325554197</v>
          </cell>
          <cell r="H957">
            <v>3</v>
          </cell>
          <cell r="I957">
            <v>0.77412269600000005</v>
          </cell>
          <cell r="J957">
            <v>3</v>
          </cell>
          <cell r="K957">
            <v>0.13041864309923201</v>
          </cell>
          <cell r="L957">
            <v>0.25154611100000002</v>
          </cell>
          <cell r="M957">
            <v>0.74770540219418702</v>
          </cell>
          <cell r="N957">
            <v>0</v>
          </cell>
        </row>
        <row r="958">
          <cell r="C958" t="str">
            <v>Tpke70-26</v>
          </cell>
          <cell r="D958" t="str">
            <v>Tpke70</v>
          </cell>
          <cell r="E958">
            <v>262</v>
          </cell>
          <cell r="F958">
            <v>276</v>
          </cell>
          <cell r="G958">
            <v>0.42231867952934998</v>
          </cell>
          <cell r="H958">
            <v>3</v>
          </cell>
          <cell r="I958">
            <v>0.52564012699999996</v>
          </cell>
          <cell r="J958">
            <v>3</v>
          </cell>
          <cell r="K958">
            <v>7.03264324219771E-2</v>
          </cell>
          <cell r="L958">
            <v>0.204263271</v>
          </cell>
          <cell r="M958">
            <v>0.652118966457921</v>
          </cell>
          <cell r="N958">
            <v>0</v>
          </cell>
        </row>
        <row r="959">
          <cell r="C959" t="str">
            <v>Tpke70-27</v>
          </cell>
          <cell r="D959" t="str">
            <v>Tpke70</v>
          </cell>
          <cell r="E959">
            <v>277</v>
          </cell>
          <cell r="F959">
            <v>291</v>
          </cell>
          <cell r="G959">
            <v>0.52485181238099499</v>
          </cell>
          <cell r="H959">
            <v>3</v>
          </cell>
          <cell r="I959">
            <v>0.23885970000000001</v>
          </cell>
          <cell r="J959">
            <v>3</v>
          </cell>
          <cell r="K959">
            <v>8.15249199305082E-2</v>
          </cell>
          <cell r="L959">
            <v>0.18264349299999999</v>
          </cell>
          <cell r="M959">
            <v>0.263956888272107</v>
          </cell>
          <cell r="N959">
            <v>0</v>
          </cell>
        </row>
        <row r="960">
          <cell r="C960" t="str">
            <v>Tpke70-28</v>
          </cell>
          <cell r="D960" t="str">
            <v>Tpke70</v>
          </cell>
          <cell r="E960">
            <v>289</v>
          </cell>
          <cell r="F960">
            <v>300</v>
          </cell>
          <cell r="G960">
            <v>0.26588892067532899</v>
          </cell>
          <cell r="H960">
            <v>3</v>
          </cell>
          <cell r="I960">
            <v>0.30254122700000002</v>
          </cell>
          <cell r="J960">
            <v>3</v>
          </cell>
          <cell r="K960">
            <v>6.5261058367467401E-2</v>
          </cell>
          <cell r="L960">
            <v>0.37357288900000002</v>
          </cell>
          <cell r="M960">
            <v>0.94383943937257797</v>
          </cell>
          <cell r="N960">
            <v>0</v>
          </cell>
        </row>
        <row r="961">
          <cell r="C961" t="str">
            <v>Tpke70-29</v>
          </cell>
          <cell r="D961" t="str">
            <v>Tpke70</v>
          </cell>
          <cell r="E961">
            <v>301</v>
          </cell>
          <cell r="F961">
            <v>316</v>
          </cell>
          <cell r="G961">
            <v>0.67227225756432296</v>
          </cell>
          <cell r="H961">
            <v>3</v>
          </cell>
          <cell r="I961">
            <v>0.45799088100000002</v>
          </cell>
          <cell r="J961">
            <v>3</v>
          </cell>
          <cell r="K961">
            <v>9.5100569246291705E-2</v>
          </cell>
          <cell r="L961">
            <v>0.238585089</v>
          </cell>
          <cell r="M961">
            <v>0.48189020807258198</v>
          </cell>
          <cell r="N961">
            <v>0</v>
          </cell>
        </row>
        <row r="962">
          <cell r="C962" t="str">
            <v>Tpke70-30</v>
          </cell>
          <cell r="D962" t="str">
            <v>Tpke70</v>
          </cell>
          <cell r="E962">
            <v>317</v>
          </cell>
          <cell r="F962">
            <v>331</v>
          </cell>
          <cell r="G962">
            <v>0.93384093179177496</v>
          </cell>
          <cell r="H962">
            <v>3</v>
          </cell>
          <cell r="I962">
            <v>0.30387941099999999</v>
          </cell>
          <cell r="J962">
            <v>3</v>
          </cell>
          <cell r="K962">
            <v>0.22699578771602</v>
          </cell>
          <cell r="L962">
            <v>0.202217538</v>
          </cell>
          <cell r="M962">
            <v>0.107769828357149</v>
          </cell>
          <cell r="N962">
            <v>0</v>
          </cell>
        </row>
        <row r="963">
          <cell r="C963" t="str">
            <v>Tpke70-31</v>
          </cell>
          <cell r="D963" t="str">
            <v>Tpke70</v>
          </cell>
          <cell r="E963">
            <v>332</v>
          </cell>
          <cell r="F963">
            <v>340</v>
          </cell>
          <cell r="G963">
            <v>0</v>
          </cell>
          <cell r="H963">
            <v>2</v>
          </cell>
          <cell r="I963" t="str">
            <v>NAN</v>
          </cell>
          <cell r="J963">
            <v>0</v>
          </cell>
          <cell r="K963">
            <v>0</v>
          </cell>
          <cell r="L963" t="str">
            <v>NAN</v>
          </cell>
          <cell r="M963" t="str">
            <v>NA</v>
          </cell>
          <cell r="N963">
            <v>0</v>
          </cell>
        </row>
        <row r="964">
          <cell r="C964" t="str">
            <v>Tpke70-32</v>
          </cell>
          <cell r="D964" t="str">
            <v>Tpke70</v>
          </cell>
          <cell r="E964">
            <v>337</v>
          </cell>
          <cell r="F964">
            <v>352</v>
          </cell>
          <cell r="G964">
            <v>0.73192832306309297</v>
          </cell>
          <cell r="H964">
            <v>3</v>
          </cell>
          <cell r="I964">
            <v>0.95740171200000002</v>
          </cell>
          <cell r="J964">
            <v>3</v>
          </cell>
          <cell r="K964">
            <v>0.11113570343514501</v>
          </cell>
          <cell r="L964">
            <v>0.33413901499999998</v>
          </cell>
          <cell r="M964">
            <v>0.56977218292601906</v>
          </cell>
          <cell r="N964">
            <v>0</v>
          </cell>
        </row>
        <row r="965">
          <cell r="C965" t="str">
            <v>Tpke70-33</v>
          </cell>
          <cell r="D965" t="str">
            <v>Tpke70</v>
          </cell>
          <cell r="E965">
            <v>351</v>
          </cell>
          <cell r="F965">
            <v>359</v>
          </cell>
          <cell r="G965" t="str">
            <v>NAN</v>
          </cell>
          <cell r="H965">
            <v>0</v>
          </cell>
          <cell r="I965" t="str">
            <v>NAN</v>
          </cell>
          <cell r="J965">
            <v>0</v>
          </cell>
          <cell r="K965" t="str">
            <v>NAN</v>
          </cell>
          <cell r="L965" t="str">
            <v>NAN</v>
          </cell>
          <cell r="M965" t="str">
            <v>NA</v>
          </cell>
          <cell r="N965">
            <v>0</v>
          </cell>
        </row>
        <row r="966">
          <cell r="C966" t="str">
            <v>Tpke70-34</v>
          </cell>
          <cell r="D966" t="str">
            <v>Tpke70</v>
          </cell>
          <cell r="E966">
            <v>354</v>
          </cell>
          <cell r="F966">
            <v>369</v>
          </cell>
          <cell r="G966">
            <v>0.61883269024663701</v>
          </cell>
          <cell r="H966">
            <v>3</v>
          </cell>
          <cell r="I966">
            <v>0.15548055899999999</v>
          </cell>
          <cell r="J966">
            <v>3</v>
          </cell>
          <cell r="K966">
            <v>0.14322583447603701</v>
          </cell>
          <cell r="L966">
            <v>0.28599379600000002</v>
          </cell>
          <cell r="M966">
            <v>0.247579112624396</v>
          </cell>
          <cell r="N966">
            <v>0</v>
          </cell>
        </row>
        <row r="967">
          <cell r="C967" t="str">
            <v>Tpke70-35</v>
          </cell>
          <cell r="D967" t="str">
            <v>Tpke70</v>
          </cell>
          <cell r="E967">
            <v>369</v>
          </cell>
          <cell r="F967">
            <v>382</v>
          </cell>
          <cell r="G967">
            <v>1</v>
          </cell>
          <cell r="H967">
            <v>3</v>
          </cell>
          <cell r="I967" t="str">
            <v>NAN</v>
          </cell>
          <cell r="J967">
            <v>0</v>
          </cell>
          <cell r="K967">
            <v>0.195345930553459</v>
          </cell>
          <cell r="L967" t="str">
            <v>NAN</v>
          </cell>
          <cell r="M967" t="str">
            <v>NA</v>
          </cell>
          <cell r="N967">
            <v>0</v>
          </cell>
        </row>
        <row r="968">
          <cell r="C968" t="str">
            <v>Tpke70-36</v>
          </cell>
          <cell r="D968" t="str">
            <v>Tpke70</v>
          </cell>
          <cell r="E968">
            <v>382</v>
          </cell>
          <cell r="F968">
            <v>391</v>
          </cell>
          <cell r="G968">
            <v>0.72603697492213004</v>
          </cell>
          <cell r="H968">
            <v>3</v>
          </cell>
          <cell r="I968" t="str">
            <v>NAN</v>
          </cell>
          <cell r="J968">
            <v>0</v>
          </cell>
          <cell r="K968">
            <v>0.13648979975469</v>
          </cell>
          <cell r="L968" t="str">
            <v>NAN</v>
          </cell>
          <cell r="M968" t="str">
            <v>NA</v>
          </cell>
          <cell r="N968">
            <v>0</v>
          </cell>
        </row>
        <row r="969">
          <cell r="C969" t="str">
            <v>Tpke70-37</v>
          </cell>
          <cell r="D969" t="str">
            <v>Tpke70</v>
          </cell>
          <cell r="E969">
            <v>384</v>
          </cell>
          <cell r="F969">
            <v>398</v>
          </cell>
          <cell r="G969">
            <v>0.63674253436534101</v>
          </cell>
          <cell r="H969">
            <v>3</v>
          </cell>
          <cell r="I969">
            <v>0.38329106400000001</v>
          </cell>
          <cell r="J969">
            <v>3</v>
          </cell>
          <cell r="K969">
            <v>9.0071863223472798E-2</v>
          </cell>
          <cell r="L969">
            <v>0.274876432</v>
          </cell>
          <cell r="M969">
            <v>0.44908157965546502</v>
          </cell>
          <cell r="N969">
            <v>0</v>
          </cell>
        </row>
        <row r="970">
          <cell r="C970" t="str">
            <v>Tpke70-38</v>
          </cell>
          <cell r="D970" t="str">
            <v>Tpke70</v>
          </cell>
          <cell r="E970">
            <v>398</v>
          </cell>
          <cell r="F970">
            <v>406</v>
          </cell>
          <cell r="G970">
            <v>0.63796205448693</v>
          </cell>
          <cell r="H970">
            <v>3</v>
          </cell>
          <cell r="I970">
            <v>0.86416626200000002</v>
          </cell>
          <cell r="J970">
            <v>3</v>
          </cell>
          <cell r="K970">
            <v>9.7225215061927606E-2</v>
          </cell>
          <cell r="L970">
            <v>0.39019525500000002</v>
          </cell>
          <cell r="M970">
            <v>0.63364027228898501</v>
          </cell>
          <cell r="N970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9"/>
  <sheetViews>
    <sheetView topLeftCell="A34" workbookViewId="0">
      <selection activeCell="A41" sqref="A41:H49"/>
    </sheetView>
  </sheetViews>
  <sheetFormatPr baseColWidth="8" defaultRowHeight="14.4"/>
  <cols>
    <col width="12.109375" bestFit="1" customWidth="1" style="2" min="3" max="3"/>
    <col width="12.44140625" bestFit="1" customWidth="1" style="2" min="4" max="4"/>
    <col width="8.33203125" customWidth="1" style="2" min="6" max="6"/>
    <col width="20.44140625" bestFit="1" customWidth="1" style="2" min="9" max="9"/>
    <col width="20.6640625" bestFit="1" customWidth="1" style="2" min="10" max="10"/>
  </cols>
  <sheetData>
    <row r="1">
      <c r="A1" s="4" t="inlineStr">
        <is>
          <t>sRNA</t>
        </is>
      </c>
      <c r="B1" s="4" t="inlineStr">
        <is>
          <t>Direction</t>
        </is>
      </c>
      <c r="C1" s="4" t="inlineStr">
        <is>
          <t>L_Gen_Coord</t>
        </is>
      </c>
      <c r="D1" s="4" t="inlineStr">
        <is>
          <t>R_Gen_Coord</t>
        </is>
      </c>
      <c r="E1" s="4" t="inlineStr">
        <is>
          <t>Sequence</t>
        </is>
      </c>
      <c r="F1" s="4" t="inlineStr">
        <is>
          <t>Length</t>
        </is>
      </c>
      <c r="G1" s="4" t="inlineStr">
        <is>
          <t>Mia's L</t>
        </is>
      </c>
      <c r="H1" s="4" t="inlineStr">
        <is>
          <t>Mia's R</t>
        </is>
      </c>
      <c r="I1" s="4" t="inlineStr">
        <is>
          <t>Mia Minus Accepted L</t>
        </is>
      </c>
      <c r="J1" s="4" t="inlineStr">
        <is>
          <t>Mia Minus Accepted R</t>
        </is>
      </c>
    </row>
    <row r="2">
      <c r="A2" s="4" t="inlineStr">
        <is>
          <t>arcZ</t>
        </is>
      </c>
      <c r="B2" s="4" t="inlineStr">
        <is>
          <t>F</t>
        </is>
      </c>
      <c r="C2" s="4" t="n">
        <v>3350577</v>
      </c>
      <c r="D2" s="4" t="n">
        <v>3350697</v>
      </c>
      <c r="E2" s="4" t="inlineStr">
        <is>
          <t>GTGCGGCCTGAAAAACAGTGCTGTGCCCTTGTAACTCATCATAATAATTTACGGCGCAGCCAAGATTTCCCTGGTGTTGGCGCAGTATTCGCGCACCCCGGTCTAGCCGGGGTCATTTTTT</t>
        </is>
      </c>
      <c r="F2" s="4" t="n">
        <v>121</v>
      </c>
      <c r="G2" s="4" t="n">
        <v>3350577</v>
      </c>
      <c r="H2" s="4" t="n">
        <v>3350684</v>
      </c>
      <c r="I2" s="4">
        <f>C2-G2</f>
        <v/>
      </c>
      <c r="J2" s="4">
        <f>D2-H2</f>
        <v/>
      </c>
    </row>
    <row r="3">
      <c r="A3" s="4" t="inlineStr">
        <is>
          <t>arrS</t>
        </is>
      </c>
      <c r="B3" s="4" t="inlineStr">
        <is>
          <t>R</t>
        </is>
      </c>
      <c r="C3" s="4" t="n">
        <v>3657986</v>
      </c>
      <c r="D3" s="4" t="n">
        <v>3658054</v>
      </c>
      <c r="E3" s="4" t="inlineStr">
        <is>
          <t>GTAATCCGATTTAAATATCGAGTCTCCTTGTTTCGACTTAAGCTGGCAATTGGATTGCCAGCTTTCTTT</t>
        </is>
      </c>
      <c r="F3" s="4" t="n">
        <v>69</v>
      </c>
      <c r="G3" s="4" t="n">
        <v>3657986</v>
      </c>
      <c r="H3" s="4" t="n">
        <v>3658054</v>
      </c>
      <c r="I3" s="4">
        <f>C3-G3</f>
        <v/>
      </c>
      <c r="J3" s="4">
        <f>D3-H3</f>
        <v/>
      </c>
    </row>
    <row r="4">
      <c r="A4" s="4" t="inlineStr">
        <is>
          <t>chiX</t>
        </is>
      </c>
      <c r="B4" s="4" t="inlineStr">
        <is>
          <t>F</t>
        </is>
      </c>
      <c r="C4" s="4" t="n">
        <v>507204</v>
      </c>
      <c r="D4" s="4" t="n">
        <v>507287</v>
      </c>
      <c r="E4" s="4" t="inlineStr">
        <is>
          <t>ACACCGTCGCTTAAAGTGACGGCATAATAATAAAAAAATGAAATTCCTCTTTGACGGGCCAATAGCGATATTGGCCATTTTTTT</t>
        </is>
      </c>
      <c r="F4" s="4" t="n">
        <v>84</v>
      </c>
      <c r="G4" s="4" t="n">
        <v>507204</v>
      </c>
      <c r="H4" s="4" t="n">
        <v>507285</v>
      </c>
      <c r="I4" s="4">
        <f>C4-G4</f>
        <v/>
      </c>
      <c r="J4" s="4">
        <f>D4-H4</f>
        <v/>
      </c>
    </row>
    <row r="5">
      <c r="A5" s="4" t="inlineStr">
        <is>
          <t>cyaR</t>
        </is>
      </c>
      <c r="B5" s="4" t="inlineStr">
        <is>
          <t>F</t>
        </is>
      </c>
      <c r="C5" s="4" t="n">
        <v>2167114</v>
      </c>
      <c r="D5" s="4" t="n">
        <v>2167200</v>
      </c>
      <c r="E5" s="4" t="inlineStr">
        <is>
          <t>GCTGAAAAACATAACCCATAAAATGCTAGCTGTACCAGGAACCACCTCCTTAGCCTGTGTAATCTCCCTTACACGGGCTTATTTTTT</t>
        </is>
      </c>
      <c r="F5" s="4" t="n">
        <v>87</v>
      </c>
      <c r="G5" s="4">
        <f>VLOOKUP(A5,[1]convert_miasRNA_to_AbbysRNA!$B$4:$D$26,2,FALSE)</f>
        <v/>
      </c>
      <c r="H5" s="4">
        <f>VLOOKUP(A5,[1]convert_miasRNA_to_AbbysRNA!$B$4:$D$26,3,FALSE)</f>
        <v/>
      </c>
      <c r="I5" s="4">
        <f>C5-G5</f>
        <v/>
      </c>
      <c r="J5" s="4">
        <f>D5-H5</f>
        <v/>
      </c>
    </row>
    <row r="6">
      <c r="A6" s="4" t="inlineStr">
        <is>
          <t>dicF</t>
        </is>
      </c>
      <c r="B6" s="4" t="inlineStr">
        <is>
          <t>F</t>
        </is>
      </c>
      <c r="C6" s="4" t="n">
        <v>1649382</v>
      </c>
      <c r="D6" s="4" t="n">
        <v>1649434</v>
      </c>
      <c r="E6" s="4" t="inlineStr">
        <is>
          <t>TTTCTGGTGACGTTTGGCGGTATCAGTTTTACTCCGTGACTGCTCTGCCGCCC</t>
        </is>
      </c>
      <c r="F6" s="4" t="n">
        <v>53</v>
      </c>
      <c r="G6" s="4">
        <f>VLOOKUP(A6,[1]convert_miasRNA_to_AbbysRNA!$B$4:$D$26,2,FALSE)</f>
        <v/>
      </c>
      <c r="H6" s="4">
        <f>VLOOKUP(A6,[1]convert_miasRNA_to_AbbysRNA!$B$4:$D$26,3,FALSE)</f>
        <v/>
      </c>
      <c r="I6" s="4">
        <f>C6-G6</f>
        <v/>
      </c>
      <c r="J6" s="4">
        <f>D6-H6</f>
        <v/>
      </c>
    </row>
    <row r="7">
      <c r="A7" s="4" t="inlineStr">
        <is>
          <t>dsrA</t>
        </is>
      </c>
      <c r="B7" s="4" t="inlineStr">
        <is>
          <t>R</t>
        </is>
      </c>
      <c r="C7" s="4" t="n">
        <v>2025227</v>
      </c>
      <c r="D7" s="4" t="n">
        <v>2025313</v>
      </c>
      <c r="E7" s="4" t="inlineStr">
        <is>
          <t>AACACATCAGATTTCCTGGTGTAACGAATTTTTTAAGTGCTTCTTGCTTAAGCAAGTTTCATCCCGACCCCCTCAGGGTCGGGATTT</t>
        </is>
      </c>
      <c r="F7" s="4" t="n">
        <v>87</v>
      </c>
      <c r="G7" s="4">
        <f>VLOOKUP(A7,[1]convert_miasRNA_to_AbbysRNA!$B$4:$D$26,2,FALSE)</f>
        <v/>
      </c>
      <c r="H7" s="4">
        <f>VLOOKUP(A7,[1]convert_miasRNA_to_AbbysRNA!$B$4:$D$26,3,FALSE)</f>
        <v/>
      </c>
      <c r="I7" s="4">
        <f>C7-G7</f>
        <v/>
      </c>
      <c r="J7" s="4">
        <f>D7-H7</f>
        <v/>
      </c>
    </row>
    <row r="8">
      <c r="A8" s="4" t="inlineStr">
        <is>
          <t>ffs</t>
        </is>
      </c>
      <c r="B8" s="4" t="inlineStr">
        <is>
          <t>F</t>
        </is>
      </c>
      <c r="C8" s="4" t="n">
        <v>476448</v>
      </c>
      <c r="D8" s="4" t="n">
        <v>476561</v>
      </c>
      <c r="E8" s="4" t="inlineStr">
        <is>
          <t>GGGGGCTCTGTTGGTTCTCCCGCAACGCTACTCTGTTTACCAGGTCAGGTCCGGAAGGAAGCAGCCAAGGCAGATGACGCGTGTGCCGGGATGTAGCTGGCAGGGCCCCCACCC</t>
        </is>
      </c>
      <c r="F8" s="4" t="n">
        <v>114</v>
      </c>
      <c r="G8" s="4" t="n">
        <v>476448</v>
      </c>
      <c r="H8" s="4" t="n">
        <v>476561</v>
      </c>
      <c r="I8" s="4">
        <f>C8-G8</f>
        <v/>
      </c>
      <c r="J8" s="4">
        <f>D8-H8</f>
        <v/>
      </c>
    </row>
    <row r="9">
      <c r="A9" s="4" t="inlineStr">
        <is>
          <t>fnrS</t>
        </is>
      </c>
      <c r="B9" s="4" t="inlineStr">
        <is>
          <t>F</t>
        </is>
      </c>
      <c r="C9" s="4" t="n">
        <v>1409129</v>
      </c>
      <c r="D9" s="4" t="n">
        <v>1409250</v>
      </c>
      <c r="E9" s="4" t="inlineStr">
        <is>
          <t>GCAGGTGAATGCAACGTCAAGCGATGGGCGTTGCGCTCCATATTGTCTTACTTCCTTTTTTGAATTACTGCATAGCACAATTGATTCGTACGACGCCGACTTTGATGAGTCGGCTTTTTTTT</t>
        </is>
      </c>
      <c r="F9" s="4" t="n">
        <v>122</v>
      </c>
      <c r="G9" s="4">
        <f>VLOOKUP(A9,[1]convert_miasRNA_to_AbbysRNA!$B$4:$D$26,2,FALSE)</f>
        <v/>
      </c>
      <c r="H9" s="4">
        <f>VLOOKUP(A9,[1]convert_miasRNA_to_AbbysRNA!$B$4:$D$26,3,FALSE)</f>
        <v/>
      </c>
      <c r="I9" s="4">
        <f>C9-G9</f>
        <v/>
      </c>
      <c r="J9" s="4">
        <f>D9-H9</f>
        <v/>
      </c>
    </row>
    <row r="10">
      <c r="A10" s="4" t="inlineStr">
        <is>
          <t>gadY</t>
        </is>
      </c>
      <c r="B10" s="4" t="inlineStr">
        <is>
          <t>F</t>
        </is>
      </c>
      <c r="C10" s="4" t="n">
        <v>3664864</v>
      </c>
      <c r="D10" s="4" t="n">
        <v>3664968</v>
      </c>
      <c r="E10" s="4" t="inlineStr">
        <is>
          <t>ACTGAGAGCACAAAGTTTCCCGTGCCAACAGGGAGTGTTATAACGGTTTATTAGTCTGGAGACGGCAGACTATCCTCTTCCCGGTCCCCTATGCCGGGTTTTTTT</t>
        </is>
      </c>
      <c r="F10" s="4" t="n">
        <v>105</v>
      </c>
      <c r="G10" s="4" t="n">
        <v>3664864</v>
      </c>
      <c r="H10" s="4" t="n">
        <v>3664968</v>
      </c>
      <c r="I10" s="4">
        <f>C10-G10</f>
        <v/>
      </c>
      <c r="J10" s="4">
        <f>D10-H10</f>
        <v/>
      </c>
    </row>
    <row r="11">
      <c r="A11" s="4" t="inlineStr">
        <is>
          <t>gcvB</t>
        </is>
      </c>
      <c r="B11" s="4" t="inlineStr">
        <is>
          <t>F</t>
        </is>
      </c>
      <c r="C11" s="4" t="n">
        <v>2942696</v>
      </c>
      <c r="D11" s="4" t="n">
        <v>2942901</v>
      </c>
      <c r="E11" s="4" t="inlineStr">
        <is>
          <t>ACTTCCTGAGCCGGAACGAAAAGTTTTATCGGAATGCGTGTTCTGGTGAACTTTTGGCTTACGGTTGTGATGTTGTGTTGTTGTGTTTGCAATTGGTCTGCGATTCAGACCATGGTAGCAAAGCTACCTTTTTTCACTTCCTGTACATTTACCCTGTCTGTCCATAGTGATTAATGTAGCACCGCCTAATTGCGGTGCTTTTTTTT</t>
        </is>
      </c>
      <c r="F11" s="4" t="n">
        <v>206</v>
      </c>
      <c r="G11" s="4">
        <f>VLOOKUP(A11,[1]convert_miasRNA_to_AbbysRNA!$B$4:$D$26,2,FALSE)</f>
        <v/>
      </c>
      <c r="H11" s="4">
        <f>VLOOKUP(A11,[1]convert_miasRNA_to_AbbysRNA!$B$4:$D$26,3,FALSE)</f>
        <v/>
      </c>
      <c r="I11" s="4">
        <f>C11-G11</f>
        <v/>
      </c>
      <c r="J11" s="4">
        <f>D11-H11</f>
        <v/>
      </c>
    </row>
    <row r="12">
      <c r="A12" s="4" t="inlineStr">
        <is>
          <t>glmY</t>
        </is>
      </c>
      <c r="B12" s="4" t="inlineStr">
        <is>
          <t>R</t>
        </is>
      </c>
      <c r="C12" s="4" t="n">
        <v>2691157</v>
      </c>
      <c r="D12" s="4" t="n">
        <v>2691340</v>
      </c>
      <c r="E12" s="4" t="inlineStr">
        <is>
          <t>AGTGGCTCATTCACCGACTTATGTCAGCCCCTTCGGGACGTGCTACATAAAATACGAATGACGCACAACAAGGTGCCTGCCGTCCAACTTCTGATATCAGCGTAGCTATATCAACCATCGGGCGAAACGTCGAGTTAGGCACCGCCTTATTCCATAACAAAGCCGGGTAATTCCCGGCTTTGTT</t>
        </is>
      </c>
      <c r="F12" s="4" t="n">
        <v>184</v>
      </c>
      <c r="G12" s="4" t="n">
        <v>2691157</v>
      </c>
      <c r="H12" s="4" t="n">
        <v>2691340</v>
      </c>
      <c r="I12" s="4">
        <f>C12-G12</f>
        <v/>
      </c>
      <c r="J12" s="4">
        <f>D12-H12</f>
        <v/>
      </c>
    </row>
    <row r="13">
      <c r="A13" s="4" t="inlineStr">
        <is>
          <t>glmZ</t>
        </is>
      </c>
      <c r="B13" s="4" t="inlineStr">
        <is>
          <t>F</t>
        </is>
      </c>
      <c r="C13" s="4" t="n">
        <v>3986432</v>
      </c>
      <c r="D13" s="4" t="n">
        <v>3986638</v>
      </c>
      <c r="E13" s="4" t="inlineStr">
        <is>
          <t>GTAGATGCTCATTCCATCTCTTATGTTCGCCTTAGTGCCTCATAAACTCCGGAATGACGCAGAGCCGTTTACGGTGCTTATCGTCCACTGACAGATGTCGCTTATGCCTCATCAGACACCATGGACACAACGTTGAGTGAAGCACCCACTTGTTGTCATACAGACCTGTTTTAACGCCTGCTCCGTAATAAGAGCAGGCGTTTTTTT</t>
        </is>
      </c>
      <c r="F13" s="4" t="n">
        <v>207</v>
      </c>
      <c r="G13" s="4">
        <f>VLOOKUP(A13,[1]convert_miasRNA_to_AbbysRNA!$B$4:$D$26,2,FALSE)</f>
        <v/>
      </c>
      <c r="H13" s="4">
        <f>VLOOKUP(A13,[1]convert_miasRNA_to_AbbysRNA!$B$4:$D$26,3,FALSE)</f>
        <v/>
      </c>
      <c r="I13" s="4">
        <f>C13-G13</f>
        <v/>
      </c>
      <c r="J13" s="4">
        <f>D13-H13</f>
        <v/>
      </c>
    </row>
    <row r="14">
      <c r="A14" s="4" t="inlineStr">
        <is>
          <t>IpeX</t>
        </is>
      </c>
      <c r="B14" s="4" t="inlineStr">
        <is>
          <t>R</t>
        </is>
      </c>
      <c r="C14" s="4" t="n">
        <v>574365</v>
      </c>
      <c r="D14" s="4" t="n">
        <v>574531</v>
      </c>
      <c r="E14" s="4" t="inlineStr">
        <is>
          <t>TAATCTGATTACGAAAAAGATATGTTGCGGGAGGCGTTGCCTCCCCAACATATAAGTGGCTCCCTCAAGCCACTTCCTTTAGAAGCACAACCTTGCTTCTAACTATATAAACCTTCTGTTATATATTACCCTTTATTTTTGGGGGCGTCTCAACGCCCCATTTTTAA</t>
        </is>
      </c>
      <c r="F14" s="4" t="n">
        <v>167</v>
      </c>
      <c r="G14" s="4" t="n">
        <v>574365</v>
      </c>
      <c r="H14" s="4" t="n">
        <v>574531</v>
      </c>
      <c r="I14" s="4">
        <f>C14-G14</f>
        <v/>
      </c>
      <c r="J14" s="4">
        <f>D14-H14</f>
        <v/>
      </c>
    </row>
    <row r="15">
      <c r="A15" s="4" t="inlineStr">
        <is>
          <t>IsrB</t>
        </is>
      </c>
      <c r="B15" s="4" t="inlineStr">
        <is>
          <t>R</t>
        </is>
      </c>
      <c r="C15" s="4" t="n">
        <v>1987839</v>
      </c>
      <c r="D15" s="4" t="n">
        <v>1987998</v>
      </c>
      <c r="E15" s="4" t="inlineStr">
        <is>
          <t>GACAATAACACCTGTATAACAAATGGTCGGAGTGCCGCGATGAAACTGCGCAAAATCCTGAAAAGTATGTTCAATAACTATTGCAAGACGTTCAAAGACGTACCGCCAGGCAATATGTTCCGATAACAAAAAACCTGCTCCGGCAGGTTTTTTTGTGTCC</t>
        </is>
      </c>
      <c r="F15" s="4" t="n">
        <v>160</v>
      </c>
      <c r="G15" s="4" t="n">
        <v>1987839</v>
      </c>
      <c r="H15" s="4" t="n">
        <v>1987998</v>
      </c>
      <c r="I15" s="4">
        <f>C15-G15</f>
        <v/>
      </c>
      <c r="J15" s="4">
        <f>D15-H15</f>
        <v/>
      </c>
    </row>
    <row r="16">
      <c r="A16" s="4" t="inlineStr">
        <is>
          <t>isrC</t>
        </is>
      </c>
      <c r="B16" s="4" t="inlineStr">
        <is>
          <t>F</t>
        </is>
      </c>
      <c r="C16" s="4" t="n">
        <v>2071317</v>
      </c>
      <c r="D16" s="4" t="n">
        <v>2071511</v>
      </c>
      <c r="E16" s="4" t="inlineStr">
        <is>
          <t>GATCAATATCTATTTTATCGATCGTTTATATCGATCGATAAGCTAATAATAACCTTTGTCAGTAACATGCACAGATACGTACAGAAAGACATTCAGGGAACAACAGAACCACAATTCAGAAACTCCCACAGCCGGACCTCCGGCACTGTAACCCTTTACCTGCCGGTATCCACGTTTGTGGGTACCGGCTTTTTT</t>
        </is>
      </c>
      <c r="F16" s="4" t="n">
        <v>195</v>
      </c>
      <c r="G16" s="4" t="n">
        <v>2071315</v>
      </c>
      <c r="H16" s="4" t="n">
        <v>2071518</v>
      </c>
      <c r="I16" s="4">
        <f>C16-G16</f>
        <v/>
      </c>
      <c r="J16" s="4">
        <f>D16-H16</f>
        <v/>
      </c>
    </row>
    <row r="17">
      <c r="A17" s="4" t="inlineStr">
        <is>
          <t>istR</t>
        </is>
      </c>
      <c r="B17" s="4" t="inlineStr">
        <is>
          <t>R</t>
        </is>
      </c>
      <c r="C17" s="4" t="n">
        <v>3853118</v>
      </c>
      <c r="D17" s="4" t="n">
        <v>3853257</v>
      </c>
      <c r="E17" s="4" t="inlineStr">
        <is>
          <t>GCACTAAATACGTCAAAATTCGTGCCGAAATTGCGCGTTCTGCGCGGAACACGTATACTTTCAGTGTTGACATAATACAGTGTGCTTTGCGGTTACCAGCCGCAGGCGACTGACGAAACCTCGCTCCGGCGGGGTTTTTT</t>
        </is>
      </c>
      <c r="F17" s="4" t="n">
        <v>140</v>
      </c>
      <c r="G17" s="4" t="n">
        <v>3853118</v>
      </c>
      <c r="H17" s="4" t="n">
        <v>3853192</v>
      </c>
      <c r="I17" s="4">
        <f>C17-G17</f>
        <v/>
      </c>
      <c r="J17" s="4">
        <f>D17-H17</f>
        <v/>
      </c>
    </row>
    <row r="18">
      <c r="A18" s="4" t="inlineStr">
        <is>
          <t>mcaS</t>
        </is>
      </c>
      <c r="B18" s="4" t="inlineStr">
        <is>
          <t>R</t>
        </is>
      </c>
      <c r="C18" s="4" t="n">
        <v>1405656</v>
      </c>
      <c r="D18" s="4" t="n">
        <v>1405751</v>
      </c>
      <c r="E18" s="4" t="inlineStr">
        <is>
          <t>ACCGGCGCAGAGGAGACAATGCCGGATTTAAGACGCGGATGCACTGCTGTGTGTACTGTAGAGTCTGGCGGATGTCGACAGACTCTATTTTTTTAT</t>
        </is>
      </c>
      <c r="F18" s="4" t="n">
        <v>96</v>
      </c>
      <c r="G18" s="4">
        <f>VLOOKUP(A18,[1]convert_miasRNA_to_AbbysRNA!$B$4:$D$26,2,FALSE)</f>
        <v/>
      </c>
      <c r="H18" s="4">
        <f>VLOOKUP(A18,[1]convert_miasRNA_to_AbbysRNA!$B$4:$D$26,3,FALSE)</f>
        <v/>
      </c>
      <c r="I18" s="4">
        <f>C18-G18</f>
        <v/>
      </c>
      <c r="J18" s="4">
        <f>D18-H18</f>
        <v/>
      </c>
    </row>
    <row r="19">
      <c r="A19" s="4" t="inlineStr">
        <is>
          <t>mgrR</t>
        </is>
      </c>
      <c r="B19" s="4" t="inlineStr">
        <is>
          <t>R</t>
        </is>
      </c>
      <c r="C19" s="4" t="n">
        <v>1622817</v>
      </c>
      <c r="D19" s="4" t="n">
        <v>1622914</v>
      </c>
      <c r="E19" s="4" t="inlineStr">
        <is>
          <t>GATTCGTTATCAGTGCAGGAAAATGCCTGTTAGCGTAAAAGCAAAACACAAATCTATCCATGCAAGCATTCACCGCCGGTTTACTGGCGGTTTTTTTT</t>
        </is>
      </c>
      <c r="F19" s="4" t="n">
        <v>98</v>
      </c>
      <c r="G19" s="4" t="n">
        <v>1622817</v>
      </c>
      <c r="H19" s="4" t="n">
        <v>1622914</v>
      </c>
      <c r="I19" s="4">
        <f>C19-G19</f>
        <v/>
      </c>
      <c r="J19" s="4">
        <f>D19-H19</f>
        <v/>
      </c>
    </row>
    <row r="20">
      <c r="A20" s="4" t="inlineStr">
        <is>
          <t>micA</t>
        </is>
      </c>
      <c r="B20" s="4" t="inlineStr">
        <is>
          <t>F</t>
        </is>
      </c>
      <c r="C20" s="4" t="n">
        <v>2814802</v>
      </c>
      <c r="D20" s="4" t="n">
        <v>2814879</v>
      </c>
      <c r="E20" s="4" t="inlineStr">
        <is>
          <t>GAAAGACGCGCATTTGTTATCATCATCCCTGAATTCAGAGATGAAATTTTGGCCACTCACGAGTGGCCTTTTTCTTTT</t>
        </is>
      </c>
      <c r="F20" s="4" t="n">
        <v>78</v>
      </c>
      <c r="G20" s="4" t="n">
        <v>2814802</v>
      </c>
      <c r="H20" s="4" t="n">
        <v>2814873</v>
      </c>
      <c r="I20" s="4">
        <f>C20-G20</f>
        <v/>
      </c>
      <c r="J20" s="4">
        <f>D20-H20</f>
        <v/>
      </c>
    </row>
    <row r="21">
      <c r="A21" s="4" t="inlineStr">
        <is>
          <t>micC</t>
        </is>
      </c>
      <c r="B21" s="4" t="inlineStr">
        <is>
          <t>F</t>
        </is>
      </c>
      <c r="C21" s="4" t="n">
        <v>1437121</v>
      </c>
      <c r="D21" s="4" t="n">
        <v>1437229</v>
      </c>
      <c r="E21" s="4" t="inlineStr">
        <is>
          <t>GTTATATGCCTTTATTGTCACAGATTTTATTTTCTGTTGGGCCATTGCATTGCCACTGATTTTCCAACATATAAAAAGACAAGCCCGAACAGTCGTCCGGGCTTTTTTT</t>
        </is>
      </c>
      <c r="F21" s="4" t="n">
        <v>109</v>
      </c>
      <c r="G21" s="4">
        <f>VLOOKUP(A21,[1]convert_miasRNA_to_AbbysRNA!$B$4:$D$26,2,FALSE)</f>
        <v/>
      </c>
      <c r="H21" s="4">
        <f>VLOOKUP(A21,[1]convert_miasRNA_to_AbbysRNA!$B$4:$D$26,3,FALSE)</f>
        <v/>
      </c>
      <c r="I21" s="4">
        <f>C21-G21</f>
        <v/>
      </c>
      <c r="J21" s="4">
        <f>D21-H21</f>
        <v/>
      </c>
    </row>
    <row r="22">
      <c r="A22" s="4" t="inlineStr">
        <is>
          <t>micF</t>
        </is>
      </c>
      <c r="B22" s="4" t="inlineStr">
        <is>
          <t>F</t>
        </is>
      </c>
      <c r="C22" s="4" t="n">
        <v>2313084</v>
      </c>
      <c r="D22" s="4" t="n">
        <v>2313176</v>
      </c>
      <c r="E22" s="4" t="inlineStr">
        <is>
          <t>GCTATCATCATTAACTTTATTTATTACCGTCATTCATTTCTGAATGTCTGTTTACCCCTATTTCAACCGGATGCCTCGCATTCGGTTTTTTTT</t>
        </is>
      </c>
      <c r="F22" s="4" t="n">
        <v>93</v>
      </c>
      <c r="G22" s="4">
        <f>VLOOKUP(A22,[1]convert_miasRNA_to_AbbysRNA!$B$4:$D$26,2,FALSE)</f>
        <v/>
      </c>
      <c r="H22" s="4">
        <f>VLOOKUP(A22,[1]convert_miasRNA_to_AbbysRNA!$B$4:$D$26,3,FALSE)</f>
        <v/>
      </c>
      <c r="I22" s="4">
        <f>C22-G22</f>
        <v/>
      </c>
      <c r="J22" s="4">
        <f>D22-H22</f>
        <v/>
      </c>
    </row>
    <row r="23">
      <c r="A23" s="4" t="inlineStr">
        <is>
          <t>micL</t>
        </is>
      </c>
      <c r="B23" s="4" t="inlineStr">
        <is>
          <t>R</t>
        </is>
      </c>
      <c r="C23" s="4" t="n">
        <v>1958441</v>
      </c>
      <c r="D23" s="4" t="n">
        <v>1958520</v>
      </c>
      <c r="E23" s="4" t="inlineStr">
        <is>
          <t>ATTTTTACCGTTGCATCATGTCGCCCAATATGATGCTTGCTCGTACCAGGCCCCTGCAATTTCAACAGGGGCCTTTTTTT</t>
        </is>
      </c>
      <c r="F23" s="4" t="n">
        <v>80</v>
      </c>
      <c r="G23" s="4" t="n">
        <v>1958442</v>
      </c>
      <c r="H23" s="4" t="n">
        <v>1958520</v>
      </c>
      <c r="I23" s="4">
        <f>C23-G23</f>
        <v/>
      </c>
      <c r="J23" s="4">
        <f>D23-H23</f>
        <v/>
      </c>
    </row>
    <row r="24">
      <c r="A24" s="4" t="inlineStr">
        <is>
          <t>nc2</t>
        </is>
      </c>
      <c r="B24" s="4" t="inlineStr">
        <is>
          <t>F</t>
        </is>
      </c>
      <c r="C24" s="4" t="n">
        <v>497801</v>
      </c>
      <c r="D24" s="4" t="n">
        <v>497945</v>
      </c>
      <c r="E24" s="4" t="inlineStr">
        <is>
          <t>GGAAAAAATCCTCGGCTAATTCGAAAGCGCGCACGGACAGTCCCCTCGCCCCCTCGGGGAGAGGGTTAGGGTGAGGGGAACAGGCCCGCACAAGCAAACTTATCAGCAATCTCAGGCCGGATATTCATTCGGCCTTTTACAAAAA</t>
        </is>
      </c>
      <c r="F24" s="4" t="n">
        <v>145</v>
      </c>
      <c r="G24" s="4" t="n">
        <v>497801</v>
      </c>
      <c r="H24" s="4" t="n">
        <v>497945</v>
      </c>
      <c r="I24" s="4">
        <f>C24-G24</f>
        <v/>
      </c>
      <c r="J24" s="4">
        <f>D24-H24</f>
        <v/>
      </c>
    </row>
    <row r="25">
      <c r="A25" s="4" t="inlineStr">
        <is>
          <t>ohsC</t>
        </is>
      </c>
      <c r="B25" s="4" t="inlineStr">
        <is>
          <t>F</t>
        </is>
      </c>
      <c r="C25" s="4" t="n">
        <v>2700520</v>
      </c>
      <c r="D25" s="4" t="n">
        <v>2700596</v>
      </c>
      <c r="E25" s="4" t="inlineStr">
        <is>
          <t>GTTGAGGGTGCATGCTGCACAAAATTAAAGTTAAAAAGTAAAACCCCCGTTCCTTACCAGTTCGGGGGTTTTACTTT</t>
        </is>
      </c>
      <c r="F25" s="4" t="n">
        <v>77</v>
      </c>
      <c r="G25" t="n">
        <v>2700520</v>
      </c>
      <c r="H25" t="n">
        <v>2700596</v>
      </c>
      <c r="I25" s="4">
        <f>C25-G25</f>
        <v/>
      </c>
      <c r="J25" s="4">
        <f>D25-H25</f>
        <v/>
      </c>
    </row>
    <row r="26">
      <c r="A26" s="4" t="inlineStr">
        <is>
          <t>omrA</t>
        </is>
      </c>
      <c r="B26" s="4" t="inlineStr">
        <is>
          <t>R</t>
        </is>
      </c>
      <c r="C26" s="4" t="n">
        <v>2976102</v>
      </c>
      <c r="D26" s="4" t="n">
        <v>2976189</v>
      </c>
      <c r="E26" s="4" t="inlineStr">
        <is>
          <t>CCCAGAGGTATTGATTGGTGAGATTATTCGGTACGCTCTTCGTACCCTGTCTCTTGCACCAACCTGCGCGGATGCGCAGGTTTTTTTT</t>
        </is>
      </c>
      <c r="F26" s="4" t="n">
        <v>88</v>
      </c>
      <c r="G26" s="4">
        <f>VLOOKUP(A26,[1]convert_miasRNA_to_AbbysRNA!$B$4:$D$26,2,FALSE)</f>
        <v/>
      </c>
      <c r="H26" s="4">
        <f>VLOOKUP(A26,[1]convert_miasRNA_to_AbbysRNA!$B$4:$D$26,3,FALSE)</f>
        <v/>
      </c>
      <c r="I26" s="4">
        <f>C26-G26</f>
        <v/>
      </c>
      <c r="J26" s="4">
        <f>D26-H26</f>
        <v/>
      </c>
    </row>
    <row r="27">
      <c r="A27" s="4" t="inlineStr">
        <is>
          <t>omrB</t>
        </is>
      </c>
      <c r="B27" s="4" t="inlineStr">
        <is>
          <t>R</t>
        </is>
      </c>
      <c r="C27" s="4" t="n">
        <v>2976304</v>
      </c>
      <c r="D27" s="4" t="n">
        <v>2976385</v>
      </c>
      <c r="E27" s="4" t="inlineStr">
        <is>
          <t>CCCAGAGGTATTGATAGGTGAAGTCAACTTCGGGTTGAGCACATGAATTACACCAGCCTGCGCAGATGCGCAGGTTTTTTTT</t>
        </is>
      </c>
      <c r="F27" s="4" t="n">
        <v>82</v>
      </c>
      <c r="G27" s="4">
        <f>VLOOKUP(A27,[1]convert_miasRNA_to_AbbysRNA!$B$4:$D$26,2,FALSE)</f>
        <v/>
      </c>
      <c r="H27" s="4">
        <f>VLOOKUP(A27,[1]convert_miasRNA_to_AbbysRNA!$B$4:$D$26,3,FALSE)</f>
        <v/>
      </c>
      <c r="I27" s="4">
        <f>C27-G27</f>
        <v/>
      </c>
      <c r="J27" s="4">
        <f>D27-H27</f>
        <v/>
      </c>
    </row>
    <row r="28">
      <c r="A28" s="4" t="inlineStr">
        <is>
          <t>oxyS</t>
        </is>
      </c>
      <c r="B28" s="4" t="inlineStr">
        <is>
          <t>R</t>
        </is>
      </c>
      <c r="C28" s="4" t="n">
        <v>4158285</v>
      </c>
      <c r="D28" s="4" t="n">
        <v>4158394</v>
      </c>
      <c r="E28" s="4" t="inlineStr">
        <is>
          <t>GAAACGGAGCGGCACCTCTTTTAACCCTTGAAGTCACTGCCCGTTTCGAGAGTTTCTCAACTCGAATAACTAAAGCCAACGTGAACTTTTGCGGATCTCCAGGATCCGCT</t>
        </is>
      </c>
      <c r="F28" s="4" t="n">
        <v>110</v>
      </c>
      <c r="G28" s="4">
        <f>VLOOKUP(A28,[1]convert_miasRNA_to_AbbysRNA!$B$4:$D$26,2,FALSE)</f>
        <v/>
      </c>
      <c r="H28" s="4">
        <f>VLOOKUP(A28,[1]convert_miasRNA_to_AbbysRNA!$B$4:$D$26,3,FALSE)</f>
        <v/>
      </c>
      <c r="I28" s="4">
        <f>C28-G28</f>
        <v/>
      </c>
      <c r="J28" s="4">
        <f>D28-H28</f>
        <v/>
      </c>
    </row>
    <row r="29">
      <c r="A29" s="4" t="inlineStr">
        <is>
          <t>psrD</t>
        </is>
      </c>
      <c r="B29" s="4" t="inlineStr">
        <is>
          <t>F</t>
        </is>
      </c>
      <c r="C29" s="4" t="n">
        <v>1146589</v>
      </c>
      <c r="D29" s="4" t="n">
        <v>1146757</v>
      </c>
      <c r="E29" s="4" t="inlineStr">
        <is>
          <t>TAGGCATATTTTTTTCCATCAGATATAGCGTATTGATGATAGCCATTTTAAACTATGCGCTTCGTTTTGCAGGTTGATGTTTGTTATCAGCACTGAACGAAAATAAAGCAGTAACCCGCAATGTGTGCGAATTATTGGCAAAAGGCAACCACAGGCTGCCTTTTTCTTT</t>
        </is>
      </c>
      <c r="F29" s="4" t="n">
        <v>169</v>
      </c>
      <c r="G29" s="4" t="n">
        <v>1146589</v>
      </c>
      <c r="H29" s="4" t="n">
        <v>1146757</v>
      </c>
      <c r="I29" s="4">
        <f>C29-G29</f>
        <v/>
      </c>
      <c r="J29" s="4">
        <f>D29-H29</f>
        <v/>
      </c>
    </row>
    <row r="30">
      <c r="A30" s="4" t="inlineStr">
        <is>
          <t>psrN</t>
        </is>
      </c>
      <c r="B30" s="4" t="inlineStr">
        <is>
          <t>F</t>
        </is>
      </c>
      <c r="C30" s="4" t="n">
        <v>3238374</v>
      </c>
      <c r="D30" s="4" t="n">
        <v>3238561</v>
      </c>
      <c r="E30" s="4" t="inlineStr">
        <is>
          <t>GCAAAGGGGAGTAACTTCATTGCCGGTCGATCGTCATTACGATGTGTGAAAAAACACATCCGGTCACCGGGCAACCCGAAAGGAATACGCAGACGTATTCCTTTTTTGTTGTAAGTGAGACCTTGCCGGAAGGCGAGGTCTATGCATAAAAAGCAGCGGCTGACGTCTTCCGACGTTGGCCGTTTTTT</t>
        </is>
      </c>
      <c r="F30" s="4" t="n">
        <v>188</v>
      </c>
      <c r="G30" s="4" t="n">
        <v>3238374</v>
      </c>
      <c r="H30" s="4" t="n">
        <v>3238561</v>
      </c>
      <c r="I30" s="4">
        <f>C30-G30</f>
        <v/>
      </c>
      <c r="J30" s="4">
        <f>D30-H30</f>
        <v/>
      </c>
    </row>
    <row r="31">
      <c r="A31" s="4" t="inlineStr">
        <is>
          <t>rdlA</t>
        </is>
      </c>
      <c r="B31" s="4" t="inlineStr">
        <is>
          <t>F</t>
        </is>
      </c>
      <c r="C31" s="4" t="n">
        <v>1269323</v>
      </c>
      <c r="D31" s="4" t="n">
        <v>1269389</v>
      </c>
      <c r="E31" s="4" t="inlineStr">
        <is>
          <t>GTTCTGGTTCAAGATTAGCCCCCGTTCTGTTGTCAGGTTGTACCTCTCAACGTGCGGGGGTTTTCTC</t>
        </is>
      </c>
      <c r="F31" s="4" t="n">
        <v>67</v>
      </c>
      <c r="G31" s="4" t="n">
        <v>1269323</v>
      </c>
      <c r="H31" s="4" t="n">
        <v>1269389</v>
      </c>
      <c r="I31" s="4">
        <f>C31-G31</f>
        <v/>
      </c>
      <c r="J31" s="4">
        <f>D31-H31</f>
        <v/>
      </c>
    </row>
    <row r="32">
      <c r="A32" s="4" t="inlineStr">
        <is>
          <t>rdlB</t>
        </is>
      </c>
      <c r="B32" s="4" t="inlineStr">
        <is>
          <t>F</t>
        </is>
      </c>
      <c r="C32" s="4" t="n">
        <v>1269858</v>
      </c>
      <c r="D32" s="4" t="n">
        <v>1269923</v>
      </c>
      <c r="E32" s="4" t="inlineStr">
        <is>
          <t>GTCTGGTTTCAAGATTAGCCCCCGTTCTGTTGTCAGGTTTTACCTCTCAACGTGCGGGGGTTTTCT</t>
        </is>
      </c>
      <c r="F32" s="4" t="n">
        <v>66</v>
      </c>
      <c r="G32" s="4" t="n">
        <v>1269858</v>
      </c>
      <c r="H32" s="4" t="n">
        <v>1269923</v>
      </c>
      <c r="I32" s="4">
        <f>C32-G32</f>
        <v/>
      </c>
      <c r="J32" s="4">
        <f>D32-H32</f>
        <v/>
      </c>
    </row>
    <row r="33">
      <c r="A33" s="4" t="inlineStr">
        <is>
          <t>rdlC</t>
        </is>
      </c>
      <c r="B33" s="4" t="inlineStr">
        <is>
          <t>F</t>
        </is>
      </c>
      <c r="C33" s="4" t="n">
        <v>1270393</v>
      </c>
      <c r="D33" s="4" t="n">
        <v>1270460</v>
      </c>
      <c r="E33" s="4" t="inlineStr">
        <is>
          <t>GTCTGGTTTCAAGATTAGCCCCCGTTTTGTTGTCAGGTTTTACCTCTCAACGTGCGGGGGTTTTCTCT</t>
        </is>
      </c>
      <c r="F33" s="4" t="n">
        <v>68</v>
      </c>
      <c r="G33" s="4" t="n">
        <v>1270393</v>
      </c>
      <c r="H33" s="4" t="n">
        <v>1270460</v>
      </c>
      <c r="I33" s="4">
        <f>C33-G33</f>
        <v/>
      </c>
      <c r="J33" s="4">
        <f>D33-H33</f>
        <v/>
      </c>
    </row>
    <row r="34">
      <c r="A34" s="4" t="inlineStr">
        <is>
          <t>rdlD</t>
        </is>
      </c>
      <c r="B34" s="4" t="inlineStr">
        <is>
          <t>F</t>
        </is>
      </c>
      <c r="C34" s="4" t="n">
        <v>3700136</v>
      </c>
      <c r="D34" s="4" t="n">
        <v>3700201</v>
      </c>
      <c r="E34" s="4" t="inlineStr">
        <is>
          <t>GTCTAGAGTCAAGATTAGCCCCCGTGGTGTTGTCAGGTGCATACCTGCAACGTGCGGGGGTTTTCT</t>
        </is>
      </c>
      <c r="F34" s="4" t="n">
        <v>66</v>
      </c>
      <c r="G34" s="4" t="n">
        <v>3700136</v>
      </c>
      <c r="H34" s="4" t="n">
        <v>3700199</v>
      </c>
      <c r="I34" s="4">
        <f>C34-G34</f>
        <v/>
      </c>
      <c r="J34" s="4">
        <f>D34-H34</f>
        <v/>
      </c>
    </row>
    <row r="35">
      <c r="A35" s="4" t="inlineStr">
        <is>
          <t>rprA</t>
        </is>
      </c>
      <c r="B35" s="4" t="inlineStr">
        <is>
          <t>F</t>
        </is>
      </c>
      <c r="C35" s="4" t="n">
        <v>1770372</v>
      </c>
      <c r="D35" s="4" t="n">
        <v>1770477</v>
      </c>
      <c r="E35" s="4" t="inlineStr">
        <is>
          <t>ACGGTTATAAATCAACATATTGATTTATAAGCATGGAAATCCCCTGAGTGAAACAACGAATTGCTGTGTGTAGTCTTTGCCCATCTCCCACGATGGGCTTTTTTTT</t>
        </is>
      </c>
      <c r="F35" s="4" t="n">
        <v>106</v>
      </c>
      <c r="G35" s="4">
        <f>VLOOKUP(A35,[1]convert_miasRNA_to_AbbysRNA!$B$4:$D$26,2,FALSE)</f>
        <v/>
      </c>
      <c r="H35" s="4">
        <f>VLOOKUP(A35,[1]convert_miasRNA_to_AbbysRNA!$B$4:$D$26,3,FALSE)</f>
        <v/>
      </c>
      <c r="I35" s="4">
        <f>C35-G35</f>
        <v/>
      </c>
      <c r="J35" s="4">
        <f>D35-H35</f>
        <v/>
      </c>
    </row>
    <row r="36">
      <c r="A36" s="4" t="inlineStr">
        <is>
          <t>rseX</t>
        </is>
      </c>
      <c r="B36" s="4" t="inlineStr">
        <is>
          <t>F</t>
        </is>
      </c>
      <c r="C36" s="4" t="n">
        <v>2033649</v>
      </c>
      <c r="D36" s="4" t="n">
        <v>2033739</v>
      </c>
      <c r="E36" s="4" t="inlineStr">
        <is>
          <t>TTTTTATTATTCTGTGTCATGATGCTTCCGTTATTAGCCTTTTATCGTCTTGTTTATATTTTTTGGGCCGGCATGATGCCGGCTTTTTTTT</t>
        </is>
      </c>
      <c r="F36" s="4" t="n">
        <v>91</v>
      </c>
      <c r="G36" s="4">
        <f>VLOOKUP(A36,[1]convert_miasRNA_to_AbbysRNA!$B$4:$D$26,2,FALSE)</f>
        <v/>
      </c>
      <c r="H36" s="4">
        <f>VLOOKUP(A36,[1]convert_miasRNA_to_AbbysRNA!$B$4:$D$26,3,FALSE)</f>
        <v/>
      </c>
      <c r="I36" s="4">
        <f>C36-G36</f>
        <v/>
      </c>
      <c r="J36" s="4">
        <f>D36-H36</f>
        <v/>
      </c>
    </row>
    <row r="37">
      <c r="A37" s="4" t="inlineStr">
        <is>
          <t>rybA</t>
        </is>
      </c>
      <c r="B37" s="4" t="inlineStr">
        <is>
          <t>R</t>
        </is>
      </c>
      <c r="C37" s="4" t="n">
        <v>852725</v>
      </c>
      <c r="D37" s="4" t="n">
        <v>853064</v>
      </c>
      <c r="E37" s="4" t="inlineStr">
        <is>
          <t>GTGCTATATCTGTATGTAATGCAATCATCCCTCAAGGATCGACGGGATTAGCAAGTCAGGAGGTCTTATGAATGAGTTCAAGAGGTGTATGCGCGTGTTTAGTCATTCTCCCTTTAAAGTACGGTTAATGCTGCTCTCTATGTTGTGCGATATGGTCAACAACAAACCGCAGCAAGATAAACCTTCCGATAAATAGCGGCGTCGCGGTACGCCGCTTCACTCCTGCTTTCATGCAGGCATAACGCGTTTTGGTCTGAAAAACCCCACTTTTTGTCGGATTTGCAATCCCCTTCGCAAAAGATTTGTTCGTCAGTAGTTGACCTGAACGGCGGCTCGCTCT</t>
        </is>
      </c>
      <c r="F37" s="4" t="n">
        <v>340</v>
      </c>
      <c r="G37" s="4" t="n">
        <v>852952</v>
      </c>
      <c r="H37" s="4" t="n">
        <v>853040</v>
      </c>
      <c r="I37" s="4">
        <f>C37-G37</f>
        <v/>
      </c>
      <c r="J37" s="4">
        <f>D37-H37</f>
        <v/>
      </c>
    </row>
    <row r="38">
      <c r="A38" s="4" t="inlineStr">
        <is>
          <t>rybB</t>
        </is>
      </c>
      <c r="B38" s="4" t="inlineStr">
        <is>
          <t>R</t>
        </is>
      </c>
      <c r="C38" s="4" t="n">
        <v>887977</v>
      </c>
      <c r="D38" s="4" t="n">
        <v>888057</v>
      </c>
      <c r="E38" s="4" t="inlineStr">
        <is>
          <t>GCCACTGCTTTTCTTTGATGTCCCCATTTTGTGGAGCCCATCAACCCCGCCATTTCGGTTCAAGGTTGATGGGTTTTTTGT</t>
        </is>
      </c>
      <c r="F38" s="4" t="n">
        <v>81</v>
      </c>
      <c r="G38" s="4">
        <f>VLOOKUP(A38,[1]convert_miasRNA_to_AbbysRNA!$B$4:$D$26,2,FALSE)</f>
        <v/>
      </c>
      <c r="H38" s="4">
        <f>VLOOKUP(A38,[1]convert_miasRNA_to_AbbysRNA!$B$4:$D$26,3,FALSE)</f>
        <v/>
      </c>
      <c r="I38" s="4">
        <f>C38-G38</f>
        <v/>
      </c>
      <c r="J38" s="4">
        <f>D38-H38</f>
        <v/>
      </c>
    </row>
    <row r="39">
      <c r="A39" s="4" t="inlineStr">
        <is>
          <t>rydB</t>
        </is>
      </c>
      <c r="B39" s="4" t="inlineStr">
        <is>
          <t>R</t>
        </is>
      </c>
      <c r="C39" s="4" t="n">
        <v>1764713</v>
      </c>
      <c r="D39" s="4" t="n">
        <v>1764780</v>
      </c>
      <c r="E39" s="4" t="inlineStr">
        <is>
          <t>ATTATTCTTATCGCCCCTTCAAGAGCTAAGCCACTGAGAGTGCCGGAGATAAGCGCCGGATGGGGTAG</t>
        </is>
      </c>
      <c r="F39" s="4" t="n">
        <v>68</v>
      </c>
      <c r="G39" s="4" t="n">
        <v>1764713</v>
      </c>
      <c r="H39" s="4" t="n">
        <v>1764780</v>
      </c>
      <c r="I39" s="4">
        <f>C39-G39</f>
        <v/>
      </c>
      <c r="J39" s="4">
        <f>D39-H39</f>
        <v/>
      </c>
    </row>
    <row r="40">
      <c r="A40" s="4" t="inlineStr">
        <is>
          <t>rydC</t>
        </is>
      </c>
      <c r="B40" s="4" t="inlineStr">
        <is>
          <t>R</t>
        </is>
      </c>
      <c r="C40" s="4" t="n">
        <v>1491443</v>
      </c>
      <c r="D40" s="4" t="n">
        <v>1491506</v>
      </c>
      <c r="E40" s="4" t="inlineStr">
        <is>
          <t>CTTCCGATGTAGACCCGTATTCTTCGCCTGTACCACGGGTCGGTTTTAGTACAGGCGTTTTCTT</t>
        </is>
      </c>
      <c r="F40" s="4" t="n">
        <v>64</v>
      </c>
      <c r="G40" s="4" t="n">
        <v>1491443</v>
      </c>
      <c r="H40" s="4" t="n">
        <v>1491506</v>
      </c>
      <c r="I40" s="4">
        <f>C40-G40</f>
        <v/>
      </c>
      <c r="J40" s="4">
        <f>D40-H40</f>
        <v/>
      </c>
    </row>
    <row r="41">
      <c r="A41" s="4" t="inlineStr">
        <is>
          <t>ryeA</t>
        </is>
      </c>
      <c r="B41" s="4" t="inlineStr">
        <is>
          <t>F</t>
        </is>
      </c>
      <c r="C41" s="4" t="n">
        <v>1923066</v>
      </c>
      <c r="D41" s="4" t="n">
        <v>1923314</v>
      </c>
      <c r="E41" s="4" t="inlineStr">
        <is>
          <t>AAAGTCAGCGAAGGAAATGCTTCTGGCTTTTAACAGATAAAAAGAGACCGAACACGATTCCTGTATTCGGTCCAGGGAAATGGCTCTTGGGAGAGAGCCGTGCGCTAAAAGTTGGCATTAATGCAGGCTTAGTTGCCTTGCCCTTTAAGAATAGATGACGACGCCAGGTTTTCCAGTTTGCGTGCAAAATGGTCAATAAAAAGCGTGGTGGTCATCAGCTGAAATGTTAAAAACCGCCCGTTCTGGTGA</t>
        </is>
      </c>
      <c r="F41" s="4" t="n">
        <v>249</v>
      </c>
      <c r="G41" s="4" t="n">
        <v>1923066</v>
      </c>
      <c r="H41" s="4" t="n">
        <v>1923314</v>
      </c>
      <c r="I41" s="4">
        <f>C41-G41</f>
        <v/>
      </c>
      <c r="J41" s="4">
        <f>D41-H41</f>
        <v/>
      </c>
    </row>
    <row r="42">
      <c r="A42" s="4" t="inlineStr">
        <is>
          <t>ryeF</t>
        </is>
      </c>
      <c r="B42" s="4" t="inlineStr">
        <is>
          <t>R</t>
        </is>
      </c>
      <c r="C42" s="4" t="n">
        <v>1958133</v>
      </c>
      <c r="D42" s="4" t="n">
        <v>1958440</v>
      </c>
      <c r="E42" s="4" t="inlineStr">
        <is>
          <t>ATCCCTGAACAGTATAAAAAACGAACGATAACCGTGATCTGTTGAGCGGGTGACAGTGCGCATAGCGTTGTGCTAAAAATATTGTATATATTCACATTAATTATGGGATTTAAATTACTAAAACTGATAAATATATATTCTAAATAGCAACTGGGTTATTCCTTAGCAATTAATGATTACATTGTAATAAATCATATTCTTTATCGATTGTTTCAGGCAGTGTTGTGCCTAATTATGCAAGCGGTTAATTCGTTGTATATTTAATTATACAATGATTTCGGTGTCCAGTAATTTAATTAGAGGAATCT</t>
        </is>
      </c>
      <c r="F42" s="4" t="n">
        <v>308</v>
      </c>
      <c r="G42" s="4" t="n">
        <v>1958133</v>
      </c>
      <c r="H42" s="4" t="n">
        <v>1958522</v>
      </c>
      <c r="I42" s="4">
        <f>C42-G42</f>
        <v/>
      </c>
      <c r="J42" s="4">
        <f>D42-H42</f>
        <v/>
      </c>
    </row>
    <row r="43">
      <c r="A43" s="4" t="inlineStr">
        <is>
          <t>ryfA</t>
        </is>
      </c>
      <c r="B43" s="4" t="inlineStr">
        <is>
          <t>F</t>
        </is>
      </c>
      <c r="C43" s="4" t="n">
        <v>2653855</v>
      </c>
      <c r="D43" s="4" t="n">
        <v>2654158</v>
      </c>
      <c r="E43" s="4" t="inlineStr">
        <is>
          <t>GCGGCCCTTTCCGCCGTCTCGCAAACGGGCGCTGGCTTTAGGAAAGGATGTTCCGTGGCCGTAAATGCAGGTGTTTCACAGCGCTTGCTATCGCGGCAATATCGCCAGTGGTGCTGTCGTGATGCGGTCTTCGCATGGACCGCACAATGAAGATACGGTGCTTTTGTATCGTACTTATTGTTTCTGGTGCGCTGTTAACCGAGGTAAATAATAACCGGAGTCTCTCCGGCGACAATTTACTGGTGGTTAACAACCTTCAGAGCAGCAAGTAAGCCCGAATGCCGCCCTTTGGGCGGCATATTTT</t>
        </is>
      </c>
      <c r="F43" s="4" t="n">
        <v>304</v>
      </c>
      <c r="G43" s="4" t="n">
        <v>2653855</v>
      </c>
      <c r="H43" s="4" t="n">
        <v>2654158</v>
      </c>
      <c r="I43" s="4">
        <f>C43-G43</f>
        <v/>
      </c>
      <c r="J43" s="4">
        <f>D43-H43</f>
        <v/>
      </c>
    </row>
    <row r="44">
      <c r="A44" s="4" t="inlineStr">
        <is>
          <t>ryfB</t>
        </is>
      </c>
      <c r="B44" s="4" t="inlineStr">
        <is>
          <t>R</t>
        </is>
      </c>
      <c r="C44" s="4" t="n">
        <v>2700059</v>
      </c>
      <c r="D44" s="4" t="n">
        <v>2700377</v>
      </c>
      <c r="E44" s="4" t="inlineStr">
        <is>
          <t>CGTTATTGAAGATTTTGCTGTGCTTTACACCATGCCACAGAATTCCCCCATTGAAACGAGTGGTGTCGTCAAAGCTCTGGTGTGGAGTGCAGCATGCACCCTCAATAACTCGCACGTTCAGTTTTGGGGAGATGTAAGGGCTAATCTGAATGGCTGCATTCCTTGTTTAAGGAAAAACGAATGACTGATTGCCGATACCTGATTAAACGGGTCATCAAAATCATCATTGCTGTTTTACAGCTGATCCTTCTGTTCTTATAACACAAGGAAACGTACTTAAGGTGCGTCCGGTGAACCAGTCGGACGCACCTTTAATAAC</t>
        </is>
      </c>
      <c r="F44" s="4" t="n">
        <v>319</v>
      </c>
      <c r="G44" s="4" t="n">
        <v>2700059</v>
      </c>
      <c r="H44" s="4" t="n">
        <v>2700377</v>
      </c>
      <c r="I44" s="4">
        <f>C44-G44</f>
        <v/>
      </c>
      <c r="J44" s="4">
        <f>D44-H44</f>
        <v/>
      </c>
    </row>
    <row r="45">
      <c r="A45" s="4" t="inlineStr">
        <is>
          <t>ryfD</t>
        </is>
      </c>
      <c r="B45" s="4" t="inlineStr">
        <is>
          <t>R</t>
        </is>
      </c>
      <c r="C45" s="4" t="n">
        <v>2734206</v>
      </c>
      <c r="D45" s="4" t="n">
        <v>2734295</v>
      </c>
      <c r="E45" s="4" t="inlineStr">
        <is>
          <t>AATCAAGACGATCCGGTACGCGTGATTTTCTTTTCACATTAATCTGGTCAATAACCTTGAATAATTGAGGGATGACCTCATTTAATCTCC</t>
        </is>
      </c>
      <c r="F45" s="4" t="n">
        <v>90</v>
      </c>
      <c r="G45" s="4" t="n">
        <v>2734153</v>
      </c>
      <c r="H45" s="4" t="n">
        <v>2734295</v>
      </c>
      <c r="I45" s="4">
        <f>C45-G45</f>
        <v/>
      </c>
      <c r="J45" s="4">
        <f>D45-H45</f>
        <v/>
      </c>
    </row>
    <row r="46">
      <c r="A46" s="4" t="inlineStr">
        <is>
          <t>ryhB</t>
        </is>
      </c>
      <c r="B46" s="4" t="inlineStr">
        <is>
          <t>R</t>
        </is>
      </c>
      <c r="C46" s="4" t="n">
        <v>3580927</v>
      </c>
      <c r="D46" s="4" t="n">
        <v>3581016</v>
      </c>
      <c r="E46" s="4" t="inlineStr">
        <is>
          <t>GCGATCAGGAAGACCCTCGCGGAGAACCTGAAAGCACGACATTGCTCACATTGCTTCCAGTATTACTTAGCCAGCCGGGTGCTGGCTTTT</t>
        </is>
      </c>
      <c r="F46" s="4" t="n">
        <v>90</v>
      </c>
      <c r="G46" s="4">
        <f>VLOOKUP(A46,[1]convert_miasRNA_to_AbbysRNA!$B$4:$D$26,2,FALSE)</f>
        <v/>
      </c>
      <c r="H46" s="4">
        <f>VLOOKUP(A46,[1]convert_miasRNA_to_AbbysRNA!$B$4:$D$26,3,FALSE)</f>
        <v/>
      </c>
      <c r="I46" s="4">
        <f>C46-G46</f>
        <v/>
      </c>
      <c r="J46" s="4">
        <f>D46-H46</f>
        <v/>
      </c>
    </row>
    <row r="47">
      <c r="A47" s="4" t="inlineStr">
        <is>
          <t>ryjA</t>
        </is>
      </c>
      <c r="B47" s="4" t="inlineStr">
        <is>
          <t>R</t>
        </is>
      </c>
      <c r="C47" s="4" t="n">
        <v>4277927</v>
      </c>
      <c r="D47" s="4" t="n">
        <v>4278066</v>
      </c>
      <c r="E47" s="4" t="inlineStr">
        <is>
          <t>ATCAACACCAACCGGAACCTCCACCACGTGCTCGAATGAGGTGTGTTGACGTCGGGGGAAACCCTCCTGTGTACCAGCGGGATAGAGAGAAAGACAAAGACCGGAAAACAAACTAAAGCGCCCTTGTGGCGCTTTAGTTT</t>
        </is>
      </c>
      <c r="F47" s="4" t="n">
        <v>140</v>
      </c>
      <c r="G47" s="4" t="n">
        <v>4277926</v>
      </c>
      <c r="H47" s="4" t="n">
        <v>4278066</v>
      </c>
      <c r="I47" s="4">
        <f>C47-G47</f>
        <v/>
      </c>
      <c r="J47" s="4">
        <f>D47-H47</f>
        <v/>
      </c>
    </row>
    <row r="48">
      <c r="A48" s="4" t="inlineStr">
        <is>
          <t>ryjB</t>
        </is>
      </c>
      <c r="B48" s="4" t="inlineStr">
        <is>
          <t>F</t>
        </is>
      </c>
      <c r="C48" s="4" t="n">
        <v>4527977</v>
      </c>
      <c r="D48" s="4" t="n">
        <v>4528066</v>
      </c>
      <c r="E48" s="4" t="inlineStr">
        <is>
          <t>TCATCCGTCGTTGACTCCATGCCGATTCGGGTTAATCTGGTAGCGATCCCCGTCGATACTTTTGACGAAGGCGGCAGGGATCGCAGAAGG</t>
        </is>
      </c>
      <c r="F48" s="4" t="n">
        <v>90</v>
      </c>
      <c r="G48" s="4" t="n">
        <v>4527977</v>
      </c>
      <c r="H48" s="4" t="n">
        <v>4528066</v>
      </c>
      <c r="I48" s="4">
        <f>C48-G48</f>
        <v/>
      </c>
      <c r="J48" s="4">
        <f>D48-H48</f>
        <v/>
      </c>
    </row>
    <row r="49">
      <c r="A49" s="4" t="inlineStr">
        <is>
          <t>sdsR</t>
        </is>
      </c>
      <c r="B49" s="4" t="inlineStr">
        <is>
          <t>R</t>
        </is>
      </c>
      <c r="C49" s="4" t="n">
        <v>1923104</v>
      </c>
      <c r="D49" s="4" t="n">
        <v>1923207</v>
      </c>
      <c r="E49" s="4" t="inlineStr">
        <is>
          <t>GGCAAGGCAACTAAGCCTGCATTAATGCCAACTTTTAGCGCACGGCTCTCTCCCAAGAGCCATTTCCCTGGACCGAATACAGGAATCGTGTTCGGTCTCTTTTT</t>
        </is>
      </c>
      <c r="F49" s="4" t="n">
        <v>104</v>
      </c>
      <c r="G49" t="n">
        <v>1923164</v>
      </c>
      <c r="H49" t="n">
        <v>1923284</v>
      </c>
      <c r="I49" s="4">
        <f>C49-G49</f>
        <v/>
      </c>
      <c r="J49" s="4">
        <f>D49-H49</f>
        <v/>
      </c>
    </row>
    <row r="50">
      <c r="A50" s="4" t="inlineStr">
        <is>
          <t>sgrS</t>
        </is>
      </c>
      <c r="B50" s="4" t="inlineStr">
        <is>
          <t>F</t>
        </is>
      </c>
      <c r="C50" s="4" t="n">
        <v>77367</v>
      </c>
      <c r="D50" s="4" t="n">
        <v>77593</v>
      </c>
      <c r="E50" s="4" t="inlineStr">
        <is>
          <t>GATGAAGCAAGGGGGTGCCCCATGCGTCAGTTTTATCAGCACTATTTTACCGCGACAGCGAAGTTGTGCTGGTTGCGTTGGTTAAGCGTCCCACAACGATTAACCATGCTTGAAGGACTGATGCAGTGGGATGACCGCAATTCTGAAAGTTGACTTGCCTGCATCATGTGTGACTGAGTATTGGTGTAAAATCACCCGCCAGCAGATTATACCTGCTGGTTTTTTTT</t>
        </is>
      </c>
      <c r="F50" s="4" t="n">
        <v>227</v>
      </c>
      <c r="G50" s="4">
        <f>VLOOKUP(A50,[1]convert_miasRNA_to_AbbysRNA!$B$4:$D$26,2,FALSE)</f>
        <v/>
      </c>
      <c r="H50" s="4">
        <f>VLOOKUP(A50,[1]convert_miasRNA_to_AbbysRNA!$B$4:$D$26,3,FALSE)</f>
        <v/>
      </c>
      <c r="I50" s="4">
        <f>C50-G50</f>
        <v/>
      </c>
      <c r="J50" s="4">
        <f>D50-H50</f>
        <v/>
      </c>
    </row>
    <row r="51">
      <c r="A51" s="4" t="inlineStr">
        <is>
          <t>sibA</t>
        </is>
      </c>
      <c r="B51" s="4" t="inlineStr">
        <is>
          <t>F</t>
        </is>
      </c>
      <c r="C51" s="4" t="n">
        <v>2153309</v>
      </c>
      <c r="D51" s="4" t="n">
        <v>2153451</v>
      </c>
      <c r="E51" s="4" t="inlineStr">
        <is>
          <t>GTGAGGGTTAGGGAGAGGTTTCCCCCTCCCCCTGGTGTTCTTAGTAAGCCTGGAAGCTAATCACTAAGAGTATCACCAGTATGATGACGTGCTTCATCATAACCCTTTCCTTATTAAAAGCCCTCTTCTCCGGGAGAGGCTTT</t>
        </is>
      </c>
      <c r="F51" s="4" t="n">
        <v>143</v>
      </c>
      <c r="G51" s="4" t="n">
        <v>2153309</v>
      </c>
      <c r="H51" s="4" t="n">
        <v>2153451</v>
      </c>
      <c r="I51" s="4">
        <f>C51-G51</f>
        <v/>
      </c>
      <c r="J51" s="4">
        <f>D51-H51</f>
        <v/>
      </c>
    </row>
    <row r="52">
      <c r="A52" s="4" t="inlineStr">
        <is>
          <t>sibB</t>
        </is>
      </c>
      <c r="B52" s="4" t="inlineStr">
        <is>
          <t>F</t>
        </is>
      </c>
      <c r="C52" s="4" t="n">
        <v>2153644</v>
      </c>
      <c r="D52" s="4" t="n">
        <v>2153779</v>
      </c>
      <c r="E52" s="4" t="inlineStr">
        <is>
          <t>GTGAGGGTAGAGCGGGGTTTCCCCCGCCCTGGTAGTCTTAGTAAGCGGGGAAGCTTATGACTAAGAGCACCACGATGATGAGTAGCTTCATCATGACCCTTTCCTTATTTATGGCCCCTTCCTCGGGAGGGGCTTT</t>
        </is>
      </c>
      <c r="F52" s="4" t="n">
        <v>136</v>
      </c>
      <c r="G52" s="4" t="n">
        <v>2153644</v>
      </c>
      <c r="H52" s="4" t="n">
        <v>2153779</v>
      </c>
      <c r="I52" s="4">
        <f>C52-G52</f>
        <v/>
      </c>
      <c r="J52" s="4">
        <f>D52-H52</f>
        <v/>
      </c>
    </row>
    <row r="53">
      <c r="A53" s="4" t="inlineStr">
        <is>
          <t>sibC</t>
        </is>
      </c>
      <c r="B53" s="4" t="inlineStr">
        <is>
          <t>F</t>
        </is>
      </c>
      <c r="C53" s="4" t="n">
        <v>3056849</v>
      </c>
      <c r="D53" s="4" t="n">
        <v>3056988</v>
      </c>
      <c r="E53" s="4" t="inlineStr">
        <is>
          <t>GTAAGGGTAAGGGAGGATTGCTCCTCCCCTGAGACTGACTGTTAATAAGCGCTGAAACTTATGAGTAACAGTACAATCAGTATGATGACAAGTCGCATCATAACCCTTCTCCTTCAAGCCCTCGCTTCGGTGAGGGCTTT</t>
        </is>
      </c>
      <c r="F53" s="4" t="n">
        <v>140</v>
      </c>
      <c r="G53" t="n">
        <v>3056849</v>
      </c>
      <c r="H53" t="n">
        <v>3056988</v>
      </c>
      <c r="I53" s="4">
        <f>C53-G53</f>
        <v/>
      </c>
      <c r="J53" s="4">
        <f>D53-H53</f>
        <v/>
      </c>
    </row>
    <row r="54">
      <c r="A54" s="4" t="inlineStr">
        <is>
          <t>sibD</t>
        </is>
      </c>
      <c r="B54" s="4" t="inlineStr">
        <is>
          <t>R</t>
        </is>
      </c>
      <c r="C54" s="4" t="n">
        <v>3194723</v>
      </c>
      <c r="D54" s="4" t="n">
        <v>3194865</v>
      </c>
      <c r="E54" s="4" t="inlineStr">
        <is>
          <t>ACAAGGGTGAGGGAGGATTTCTCCCCCCTCTGATTGGCTGTTAATAAGCTGCGAAACTTACGAGTAACAACACAATCAGTATGATGACGAGCTTCATCATAACCCTTTCCTTCTGTAAGGCCCCCTTCTTCGGGAGGGGCTTT</t>
        </is>
      </c>
      <c r="F54" s="4" t="n">
        <v>143</v>
      </c>
      <c r="G54" t="n">
        <v>3194721</v>
      </c>
      <c r="H54" t="n">
        <v>3194865</v>
      </c>
      <c r="I54" s="4">
        <f>C54-G54</f>
        <v/>
      </c>
      <c r="J54" s="4">
        <f>D54-H54</f>
        <v/>
      </c>
    </row>
    <row r="55">
      <c r="A55" s="4" t="inlineStr">
        <is>
          <t>sibE</t>
        </is>
      </c>
      <c r="B55" s="4" t="inlineStr">
        <is>
          <t>R</t>
        </is>
      </c>
      <c r="C55" s="4" t="n">
        <v>3195099</v>
      </c>
      <c r="D55" s="4" t="n">
        <v>3195240</v>
      </c>
      <c r="E55" s="4" t="inlineStr">
        <is>
          <t>ACAAGGGTAAGGGAGGATTTCTCCCCCCTCTGATGAGTTGTTAGTAAGTCGGGAAACTTAACAGTAACAACACAACCAGTATGATGACGAGCTTCATCATAACCCTTTCCTTATACAAGGCCCCTTCTTCGGGAGGGGCTTT</t>
        </is>
      </c>
      <c r="F55" s="4" t="n">
        <v>142</v>
      </c>
      <c r="G55" s="4" t="n">
        <v>3195099</v>
      </c>
      <c r="H55" s="4" t="n">
        <v>3195240</v>
      </c>
      <c r="I55" s="4">
        <f>C55-G55</f>
        <v/>
      </c>
      <c r="J55" s="4">
        <f>D55-H55</f>
        <v/>
      </c>
    </row>
    <row r="56">
      <c r="A56" s="4" t="inlineStr">
        <is>
          <t>sokB</t>
        </is>
      </c>
      <c r="B56" s="4" t="inlineStr">
        <is>
          <t>F</t>
        </is>
      </c>
      <c r="C56" s="4" t="n">
        <v>1492119</v>
      </c>
      <c r="D56" s="4" t="n">
        <v>1492174</v>
      </c>
      <c r="E56" s="4" t="inlineStr">
        <is>
          <t>GCTAGGTTCATTCGTTGGCCTCGGTTGATAGAAATATCGGTCGGGGCCTTCGTCTT</t>
        </is>
      </c>
      <c r="F56" s="4" t="n">
        <v>56</v>
      </c>
      <c r="G56" s="4" t="n">
        <v>1492119</v>
      </c>
      <c r="H56" s="4" t="n">
        <v>1492174</v>
      </c>
      <c r="I56" s="4">
        <f>C56-G56</f>
        <v/>
      </c>
      <c r="J56" s="4">
        <f>D56-H56</f>
        <v/>
      </c>
    </row>
    <row r="57">
      <c r="A57" s="4" t="inlineStr">
        <is>
          <t>sokC</t>
        </is>
      </c>
      <c r="B57" s="4" t="inlineStr">
        <is>
          <t>F</t>
        </is>
      </c>
      <c r="C57" s="4" t="n">
        <v>16952</v>
      </c>
      <c r="D57" s="4" t="n">
        <v>17006</v>
      </c>
      <c r="E57" s="4" t="inlineStr">
        <is>
          <t>GTTCAGCATATAGGAGGCCTCGGGTTGATGGTAAAATATCACTCGGGGCTTTTCT</t>
        </is>
      </c>
      <c r="F57" s="4" t="n">
        <v>55</v>
      </c>
      <c r="G57" s="4" t="n">
        <v>16952</v>
      </c>
      <c r="H57" s="4" t="n">
        <v>17006</v>
      </c>
      <c r="I57" s="4">
        <f>C57-G57</f>
        <v/>
      </c>
      <c r="J57" s="4">
        <f>D57-H57</f>
        <v/>
      </c>
    </row>
    <row r="58">
      <c r="A58" s="4" t="inlineStr">
        <is>
          <t>spf</t>
        </is>
      </c>
      <c r="B58" s="4" t="inlineStr">
        <is>
          <t>F</t>
        </is>
      </c>
      <c r="C58" s="4" t="n">
        <v>4049899</v>
      </c>
      <c r="D58" s="4" t="n">
        <v>4050007</v>
      </c>
      <c r="E58" s="4" t="inlineStr">
        <is>
          <t>GTAGGGTACAGAGGTAAGATGTTCTATCTTTCAGACCTTTTACTTCACGTAATCGGATTTGGCTGAATATTTTAGCCGCCCCAGTCAGTAATGACTGGGGCGTTTTTTA</t>
        </is>
      </c>
      <c r="F58" s="4" t="n">
        <v>109</v>
      </c>
      <c r="G58" s="4">
        <f>VLOOKUP(A58,[1]convert_miasRNA_to_AbbysRNA!$B$4:$D$26,2,FALSE)</f>
        <v/>
      </c>
      <c r="H58" s="4">
        <f>VLOOKUP(A58,[1]convert_miasRNA_to_AbbysRNA!$B$4:$D$26,3,FALSE)</f>
        <v/>
      </c>
      <c r="I58" s="4">
        <f>C58-G58</f>
        <v/>
      </c>
      <c r="J58" s="4">
        <f>D58-H58</f>
        <v/>
      </c>
    </row>
    <row r="59">
      <c r="A59" s="4" t="inlineStr">
        <is>
          <t>sraA</t>
        </is>
      </c>
      <c r="B59" s="4" t="inlineStr">
        <is>
          <t>R</t>
        </is>
      </c>
      <c r="C59" s="4" t="n">
        <v>458728</v>
      </c>
      <c r="D59" s="4" t="n">
        <v>458784</v>
      </c>
      <c r="E59" s="4" t="inlineStr">
        <is>
          <t>CATTCAACGCCGAGAATAGAGGAAAAATTAAAGGGGAGATAAAATCCCCCCTTTTTG</t>
        </is>
      </c>
      <c r="F59" s="4" t="n">
        <v>57</v>
      </c>
      <c r="G59" s="4" t="n">
        <v>458728</v>
      </c>
      <c r="H59" s="4" t="n">
        <v>458784</v>
      </c>
      <c r="I59" s="4">
        <f>C59-G59</f>
        <v/>
      </c>
      <c r="J59" s="4">
        <f>D59-H59</f>
        <v/>
      </c>
    </row>
    <row r="60">
      <c r="A60" s="4" t="inlineStr">
        <is>
          <t>sroA</t>
        </is>
      </c>
      <c r="B60" s="4" t="inlineStr">
        <is>
          <t>R</t>
        </is>
      </c>
      <c r="C60" s="4" t="n">
        <v>75516</v>
      </c>
      <c r="D60" s="4" t="n">
        <v>75608</v>
      </c>
      <c r="E60" s="4" t="inlineStr">
        <is>
          <t>GTTCTCAACGGGGTGCCACGCGTACGCGTGCGCTGAGAAAATACCCGTCGAACCTGATCCGGATAACGCCGGCGAAGGGATTTGAGGCTCCTT</t>
        </is>
      </c>
      <c r="F60" s="4" t="n">
        <v>93</v>
      </c>
      <c r="G60" s="4" t="n">
        <v>75516</v>
      </c>
      <c r="H60" s="4" t="n">
        <v>75608</v>
      </c>
      <c r="I60" s="4">
        <f>C60-G60</f>
        <v/>
      </c>
      <c r="J60" s="4">
        <f>D60-H60</f>
        <v/>
      </c>
    </row>
    <row r="61">
      <c r="A61" s="4" t="inlineStr">
        <is>
          <t>sroC</t>
        </is>
      </c>
      <c r="B61" s="4" t="inlineStr">
        <is>
          <t>R</t>
        </is>
      </c>
      <c r="C61" s="4" t="n">
        <v>686681</v>
      </c>
      <c r="D61" s="4" t="n">
        <v>686843</v>
      </c>
      <c r="E61" s="4" t="inlineStr">
        <is>
          <t>ACTAATTACAAGAACCAGGGGCGGAAATTCCAGCCCTCTCGATTGTTACGTAGCACGGACAGACTATACGCCTGATGGTCGTTCCCCATCGGGCCTGAAAACCGCAATACGCTGGGTAACAATCTTCGAGGGTAGCAGTTAACGCTGCTACCCTCTTTTTTCT</t>
        </is>
      </c>
      <c r="F61" s="4" t="n">
        <v>163</v>
      </c>
      <c r="G61" s="4" t="n">
        <v>686681</v>
      </c>
      <c r="H61" s="4" t="n">
        <v>686843</v>
      </c>
      <c r="I61" s="4">
        <f>C61-G61</f>
        <v/>
      </c>
      <c r="J61" s="4">
        <f>D61-H61</f>
        <v/>
      </c>
    </row>
    <row r="62">
      <c r="A62" s="4" t="inlineStr">
        <is>
          <t>sroD</t>
        </is>
      </c>
      <c r="B62" s="4" t="inlineStr">
        <is>
          <t>R</t>
        </is>
      </c>
      <c r="C62" s="4" t="n">
        <v>1888017</v>
      </c>
      <c r="D62" s="4" t="n">
        <v>1888102</v>
      </c>
      <c r="E62" s="4" t="inlineStr">
        <is>
          <t>TTACGTGACGAAGCGCGCGGCAAAGTGGACAATAAAGCCTGAGCGTTAAGTCAGTCGTCAGACGCCGGTTAATCCGGCGTTTTTTT</t>
        </is>
      </c>
      <c r="F62" s="4" t="n">
        <v>86</v>
      </c>
      <c r="G62" s="4" t="n">
        <v>1888017</v>
      </c>
      <c r="H62" s="4" t="n">
        <v>1888102</v>
      </c>
      <c r="I62" s="4">
        <f>C62-G62</f>
        <v/>
      </c>
      <c r="J62" s="4">
        <f>D62-H62</f>
        <v/>
      </c>
    </row>
    <row r="63">
      <c r="A63" s="4" t="inlineStr">
        <is>
          <t>sroE</t>
        </is>
      </c>
      <c r="B63" s="4" t="inlineStr">
        <is>
          <t>R</t>
        </is>
      </c>
      <c r="C63" s="4" t="n">
        <v>2640595</v>
      </c>
      <c r="D63" s="4" t="n">
        <v>2640686</v>
      </c>
      <c r="E63" s="4" t="inlineStr">
        <is>
          <t>ATAACGTGATGGGAAGCGCCTCGCTTCCCGTGTATGATTGAACCCGCATGGCTCCCGAAACATTGAGGGAAGCGTTGAGGGTTCATTTTTAT</t>
        </is>
      </c>
      <c r="F63" s="4" t="n">
        <v>92</v>
      </c>
      <c r="G63" s="4" t="n">
        <v>2640595</v>
      </c>
      <c r="H63" s="4" t="n">
        <v>2640686</v>
      </c>
      <c r="I63" s="4">
        <f>C63-G63</f>
        <v/>
      </c>
      <c r="J63" s="4">
        <f>D63-H63</f>
        <v/>
      </c>
    </row>
    <row r="64">
      <c r="A64" s="4" t="inlineStr">
        <is>
          <t>sroG</t>
        </is>
      </c>
      <c r="B64" s="4" t="inlineStr">
        <is>
          <t>R</t>
        </is>
      </c>
      <c r="C64" s="4" t="n">
        <v>3184570</v>
      </c>
      <c r="D64" s="4" t="n">
        <v>3184718</v>
      </c>
      <c r="E64" s="4" t="inlineStr">
        <is>
          <t>GCTTATTCTCAGGGCGGGGCGAAATTCCCCACCGGCGGTAAATCAACTCAGTTGAAAGCCCGCGAGCGCTTTGGGTGCGAACTCAAAGGACAGCAGATCCGGTGTAATTCCGGGGCCGACGGTTAGAGTCCGGATGGGAGAGAGTAACG</t>
        </is>
      </c>
      <c r="F64" s="4" t="n">
        <v>149</v>
      </c>
      <c r="G64" s="4" t="n">
        <v>3184570</v>
      </c>
      <c r="H64" s="4" t="n">
        <v>3184718</v>
      </c>
      <c r="I64" s="4">
        <f>C64-G64</f>
        <v/>
      </c>
      <c r="J64" s="4">
        <f>D64-H64</f>
        <v/>
      </c>
    </row>
    <row r="65">
      <c r="A65" s="4" t="inlineStr">
        <is>
          <t>sroH</t>
        </is>
      </c>
      <c r="B65" s="4" t="inlineStr">
        <is>
          <t>R</t>
        </is>
      </c>
      <c r="C65" s="4" t="n">
        <v>4190327</v>
      </c>
      <c r="D65" s="4" t="n">
        <v>4190487</v>
      </c>
      <c r="E65" s="4" t="inlineStr">
        <is>
          <t>GAAAATAAGAACACATGTTCTCATCTTCCAGGATGCAGCAGACTGAAGAAATTCAGACATCCCGCAACCTGCGATTATCGCAAGGTCAAGGCAAAGTCCGGTAATGGCGTTCTGAATACCAGAGATAATTCTCTGGCGAAACCCACCTTAAGGTGGGTTTT</t>
        </is>
      </c>
      <c r="F65" s="4" t="n">
        <v>161</v>
      </c>
      <c r="G65" s="4" t="n">
        <v>4190327</v>
      </c>
      <c r="H65" s="4" t="n">
        <v>4190487</v>
      </c>
      <c r="I65" s="4">
        <f>C65-G65</f>
        <v/>
      </c>
      <c r="J65" s="4">
        <f>D65-H65</f>
        <v/>
      </c>
    </row>
    <row r="66">
      <c r="A66" s="4" t="inlineStr">
        <is>
          <t>symR</t>
        </is>
      </c>
      <c r="B66" s="4" t="inlineStr">
        <is>
          <t>F</t>
        </is>
      </c>
      <c r="C66" s="4" t="n">
        <v>4579835</v>
      </c>
      <c r="D66" s="4" t="n">
        <v>4579911</v>
      </c>
      <c r="E66" s="4" t="inlineStr">
        <is>
          <t>AGTCATAACTGCTATTCTCCAGGAATAGTGATTGTGATTAGCGATGCGGGTGTGTTGGCGCACATCCGCACCGCGCT</t>
        </is>
      </c>
      <c r="F66" s="4" t="n">
        <v>77</v>
      </c>
      <c r="G66" s="4" t="n">
        <v>4579835</v>
      </c>
      <c r="H66" s="4" t="n">
        <v>4579911</v>
      </c>
      <c r="I66" s="4">
        <f>C66-G66</f>
        <v/>
      </c>
      <c r="J66" s="4">
        <f>D66-H66</f>
        <v/>
      </c>
    </row>
    <row r="67">
      <c r="A67" s="4" t="inlineStr">
        <is>
          <t>tff</t>
        </is>
      </c>
      <c r="B67" s="4" t="inlineStr">
        <is>
          <t>F</t>
        </is>
      </c>
      <c r="C67" s="4" t="n">
        <v>189712</v>
      </c>
      <c r="D67" s="4" t="n">
        <v>189847</v>
      </c>
      <c r="E67" s="4" t="inlineStr">
        <is>
          <t>CGGACTTCCGATCCATTTCGTATACACAGACTGGACGGAAGCGACAATCTCACTTTGTGTAACAACACACACGTATCGGCACATATTCCGGGGTGCCCTTTGGGGTCGGTAATATGGGATACGTGGAGGCATAACC</t>
        </is>
      </c>
      <c r="F67" s="4" t="n">
        <v>136</v>
      </c>
      <c r="G67" s="4" t="n">
        <v>189712</v>
      </c>
      <c r="H67" s="4" t="n">
        <v>189847</v>
      </c>
      <c r="I67" s="4">
        <f>C67-G67</f>
        <v/>
      </c>
      <c r="J67" s="4">
        <f>D67-H67</f>
        <v/>
      </c>
    </row>
    <row r="68">
      <c r="A68" s="4" t="inlineStr">
        <is>
          <t>tp2</t>
        </is>
      </c>
      <c r="B68" s="4" t="inlineStr">
        <is>
          <t>R</t>
        </is>
      </c>
      <c r="C68" s="4" t="n">
        <v>122697</v>
      </c>
      <c r="D68" s="4" t="n">
        <v>122857</v>
      </c>
      <c r="E68" s="4" t="inlineStr">
        <is>
          <t>ACTAATTCTTTCGTTGCTCCAGACGACGCAGAGAACGCTCACGGCGGCTCTCTTCACGACTTCTGTCGAGCAAAATTTCTTCGATAAAGGCCAGATGGCGATGCGATGCTTCGCGCGCTTCTTCCGGCTTACCGGCCATAATCGCTTCAAATATGCGGGTG</t>
        </is>
      </c>
      <c r="F68" s="4" t="n">
        <v>161</v>
      </c>
      <c r="G68" s="4" t="n">
        <v>122697</v>
      </c>
      <c r="H68" s="4" t="n">
        <v>122857</v>
      </c>
      <c r="I68" s="4">
        <f>C68-G68</f>
        <v/>
      </c>
      <c r="J68" s="4">
        <f>D68-H68</f>
        <v/>
      </c>
    </row>
    <row r="69">
      <c r="A69" s="4" t="inlineStr">
        <is>
          <t>tpke11</t>
        </is>
      </c>
      <c r="B69" s="4" t="inlineStr">
        <is>
          <t>F</t>
        </is>
      </c>
      <c r="C69" s="4" t="n">
        <v>14080</v>
      </c>
      <c r="D69" s="4" t="n">
        <v>14168</v>
      </c>
      <c r="E69" s="4" t="inlineStr">
        <is>
          <t>TCGCCCTATAAACGGGTAATTATACTGACACGGGCGAAGGGGAATTTCCTCTCCGCCCGTGCATTCATCTAGGGGCAATTTAAAAAAGA</t>
        </is>
      </c>
      <c r="F69" s="4" t="n">
        <v>89</v>
      </c>
      <c r="G69" s="4" t="n">
        <v>14080</v>
      </c>
      <c r="H69" s="4" t="n">
        <v>14168</v>
      </c>
      <c r="I69" s="4">
        <f>C69-G69</f>
        <v/>
      </c>
      <c r="J69" s="4">
        <f>D69-H69</f>
        <v/>
      </c>
    </row>
    <row r="70">
      <c r="A70" s="4" t="inlineStr">
        <is>
          <t>tpke70</t>
        </is>
      </c>
      <c r="B70" s="4" t="inlineStr">
        <is>
          <t>R</t>
        </is>
      </c>
      <c r="C70" s="4" t="n">
        <v>2496194</v>
      </c>
      <c r="D70" s="4" t="n">
        <v>2496629</v>
      </c>
      <c r="E70" s="4" t="inlineStr">
        <is>
          <t>AAAGCCATAAAAACCATGAGGTTATTATGGCCGATTTGAGGAGGGAAAGAGTAAGAGCAGTTTGTTAAATGTACAACGACGATTCTCCCACCGGGCGCGTTTTAAAGCGACGGTGGATCCAGAGGTACTGCTCCGGTGCGCGCATGATCTCTTTCTCGATAATCTTGTTCATATAGGCAGCGGCTTGATTTTCATCTGTCGGGTAGCCTTCCATCTCTGGGGTGATGAACAAACGATATCCGCTGTAATCCGCTTTTCTTACCATCGTTACGGTCAACATGGCTGCGCCAGAGAGACGGGAGAGAACATAGGTGCCATTGGTTGTGGCGACATTTTCCACCGCAAAGAACGGCGCGAAGGAGCTGCCTTTACGACCATAATCCTGATCGGGAGCAAACCATACCGCTTCACCTTTCTTCAGTGCACCGACAATGCC</t>
        </is>
      </c>
      <c r="F70" s="4" t="n">
        <v>436</v>
      </c>
      <c r="G70" s="4" t="n">
        <v>2496194</v>
      </c>
      <c r="H70" s="4" t="n">
        <v>2496629</v>
      </c>
      <c r="I70" s="4">
        <f>C70-G70</f>
        <v/>
      </c>
      <c r="J70" s="4">
        <f>D70-H70</f>
        <v/>
      </c>
    </row>
    <row r="81">
      <c r="A81" s="3" t="n"/>
    </row>
    <row r="82">
      <c r="A82" s="3" t="n"/>
    </row>
    <row r="83">
      <c r="A83" s="3" t="n"/>
    </row>
    <row r="84">
      <c r="A84" s="3" t="n"/>
    </row>
    <row r="85">
      <c r="A85" s="3" t="n"/>
    </row>
    <row r="86">
      <c r="A86" s="3" t="n"/>
    </row>
    <row r="87">
      <c r="A87" s="3" t="n"/>
    </row>
    <row r="88">
      <c r="A88" s="3" t="n"/>
    </row>
    <row r="89">
      <c r="A89" s="3" t="n"/>
    </row>
    <row r="90">
      <c r="A90" s="3" t="n"/>
    </row>
    <row r="91">
      <c r="A91" s="3" t="n"/>
    </row>
    <row r="92">
      <c r="A92" s="3" t="n"/>
    </row>
    <row r="93">
      <c r="A93" s="3" t="n"/>
    </row>
    <row r="94">
      <c r="A94" s="3" t="n"/>
    </row>
    <row r="95">
      <c r="A95" s="3" t="n"/>
    </row>
    <row r="96">
      <c r="A96" s="3" t="n"/>
    </row>
    <row r="97">
      <c r="A97" s="3" t="n"/>
    </row>
    <row r="98">
      <c r="A98" s="3" t="n"/>
    </row>
    <row r="99">
      <c r="A99" s="3" t="n"/>
    </row>
  </sheetData>
  <autoFilter ref="A1:J70">
    <sortState ref="A2:J93">
      <sortCondition sortBy="cellColor" ref="A1:A93" dxfId="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7"/>
  <sheetViews>
    <sheetView tabSelected="1" workbookViewId="0">
      <selection activeCell="B25" sqref="B25"/>
    </sheetView>
  </sheetViews>
  <sheetFormatPr baseColWidth="8" defaultColWidth="9.109375" defaultRowHeight="14.4"/>
  <cols>
    <col width="21.44140625" customWidth="1" style="2" min="1" max="1"/>
    <col width="16.6640625" bestFit="1" customWidth="1" style="2" min="2" max="2"/>
    <col width="11.6640625" bestFit="1" customWidth="1" style="2" min="3" max="4"/>
    <col width="11.109375" bestFit="1" customWidth="1" style="2" min="5" max="5"/>
    <col width="21" bestFit="1" customWidth="1" style="2" min="6" max="6"/>
    <col width="20.44140625" bestFit="1" customWidth="1" style="2" min="7" max="7"/>
    <col width="20.44140625" customWidth="1" style="2" min="8" max="8"/>
    <col width="9.109375" customWidth="1" style="2" min="9" max="9"/>
    <col width="13.6640625" bestFit="1" customWidth="1" style="2" min="10" max="10"/>
    <col width="9.109375" customWidth="1" style="2" min="11" max="16384"/>
  </cols>
  <sheetData>
    <row r="1">
      <c r="A1" s="8" t="inlineStr">
        <is>
          <t>IPOD_name</t>
        </is>
      </c>
      <c r="B1" s="8" t="inlineStr">
        <is>
          <t>INTERFACE_name</t>
        </is>
      </c>
      <c r="C1" s="8" t="inlineStr">
        <is>
          <t>region_num</t>
        </is>
      </c>
      <c r="D1" s="8" t="inlineStr">
        <is>
          <t>region_start</t>
        </is>
      </c>
      <c r="E1" s="8" t="inlineStr">
        <is>
          <t>region_end</t>
        </is>
      </c>
      <c r="F1" s="8" t="inlineStr">
        <is>
          <t>accepted_region_start</t>
        </is>
      </c>
      <c r="G1" s="8" t="inlineStr">
        <is>
          <t>accepted_region_end</t>
        </is>
      </c>
      <c r="H1" s="8" t="inlineStr">
        <is>
          <t>INTERFACE_region</t>
        </is>
      </c>
      <c r="I1" s="8" t="inlineStr">
        <is>
          <t>Accessibility</t>
        </is>
      </c>
      <c r="J1" s="8" t="inlineStr">
        <is>
          <t>Hfq decrease?</t>
        </is>
      </c>
      <c r="K1" s="8" t="inlineStr">
        <is>
          <t>p-value</t>
        </is>
      </c>
    </row>
    <row r="2">
      <c r="A2" s="6" t="inlineStr">
        <is>
          <t>arrS</t>
        </is>
      </c>
      <c r="B2" s="6" t="inlineStr">
        <is>
          <t>arrS</t>
        </is>
      </c>
      <c r="C2" s="6" t="n">
        <v>2</v>
      </c>
      <c r="D2" s="6" t="n">
        <v>8</v>
      </c>
      <c r="E2" s="6" t="n">
        <v>18</v>
      </c>
      <c r="F2" s="6" t="n">
        <v>8</v>
      </c>
      <c r="G2" s="6" t="n">
        <v>18</v>
      </c>
      <c r="H2" s="6" t="inlineStr">
        <is>
          <t>Arrs-2</t>
        </is>
      </c>
      <c r="I2" s="6" t="n">
        <v>1</v>
      </c>
      <c r="J2" s="6" t="n">
        <v>1</v>
      </c>
      <c r="K2" s="6" t="n">
        <v>0.0294458590645284</v>
      </c>
    </row>
    <row r="3">
      <c r="A3" s="6" t="inlineStr">
        <is>
          <t>arrS</t>
        </is>
      </c>
      <c r="B3" s="6" t="inlineStr">
        <is>
          <t>arrS</t>
        </is>
      </c>
      <c r="C3" s="6" t="n">
        <v>4</v>
      </c>
      <c r="D3" s="6" t="n">
        <v>32</v>
      </c>
      <c r="E3" s="6" t="n">
        <v>44</v>
      </c>
      <c r="F3" s="6" t="n">
        <v>32</v>
      </c>
      <c r="G3" s="6" t="n">
        <v>44</v>
      </c>
      <c r="H3" s="6" t="inlineStr">
        <is>
          <t>Arrs-4</t>
        </is>
      </c>
      <c r="I3" s="6" t="n">
        <v>0.92416900554948</v>
      </c>
      <c r="J3" s="6" t="n">
        <v>0</v>
      </c>
      <c r="K3" s="6" t="n">
        <v>0.382197936340751</v>
      </c>
    </row>
    <row r="4">
      <c r="A4" s="6" t="inlineStr">
        <is>
          <t>CyaR</t>
        </is>
      </c>
      <c r="B4" s="6" t="inlineStr">
        <is>
          <t>CyaR</t>
        </is>
      </c>
      <c r="C4" s="6" t="n">
        <v>13</v>
      </c>
      <c r="D4" s="6" t="n">
        <v>62</v>
      </c>
      <c r="E4" s="6" t="n">
        <v>76</v>
      </c>
      <c r="F4" s="6" t="n">
        <v>62</v>
      </c>
      <c r="G4" s="6" t="n">
        <v>76</v>
      </c>
      <c r="H4" s="6" t="inlineStr">
        <is>
          <t>Cyar-13</t>
        </is>
      </c>
      <c r="I4" s="6" t="n">
        <v>1</v>
      </c>
      <c r="J4" s="6" t="n">
        <v>0</v>
      </c>
      <c r="K4" s="6" t="n">
        <v>0.0815437691225033</v>
      </c>
    </row>
    <row r="5">
      <c r="A5" s="6" t="inlineStr">
        <is>
          <t>dsrA</t>
        </is>
      </c>
      <c r="B5" s="6" t="inlineStr">
        <is>
          <t>dsrA</t>
        </is>
      </c>
      <c r="C5" s="6" t="n">
        <v>6</v>
      </c>
      <c r="D5" s="6" t="n">
        <v>29</v>
      </c>
      <c r="E5" s="6" t="n">
        <v>38</v>
      </c>
      <c r="F5" s="6" t="n">
        <v>29</v>
      </c>
      <c r="G5" s="6" t="n">
        <v>38</v>
      </c>
      <c r="H5" s="7" t="inlineStr">
        <is>
          <t>Dsra-6</t>
        </is>
      </c>
      <c r="I5" s="6" t="n">
        <v>0.782362059452505</v>
      </c>
      <c r="J5" s="6" t="n">
        <v>0</v>
      </c>
      <c r="K5" s="6" t="n">
        <v>0.182401304313585</v>
      </c>
    </row>
    <row r="6">
      <c r="A6" s="6" t="inlineStr">
        <is>
          <t>dsrA</t>
        </is>
      </c>
      <c r="B6" s="6" t="inlineStr">
        <is>
          <t>dsrA</t>
        </is>
      </c>
      <c r="C6" s="6" t="n">
        <v>8</v>
      </c>
      <c r="D6" s="6" t="n">
        <v>38</v>
      </c>
      <c r="E6" s="6" t="n">
        <v>52</v>
      </c>
      <c r="F6" s="6" t="n">
        <v>38</v>
      </c>
      <c r="G6" s="6" t="n">
        <v>52</v>
      </c>
      <c r="H6" s="7" t="inlineStr">
        <is>
          <t>Dsra-8</t>
        </is>
      </c>
      <c r="I6" s="6" t="n">
        <v>1</v>
      </c>
      <c r="J6" s="6" t="n">
        <v>0</v>
      </c>
      <c r="K6" s="6" t="n">
        <v>0.24413853832887</v>
      </c>
    </row>
    <row r="7">
      <c r="A7" s="6" t="inlineStr">
        <is>
          <t>ffs</t>
        </is>
      </c>
      <c r="B7" s="6" t="inlineStr">
        <is>
          <t>ffs</t>
        </is>
      </c>
      <c r="C7" s="6" t="n">
        <v>2</v>
      </c>
      <c r="D7" s="6" t="n">
        <v>4</v>
      </c>
      <c r="E7" s="6" t="n">
        <v>13</v>
      </c>
      <c r="F7" s="6" t="n">
        <v>4</v>
      </c>
      <c r="G7" s="6" t="n">
        <v>13</v>
      </c>
      <c r="H7" s="7" t="inlineStr">
        <is>
          <t>Ffs-2</t>
        </is>
      </c>
      <c r="I7" s="6" t="n">
        <v>0.918429347126931</v>
      </c>
      <c r="J7" s="6" t="n">
        <v>0</v>
      </c>
      <c r="K7" s="6" t="n">
        <v>0.880231013870801</v>
      </c>
    </row>
    <row r="8">
      <c r="A8" s="6" t="inlineStr">
        <is>
          <t>FnrS</t>
        </is>
      </c>
      <c r="B8" s="6" t="inlineStr">
        <is>
          <t>FnrS</t>
        </is>
      </c>
      <c r="C8" s="6" t="n">
        <v>9</v>
      </c>
      <c r="D8" s="6" t="n">
        <v>84</v>
      </c>
      <c r="E8" s="6" t="n">
        <v>95</v>
      </c>
      <c r="F8" s="6" t="n">
        <v>84</v>
      </c>
      <c r="G8" s="6" t="n">
        <v>95</v>
      </c>
      <c r="H8" s="7" t="inlineStr">
        <is>
          <t>Fnrs-9</t>
        </is>
      </c>
      <c r="I8" s="6" t="n">
        <v>0.763121498404887</v>
      </c>
      <c r="J8" s="6" t="n">
        <v>0</v>
      </c>
      <c r="K8" s="6" t="n">
        <v>0.594963862184799</v>
      </c>
    </row>
    <row r="9">
      <c r="A9" s="6" t="inlineStr">
        <is>
          <t>GadY</t>
        </is>
      </c>
      <c r="B9" s="6" t="inlineStr">
        <is>
          <t>GadY</t>
        </is>
      </c>
      <c r="C9" s="6" t="n">
        <v>8</v>
      </c>
      <c r="D9" s="6" t="n">
        <v>68</v>
      </c>
      <c r="E9" s="6" t="n">
        <v>83</v>
      </c>
      <c r="F9" s="6" t="n">
        <v>68</v>
      </c>
      <c r="G9" s="6" t="n">
        <v>83</v>
      </c>
      <c r="H9" s="7" t="inlineStr">
        <is>
          <t>Gady-8</t>
        </is>
      </c>
      <c r="I9" s="6" t="n">
        <v>0.813230759332773</v>
      </c>
      <c r="J9" s="6" t="n">
        <v>0</v>
      </c>
      <c r="K9" s="6" t="n">
        <v>0.136004655107588</v>
      </c>
    </row>
    <row r="10">
      <c r="A10" s="6" t="inlineStr">
        <is>
          <t>GcvB</t>
        </is>
      </c>
      <c r="B10" s="6" t="inlineStr">
        <is>
          <t>GcvB</t>
        </is>
      </c>
      <c r="C10" s="6" t="n">
        <v>19</v>
      </c>
      <c r="D10" s="6" t="n">
        <v>163</v>
      </c>
      <c r="E10" s="6" t="n">
        <v>176</v>
      </c>
      <c r="F10" s="6" t="n">
        <v>163</v>
      </c>
      <c r="G10" s="6" t="n">
        <v>176</v>
      </c>
      <c r="H10" s="7" t="inlineStr">
        <is>
          <t>Gcvb-19</t>
        </is>
      </c>
      <c r="I10" s="6" t="n">
        <v>1</v>
      </c>
      <c r="J10" s="6" t="n">
        <v>0</v>
      </c>
      <c r="K10" s="6" t="n">
        <v>0.171247302305722</v>
      </c>
    </row>
    <row r="11">
      <c r="A11" s="6" t="inlineStr">
        <is>
          <t>IpeX</t>
        </is>
      </c>
      <c r="B11" s="6" t="inlineStr">
        <is>
          <t>IpeX</t>
        </is>
      </c>
      <c r="C11" s="6" t="n">
        <v>14</v>
      </c>
      <c r="D11" s="6" t="n">
        <v>128</v>
      </c>
      <c r="E11" s="6" t="n">
        <v>142</v>
      </c>
      <c r="F11" s="6" t="n">
        <v>128</v>
      </c>
      <c r="G11" s="6" t="n">
        <v>142</v>
      </c>
      <c r="H11" s="7" t="inlineStr">
        <is>
          <t>Ipex-14</t>
        </is>
      </c>
      <c r="I11" s="6" t="n">
        <v>0.8378516249379609</v>
      </c>
      <c r="J11" s="6" t="n">
        <v>0</v>
      </c>
      <c r="K11" s="6" t="n">
        <v>0.412465860577475</v>
      </c>
    </row>
    <row r="12">
      <c r="A12" s="6" t="inlineStr">
        <is>
          <t>isrC</t>
        </is>
      </c>
      <c r="B12" s="6" t="inlineStr">
        <is>
          <t>isrC</t>
        </is>
      </c>
      <c r="C12" s="6" t="n">
        <v>18</v>
      </c>
      <c r="D12" s="6" t="n">
        <v>170</v>
      </c>
      <c r="E12" s="6" t="n">
        <v>185</v>
      </c>
      <c r="F12" s="6" t="n">
        <v>172</v>
      </c>
      <c r="G12" s="6" t="n">
        <v>187</v>
      </c>
      <c r="H12" s="7" t="inlineStr">
        <is>
          <t>Isrc-18</t>
        </is>
      </c>
      <c r="I12" s="6" t="n">
        <v>1</v>
      </c>
      <c r="J12" s="6" t="n">
        <v>0</v>
      </c>
      <c r="K12" s="6" t="n">
        <v>1</v>
      </c>
    </row>
    <row r="13">
      <c r="A13" s="6" t="inlineStr">
        <is>
          <t>istR</t>
        </is>
      </c>
      <c r="B13" s="6" t="inlineStr">
        <is>
          <t>istR</t>
        </is>
      </c>
      <c r="C13" s="6" t="n">
        <v>3</v>
      </c>
      <c r="D13" s="6" t="n">
        <v>17</v>
      </c>
      <c r="E13" s="6" t="n">
        <v>32</v>
      </c>
      <c r="F13" s="6" t="n">
        <v>82</v>
      </c>
      <c r="G13" s="6" t="n">
        <v>97</v>
      </c>
      <c r="H13" s="7" t="inlineStr">
        <is>
          <t>Istr-1-3</t>
        </is>
      </c>
      <c r="I13" s="6" t="n">
        <v>0.759550523765239</v>
      </c>
      <c r="J13" s="6" t="n">
        <v>0</v>
      </c>
      <c r="K13" s="6" t="n">
        <v>0.671920101592841</v>
      </c>
    </row>
    <row r="14">
      <c r="A14" s="6" t="inlineStr">
        <is>
          <t>MgrR</t>
        </is>
      </c>
      <c r="B14" s="6" t="inlineStr">
        <is>
          <t>MgrR</t>
        </is>
      </c>
      <c r="C14" s="6" t="n">
        <v>6</v>
      </c>
      <c r="D14" s="6" t="n">
        <v>38</v>
      </c>
      <c r="E14" s="6" t="n">
        <v>53</v>
      </c>
      <c r="F14" s="6" t="n">
        <v>38</v>
      </c>
      <c r="G14" s="6" t="n">
        <v>53</v>
      </c>
      <c r="H14" s="7" t="inlineStr">
        <is>
          <t>Mgrr-6</t>
        </is>
      </c>
      <c r="I14" s="6" t="n">
        <v>0.975155586191096</v>
      </c>
      <c r="J14" s="6" t="n">
        <v>1</v>
      </c>
      <c r="K14" s="6" t="n">
        <v>0.0110768866549489</v>
      </c>
    </row>
    <row r="15">
      <c r="A15" s="6" t="inlineStr">
        <is>
          <t>MgrR</t>
        </is>
      </c>
      <c r="B15" s="6" t="inlineStr">
        <is>
          <t>MgrR</t>
        </is>
      </c>
      <c r="C15" s="6" t="n">
        <v>8</v>
      </c>
      <c r="D15" s="6" t="n">
        <v>68</v>
      </c>
      <c r="E15" s="6" t="n">
        <v>80</v>
      </c>
      <c r="F15" s="6" t="n">
        <v>68</v>
      </c>
      <c r="G15" s="6" t="n">
        <v>80</v>
      </c>
      <c r="H15" s="7" t="inlineStr">
        <is>
          <t>Mgrr-8</t>
        </is>
      </c>
      <c r="I15" s="6" t="n">
        <v>1</v>
      </c>
      <c r="J15" s="6" t="n">
        <v>0</v>
      </c>
      <c r="K15" s="6" t="n">
        <v>1</v>
      </c>
    </row>
    <row r="16">
      <c r="A16" s="6" t="inlineStr">
        <is>
          <t>MicL</t>
        </is>
      </c>
      <c r="B16" s="6" t="inlineStr">
        <is>
          <t>MicL</t>
        </is>
      </c>
      <c r="C16" s="6" t="n">
        <v>1</v>
      </c>
      <c r="D16" s="6" t="n">
        <v>1</v>
      </c>
      <c r="E16" s="6" t="n">
        <v>9</v>
      </c>
      <c r="F16" s="6" t="n">
        <v>1</v>
      </c>
      <c r="G16" s="6" t="n">
        <v>9</v>
      </c>
      <c r="H16" s="7" t="inlineStr">
        <is>
          <t>Micl-1</t>
        </is>
      </c>
      <c r="I16" s="6" t="n">
        <v>1</v>
      </c>
      <c r="J16" s="6" t="n">
        <v>0</v>
      </c>
      <c r="K16" s="6" t="n">
        <v>0.655198036827298</v>
      </c>
    </row>
    <row r="17">
      <c r="A17" s="6" t="inlineStr">
        <is>
          <t>OxyS</t>
        </is>
      </c>
      <c r="B17" s="6" t="inlineStr">
        <is>
          <t>OxyS</t>
        </is>
      </c>
      <c r="C17" s="6" t="n">
        <v>1</v>
      </c>
      <c r="D17" s="6" t="n">
        <v>1</v>
      </c>
      <c r="E17" s="6" t="n">
        <v>9</v>
      </c>
      <c r="F17" s="6" t="n">
        <v>1</v>
      </c>
      <c r="G17" s="6" t="n">
        <v>9</v>
      </c>
      <c r="H17" s="7" t="inlineStr">
        <is>
          <t>Oxys-1</t>
        </is>
      </c>
      <c r="I17" s="6" t="n">
        <v>0.806843096309829</v>
      </c>
      <c r="J17" s="6" t="n">
        <v>0</v>
      </c>
      <c r="K17" s="6" t="n">
        <v>0.115621141368682</v>
      </c>
    </row>
    <row r="18">
      <c r="A18" s="6" t="inlineStr">
        <is>
          <t>OxyS</t>
        </is>
      </c>
      <c r="B18" s="6" t="inlineStr">
        <is>
          <t>OxyS</t>
        </is>
      </c>
      <c r="C18" s="6" t="n">
        <v>5</v>
      </c>
      <c r="D18" s="6" t="n">
        <v>38</v>
      </c>
      <c r="E18" s="6" t="n">
        <v>52</v>
      </c>
      <c r="F18" s="6" t="n">
        <v>38</v>
      </c>
      <c r="G18" s="6" t="n">
        <v>52</v>
      </c>
      <c r="H18" s="7" t="inlineStr">
        <is>
          <t>Oxys-5</t>
        </is>
      </c>
      <c r="I18" s="6" t="n">
        <v>0.804046477663916</v>
      </c>
      <c r="J18" s="6" t="n">
        <v>0</v>
      </c>
      <c r="K18" s="6" t="n">
        <v>0.117989562407442</v>
      </c>
    </row>
    <row r="19">
      <c r="A19" s="6" t="inlineStr">
        <is>
          <t>psrD</t>
        </is>
      </c>
      <c r="B19" s="6" t="inlineStr">
        <is>
          <t>psrD</t>
        </is>
      </c>
      <c r="C19" s="6" t="n">
        <v>8</v>
      </c>
      <c r="D19" s="6" t="n">
        <v>80</v>
      </c>
      <c r="E19" s="6" t="n">
        <v>95</v>
      </c>
      <c r="F19" s="6" t="n">
        <v>80</v>
      </c>
      <c r="G19" s="6" t="n">
        <v>95</v>
      </c>
      <c r="H19" s="7" t="inlineStr">
        <is>
          <t>Psrd-8</t>
        </is>
      </c>
      <c r="I19" s="6" t="n">
        <v>0.704109992458099</v>
      </c>
      <c r="J19" s="6" t="n">
        <v>1</v>
      </c>
      <c r="K19" s="6" t="n">
        <v>0.0268359055881796</v>
      </c>
    </row>
    <row r="20">
      <c r="A20" s="6" t="inlineStr">
        <is>
          <t>psrD</t>
        </is>
      </c>
      <c r="B20" s="6" t="inlineStr">
        <is>
          <t>psrD</t>
        </is>
      </c>
      <c r="C20" s="6" t="n">
        <v>14</v>
      </c>
      <c r="D20" s="6" t="n">
        <v>133</v>
      </c>
      <c r="E20" s="6" t="n">
        <v>142</v>
      </c>
      <c r="F20" s="6" t="n">
        <v>133</v>
      </c>
      <c r="G20" s="6" t="n">
        <v>142</v>
      </c>
      <c r="H20" s="7" t="inlineStr">
        <is>
          <t>Psrd-14</t>
        </is>
      </c>
      <c r="I20" s="6" t="n">
        <v>1</v>
      </c>
      <c r="J20" s="6" t="n">
        <v>0</v>
      </c>
      <c r="K20" s="6" t="n">
        <v>1</v>
      </c>
    </row>
    <row r="21">
      <c r="A21" s="6" t="inlineStr">
        <is>
          <t>psrN</t>
        </is>
      </c>
      <c r="B21" s="6" t="inlineStr">
        <is>
          <t>psrN</t>
        </is>
      </c>
      <c r="C21" s="6" t="n">
        <v>10</v>
      </c>
      <c r="D21" s="6" t="n">
        <v>85</v>
      </c>
      <c r="E21" s="6" t="n">
        <v>99</v>
      </c>
      <c r="F21" s="6" t="n">
        <v>85</v>
      </c>
      <c r="G21" s="6" t="n">
        <v>99</v>
      </c>
      <c r="H21" s="7" t="inlineStr">
        <is>
          <t>Psrn-10</t>
        </is>
      </c>
      <c r="I21" s="6" t="n">
        <v>1</v>
      </c>
      <c r="J21" s="6" t="n">
        <v>0</v>
      </c>
      <c r="K21" s="6" t="n">
        <v>0.510709547792453</v>
      </c>
    </row>
    <row r="22">
      <c r="A22" s="6" t="inlineStr">
        <is>
          <t>rdlC</t>
        </is>
      </c>
      <c r="B22" s="6" t="inlineStr">
        <is>
          <t>rdlC</t>
        </is>
      </c>
      <c r="C22" s="6" t="n">
        <v>5</v>
      </c>
      <c r="D22" s="6" t="n">
        <v>38</v>
      </c>
      <c r="E22" s="6" t="n">
        <v>47</v>
      </c>
      <c r="F22" s="6" t="n">
        <v>38</v>
      </c>
      <c r="G22" s="6" t="n">
        <v>47</v>
      </c>
      <c r="H22" s="6" t="inlineStr">
        <is>
          <t>Rdlc-5</t>
        </is>
      </c>
      <c r="I22" s="6" t="n">
        <v>1</v>
      </c>
      <c r="J22" s="6" t="n">
        <v>0</v>
      </c>
      <c r="K22" s="6" t="n">
        <v>1</v>
      </c>
    </row>
    <row r="23">
      <c r="A23" s="6" t="inlineStr">
        <is>
          <t>rdlC</t>
        </is>
      </c>
      <c r="B23" s="6" t="inlineStr">
        <is>
          <t>rdlC</t>
        </is>
      </c>
      <c r="C23" s="6" t="n">
        <v>7</v>
      </c>
      <c r="D23" s="6" t="n">
        <v>60</v>
      </c>
      <c r="E23" s="6" t="n">
        <v>68</v>
      </c>
      <c r="F23" s="6" t="n">
        <v>60</v>
      </c>
      <c r="G23" s="6" t="n">
        <v>68</v>
      </c>
      <c r="H23" s="7" t="inlineStr">
        <is>
          <t>Rdlc-7</t>
        </is>
      </c>
      <c r="I23" s="6" t="n">
        <v>0.709191861110239</v>
      </c>
      <c r="J23" s="6" t="n">
        <v>0</v>
      </c>
      <c r="K23" s="6" t="n">
        <v>0.11706840067198</v>
      </c>
    </row>
    <row r="24">
      <c r="A24" s="6" t="inlineStr">
        <is>
          <t>ryhB</t>
        </is>
      </c>
      <c r="B24" s="6" t="inlineStr">
        <is>
          <t>rhyB</t>
        </is>
      </c>
      <c r="C24" s="6" t="n">
        <v>19</v>
      </c>
      <c r="D24" s="6" t="n">
        <v>58</v>
      </c>
      <c r="E24" s="6" t="n">
        <v>73</v>
      </c>
      <c r="F24" s="6" t="n">
        <v>58</v>
      </c>
      <c r="G24" s="6" t="n">
        <v>73</v>
      </c>
      <c r="H24" s="7" t="inlineStr">
        <is>
          <t>Rhyb-19</t>
        </is>
      </c>
      <c r="I24" s="6" t="n">
        <v>0.751835934278645</v>
      </c>
      <c r="J24" s="6" t="n">
        <v>0</v>
      </c>
      <c r="K24" s="6" t="n">
        <v>0.294185581029436</v>
      </c>
    </row>
    <row r="25">
      <c r="A25" s="6" t="inlineStr">
        <is>
          <t>rseX</t>
        </is>
      </c>
      <c r="B25" s="6" t="inlineStr">
        <is>
          <t>rseX</t>
        </is>
      </c>
      <c r="C25" s="6" t="n">
        <v>1</v>
      </c>
      <c r="D25" s="6" t="n">
        <v>1</v>
      </c>
      <c r="E25" s="6" t="n">
        <v>9</v>
      </c>
      <c r="F25" s="6" t="n">
        <v>1</v>
      </c>
      <c r="G25" s="6" t="n">
        <v>9</v>
      </c>
      <c r="H25" s="7" t="inlineStr">
        <is>
          <t>Rsex-1</t>
        </is>
      </c>
      <c r="I25" s="6" t="n">
        <v>1</v>
      </c>
      <c r="J25" s="6" t="n">
        <v>1</v>
      </c>
      <c r="K25" s="6" t="n">
        <v>0.0290600082682966</v>
      </c>
    </row>
    <row r="26">
      <c r="A26" s="6" t="inlineStr">
        <is>
          <t>rseX</t>
        </is>
      </c>
      <c r="B26" s="6" t="inlineStr">
        <is>
          <t>rseX</t>
        </is>
      </c>
      <c r="C26" s="6" t="n">
        <v>8</v>
      </c>
      <c r="D26" s="6" t="n">
        <v>63</v>
      </c>
      <c r="E26" s="6" t="n">
        <v>77</v>
      </c>
      <c r="F26" s="6" t="n">
        <v>63</v>
      </c>
      <c r="G26" s="6" t="n">
        <v>77</v>
      </c>
      <c r="H26" s="7" t="inlineStr">
        <is>
          <t>Rsex-8</t>
        </is>
      </c>
      <c r="I26" s="6" t="n">
        <v>0.75447805272809</v>
      </c>
      <c r="J26" s="6" t="n">
        <v>0</v>
      </c>
      <c r="K26" s="6" t="n">
        <v>0.211744658402557</v>
      </c>
    </row>
    <row r="27">
      <c r="A27" s="6" t="inlineStr">
        <is>
          <t>RybA</t>
        </is>
      </c>
      <c r="B27" s="6" t="inlineStr">
        <is>
          <t>RybA</t>
        </is>
      </c>
      <c r="C27" s="6" t="n">
        <v>10</v>
      </c>
      <c r="D27" s="6" t="n">
        <v>74</v>
      </c>
      <c r="E27" s="6" t="n">
        <v>89</v>
      </c>
      <c r="F27" s="6" t="n">
        <v>98</v>
      </c>
      <c r="G27" s="6" t="n">
        <v>113</v>
      </c>
      <c r="H27" s="7" t="inlineStr">
        <is>
          <t>Ryba-10</t>
        </is>
      </c>
      <c r="I27" s="6" t="n">
        <v>1</v>
      </c>
      <c r="J27" s="6" t="n">
        <v>0</v>
      </c>
      <c r="K27" s="6" t="inlineStr"/>
    </row>
    <row r="28">
      <c r="A28" s="6" t="inlineStr">
        <is>
          <t>RybB</t>
        </is>
      </c>
      <c r="B28" s="6" t="inlineStr">
        <is>
          <t>RybB</t>
        </is>
      </c>
      <c r="C28" s="6" t="n">
        <v>13</v>
      </c>
      <c r="D28" s="6" t="n">
        <v>50</v>
      </c>
      <c r="E28" s="6" t="n">
        <v>58</v>
      </c>
      <c r="F28" s="6" t="n">
        <v>50</v>
      </c>
      <c r="G28" s="6" t="n">
        <v>58</v>
      </c>
      <c r="H28" s="6" t="inlineStr">
        <is>
          <t>Rybb-13</t>
        </is>
      </c>
      <c r="I28" s="7" t="n">
        <v>0.944089615347837</v>
      </c>
      <c r="J28" s="6" t="n">
        <v>0</v>
      </c>
      <c r="K28" s="6" t="n">
        <v>0.626488043879457</v>
      </c>
    </row>
    <row r="29">
      <c r="A29" s="6" t="inlineStr">
        <is>
          <t>RyeA</t>
        </is>
      </c>
      <c r="B29" s="6" t="inlineStr">
        <is>
          <t>RyeA</t>
        </is>
      </c>
      <c r="C29" s="6" t="n">
        <v>9</v>
      </c>
      <c r="D29" s="6" t="n">
        <v>80</v>
      </c>
      <c r="E29" s="6" t="n">
        <v>95</v>
      </c>
      <c r="F29" s="6" t="n">
        <v>80</v>
      </c>
      <c r="G29" s="6" t="n">
        <v>95</v>
      </c>
      <c r="H29" s="7" t="inlineStr">
        <is>
          <t>Ryea-9</t>
        </is>
      </c>
      <c r="I29" s="6" t="n">
        <v>1</v>
      </c>
      <c r="J29" s="6" t="n">
        <v>0</v>
      </c>
      <c r="K29" s="6" t="n">
        <v>0.621583192971364</v>
      </c>
    </row>
    <row r="30">
      <c r="A30" s="6" t="inlineStr">
        <is>
          <t>ryfA</t>
        </is>
      </c>
      <c r="B30" s="6" t="inlineStr">
        <is>
          <t>ryfA</t>
        </is>
      </c>
      <c r="C30" s="6" t="n">
        <v>26</v>
      </c>
      <c r="D30" s="6" t="n">
        <v>281</v>
      </c>
      <c r="E30" s="6" t="n">
        <v>296</v>
      </c>
      <c r="F30" s="6" t="n">
        <v>281</v>
      </c>
      <c r="G30" s="6" t="n">
        <v>296</v>
      </c>
      <c r="H30" s="7" t="inlineStr">
        <is>
          <t>Ryfa-26</t>
        </is>
      </c>
      <c r="I30" s="6" t="n">
        <v>1</v>
      </c>
      <c r="J30" s="6" t="n">
        <v>0</v>
      </c>
      <c r="K30" s="6" t="n">
        <v>0.641634256607716</v>
      </c>
    </row>
    <row r="31">
      <c r="A31" s="6" t="inlineStr">
        <is>
          <t>ryfB</t>
        </is>
      </c>
      <c r="B31" s="6" t="inlineStr">
        <is>
          <t>ryfB</t>
        </is>
      </c>
      <c r="C31" s="6" t="n">
        <v>1</v>
      </c>
      <c r="D31" s="6" t="n">
        <v>1</v>
      </c>
      <c r="E31" s="6" t="n">
        <v>9</v>
      </c>
      <c r="F31" s="6" t="n">
        <v>1</v>
      </c>
      <c r="G31" s="6" t="n">
        <v>9</v>
      </c>
      <c r="H31" s="7" t="inlineStr">
        <is>
          <t>Ryfb-1</t>
        </is>
      </c>
      <c r="I31" s="6" t="n">
        <v>0.888828628032115</v>
      </c>
      <c r="J31" s="6" t="n">
        <v>0</v>
      </c>
      <c r="K31" s="6" t="n">
        <v>0.772223419440309</v>
      </c>
    </row>
    <row r="32">
      <c r="A32" s="6" t="inlineStr">
        <is>
          <t>OhsC</t>
        </is>
      </c>
      <c r="B32" s="6" t="inlineStr">
        <is>
          <t>ryfC</t>
        </is>
      </c>
      <c r="C32" s="6" t="n">
        <v>1</v>
      </c>
      <c r="D32" s="6" t="n">
        <v>1</v>
      </c>
      <c r="E32" s="6" t="n">
        <v>9</v>
      </c>
      <c r="F32" s="6" t="n">
        <v>1</v>
      </c>
      <c r="G32" s="6" t="n">
        <v>9</v>
      </c>
      <c r="H32" s="7" t="inlineStr">
        <is>
          <t>Ryfc-1</t>
        </is>
      </c>
      <c r="I32" s="6" t="n">
        <v>1</v>
      </c>
      <c r="J32" s="6" t="n">
        <v>0</v>
      </c>
      <c r="K32" s="6" t="n">
        <v>1</v>
      </c>
    </row>
    <row r="33">
      <c r="A33" s="6" t="inlineStr">
        <is>
          <t>OhsC</t>
        </is>
      </c>
      <c r="B33" s="6" t="inlineStr">
        <is>
          <t>ryfC</t>
        </is>
      </c>
      <c r="C33" s="6" t="n">
        <v>6</v>
      </c>
      <c r="D33" s="6" t="n">
        <v>44</v>
      </c>
      <c r="E33" s="6" t="n">
        <v>56</v>
      </c>
      <c r="F33" s="6" t="n">
        <v>44</v>
      </c>
      <c r="G33" s="6" t="n">
        <v>56</v>
      </c>
      <c r="H33" s="7" t="inlineStr">
        <is>
          <t>Ryfc-6</t>
        </is>
      </c>
      <c r="I33" s="6" t="n">
        <v>0.739785856921838</v>
      </c>
      <c r="J33" s="6" t="n">
        <v>0</v>
      </c>
      <c r="K33" s="6" t="n">
        <v>1</v>
      </c>
    </row>
    <row r="34">
      <c r="A34" s="6" t="inlineStr">
        <is>
          <t>ryfD</t>
        </is>
      </c>
      <c r="B34" s="6" t="inlineStr">
        <is>
          <t>ryfD</t>
        </is>
      </c>
      <c r="C34" s="6" t="n">
        <v>4</v>
      </c>
      <c r="D34" s="6" t="n">
        <v>25</v>
      </c>
      <c r="E34" s="6" t="n">
        <v>40</v>
      </c>
      <c r="F34" s="6" t="n">
        <v>25</v>
      </c>
      <c r="G34" s="6" t="n">
        <v>40</v>
      </c>
      <c r="H34" s="7" t="inlineStr">
        <is>
          <t>Ryfd-4</t>
        </is>
      </c>
      <c r="I34" s="6" t="n">
        <v>0.912954360365528</v>
      </c>
      <c r="J34" s="6" t="n">
        <v>0</v>
      </c>
      <c r="K34" s="6" t="n">
        <v>0.478289668811072</v>
      </c>
    </row>
    <row r="35">
      <c r="A35" s="6" t="inlineStr">
        <is>
          <t>ryfD</t>
        </is>
      </c>
      <c r="B35" s="6" t="inlineStr">
        <is>
          <t>ryfD</t>
        </is>
      </c>
      <c r="C35" s="6" t="n">
        <v>6</v>
      </c>
      <c r="D35" s="6" t="n">
        <v>43</v>
      </c>
      <c r="E35" s="6" t="n">
        <v>58</v>
      </c>
      <c r="F35" s="6" t="n">
        <v>43</v>
      </c>
      <c r="G35" s="6" t="n">
        <v>58</v>
      </c>
      <c r="H35" s="7" t="inlineStr">
        <is>
          <t>Ryfd-6</t>
        </is>
      </c>
      <c r="I35" s="6" t="n">
        <v>0.738931945356382</v>
      </c>
      <c r="J35" s="6" t="n">
        <v>0</v>
      </c>
      <c r="K35" s="6" t="n">
        <v>0.354445025179415</v>
      </c>
    </row>
    <row r="36">
      <c r="A36" s="6" t="inlineStr">
        <is>
          <t>SibC</t>
        </is>
      </c>
      <c r="B36" s="6" t="inlineStr">
        <is>
          <t>RygC</t>
        </is>
      </c>
      <c r="C36" s="6" t="n">
        <v>1</v>
      </c>
      <c r="D36" s="6" t="n">
        <v>1</v>
      </c>
      <c r="E36" s="6" t="n">
        <v>9</v>
      </c>
      <c r="F36" s="6" t="n">
        <v>1</v>
      </c>
      <c r="G36" s="6" t="n">
        <v>9</v>
      </c>
      <c r="H36" s="7" t="inlineStr">
        <is>
          <t>Rygc-1</t>
        </is>
      </c>
      <c r="I36" s="6" t="n">
        <v>0.791903826733441</v>
      </c>
      <c r="J36" s="6" t="n">
        <v>1</v>
      </c>
      <c r="K36" s="6" t="n">
        <v>0.00265046011777495</v>
      </c>
    </row>
    <row r="37">
      <c r="A37" s="6" t="inlineStr">
        <is>
          <t>SibC</t>
        </is>
      </c>
      <c r="B37" s="6" t="inlineStr">
        <is>
          <t>RygC</t>
        </is>
      </c>
      <c r="C37" s="6" t="n">
        <v>3</v>
      </c>
      <c r="D37" s="6" t="n">
        <v>16</v>
      </c>
      <c r="E37" s="6" t="n">
        <v>30</v>
      </c>
      <c r="F37" s="6" t="n">
        <v>16</v>
      </c>
      <c r="G37" s="6" t="n">
        <v>30</v>
      </c>
      <c r="H37" s="7" t="inlineStr">
        <is>
          <t>Rygc-3</t>
        </is>
      </c>
      <c r="I37" s="6" t="n">
        <v>1</v>
      </c>
      <c r="J37" s="6" t="n">
        <v>0</v>
      </c>
      <c r="K37" s="6" t="n">
        <v>1</v>
      </c>
    </row>
    <row r="38">
      <c r="A38" s="6" t="inlineStr">
        <is>
          <t>SibD</t>
        </is>
      </c>
      <c r="B38" s="6" t="inlineStr">
        <is>
          <t>RygD</t>
        </is>
      </c>
      <c r="C38" s="6" t="n">
        <v>8</v>
      </c>
      <c r="D38" s="6" t="n">
        <v>65</v>
      </c>
      <c r="E38" s="6" t="n">
        <v>73</v>
      </c>
      <c r="F38" s="6" t="n">
        <v>65</v>
      </c>
      <c r="G38" s="6" t="n">
        <v>73</v>
      </c>
      <c r="H38" s="7" t="inlineStr">
        <is>
          <t>Rygd-8</t>
        </is>
      </c>
      <c r="I38" s="6" t="n">
        <v>1</v>
      </c>
      <c r="J38" s="6" t="n">
        <v>0</v>
      </c>
      <c r="K38" s="6" t="n">
        <v>1</v>
      </c>
    </row>
    <row r="39">
      <c r="A39" s="6" t="inlineStr">
        <is>
          <t>SibD</t>
        </is>
      </c>
      <c r="B39" s="6" t="inlineStr">
        <is>
          <t>RygD</t>
        </is>
      </c>
      <c r="C39" s="6" t="n">
        <v>13</v>
      </c>
      <c r="D39" s="6" t="n">
        <v>118</v>
      </c>
      <c r="E39" s="6" t="n">
        <v>127</v>
      </c>
      <c r="F39" s="6" t="n">
        <v>118</v>
      </c>
      <c r="G39" s="6" t="n">
        <v>127</v>
      </c>
      <c r="H39" s="7" t="inlineStr">
        <is>
          <t>Rygd-13</t>
        </is>
      </c>
      <c r="I39" s="6" t="n">
        <v>0.770345411879458</v>
      </c>
      <c r="J39" s="6" t="n">
        <v>0</v>
      </c>
      <c r="K39" s="6" t="n">
        <v>0.11359080797394</v>
      </c>
    </row>
    <row r="40">
      <c r="A40" s="6" t="inlineStr">
        <is>
          <t>ryjB</t>
        </is>
      </c>
      <c r="B40" s="6" t="inlineStr">
        <is>
          <t>ryjB</t>
        </is>
      </c>
      <c r="C40" s="6" t="n">
        <v>7</v>
      </c>
      <c r="D40" s="6" t="n">
        <v>76</v>
      </c>
      <c r="E40" s="6" t="n">
        <v>89</v>
      </c>
      <c r="F40" s="6" t="n">
        <v>76</v>
      </c>
      <c r="G40" s="6" t="n">
        <v>89</v>
      </c>
      <c r="H40" s="7" t="inlineStr">
        <is>
          <t>Ryjb-7</t>
        </is>
      </c>
      <c r="I40" s="6" t="n">
        <v>0.987299330838741</v>
      </c>
      <c r="J40" s="6" t="n">
        <v>0</v>
      </c>
      <c r="K40" s="6" t="n">
        <v>0.157955373307447</v>
      </c>
    </row>
    <row r="41">
      <c r="A41" s="6" t="inlineStr">
        <is>
          <t>SibA</t>
        </is>
      </c>
      <c r="B41" s="6" t="inlineStr">
        <is>
          <t>SibA</t>
        </is>
      </c>
      <c r="C41" s="6" t="n">
        <v>7</v>
      </c>
      <c r="D41" s="6" t="n">
        <v>60</v>
      </c>
      <c r="E41" s="6" t="n">
        <v>69</v>
      </c>
      <c r="F41" s="6" t="n">
        <v>60</v>
      </c>
      <c r="G41" s="6" t="n">
        <v>69</v>
      </c>
      <c r="H41" s="7" t="inlineStr">
        <is>
          <t>Siba-7</t>
        </is>
      </c>
      <c r="I41" s="6" t="n">
        <v>0.81661780450243</v>
      </c>
      <c r="J41" s="6" t="n">
        <v>1</v>
      </c>
      <c r="K41" s="6" t="n">
        <v>0.0116113124582802</v>
      </c>
    </row>
    <row r="42">
      <c r="A42" s="6" t="inlineStr">
        <is>
          <t>SibB</t>
        </is>
      </c>
      <c r="B42" s="6" t="inlineStr">
        <is>
          <t>SibB</t>
        </is>
      </c>
      <c r="C42" s="6" t="n">
        <v>1</v>
      </c>
      <c r="D42" s="6" t="n">
        <v>1</v>
      </c>
      <c r="E42" s="6" t="n">
        <v>9</v>
      </c>
      <c r="F42" s="6" t="n">
        <v>1</v>
      </c>
      <c r="G42" s="6" t="n">
        <v>9</v>
      </c>
      <c r="H42" s="7" t="inlineStr">
        <is>
          <t>Sibb-1</t>
        </is>
      </c>
      <c r="I42" s="6" t="n">
        <v>0.80872696095607</v>
      </c>
      <c r="J42" s="6" t="n">
        <v>0</v>
      </c>
      <c r="K42" s="6" t="n">
        <v>0.0633043739485028</v>
      </c>
    </row>
    <row r="43">
      <c r="A43" s="6" t="inlineStr">
        <is>
          <t>SibB</t>
        </is>
      </c>
      <c r="B43" s="6" t="inlineStr">
        <is>
          <t>SibB</t>
        </is>
      </c>
      <c r="C43" s="6" t="n">
        <v>3</v>
      </c>
      <c r="D43" s="6" t="n">
        <v>18</v>
      </c>
      <c r="E43" s="6" t="n">
        <v>32</v>
      </c>
      <c r="F43" s="6" t="n">
        <v>18</v>
      </c>
      <c r="G43" s="6" t="n">
        <v>32</v>
      </c>
      <c r="H43" s="7" t="inlineStr">
        <is>
          <t>Sibb-3</t>
        </is>
      </c>
      <c r="I43" s="6" t="n">
        <v>1</v>
      </c>
      <c r="J43" s="6" t="n">
        <v>0</v>
      </c>
      <c r="K43" s="6" t="inlineStr"/>
    </row>
    <row r="44">
      <c r="A44" s="6" t="inlineStr">
        <is>
          <t>SibB</t>
        </is>
      </c>
      <c r="B44" s="6" t="inlineStr">
        <is>
          <t>SibB</t>
        </is>
      </c>
      <c r="C44" s="6" t="n">
        <v>4</v>
      </c>
      <c r="D44" s="6" t="n">
        <v>33</v>
      </c>
      <c r="E44" s="6" t="n">
        <v>45</v>
      </c>
      <c r="F44" s="6" t="n">
        <v>33</v>
      </c>
      <c r="G44" s="6" t="n">
        <v>45</v>
      </c>
      <c r="H44" s="7" t="inlineStr">
        <is>
          <t>Sibb-4</t>
        </is>
      </c>
      <c r="I44" s="6" t="n">
        <v>0.809161594649855</v>
      </c>
      <c r="J44" s="6" t="n">
        <v>0</v>
      </c>
      <c r="K44" s="6" t="n">
        <v>0.173897805738308</v>
      </c>
    </row>
    <row r="45">
      <c r="A45" s="6" t="inlineStr">
        <is>
          <t>SibB</t>
        </is>
      </c>
      <c r="B45" s="6" t="inlineStr">
        <is>
          <t>SibB</t>
        </is>
      </c>
      <c r="C45" s="6" t="n">
        <v>9</v>
      </c>
      <c r="D45" s="6" t="n">
        <v>95</v>
      </c>
      <c r="E45" s="6" t="n">
        <v>108</v>
      </c>
      <c r="F45" s="6" t="n">
        <v>95</v>
      </c>
      <c r="G45" s="6" t="n">
        <v>108</v>
      </c>
      <c r="H45" s="7" t="inlineStr">
        <is>
          <t>Sibb-9</t>
        </is>
      </c>
      <c r="I45" s="6" t="n">
        <v>0.902508154948804</v>
      </c>
      <c r="J45" s="6" t="n">
        <v>0</v>
      </c>
      <c r="K45" s="6" t="n">
        <v>0.129270917197204</v>
      </c>
    </row>
    <row r="46">
      <c r="A46" s="6" t="inlineStr">
        <is>
          <t>SibE</t>
        </is>
      </c>
      <c r="B46" s="6" t="inlineStr">
        <is>
          <t>SibE</t>
        </is>
      </c>
      <c r="C46" s="6" t="n">
        <v>13</v>
      </c>
      <c r="D46" s="6" t="n">
        <v>123</v>
      </c>
      <c r="E46" s="6" t="n">
        <v>138</v>
      </c>
      <c r="F46" s="6" t="n">
        <v>123</v>
      </c>
      <c r="G46" s="6" t="n">
        <v>138</v>
      </c>
      <c r="H46" s="7" t="inlineStr">
        <is>
          <t>Sibe-13</t>
        </is>
      </c>
      <c r="I46" s="6" t="n">
        <v>0.857342224545937</v>
      </c>
      <c r="J46" s="6" t="n">
        <v>0</v>
      </c>
      <c r="K46" s="6" t="n">
        <v>0.7021527829270791</v>
      </c>
    </row>
    <row r="47">
      <c r="A47" s="6" t="inlineStr">
        <is>
          <t>spf</t>
        </is>
      </c>
      <c r="B47" s="6" t="inlineStr">
        <is>
          <t>Spot_42</t>
        </is>
      </c>
      <c r="C47" s="6" t="n">
        <v>11</v>
      </c>
      <c r="D47" s="6" t="n">
        <v>34</v>
      </c>
      <c r="E47" s="6" t="n">
        <v>44</v>
      </c>
      <c r="F47" s="6" t="n">
        <v>34</v>
      </c>
      <c r="G47" s="6" t="n">
        <v>44</v>
      </c>
      <c r="H47" s="7" t="inlineStr">
        <is>
          <t>Spot_42-11</t>
        </is>
      </c>
      <c r="I47" s="6" t="n">
        <v>0.958296503200481</v>
      </c>
      <c r="J47" s="6" t="n">
        <v>1</v>
      </c>
      <c r="K47" s="6" t="n">
        <v>0.0134972641407962</v>
      </c>
    </row>
    <row r="48">
      <c r="A48" s="6" t="inlineStr">
        <is>
          <t>spf</t>
        </is>
      </c>
      <c r="B48" s="6" t="inlineStr">
        <is>
          <t>Spot_42</t>
        </is>
      </c>
      <c r="C48" s="6" t="n">
        <v>19</v>
      </c>
      <c r="D48" s="6" t="n">
        <v>76</v>
      </c>
      <c r="E48" s="6" t="n">
        <v>90</v>
      </c>
      <c r="F48" s="6" t="n">
        <v>76</v>
      </c>
      <c r="G48" s="6" t="n">
        <v>90</v>
      </c>
      <c r="H48" s="7" t="inlineStr">
        <is>
          <t>Spot_42-19</t>
        </is>
      </c>
      <c r="I48" s="6" t="n">
        <v>0.802582753776427</v>
      </c>
      <c r="J48" s="6" t="n">
        <v>0</v>
      </c>
      <c r="K48" s="6" t="n">
        <v>0.213289042287089</v>
      </c>
    </row>
    <row r="49">
      <c r="A49" s="6" t="inlineStr">
        <is>
          <t>spf</t>
        </is>
      </c>
      <c r="B49" s="6" t="inlineStr">
        <is>
          <t>Spot_42</t>
        </is>
      </c>
      <c r="C49" s="6" t="n">
        <v>21</v>
      </c>
      <c r="D49" s="6" t="n">
        <v>101</v>
      </c>
      <c r="E49" s="6" t="n">
        <v>109</v>
      </c>
      <c r="F49" s="6" t="n">
        <v>101</v>
      </c>
      <c r="G49" s="6" t="n">
        <v>109</v>
      </c>
      <c r="H49" s="6" t="inlineStr">
        <is>
          <t>Spot_42-21</t>
        </is>
      </c>
      <c r="I49" s="6" t="n">
        <v>0.754260914400996</v>
      </c>
      <c r="J49" s="6" t="n">
        <v>0</v>
      </c>
      <c r="K49" s="6" t="n">
        <v>0.128665783476116</v>
      </c>
    </row>
    <row r="50">
      <c r="A50" s="6" t="inlineStr">
        <is>
          <t>ArcZ</t>
        </is>
      </c>
      <c r="B50" s="6" t="inlineStr">
        <is>
          <t>SraH</t>
        </is>
      </c>
      <c r="C50" s="6" t="n">
        <v>3</v>
      </c>
      <c r="D50" s="6" t="n">
        <v>8</v>
      </c>
      <c r="E50" s="6" t="n">
        <v>16</v>
      </c>
      <c r="F50" s="6" t="n">
        <v>8</v>
      </c>
      <c r="G50" s="6" t="n">
        <v>16</v>
      </c>
      <c r="H50" s="6" t="inlineStr">
        <is>
          <t>Srah-3</t>
        </is>
      </c>
      <c r="I50" s="6" t="n">
        <v>1</v>
      </c>
      <c r="J50" s="6" t="n">
        <v>0</v>
      </c>
      <c r="K50" s="6" t="n">
        <v>0.543383723963369</v>
      </c>
    </row>
    <row r="51">
      <c r="A51" s="6" t="inlineStr">
        <is>
          <t>sroD</t>
        </is>
      </c>
      <c r="B51" s="6" t="inlineStr">
        <is>
          <t>sroD</t>
        </is>
      </c>
      <c r="C51" s="6" t="n">
        <v>9</v>
      </c>
      <c r="D51" s="6" t="n">
        <v>68</v>
      </c>
      <c r="E51" s="6" t="n">
        <v>83</v>
      </c>
      <c r="F51" s="6" t="n">
        <v>68</v>
      </c>
      <c r="G51" s="6" t="n">
        <v>83</v>
      </c>
      <c r="H51" s="6" t="inlineStr">
        <is>
          <t>Srod-9</t>
        </is>
      </c>
      <c r="I51" s="6" t="n">
        <v>0.816925093884338</v>
      </c>
      <c r="J51" s="6" t="n">
        <v>0</v>
      </c>
      <c r="K51" s="6" t="n">
        <v>0.968845233515306</v>
      </c>
    </row>
    <row r="52">
      <c r="A52" s="6" t="inlineStr">
        <is>
          <t>sroE</t>
        </is>
      </c>
      <c r="B52" s="6" t="inlineStr">
        <is>
          <t>sroE</t>
        </is>
      </c>
      <c r="C52" s="6" t="n">
        <v>10</v>
      </c>
      <c r="D52" s="6" t="n">
        <v>82</v>
      </c>
      <c r="E52" s="6" t="n">
        <v>92</v>
      </c>
      <c r="F52" s="6" t="n">
        <v>82</v>
      </c>
      <c r="G52" s="6" t="n">
        <v>92</v>
      </c>
      <c r="H52" s="6" t="inlineStr">
        <is>
          <t>Sroe-10</t>
        </is>
      </c>
      <c r="I52" s="6" t="n">
        <v>1</v>
      </c>
      <c r="J52" s="6" t="n">
        <v>0</v>
      </c>
      <c r="K52" s="6" t="n">
        <v>0.462133710338432</v>
      </c>
    </row>
    <row r="53">
      <c r="A53" s="6" t="inlineStr">
        <is>
          <t>sroH</t>
        </is>
      </c>
      <c r="B53" s="6" t="inlineStr">
        <is>
          <t>sroH</t>
        </is>
      </c>
      <c r="C53" s="6" t="n">
        <v>1</v>
      </c>
      <c r="D53" s="6" t="n">
        <v>1</v>
      </c>
      <c r="E53" s="6" t="n">
        <v>9</v>
      </c>
      <c r="F53" s="6" t="n">
        <v>1</v>
      </c>
      <c r="G53" s="6" t="n">
        <v>9</v>
      </c>
      <c r="H53" s="6" t="inlineStr">
        <is>
          <t>Sroh-1</t>
        </is>
      </c>
      <c r="I53" s="6" t="n">
        <v>1</v>
      </c>
      <c r="J53" s="6" t="n">
        <v>0</v>
      </c>
      <c r="K53" s="6" t="inlineStr"/>
    </row>
    <row r="54">
      <c r="A54" s="6" t="inlineStr">
        <is>
          <t>tff</t>
        </is>
      </c>
      <c r="B54" s="6" t="inlineStr">
        <is>
          <t>tff</t>
        </is>
      </c>
      <c r="C54" s="6" t="n">
        <v>6</v>
      </c>
      <c r="D54" s="6" t="n">
        <v>59</v>
      </c>
      <c r="E54" s="6" t="n">
        <v>71</v>
      </c>
      <c r="F54" s="6" t="n">
        <v>59</v>
      </c>
      <c r="G54" s="6" t="n">
        <v>71</v>
      </c>
      <c r="H54" s="6" t="inlineStr">
        <is>
          <t>Tff-6</t>
        </is>
      </c>
      <c r="I54" s="6" t="n">
        <v>0.847414722564534</v>
      </c>
      <c r="J54" s="6" t="n">
        <v>0</v>
      </c>
      <c r="K54" s="6" t="inlineStr"/>
    </row>
    <row r="55">
      <c r="A55" s="6" t="inlineStr">
        <is>
          <t>tpke70</t>
        </is>
      </c>
      <c r="B55" s="6" t="inlineStr">
        <is>
          <t>tpke70</t>
        </is>
      </c>
      <c r="C55" s="6" t="n">
        <v>30</v>
      </c>
      <c r="D55" s="6" t="n">
        <v>317</v>
      </c>
      <c r="E55" s="6" t="n">
        <v>331</v>
      </c>
      <c r="F55" s="6" t="n">
        <v>317</v>
      </c>
      <c r="G55" s="6" t="n">
        <v>331</v>
      </c>
      <c r="H55" s="6" t="inlineStr">
        <is>
          <t>Tpke70-30</t>
        </is>
      </c>
      <c r="I55" s="6" t="n">
        <v>0.933840931791775</v>
      </c>
      <c r="J55" s="6" t="n">
        <v>0</v>
      </c>
      <c r="K55" s="6" t="n">
        <v>0.107769828357149</v>
      </c>
    </row>
    <row r="56">
      <c r="A56" s="6" t="inlineStr">
        <is>
          <t>tpke70</t>
        </is>
      </c>
      <c r="B56" s="6" t="inlineStr">
        <is>
          <t>tpke70</t>
        </is>
      </c>
      <c r="C56" s="6" t="n">
        <v>32</v>
      </c>
      <c r="D56" s="6" t="n">
        <v>337</v>
      </c>
      <c r="E56" s="6" t="n">
        <v>352</v>
      </c>
      <c r="F56" s="6" t="n">
        <v>337</v>
      </c>
      <c r="G56" s="6" t="n">
        <v>352</v>
      </c>
      <c r="H56" s="6" t="inlineStr">
        <is>
          <t>Tpke70-32</t>
        </is>
      </c>
      <c r="I56" s="6" t="n">
        <v>0.731928323063093</v>
      </c>
      <c r="J56" s="6" t="n">
        <v>0</v>
      </c>
      <c r="K56" s="6" t="n">
        <v>0.5697721829260191</v>
      </c>
    </row>
    <row r="57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</row>
  </sheetData>
  <conditionalFormatting sqref="J1:J1048576">
    <cfRule type="cellIs" priority="1" operator="greaterThan" dxfId="0">
      <formula>0.5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8"/>
  <sheetViews>
    <sheetView topLeftCell="A19" workbookViewId="0">
      <selection activeCell="A41" sqref="A41:E41"/>
    </sheetView>
  </sheetViews>
  <sheetFormatPr baseColWidth="8" defaultRowHeight="14.4"/>
  <sheetData>
    <row r="1">
      <c r="A1" t="inlineStr">
        <is>
          <t>sRNA</t>
        </is>
      </c>
      <c r="B1" t="inlineStr">
        <is>
          <t>Direction</t>
        </is>
      </c>
      <c r="C1" t="inlineStr">
        <is>
          <t>L_Gen_Coord</t>
        </is>
      </c>
      <c r="D1" t="inlineStr">
        <is>
          <t>R_Gen_Coord</t>
        </is>
      </c>
      <c r="E1" t="inlineStr">
        <is>
          <t>Sequence</t>
        </is>
      </c>
      <c r="F1" t="inlineStr">
        <is>
          <t>Length</t>
        </is>
      </c>
      <c r="I1" t="inlineStr">
        <is>
          <t>catalytic?</t>
        </is>
      </c>
    </row>
    <row r="2">
      <c r="A2" s="1" t="inlineStr">
        <is>
          <t>arcZ</t>
        </is>
      </c>
      <c r="B2" t="inlineStr">
        <is>
          <t>F</t>
        </is>
      </c>
      <c r="C2" t="n">
        <v>3350577</v>
      </c>
      <c r="D2" t="n">
        <v>3350697</v>
      </c>
      <c r="E2" t="inlineStr">
        <is>
          <t>GTGCGGCCTGAAAAACAGTGCTGTGCCCTTGTAACTCATCATAATAATTTACGGCGCAGCCAAGATTTCCCTGGTGTTGGCGCAGTATTCGCGCACCCCGGTCTAGCCGGGGTCATTTTTT</t>
        </is>
      </c>
      <c r="F2" t="n">
        <v>121</v>
      </c>
    </row>
    <row r="3">
      <c r="A3" s="1" t="inlineStr">
        <is>
          <t>arrS</t>
        </is>
      </c>
      <c r="B3" t="inlineStr">
        <is>
          <t>R</t>
        </is>
      </c>
      <c r="C3" t="n">
        <v>3657986</v>
      </c>
      <c r="D3" t="n">
        <v>3658054</v>
      </c>
      <c r="E3" t="inlineStr">
        <is>
          <t>GTAATCCGATTTAAATATCGAGTCTCCTTGTTTCGACTTAAGCTGGCAATTGGATTGCCAGCTTTCTTT</t>
        </is>
      </c>
      <c r="F3" t="n">
        <v>69</v>
      </c>
    </row>
    <row r="4">
      <c r="A4" s="1" t="inlineStr">
        <is>
          <t>chiX</t>
        </is>
      </c>
      <c r="B4" t="inlineStr">
        <is>
          <t>F</t>
        </is>
      </c>
      <c r="C4" t="n">
        <v>507204</v>
      </c>
      <c r="D4" t="n">
        <v>507287</v>
      </c>
      <c r="E4" t="inlineStr">
        <is>
          <t>ACACCGTCGCTTAAAGTGACGGCATAATAATAAAAAAATGAAATTCCTCTTTGACGGGCCAATAGCGATATTGGCCATTTTTTT</t>
        </is>
      </c>
      <c r="F4" t="n">
        <v>84</v>
      </c>
    </row>
    <row r="5">
      <c r="A5" s="1" t="inlineStr">
        <is>
          <t>cyaR</t>
        </is>
      </c>
      <c r="B5" t="inlineStr">
        <is>
          <t>F</t>
        </is>
      </c>
      <c r="C5" t="n">
        <v>2167114</v>
      </c>
      <c r="D5" t="n">
        <v>2167200</v>
      </c>
      <c r="E5" t="inlineStr">
        <is>
          <t>GCTGAAAAACATAACCCATAAAATGCTAGCTGTACCAGGAACCACCTCCTTAGCCTGTGTAATCTCCCTTACACGGGCTTATTTTTT</t>
        </is>
      </c>
      <c r="F5" t="n">
        <v>87</v>
      </c>
    </row>
    <row r="6">
      <c r="A6" s="1" t="inlineStr">
        <is>
          <t>dicF</t>
        </is>
      </c>
      <c r="B6" t="inlineStr">
        <is>
          <t>F</t>
        </is>
      </c>
      <c r="C6" t="n">
        <v>1649382</v>
      </c>
      <c r="D6" t="n">
        <v>1649434</v>
      </c>
      <c r="E6" t="inlineStr">
        <is>
          <t>TTTCTGGTGACGTTTGGCGGTATCAGTTTTACTCCGTGACTGCTCTGCCGCCC</t>
        </is>
      </c>
      <c r="F6" t="n">
        <v>53</v>
      </c>
    </row>
    <row r="7">
      <c r="A7" s="1" t="inlineStr">
        <is>
          <t>dsrA</t>
        </is>
      </c>
      <c r="B7" t="inlineStr">
        <is>
          <t>R</t>
        </is>
      </c>
      <c r="C7" t="n">
        <v>2025227</v>
      </c>
      <c r="D7" t="n">
        <v>2025313</v>
      </c>
      <c r="E7" t="inlineStr">
        <is>
          <t>AACACATCAGATTTCCTGGTGTAACGAATTTTTTAAGTGCTTCTTGCTTAAGCAAGTTTCATCCCGACCCCCTCAGGGTCGGGATTT</t>
        </is>
      </c>
      <c r="F7" t="n">
        <v>87</v>
      </c>
    </row>
    <row r="8">
      <c r="A8" s="1" t="inlineStr">
        <is>
          <t>ffs</t>
        </is>
      </c>
      <c r="B8" t="inlineStr">
        <is>
          <t>F</t>
        </is>
      </c>
      <c r="C8" t="n">
        <v>476448</v>
      </c>
      <c r="D8" t="n">
        <v>476561</v>
      </c>
      <c r="E8" t="inlineStr">
        <is>
          <t>GGGGGCTCTGTTGGTTCTCCCGCAACGCTACTCTGTTTACCAGGTCAGGTCCGGAAGGAAGCAGCCAAGGCAGATGACGCGTGTGCCGGGATGTAGCTGGCAGGGCCCCCACCC</t>
        </is>
      </c>
      <c r="F8" t="n">
        <v>114</v>
      </c>
    </row>
    <row r="9">
      <c r="A9" s="1" t="inlineStr">
        <is>
          <t>fnrS</t>
        </is>
      </c>
      <c r="B9" t="inlineStr">
        <is>
          <t>F</t>
        </is>
      </c>
      <c r="C9" t="n">
        <v>1409129</v>
      </c>
      <c r="D9" t="n">
        <v>1409250</v>
      </c>
      <c r="E9" t="inlineStr">
        <is>
          <t>GCAGGTGAATGCAACGTCAAGCGATGGGCGTTGCGCTCCATATTGTCTTACTTCCTTTTTTGAATTACTGCATAGCACAATTGATTCGTACGACGCCGACTTTGATGAGTCGGCTTTTTTTT</t>
        </is>
      </c>
      <c r="F9" t="n">
        <v>122</v>
      </c>
    </row>
    <row r="10">
      <c r="A10" s="1" t="inlineStr">
        <is>
          <t>gadY</t>
        </is>
      </c>
      <c r="B10" t="inlineStr">
        <is>
          <t>F</t>
        </is>
      </c>
      <c r="C10" t="n">
        <v>3664864</v>
      </c>
      <c r="D10" t="n">
        <v>3664968</v>
      </c>
      <c r="E10" t="inlineStr">
        <is>
          <t>ACTGAGAGCACAAAGTTTCCCGTGCCAACAGGGAGTGTTATAACGGTTTATTAGTCTGGAGACGGCAGACTATCCTCTTCCCGGTCCCCTATGCCGGGTTTTTTT</t>
        </is>
      </c>
      <c r="F10" t="n">
        <v>105</v>
      </c>
    </row>
    <row r="11">
      <c r="A11" s="1" t="inlineStr">
        <is>
          <t>gcvB</t>
        </is>
      </c>
      <c r="B11" t="inlineStr">
        <is>
          <t>F</t>
        </is>
      </c>
      <c r="C11" t="n">
        <v>2942696</v>
      </c>
      <c r="D11" t="n">
        <v>2942901</v>
      </c>
      <c r="E11" t="inlineStr">
        <is>
          <t>ACTTCCTGAGCCGGAACGAAAAGTTTTATCGGAATGCGTGTTCTGGTGAACTTTTGGCTTACGGTTGTGATGTTGTGTTGTTGTGTTTGCAATTGGTCTGCGATTCAGACCATGGTAGCAAAGCTACCTTTTTTCACTTCCTGTACATTTACCCTGTCTGTCCATAGTGATTAATGTAGCACCGCCTAATTGCGGTGCTTTTTTTT</t>
        </is>
      </c>
      <c r="F11" t="n">
        <v>206</v>
      </c>
    </row>
    <row r="12">
      <c r="A12" s="1" t="inlineStr">
        <is>
          <t>glmY</t>
        </is>
      </c>
      <c r="B12" t="inlineStr">
        <is>
          <t>R</t>
        </is>
      </c>
      <c r="C12" t="n">
        <v>2691157</v>
      </c>
      <c r="D12" t="n">
        <v>2691340</v>
      </c>
      <c r="E12" t="inlineStr">
        <is>
          <t>AGTGGCTCATTCACCGACTTATGTCAGCCCCTTCGGGACGTGCTACATAAAATACGAATGACGCACAACAAGGTGCCTGCCGTCCAACTTCTGATATCAGCGTAGCTATATCAACCATCGGGCGAAACGTCGAGTTAGGCACCGCCTTATTCCATAACAAAGCCGGGTAATTCCCGGCTTTGTT</t>
        </is>
      </c>
      <c r="F12" t="n">
        <v>184</v>
      </c>
    </row>
    <row r="13">
      <c r="A13" s="1" t="inlineStr">
        <is>
          <t>glmZ</t>
        </is>
      </c>
      <c r="B13" t="inlineStr">
        <is>
          <t>F</t>
        </is>
      </c>
      <c r="C13" t="n">
        <v>3986432</v>
      </c>
      <c r="D13" t="n">
        <v>3986638</v>
      </c>
      <c r="E13" t="inlineStr">
        <is>
          <t>GTAGATGCTCATTCCATCTCTTATGTTCGCCTTAGTGCCTCATAAACTCCGGAATGACGCAGAGCCGTTTACGGTGCTTATCGTCCACTGACAGATGTCGCTTATGCCTCATCAGACACCATGGACACAACGTTGAGTGAAGCACCCACTTGTTGTCATACAGACCTGTTTTAACGCCTGCTCCGTAATAAGAGCAGGCGTTTTTTT</t>
        </is>
      </c>
      <c r="F13" t="n">
        <v>207</v>
      </c>
    </row>
    <row r="14">
      <c r="A14" s="1" t="inlineStr">
        <is>
          <t>ipeX</t>
        </is>
      </c>
      <c r="B14" t="inlineStr">
        <is>
          <t>R</t>
        </is>
      </c>
      <c r="C14" t="n">
        <v>574365</v>
      </c>
      <c r="D14" t="n">
        <v>574531</v>
      </c>
      <c r="E14" t="inlineStr">
        <is>
          <t>TAATCTGATTACGAAAAAGATATGTTGCGGGAGGCGTTGCCTCCCCAACATATAAGTGGCTCCCTCAAGCCACTTCCTTTAGAAGCACAACCTTGCTTCTAACTATATAAACCTTCTGTTATATATTACCCTTTATTTTTGGGGGCGTCTCAACGCCCCATTTTTAA</t>
        </is>
      </c>
      <c r="F14" t="n">
        <v>167</v>
      </c>
    </row>
    <row r="15">
      <c r="A15" s="1" t="inlineStr">
        <is>
          <t>isrB</t>
        </is>
      </c>
      <c r="B15" t="inlineStr">
        <is>
          <t>R</t>
        </is>
      </c>
      <c r="C15" t="n">
        <v>1987839</v>
      </c>
      <c r="D15" t="n">
        <v>1987998</v>
      </c>
      <c r="E15" t="inlineStr">
        <is>
          <t>GACAATAACACCTGTATAACAAATGGTCGGAGTGCCGCGATGAAACTGCGCAAAATCCTGAAAAGTATGTTCAATAACTATTGCAAGACGTTCAAAGACGTACCGCCAGGCAATATGTTCCGATAACAAAAAACCTGCTCCGGCAGGTTTTTTTGTGTCC</t>
        </is>
      </c>
      <c r="F15" t="n">
        <v>160</v>
      </c>
    </row>
    <row r="16">
      <c r="A16" s="1" t="inlineStr">
        <is>
          <t>isrC</t>
        </is>
      </c>
      <c r="B16" t="inlineStr">
        <is>
          <t>F</t>
        </is>
      </c>
      <c r="C16" t="n">
        <v>2071317</v>
      </c>
      <c r="D16" t="n">
        <v>2071511</v>
      </c>
      <c r="E16" t="inlineStr">
        <is>
          <t>GATCAATATCTATTTTATCGATCGTTTATATCGATCGATAAGCTAATAATAACCTTTGTCAGTAACATGCACAGATACGTACAGAAAGACATTCAGGGAACAACAGAACCACAATTCAGAAACTCCCACAGCCGGACCTCCGGCACTGTAACCCTTTACCTGCCGGTATCCACGTTTGTGGGTACCGGCTTTTTT</t>
        </is>
      </c>
      <c r="F16" t="n">
        <v>195</v>
      </c>
    </row>
    <row r="17">
      <c r="A17" s="1" t="inlineStr">
        <is>
          <t>istR</t>
        </is>
      </c>
      <c r="B17" t="inlineStr">
        <is>
          <t>R</t>
        </is>
      </c>
      <c r="C17" t="n">
        <v>3853118</v>
      </c>
      <c r="D17" t="n">
        <v>3853257</v>
      </c>
      <c r="E17" t="inlineStr">
        <is>
          <t>GCACTAAATACGTCAAAATTCGTGCCGAAATTGCGCGTTCTGCGCGGAACACGTATACTTTCAGTGTTGACATAATACAGTGTGCTTTGCGGTTACCAGCCGCAGGCGACTGACGAAACCTCGCTCCGGCGGGGTTTTTT</t>
        </is>
      </c>
      <c r="F17" t="n">
        <v>140</v>
      </c>
    </row>
    <row r="18">
      <c r="A18" s="1" t="inlineStr">
        <is>
          <t>mcaS</t>
        </is>
      </c>
      <c r="B18" t="inlineStr">
        <is>
          <t>R</t>
        </is>
      </c>
      <c r="C18" t="n">
        <v>1405656</v>
      </c>
      <c r="D18" t="n">
        <v>1405751</v>
      </c>
      <c r="E18" t="inlineStr">
        <is>
          <t>ACCGGCGCAGAGGAGACAATGCCGGATTTAAGACGCGGATGCACTGCTGTGTGTACTGTAGAGTCTGGCGGATGTCGACAGACTCTATTTTTTTAT</t>
        </is>
      </c>
      <c r="F18" t="n">
        <v>96</v>
      </c>
    </row>
    <row r="19">
      <c r="A19" s="1" t="inlineStr">
        <is>
          <t>mgrR</t>
        </is>
      </c>
      <c r="B19" t="inlineStr">
        <is>
          <t>R</t>
        </is>
      </c>
      <c r="C19" t="n">
        <v>1622817</v>
      </c>
      <c r="D19" t="n">
        <v>1622914</v>
      </c>
      <c r="E19" t="inlineStr">
        <is>
          <t>GATTCGTTATCAGTGCAGGAAAATGCCTGTTAGCGTAAAAGCAAAACACAAATCTATCCATGCAAGCATTCACCGCCGGTTTACTGGCGGTTTTTTTT</t>
        </is>
      </c>
      <c r="F19" t="n">
        <v>98</v>
      </c>
    </row>
    <row r="20">
      <c r="A20" s="1" t="inlineStr">
        <is>
          <t>micA</t>
        </is>
      </c>
      <c r="B20" t="inlineStr">
        <is>
          <t>F</t>
        </is>
      </c>
      <c r="C20" t="n">
        <v>2814802</v>
      </c>
      <c r="D20" t="n">
        <v>2814879</v>
      </c>
      <c r="E20" t="inlineStr">
        <is>
          <t>GAAAGACGCGCATTTGTTATCATCATCCCTGAATTCAGAGATGAAATTTTGGCCACTCACGAGTGGCCTTTTTCTTTT</t>
        </is>
      </c>
      <c r="F20" t="n">
        <v>78</v>
      </c>
    </row>
    <row r="21">
      <c r="A21" s="1" t="inlineStr">
        <is>
          <t>micC</t>
        </is>
      </c>
      <c r="B21" t="inlineStr">
        <is>
          <t>F</t>
        </is>
      </c>
      <c r="C21" t="n">
        <v>1437121</v>
      </c>
      <c r="D21" t="n">
        <v>1437229</v>
      </c>
      <c r="E21" t="inlineStr">
        <is>
          <t>GTTATATGCCTTTATTGTCACAGATTTTATTTTCTGTTGGGCCATTGCATTGCCACTGATTTTCCAACATATAAAAAGACAAGCCCGAACAGTCGTCCGGGCTTTTTTT</t>
        </is>
      </c>
      <c r="F21" t="n">
        <v>109</v>
      </c>
    </row>
    <row r="22">
      <c r="A22" s="1" t="inlineStr">
        <is>
          <t>micF</t>
        </is>
      </c>
      <c r="B22" t="inlineStr">
        <is>
          <t>F</t>
        </is>
      </c>
      <c r="C22" t="n">
        <v>2313084</v>
      </c>
      <c r="D22" t="n">
        <v>2313176</v>
      </c>
      <c r="E22" t="inlineStr">
        <is>
          <t>GCTATCATCATTAACTTTATTTATTACCGTCATTCATTTCTGAATGTCTGTTTACCCCTATTTCAACCGGATGCCTCGCATTCGGTTTTTTTT</t>
        </is>
      </c>
      <c r="F22" t="n">
        <v>93</v>
      </c>
    </row>
    <row r="23">
      <c r="A23" s="1" t="inlineStr">
        <is>
          <t>micL</t>
        </is>
      </c>
      <c r="B23" t="inlineStr">
        <is>
          <t>R</t>
        </is>
      </c>
      <c r="C23" t="n">
        <v>1958441</v>
      </c>
      <c r="D23" t="n">
        <v>1958520</v>
      </c>
      <c r="E23" t="inlineStr">
        <is>
          <t>ATTTTTACCGTTGCATCATGTCGCCCAATATGATGCTTGCTCGTACCAGGCCCCTGCAATTTCAACAGGGGCCTTTTTTT</t>
        </is>
      </c>
      <c r="F23" t="n">
        <v>80</v>
      </c>
    </row>
    <row r="24">
      <c r="A24" s="1" t="inlineStr">
        <is>
          <t>nc2</t>
        </is>
      </c>
      <c r="B24" t="inlineStr">
        <is>
          <t>F</t>
        </is>
      </c>
      <c r="C24" t="n">
        <v>497801</v>
      </c>
      <c r="D24" t="n">
        <v>497945</v>
      </c>
      <c r="E24" t="inlineStr">
        <is>
          <t>GGAAAAAATCCTCGGCTAATTCGAAAGCGCGCACGGACAGTCCCCTCGCCCCCTCGGGGAGAGGGTTAGGGTGAGGGGAACAGGCCCGCACAAGCAAACTTATCAGCAATCTCAGGCCGGATATTCATTCGGCCTTTTACAAAAA</t>
        </is>
      </c>
      <c r="F24" t="n">
        <v>145</v>
      </c>
    </row>
    <row r="25">
      <c r="A25" s="1" t="inlineStr">
        <is>
          <t>ohsC</t>
        </is>
      </c>
      <c r="B25" t="inlineStr">
        <is>
          <t>F</t>
        </is>
      </c>
      <c r="C25" t="n">
        <v>2700520</v>
      </c>
      <c r="D25" t="n">
        <v>2700596</v>
      </c>
      <c r="E25" t="inlineStr">
        <is>
          <t>GTTGAGGGTGCATGCTGCACAAAATTAAAGTTAAAAAGTAAAACCCCCGTTCCTTACCAGTTCGGGGGTTTTACTTT</t>
        </is>
      </c>
      <c r="F25" t="n">
        <v>77</v>
      </c>
    </row>
    <row r="26">
      <c r="A26" s="1" t="inlineStr">
        <is>
          <t>omrA</t>
        </is>
      </c>
      <c r="B26" t="inlineStr">
        <is>
          <t>R</t>
        </is>
      </c>
      <c r="C26" t="n">
        <v>2976102</v>
      </c>
      <c r="D26" t="n">
        <v>2976189</v>
      </c>
      <c r="E26" t="inlineStr">
        <is>
          <t>CCCAGAGGTATTGATTGGTGAGATTATTCGGTACGCTCTTCGTACCCTGTCTCTTGCACCAACCTGCGCGGATGCGCAGGTTTTTTTT</t>
        </is>
      </c>
      <c r="F26" t="n">
        <v>88</v>
      </c>
    </row>
    <row r="27">
      <c r="A27" s="1" t="inlineStr">
        <is>
          <t>omrB</t>
        </is>
      </c>
      <c r="B27" t="inlineStr">
        <is>
          <t>R</t>
        </is>
      </c>
      <c r="C27" t="n">
        <v>2976304</v>
      </c>
      <c r="D27" t="n">
        <v>2976385</v>
      </c>
      <c r="E27" t="inlineStr">
        <is>
          <t>CCCAGAGGTATTGATAGGTGAAGTCAACTTCGGGTTGAGCACATGAATTACACCAGCCTGCGCAGATGCGCAGGTTTTTTTT</t>
        </is>
      </c>
      <c r="F27" t="n">
        <v>82</v>
      </c>
    </row>
    <row r="28">
      <c r="A28" s="1" t="inlineStr">
        <is>
          <t>oxyS</t>
        </is>
      </c>
      <c r="B28" t="inlineStr">
        <is>
          <t>R</t>
        </is>
      </c>
      <c r="C28" t="n">
        <v>4158285</v>
      </c>
      <c r="D28" t="n">
        <v>4158394</v>
      </c>
      <c r="E28" t="inlineStr">
        <is>
          <t>GAAACGGAGCGGCACCTCTTTTAACCCTTGAAGTCACTGCCCGTTTCGAGAGTTTCTCAACTCGAATAACTAAAGCCAACGTGAACTTTTGCGGATCTCCAGGATCCGCT</t>
        </is>
      </c>
      <c r="F28" t="n">
        <v>110</v>
      </c>
    </row>
    <row r="29">
      <c r="A29" s="1" t="inlineStr">
        <is>
          <t>psrD</t>
        </is>
      </c>
      <c r="B29" t="inlineStr">
        <is>
          <t>F</t>
        </is>
      </c>
      <c r="C29" t="n">
        <v>1146589</v>
      </c>
      <c r="D29" t="n">
        <v>1146757</v>
      </c>
      <c r="E29" t="inlineStr">
        <is>
          <t>TAGGCATATTTTTTTCCATCAGATATAGCGTATTGATGATAGCCATTTTAAACTATGCGCTTCGTTTTGCAGGTTGATGTTTGTTATCAGCACTGAACGAAAATAAAGCAGTAACCCGCAATGTGTGCGAATTATTGGCAAAAGGCAACCACAGGCTGCCTTTTTCTTT</t>
        </is>
      </c>
      <c r="F29" t="n">
        <v>169</v>
      </c>
    </row>
    <row r="30">
      <c r="A30" s="1" t="inlineStr">
        <is>
          <t>psrN</t>
        </is>
      </c>
      <c r="B30" t="inlineStr">
        <is>
          <t>F</t>
        </is>
      </c>
      <c r="C30" t="n">
        <v>3238374</v>
      </c>
      <c r="D30" t="n">
        <v>3238561</v>
      </c>
      <c r="E30" t="inlineStr">
        <is>
          <t>GCAAAGGGGAGTAACTTCATTGCCGGTCGATCGTCATTACGATGTGTGAAAAAACACATCCGGTCACCGGGCAACCCGAAAGGAATACGCAGACGTATTCCTTTTTTGTTGTAAGTGAGACCTTGCCGGAAGGCGAGGTCTATGCATAAAAAGCAGCGGCTGACGTCTTCCGACGTTGGCCGTTTTTT</t>
        </is>
      </c>
      <c r="F30" t="n">
        <v>188</v>
      </c>
    </row>
    <row r="31">
      <c r="A31" s="1" t="inlineStr">
        <is>
          <t>rdlA</t>
        </is>
      </c>
      <c r="B31" t="inlineStr">
        <is>
          <t>F</t>
        </is>
      </c>
      <c r="C31" t="n">
        <v>1269323</v>
      </c>
      <c r="D31" t="n">
        <v>1269389</v>
      </c>
      <c r="E31" t="inlineStr">
        <is>
          <t>GTTCTGGTTCAAGATTAGCCCCCGTTCTGTTGTCAGGTTGTACCTCTCAACGTGCGGGGGTTTTCTC</t>
        </is>
      </c>
      <c r="F31" t="n">
        <v>67</v>
      </c>
    </row>
    <row r="32">
      <c r="A32" s="1" t="inlineStr">
        <is>
          <t>rdlB</t>
        </is>
      </c>
      <c r="B32" t="inlineStr">
        <is>
          <t>F</t>
        </is>
      </c>
      <c r="C32" t="n">
        <v>1269858</v>
      </c>
      <c r="D32" t="n">
        <v>1269923</v>
      </c>
      <c r="E32" t="inlineStr">
        <is>
          <t>GTCTGGTTTCAAGATTAGCCCCCGTTCTGTTGTCAGGTTTTACCTCTCAACGTGCGGGGGTTTTCT</t>
        </is>
      </c>
      <c r="F32" t="n">
        <v>66</v>
      </c>
    </row>
    <row r="33">
      <c r="A33" s="1" t="inlineStr">
        <is>
          <t>rdlC</t>
        </is>
      </c>
      <c r="B33" t="inlineStr">
        <is>
          <t>F</t>
        </is>
      </c>
      <c r="C33" t="n">
        <v>1270393</v>
      </c>
      <c r="D33" t="n">
        <v>1270460</v>
      </c>
      <c r="E33" t="inlineStr">
        <is>
          <t>GTCTGGTTTCAAGATTAGCCCCCGTTTTGTTGTCAGGTTTTACCTCTCAACGTGCGGGGGTTTTCTCT</t>
        </is>
      </c>
      <c r="F33" t="n">
        <v>68</v>
      </c>
    </row>
    <row r="34">
      <c r="A34" s="1" t="inlineStr">
        <is>
          <t>rdlD</t>
        </is>
      </c>
      <c r="B34" t="inlineStr">
        <is>
          <t>F</t>
        </is>
      </c>
      <c r="C34" t="n">
        <v>3700136</v>
      </c>
      <c r="D34" t="n">
        <v>3700201</v>
      </c>
      <c r="E34" t="inlineStr">
        <is>
          <t>GTCTAGAGTCAAGATTAGCCCCCGTGGTGTTGTCAGGTGCATACCTGCAACGTGCGGGGGTTTTCT</t>
        </is>
      </c>
      <c r="F34" t="n">
        <v>66</v>
      </c>
    </row>
    <row r="35">
      <c r="A35" s="1" t="inlineStr">
        <is>
          <t>rprA</t>
        </is>
      </c>
      <c r="B35" t="inlineStr">
        <is>
          <t>F</t>
        </is>
      </c>
      <c r="C35" t="n">
        <v>1770372</v>
      </c>
      <c r="D35" t="n">
        <v>1770477</v>
      </c>
      <c r="E35" t="inlineStr">
        <is>
          <t>ACGGTTATAAATCAACATATTGATTTATAAGCATGGAAATCCCCTGAGTGAAACAACGAATTGCTGTGTGTAGTCTTTGCCCATCTCCCACGATGGGCTTTTTTTT</t>
        </is>
      </c>
      <c r="F35" t="n">
        <v>106</v>
      </c>
    </row>
    <row r="36">
      <c r="A36" s="1" t="inlineStr">
        <is>
          <t>rseX</t>
        </is>
      </c>
      <c r="B36" t="inlineStr">
        <is>
          <t>F</t>
        </is>
      </c>
      <c r="C36" t="n">
        <v>2033649</v>
      </c>
      <c r="D36" t="n">
        <v>2033739</v>
      </c>
      <c r="E36" t="inlineStr">
        <is>
          <t>TTTTTATTATTCTGTGTCATGATGCTTCCGTTATTAGCCTTTTATCGTCTTGTTTATATTTTTTGGGCCGGCATGATGCCGGCTTTTTTTT</t>
        </is>
      </c>
      <c r="F36" t="n">
        <v>91</v>
      </c>
    </row>
    <row r="37">
      <c r="A37" s="1" t="inlineStr">
        <is>
          <t>rybA</t>
        </is>
      </c>
      <c r="B37" t="inlineStr">
        <is>
          <t>R</t>
        </is>
      </c>
      <c r="C37" t="n">
        <v>852725</v>
      </c>
      <c r="D37" t="n">
        <v>853064</v>
      </c>
      <c r="E37" t="inlineStr">
        <is>
          <t>GTGCTATATCTGTATGTAATGCAATCATCCCTCAAGGATCGACGGGATTAGCAAGTCAGGAGGTCTTATGAATGAGTTCAAGAGGTGTATGCGCGTGTTTAGTCATTCTCCCTTTAAAGTACGGTTAATGCTGCTCTCTATGTTGTGCGATATGGTCAACAACAAACCGCAGCAAGATAAACCTTCCGATAAATAGCGGCGTCGCGGTACGCCGCTTCACTCCTGCTTTCATGCAGGCATAACGCGTTTTGGTCTGAAAAACCCCACTTTTTGTCGGATTTGCAATCCCCTTCGCAAAAGATTTGTTCGTCAGTAGTTGACCTGAACGGCGGCTCGCTCT</t>
        </is>
      </c>
      <c r="F37" t="n">
        <v>340</v>
      </c>
    </row>
    <row r="38">
      <c r="A38" s="1" t="inlineStr">
        <is>
          <t>rybB</t>
        </is>
      </c>
      <c r="B38" t="inlineStr">
        <is>
          <t>R</t>
        </is>
      </c>
      <c r="C38" t="n">
        <v>887977</v>
      </c>
      <c r="D38" t="n">
        <v>888057</v>
      </c>
      <c r="E38" t="inlineStr">
        <is>
          <t>GCCACTGCTTTTCTTTGATGTCCCCATTTTGTGGAGCCCATCAACCCCGCCATTTCGGTTCAAGGTTGATGGGTTTTTTGT</t>
        </is>
      </c>
      <c r="F38" t="n">
        <v>81</v>
      </c>
    </row>
    <row r="39">
      <c r="A39" s="1" t="inlineStr">
        <is>
          <t>rydB</t>
        </is>
      </c>
      <c r="B39" t="inlineStr">
        <is>
          <t>R</t>
        </is>
      </c>
      <c r="C39" t="n">
        <v>1764713</v>
      </c>
      <c r="D39" t="n">
        <v>1764780</v>
      </c>
      <c r="E39" t="inlineStr">
        <is>
          <t>ATTATTCTTATCGCCCCTTCAAGAGCTAAGCCACTGAGAGTGCCGGAGATAAGCGCCGGATGGGGTAG</t>
        </is>
      </c>
      <c r="F39" t="n">
        <v>68</v>
      </c>
    </row>
    <row r="40">
      <c r="A40" s="1" t="inlineStr">
        <is>
          <t>rydC</t>
        </is>
      </c>
      <c r="B40" t="inlineStr">
        <is>
          <t>R</t>
        </is>
      </c>
      <c r="C40" t="n">
        <v>1491443</v>
      </c>
      <c r="D40" t="n">
        <v>1491506</v>
      </c>
      <c r="E40" t="inlineStr">
        <is>
          <t>CTTCCGATGTAGACCCGTATTCTTCGCCTGTACCACGGGTCGGTTTTAGTACAGGCGTTTTCTT</t>
        </is>
      </c>
      <c r="F40" t="n">
        <v>64</v>
      </c>
    </row>
    <row r="41">
      <c r="A41" s="1" t="inlineStr">
        <is>
          <t>ryeA</t>
        </is>
      </c>
      <c r="B41" t="inlineStr">
        <is>
          <t>F</t>
        </is>
      </c>
      <c r="C41" t="n">
        <v>1923066</v>
      </c>
      <c r="D41" t="n">
        <v>1923314</v>
      </c>
      <c r="E41" t="inlineStr">
        <is>
          <t>AAAGTCAGCGAAGGAAATGCTTCTGGCTTTTAACAGATAAAAAGAGACCGAACACGATTCCTGTATTCGGTCCAGGGAAATGGCTCTTGGGAGAGAGCCGTGCGCTAAAAGTTGGCATTAATGCAGGCTTAGTTGCCTTGCCCTTTAAGAATAGATGACGACGCCAGGTTTTCCAGTTTGCGTGCAAAATGGTCAATAAAAAGCGTGGTGGTCATCAGCTGAAATGTTAAAAACCGCCCGTTCTGGTGA</t>
        </is>
      </c>
      <c r="F41" t="n">
        <v>249</v>
      </c>
    </row>
    <row r="42">
      <c r="A42" s="1" t="inlineStr">
        <is>
          <t>ryfA</t>
        </is>
      </c>
      <c r="B42" t="inlineStr">
        <is>
          <t>F</t>
        </is>
      </c>
      <c r="C42" t="n">
        <v>2653855</v>
      </c>
      <c r="D42" t="n">
        <v>2654158</v>
      </c>
      <c r="E42" t="inlineStr">
        <is>
          <t>GCGGCCCTTTCCGCCGTCTCGCAAACGGGCGCTGGCTTTAGGAAAGGATGTTCCGTGGCCGTAAATGCAGGTGTTTCACAGCGCTTGCTATCGCGGCAATATCGCCAGTGGTGCTGTCGTGATGCGGTCTTCGCATGGACCGCACAATGAAGATACGGTGCTTTTGTATCGTACTTATTGTTTCTGGTGCGCTGTTAACCGAGGTAAATAATAACCGGAGTCTCTCCGGCGACAATTTACTGGTGGTTAACAACCTTCAGAGCAGCAAGTAAGCCCGAATGCCGCCCTTTGGGCGGCATATTTT</t>
        </is>
      </c>
      <c r="F42" t="n">
        <v>304</v>
      </c>
    </row>
    <row r="43">
      <c r="A43" s="1" t="inlineStr">
        <is>
          <t>ryfB</t>
        </is>
      </c>
      <c r="B43" t="inlineStr">
        <is>
          <t>R</t>
        </is>
      </c>
      <c r="C43" t="n">
        <v>2700059</v>
      </c>
      <c r="D43" t="n">
        <v>2700377</v>
      </c>
      <c r="E43" t="inlineStr">
        <is>
          <t>CGTTATTGAAGATTTTGCTGTGCTTTACACCATGCCACAGAATTCCCCCATTGAAACGAGTGGTGTCGTCAAAGCTCTGGTGTGGAGTGCAGCATGCACCCTCAATAACTCGCACGTTCAGTTTTGGGGAGATGTAAGGGCTAATCTGAATGGCTGCATTCCTTGTTTAAGGAAAAACGAATGACTGATTGCCGATACCTGATTAAACGGGTCATCAAAATCATCATTGCTGTTTTACAGCTGATCCTTCTGTTCTTATAACACAAGGAAACGTACTTAAGGTGCGTCCGGTGAACCAGTCGGACGCACCTTTAATAAC</t>
        </is>
      </c>
      <c r="F43" t="n">
        <v>319</v>
      </c>
    </row>
    <row r="44">
      <c r="A44" s="1" t="inlineStr">
        <is>
          <t>ryfD</t>
        </is>
      </c>
      <c r="B44" t="inlineStr">
        <is>
          <t>R</t>
        </is>
      </c>
      <c r="C44" t="n">
        <v>2734206</v>
      </c>
      <c r="D44" t="n">
        <v>2734295</v>
      </c>
      <c r="E44" t="inlineStr">
        <is>
          <t>AATCAAGACGATCCGGTACGCGTGATTTTCTTTTCACATTAATCTGGTCAATAACCTTGAATAATTGAGGGATGACCTCATTTAATCTCC</t>
        </is>
      </c>
      <c r="F44" t="n">
        <v>90</v>
      </c>
    </row>
    <row r="45">
      <c r="A45" s="1" t="inlineStr">
        <is>
          <t>ryhB</t>
        </is>
      </c>
      <c r="B45" t="inlineStr">
        <is>
          <t>R</t>
        </is>
      </c>
      <c r="C45" t="n">
        <v>3580927</v>
      </c>
      <c r="D45" t="n">
        <v>3581016</v>
      </c>
      <c r="E45" t="inlineStr">
        <is>
          <t>GCGATCAGGAAGACCCTCGCGGAGAACCTGAAAGCACGACATTGCTCACATTGCTTCCAGTATTACTTAGCCAGCCGGGTGCTGGCTTTT</t>
        </is>
      </c>
      <c r="F45" t="n">
        <v>90</v>
      </c>
    </row>
    <row r="46">
      <c r="A46" s="1" t="inlineStr">
        <is>
          <t>ryjA</t>
        </is>
      </c>
      <c r="B46" t="inlineStr">
        <is>
          <t>R</t>
        </is>
      </c>
      <c r="C46" t="n">
        <v>4277927</v>
      </c>
      <c r="D46" t="n">
        <v>4278066</v>
      </c>
      <c r="E46" t="inlineStr">
        <is>
          <t>ATCAACACCAACCGGAACCTCCACCACGTGCTCGAATGAGGTGTGTTGACGTCGGGGGAAACCCTCCTGTGTACCAGCGGGATAGAGAGAAAGACAAAGACCGGAAAACAAACTAAAGCGCCCTTGTGGCGCTTTAGTTT</t>
        </is>
      </c>
      <c r="F46" t="n">
        <v>140</v>
      </c>
    </row>
    <row r="47">
      <c r="A47" s="1" t="inlineStr">
        <is>
          <t>ryjB</t>
        </is>
      </c>
      <c r="B47" t="inlineStr">
        <is>
          <t>F</t>
        </is>
      </c>
      <c r="C47" t="n">
        <v>4527977</v>
      </c>
      <c r="D47" t="n">
        <v>4528066</v>
      </c>
      <c r="E47" t="inlineStr">
        <is>
          <t>TCATCCGTCGTTGACTCCATGCCGATTCGGGTTAATCTGGTAGCGATCCCCGTCGATACTTTTGACGAAGGCGGCAGGGATCGCAGAAGG</t>
        </is>
      </c>
      <c r="F47" t="n">
        <v>90</v>
      </c>
    </row>
    <row r="48">
      <c r="A48" s="1" t="inlineStr">
        <is>
          <t>sdsR</t>
        </is>
      </c>
      <c r="B48" t="inlineStr">
        <is>
          <t>R</t>
        </is>
      </c>
      <c r="C48" t="n">
        <v>1923104</v>
      </c>
      <c r="D48" t="n">
        <v>1923207</v>
      </c>
      <c r="E48" t="inlineStr">
        <is>
          <t>GGCAAGGCAACTAAGCCTGCATTAATGCCAACTTTTAGCGCACGGCTCTCTCCCAAGAGCCATTTCCCTGGACCGAATACAGGAATCGTGTTCGGTCTCTTTTT</t>
        </is>
      </c>
      <c r="F48" t="n">
        <v>104</v>
      </c>
    </row>
    <row r="49">
      <c r="A49" s="1" t="inlineStr">
        <is>
          <t>sgrS</t>
        </is>
      </c>
      <c r="B49" t="inlineStr">
        <is>
          <t>F</t>
        </is>
      </c>
      <c r="C49" t="n">
        <v>77367</v>
      </c>
      <c r="D49" t="n">
        <v>77593</v>
      </c>
      <c r="E49" t="inlineStr">
        <is>
          <t>GATGAAGCAAGGGGGTGCCCCATGCGTCAGTTTTATCAGCACTATTTTACCGCGACAGCGAAGTTGTGCTGGTTGCGTTGGTTAAGCGTCCCACAACGATTAACCATGCTTGAAGGACTGATGCAGTGGGATGACCGCAATTCTGAAAGTTGACTTGCCTGCATCATGTGTGACTGAGTATTGGTGTAAAATCACCCGCCAGCAGATTATACCTGCTGGTTTTTTTT</t>
        </is>
      </c>
      <c r="F49" t="n">
        <v>227</v>
      </c>
    </row>
    <row r="50">
      <c r="A50" s="1" t="inlineStr">
        <is>
          <t>sibA</t>
        </is>
      </c>
      <c r="B50" t="inlineStr">
        <is>
          <t>F</t>
        </is>
      </c>
      <c r="C50" t="n">
        <v>2153309</v>
      </c>
      <c r="D50" t="n">
        <v>2153451</v>
      </c>
      <c r="E50" t="inlineStr">
        <is>
          <t>GTGAGGGTTAGGGAGAGGTTTCCCCCTCCCCCTGGTGTTCTTAGTAAGCCTGGAAGCTAATCACTAAGAGTATCACCAGTATGATGACGTGCTTCATCATAACCCTTTCCTTATTAAAAGCCCTCTTCTCCGGGAGAGGCTTT</t>
        </is>
      </c>
      <c r="F50" t="n">
        <v>143</v>
      </c>
    </row>
    <row r="51">
      <c r="A51" s="1" t="inlineStr">
        <is>
          <t>sibB</t>
        </is>
      </c>
      <c r="B51" t="inlineStr">
        <is>
          <t>F</t>
        </is>
      </c>
      <c r="C51" t="n">
        <v>2153644</v>
      </c>
      <c r="D51" t="n">
        <v>2153779</v>
      </c>
      <c r="E51" t="inlineStr">
        <is>
          <t>GTGAGGGTAGAGCGGGGTTTCCCCCGCCCTGGTAGTCTTAGTAAGCGGGGAAGCTTATGACTAAGAGCACCACGATGATGAGTAGCTTCATCATGACCCTTTCCTTATTTATGGCCCCTTCCTCGGGAGGGGCTTT</t>
        </is>
      </c>
      <c r="F51" t="n">
        <v>136</v>
      </c>
    </row>
    <row r="52">
      <c r="A52" s="1" t="inlineStr">
        <is>
          <t>sibC</t>
        </is>
      </c>
      <c r="B52" t="inlineStr">
        <is>
          <t>F</t>
        </is>
      </c>
      <c r="C52" t="n">
        <v>3056849</v>
      </c>
      <c r="D52" t="n">
        <v>3056988</v>
      </c>
      <c r="E52" t="inlineStr">
        <is>
          <t>GTAAGGGTAAGGGAGGATTGCTCCTCCCCTGAGACTGACTGTTAATAAGCGCTGAAACTTATGAGTAACAGTACAATCAGTATGATGACAAGTCGCATCATAACCCTTCTCCTTCAAGCCCTCGCTTCGGTGAGGGCTTT</t>
        </is>
      </c>
      <c r="F52" t="n">
        <v>140</v>
      </c>
    </row>
    <row r="53">
      <c r="A53" s="1" t="inlineStr">
        <is>
          <t>sibD</t>
        </is>
      </c>
      <c r="B53" t="inlineStr">
        <is>
          <t>R</t>
        </is>
      </c>
      <c r="C53" t="n">
        <v>3194723</v>
      </c>
      <c r="D53" t="n">
        <v>3194865</v>
      </c>
      <c r="E53" t="inlineStr">
        <is>
          <t>ACAAGGGTGAGGGAGGATTTCTCCCCCCTCTGATTGGCTGTTAATAAGCTGCGAAACTTACGAGTAACAACACAATCAGTATGATGACGAGCTTCATCATAACCCTTTCCTTCTGTAAGGCCCCCTTCTTCGGGAGGGGCTTT</t>
        </is>
      </c>
      <c r="F53" t="n">
        <v>143</v>
      </c>
    </row>
    <row r="54">
      <c r="A54" s="1" t="inlineStr">
        <is>
          <t>sibE</t>
        </is>
      </c>
      <c r="B54" t="inlineStr">
        <is>
          <t>R</t>
        </is>
      </c>
      <c r="C54" t="n">
        <v>3195099</v>
      </c>
      <c r="D54" t="n">
        <v>3195240</v>
      </c>
      <c r="E54" t="inlineStr">
        <is>
          <t>ACAAGGGTAAGGGAGGATTTCTCCCCCCTCTGATGAGTTGTTAGTAAGTCGGGAAACTTAACAGTAACAACACAACCAGTATGATGACGAGCTTCATCATAACCCTTTCCTTATACAAGGCCCCTTCTTCGGGAGGGGCTTT</t>
        </is>
      </c>
      <c r="F54" t="n">
        <v>142</v>
      </c>
    </row>
    <row r="55">
      <c r="A55" s="1" t="inlineStr">
        <is>
          <t>sokB</t>
        </is>
      </c>
      <c r="B55" t="inlineStr">
        <is>
          <t>F</t>
        </is>
      </c>
      <c r="C55" t="n">
        <v>1492119</v>
      </c>
      <c r="D55" t="n">
        <v>1492174</v>
      </c>
      <c r="E55" t="inlineStr">
        <is>
          <t>GCTAGGTTCATTCGTTGGCCTCGGTTGATAGAAATATCGGTCGGGGCCTTCGTCTT</t>
        </is>
      </c>
      <c r="F55" t="n">
        <v>56</v>
      </c>
    </row>
    <row r="56">
      <c r="A56" s="1" t="inlineStr">
        <is>
          <t>sokC</t>
        </is>
      </c>
      <c r="B56" t="inlineStr">
        <is>
          <t>F</t>
        </is>
      </c>
      <c r="C56" t="n">
        <v>16952</v>
      </c>
      <c r="D56" t="n">
        <v>17006</v>
      </c>
      <c r="E56" t="inlineStr">
        <is>
          <t>GTTCAGCATATAGGAGGCCTCGGGTTGATGGTAAAATATCACTCGGGGCTTTTCT</t>
        </is>
      </c>
      <c r="F56" t="n">
        <v>55</v>
      </c>
    </row>
    <row r="57">
      <c r="A57" s="1" t="inlineStr">
        <is>
          <t>spf</t>
        </is>
      </c>
      <c r="B57" t="inlineStr">
        <is>
          <t>F</t>
        </is>
      </c>
      <c r="C57" t="n">
        <v>4049899</v>
      </c>
      <c r="D57" t="n">
        <v>4050007</v>
      </c>
      <c r="E57" t="inlineStr">
        <is>
          <t>GTAGGGTACAGAGGTAAGATGTTCTATCTTTCAGACCTTTTACTTCACGTAATCGGATTTGGCTGAATATTTTAGCCGCCCCAGTCAGTAATGACTGGGGCGTTTTTTA</t>
        </is>
      </c>
      <c r="F57" t="n">
        <v>109</v>
      </c>
    </row>
    <row r="58">
      <c r="A58" s="1" t="inlineStr">
        <is>
          <t>sroA</t>
        </is>
      </c>
      <c r="B58" t="inlineStr">
        <is>
          <t>R</t>
        </is>
      </c>
      <c r="C58" t="n">
        <v>75516</v>
      </c>
      <c r="D58" t="n">
        <v>75608</v>
      </c>
      <c r="E58" t="inlineStr">
        <is>
          <t>GTTCTCAACGGGGTGCCACGCGTACGCGTGCGCTGAGAAAATACCCGTCGAACCTGATCCGGATAACGCCGGCGAAGGGATTTGAGGCTCCTT</t>
        </is>
      </c>
      <c r="F58" t="n">
        <v>93</v>
      </c>
    </row>
    <row r="59">
      <c r="A59" s="1" t="inlineStr">
        <is>
          <t>sroC</t>
        </is>
      </c>
      <c r="B59" t="inlineStr">
        <is>
          <t>R</t>
        </is>
      </c>
      <c r="C59" t="n">
        <v>686681</v>
      </c>
      <c r="D59" t="n">
        <v>686843</v>
      </c>
      <c r="E59" t="inlineStr">
        <is>
          <t>ACTAATTACAAGAACCAGGGGCGGAAATTCCAGCCCTCTCGATTGTTACGTAGCACGGACAGACTATACGCCTGATGGTCGTTCCCCATCGGGCCTGAAAACCGCAATACGCTGGGTAACAATCTTCGAGGGTAGCAGTTAACGCTGCTACCCTCTTTTTTCT</t>
        </is>
      </c>
      <c r="F59" t="n">
        <v>163</v>
      </c>
    </row>
    <row r="60">
      <c r="A60" s="1" t="inlineStr">
        <is>
          <t>sroD</t>
        </is>
      </c>
      <c r="B60" t="inlineStr">
        <is>
          <t>R</t>
        </is>
      </c>
      <c r="C60" t="n">
        <v>1888017</v>
      </c>
      <c r="D60" t="n">
        <v>1888102</v>
      </c>
      <c r="E60" t="inlineStr">
        <is>
          <t>TTACGTGACGAAGCGCGCGGCAAAGTGGACAATAAAGCCTGAGCGTTAAGTCAGTCGTCAGACGCCGGTTAATCCGGCGTTTTTTT</t>
        </is>
      </c>
      <c r="F60" t="n">
        <v>86</v>
      </c>
    </row>
    <row r="61">
      <c r="A61" s="1" t="inlineStr">
        <is>
          <t>sroE</t>
        </is>
      </c>
      <c r="B61" t="inlineStr">
        <is>
          <t>R</t>
        </is>
      </c>
      <c r="C61" t="n">
        <v>2640595</v>
      </c>
      <c r="D61" t="n">
        <v>2640686</v>
      </c>
      <c r="E61" t="inlineStr">
        <is>
          <t>ATAACGTGATGGGAAGCGCCTCGCTTCCCGTGTATGATTGAACCCGCATGGCTCCCGAAACATTGAGGGAAGCGTTGAGGGTTCATTTTTAT</t>
        </is>
      </c>
      <c r="F61" t="n">
        <v>92</v>
      </c>
    </row>
    <row r="62">
      <c r="A62" s="1" t="inlineStr">
        <is>
          <t>sroG</t>
        </is>
      </c>
      <c r="B62" t="inlineStr">
        <is>
          <t>R</t>
        </is>
      </c>
      <c r="C62" t="n">
        <v>3184570</v>
      </c>
      <c r="D62" t="n">
        <v>3184718</v>
      </c>
      <c r="E62" t="inlineStr">
        <is>
          <t>GCTTATTCTCAGGGCGGGGCGAAATTCCCCACCGGCGGTAAATCAACTCAGTTGAAAGCCCGCGAGCGCTTTGGGTGCGAACTCAAAGGACAGCAGATCCGGTGTAATTCCGGGGCCGACGGTTAGAGTCCGGATGGGAGAGAGTAACG</t>
        </is>
      </c>
      <c r="F62" t="n">
        <v>149</v>
      </c>
    </row>
    <row r="63">
      <c r="A63" s="1" t="inlineStr">
        <is>
          <t>sroH</t>
        </is>
      </c>
      <c r="B63" t="inlineStr">
        <is>
          <t>R</t>
        </is>
      </c>
      <c r="C63" t="n">
        <v>4190327</v>
      </c>
      <c r="D63" t="n">
        <v>4190487</v>
      </c>
      <c r="E63" t="inlineStr">
        <is>
          <t>GAAAATAAGAACACATGTTCTCATCTTCCAGGATGCAGCAGACTGAAGAAATTCAGACATCCCGCAACCTGCGATTATCGCAAGGTCAAGGCAAAGTCCGGTAATGGCGTTCTGAATACCAGAGATAATTCTCTGGCGAAACCCACCTTAAGGTGGGTTTT</t>
        </is>
      </c>
      <c r="F63" t="n">
        <v>161</v>
      </c>
    </row>
    <row r="64">
      <c r="A64" s="1" t="inlineStr">
        <is>
          <t>symR</t>
        </is>
      </c>
      <c r="B64" t="inlineStr">
        <is>
          <t>F</t>
        </is>
      </c>
      <c r="C64" t="n">
        <v>4579835</v>
      </c>
      <c r="D64" t="n">
        <v>4579911</v>
      </c>
      <c r="E64" t="inlineStr">
        <is>
          <t>AGTCATAACTGCTATTCTCCAGGAATAGTGATTGTGATTAGCGATGCGGGTGTGTTGGCGCACATCCGCACCGCGCT</t>
        </is>
      </c>
      <c r="F64" t="n">
        <v>77</v>
      </c>
    </row>
    <row r="65">
      <c r="A65" s="1" t="inlineStr">
        <is>
          <t>tff</t>
        </is>
      </c>
      <c r="B65" t="inlineStr">
        <is>
          <t>F</t>
        </is>
      </c>
      <c r="C65" t="n">
        <v>189712</v>
      </c>
      <c r="D65" t="n">
        <v>189847</v>
      </c>
      <c r="E65" t="inlineStr">
        <is>
          <t>CGGACTTCCGATCCATTTCGTATACACAGACTGGACGGAAGCGACAATCTCACTTTGTGTAACAACACACACGTATCGGCACATATTCCGGGGTGCCCTTTGGGGTCGGTAATATGGGATACGTGGAGGCATAACC</t>
        </is>
      </c>
      <c r="F65" t="n">
        <v>136</v>
      </c>
    </row>
    <row r="66">
      <c r="A66" s="1" t="inlineStr">
        <is>
          <t>tp2</t>
        </is>
      </c>
      <c r="B66" t="inlineStr">
        <is>
          <t>R</t>
        </is>
      </c>
      <c r="C66" t="n">
        <v>122697</v>
      </c>
      <c r="D66" t="n">
        <v>122857</v>
      </c>
      <c r="E66" t="inlineStr">
        <is>
          <t>ACTAATTCTTTCGTTGCTCCAGACGACGCAGAGAACGCTCACGGCGGCTCTCTTCACGACTTCTGTCGAGCAAAATTTCTTCGATAAAGGCCAGATGGCGATGCGATGCTTCGCGCGCTTCTTCCGGCTTACCGGCCATAATCGCTTCAAATATGCGGGTG</t>
        </is>
      </c>
      <c r="F66" t="n">
        <v>161</v>
      </c>
    </row>
    <row r="67">
      <c r="A67" s="1" t="inlineStr">
        <is>
          <t>tpke11</t>
        </is>
      </c>
      <c r="B67" t="inlineStr">
        <is>
          <t>F</t>
        </is>
      </c>
      <c r="C67" t="n">
        <v>14080</v>
      </c>
      <c r="D67" t="n">
        <v>14168</v>
      </c>
      <c r="E67" t="inlineStr">
        <is>
          <t>TCGCCCTATAAACGGGTAATTATACTGACACGGGCGAAGGGGAATTTCCTCTCCGCCCGTGCATTCATCTAGGGGCAATTTAAAAAAGA</t>
        </is>
      </c>
      <c r="F67" t="n">
        <v>89</v>
      </c>
    </row>
    <row r="68">
      <c r="A68" s="1" t="inlineStr">
        <is>
          <t>tpke70</t>
        </is>
      </c>
      <c r="B68" t="inlineStr">
        <is>
          <t>R</t>
        </is>
      </c>
      <c r="C68" t="n">
        <v>2496194</v>
      </c>
      <c r="D68" t="n">
        <v>2496629</v>
      </c>
      <c r="E68" t="inlineStr">
        <is>
          <t>AAAGCCATAAAAACCATGAGGTTATTATGGCCGATTTGAGGAGGGAAAGAGTAAGAGCAGTTTGTTAAATGTACAACGACGATTCTCCCACCGGGCGCGTTTTAAAGCGACGGTGGATCCAGAGGTACTGCTCCGGTGCGCGCATGATCTCTTTCTCGATAATCTTGTTCATATAGGCAGCGGCTTGATTTTCATCTGTCGGGTAGCCTTCCATCTCTGGGGTGATGAACAAACGATATCCGCTGTAATCCGCTTTTCTTACCATCGTTACGGTCAACATGGCTGCGCCAGAGAGACGGGAGAGAACATAGGTGCCATTGGTTGTGGCGACATTTTCCACCGCAAAGAACGGCGCGAAGGAGCTGCCTTTACGACCATAATCCTGATCGGGAGCAAACCATACCGCTTCACCTTTCTTCAGTGCACCGACAATGCC</t>
        </is>
      </c>
      <c r="F68" t="n">
        <v>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G1" sqref="G1"/>
    </sheetView>
  </sheetViews>
  <sheetFormatPr baseColWidth="8" defaultRowHeight="14.4"/>
  <cols>
    <col width="11.44140625" bestFit="1" customWidth="1" style="2" min="1" max="1"/>
    <col width="16.6640625" bestFit="1" customWidth="1" style="2" min="2" max="2"/>
    <col width="11.6640625" bestFit="1" customWidth="1" style="2" min="3" max="4"/>
    <col width="11.109375" bestFit="1" customWidth="1" style="2" min="5" max="5"/>
    <col width="21" bestFit="1" customWidth="1" style="2" min="6" max="6"/>
    <col width="20.44140625" bestFit="1" customWidth="1" style="2" min="7" max="7"/>
  </cols>
  <sheetData>
    <row r="1">
      <c r="A1" s="5" t="inlineStr">
        <is>
          <t>IPOD_name</t>
        </is>
      </c>
      <c r="B1" s="5" t="inlineStr">
        <is>
          <t>INTERFACE_name</t>
        </is>
      </c>
      <c r="C1" s="5" t="inlineStr">
        <is>
          <t>region_num</t>
        </is>
      </c>
      <c r="D1" s="5" t="inlineStr">
        <is>
          <t>region_start</t>
        </is>
      </c>
      <c r="E1" s="5" t="inlineStr">
        <is>
          <t>region_end</t>
        </is>
      </c>
      <c r="F1" s="5" t="inlineStr">
        <is>
          <t>accepted_region_start</t>
        </is>
      </c>
      <c r="G1" s="5" t="inlineStr">
        <is>
          <t>accepted_region_end</t>
        </is>
      </c>
    </row>
    <row r="2">
      <c r="A2" t="inlineStr">
        <is>
          <t>ArcZ</t>
        </is>
      </c>
      <c r="B2" t="inlineStr">
        <is>
          <t>SraH</t>
        </is>
      </c>
      <c r="C2" t="n">
        <v>3</v>
      </c>
      <c r="D2" t="n">
        <v>8</v>
      </c>
      <c r="E2" t="n">
        <v>16</v>
      </c>
      <c r="F2" t="n">
        <v>8</v>
      </c>
      <c r="G2" t="n">
        <v>16</v>
      </c>
    </row>
    <row r="3">
      <c r="A3" t="inlineStr">
        <is>
          <t>CyaR</t>
        </is>
      </c>
      <c r="B3" t="inlineStr">
        <is>
          <t>CyaR</t>
        </is>
      </c>
      <c r="C3" t="n">
        <v>10</v>
      </c>
      <c r="D3" t="n">
        <v>38</v>
      </c>
      <c r="E3" t="n">
        <v>48</v>
      </c>
      <c r="F3" t="n">
        <v>38</v>
      </c>
      <c r="G3" t="n">
        <v>48</v>
      </c>
    </row>
    <row r="4">
      <c r="A4" t="inlineStr">
        <is>
          <t>CyaR</t>
        </is>
      </c>
      <c r="B4" t="inlineStr">
        <is>
          <t>CyaR</t>
        </is>
      </c>
      <c r="C4" t="n">
        <v>11</v>
      </c>
      <c r="D4" t="n">
        <v>39</v>
      </c>
      <c r="E4" t="n">
        <v>48</v>
      </c>
      <c r="F4" t="n">
        <v>39</v>
      </c>
      <c r="G4" t="n">
        <v>48</v>
      </c>
    </row>
    <row r="5">
      <c r="A5" t="inlineStr">
        <is>
          <t>DicF</t>
        </is>
      </c>
      <c r="B5" t="inlineStr">
        <is>
          <t>DicF</t>
        </is>
      </c>
      <c r="C5" t="n">
        <v>1</v>
      </c>
      <c r="D5" t="n">
        <v>1</v>
      </c>
      <c r="E5" t="n">
        <v>9</v>
      </c>
      <c r="F5" t="n">
        <v>1</v>
      </c>
      <c r="G5" t="n">
        <v>9</v>
      </c>
    </row>
    <row r="6">
      <c r="A6" t="inlineStr">
        <is>
          <t>DsrA</t>
        </is>
      </c>
      <c r="B6" t="inlineStr">
        <is>
          <t>DsrA</t>
        </is>
      </c>
      <c r="C6" t="n">
        <v>3</v>
      </c>
      <c r="D6" t="n">
        <v>10</v>
      </c>
      <c r="E6" t="n">
        <v>32</v>
      </c>
      <c r="F6" t="n">
        <v>10</v>
      </c>
      <c r="G6" t="n">
        <v>32</v>
      </c>
    </row>
    <row r="7">
      <c r="A7" t="inlineStr">
        <is>
          <t>DsrA</t>
        </is>
      </c>
      <c r="B7" t="inlineStr">
        <is>
          <t>DsrA</t>
        </is>
      </c>
      <c r="C7" t="n">
        <v>8</v>
      </c>
      <c r="D7" t="n">
        <v>38</v>
      </c>
      <c r="E7" t="n">
        <v>52</v>
      </c>
      <c r="F7" t="n">
        <v>38</v>
      </c>
      <c r="G7" t="n">
        <v>52</v>
      </c>
    </row>
    <row r="8">
      <c r="A8" t="inlineStr">
        <is>
          <t>FnrS</t>
        </is>
      </c>
      <c r="B8" t="inlineStr">
        <is>
          <t>RydA</t>
        </is>
      </c>
      <c r="C8" t="n">
        <v>6</v>
      </c>
      <c r="D8" t="n">
        <v>51</v>
      </c>
      <c r="E8" t="n">
        <v>66</v>
      </c>
      <c r="F8" t="n">
        <v>51</v>
      </c>
      <c r="G8" t="n">
        <v>66</v>
      </c>
    </row>
    <row r="9">
      <c r="A9" t="inlineStr">
        <is>
          <t>GcvB</t>
        </is>
      </c>
      <c r="C9" t="n">
        <v>9</v>
      </c>
      <c r="D9" t="n">
        <v>73</v>
      </c>
      <c r="E9" t="n">
        <v>81</v>
      </c>
      <c r="F9" t="n">
        <v>73</v>
      </c>
      <c r="G9" t="n">
        <v>81</v>
      </c>
    </row>
    <row r="10">
      <c r="A10" t="inlineStr">
        <is>
          <t>McaS</t>
        </is>
      </c>
      <c r="C10" t="n">
        <v>16</v>
      </c>
      <c r="D10" t="n">
        <v>98</v>
      </c>
      <c r="E10" t="n">
        <v>112</v>
      </c>
      <c r="F10" t="n">
        <v>40</v>
      </c>
      <c r="G10" t="n">
        <v>54</v>
      </c>
    </row>
    <row r="11">
      <c r="A11" t="inlineStr">
        <is>
          <t>MicA</t>
        </is>
      </c>
      <c r="B11" t="inlineStr">
        <is>
          <t>SraD</t>
        </is>
      </c>
      <c r="C11" t="n">
        <v>1</v>
      </c>
      <c r="D11" t="n">
        <v>1</v>
      </c>
      <c r="E11" t="n">
        <v>9</v>
      </c>
      <c r="F11" t="n">
        <v>1</v>
      </c>
      <c r="G11" t="n">
        <v>9</v>
      </c>
    </row>
    <row r="12">
      <c r="A12" t="inlineStr">
        <is>
          <t>MicC</t>
        </is>
      </c>
      <c r="C12" t="n">
        <v>2</v>
      </c>
      <c r="D12" t="n">
        <v>5</v>
      </c>
      <c r="E12" t="n">
        <v>14</v>
      </c>
      <c r="F12" t="n">
        <v>5</v>
      </c>
      <c r="G12" t="n">
        <v>14</v>
      </c>
    </row>
    <row r="13">
      <c r="A13" t="inlineStr">
        <is>
          <t>MicF</t>
        </is>
      </c>
      <c r="C13" t="n">
        <v>1</v>
      </c>
      <c r="D13" t="n">
        <v>1</v>
      </c>
      <c r="E13" t="n">
        <v>9</v>
      </c>
      <c r="F13" t="n">
        <v>1</v>
      </c>
      <c r="G13" t="n">
        <v>9</v>
      </c>
    </row>
    <row r="14">
      <c r="A14" t="inlineStr">
        <is>
          <t>OmrB</t>
        </is>
      </c>
      <c r="C14" t="n">
        <v>4</v>
      </c>
      <c r="D14" t="n">
        <v>4</v>
      </c>
      <c r="E14" t="n">
        <v>12</v>
      </c>
      <c r="F14" t="n">
        <v>4</v>
      </c>
      <c r="G14" t="n">
        <v>12</v>
      </c>
    </row>
    <row r="15">
      <c r="A15" t="inlineStr">
        <is>
          <t>OxyS</t>
        </is>
      </c>
      <c r="C15" t="n">
        <v>7</v>
      </c>
      <c r="D15" t="n">
        <v>67</v>
      </c>
      <c r="E15" t="n">
        <v>75</v>
      </c>
      <c r="F15" t="n">
        <v>67</v>
      </c>
      <c r="G15" t="n">
        <v>75</v>
      </c>
    </row>
    <row r="16">
      <c r="A16" t="inlineStr">
        <is>
          <t>RprA</t>
        </is>
      </c>
      <c r="C16" t="n">
        <v>5</v>
      </c>
      <c r="D16" t="n">
        <v>28</v>
      </c>
      <c r="E16" t="n">
        <v>45</v>
      </c>
      <c r="F16" t="n">
        <v>28</v>
      </c>
      <c r="G16" t="n">
        <v>45</v>
      </c>
    </row>
    <row r="17">
      <c r="A17" t="inlineStr">
        <is>
          <t>RybB</t>
        </is>
      </c>
      <c r="C17" t="n">
        <v>13</v>
      </c>
      <c r="D17" t="n">
        <v>50</v>
      </c>
      <c r="E17" t="n">
        <v>58</v>
      </c>
      <c r="F17" t="n">
        <v>50</v>
      </c>
      <c r="G17" t="n">
        <v>58</v>
      </c>
    </row>
    <row r="18">
      <c r="A18" t="inlineStr">
        <is>
          <t>RyhB</t>
        </is>
      </c>
      <c r="B18" t="inlineStr">
        <is>
          <t>RhyB</t>
        </is>
      </c>
      <c r="C18" t="n">
        <v>2</v>
      </c>
      <c r="D18" t="n">
        <v>9</v>
      </c>
      <c r="E18" t="n">
        <v>25</v>
      </c>
      <c r="F18" t="n">
        <v>9</v>
      </c>
      <c r="G18" t="n">
        <v>25</v>
      </c>
    </row>
    <row r="19">
      <c r="A19" t="inlineStr">
        <is>
          <t>RyhB</t>
        </is>
      </c>
      <c r="B19" t="inlineStr">
        <is>
          <t>RhyB</t>
        </is>
      </c>
      <c r="C19" t="n">
        <v>15</v>
      </c>
      <c r="D19" t="n">
        <v>43</v>
      </c>
      <c r="E19" t="n">
        <v>68</v>
      </c>
      <c r="F19" t="n">
        <v>43</v>
      </c>
      <c r="G19" t="n">
        <v>68</v>
      </c>
    </row>
    <row r="20">
      <c r="A20" t="inlineStr">
        <is>
          <t>RyhB</t>
        </is>
      </c>
      <c r="B20" t="inlineStr">
        <is>
          <t>RhyB</t>
        </is>
      </c>
      <c r="C20" t="n">
        <v>18</v>
      </c>
      <c r="D20" t="n">
        <v>53</v>
      </c>
      <c r="E20" t="n">
        <v>68</v>
      </c>
      <c r="F20" t="n">
        <v>53</v>
      </c>
      <c r="G20" t="n">
        <v>68</v>
      </c>
    </row>
    <row r="21">
      <c r="A21" t="inlineStr">
        <is>
          <t>RyjA</t>
        </is>
      </c>
      <c r="B21" t="inlineStr">
        <is>
          <t>SraL</t>
        </is>
      </c>
      <c r="C21" t="n">
        <v>4</v>
      </c>
      <c r="D21" t="n">
        <v>22</v>
      </c>
      <c r="E21" t="n">
        <v>30</v>
      </c>
      <c r="F21" t="n">
        <v>22</v>
      </c>
      <c r="G21" t="n">
        <v>30</v>
      </c>
    </row>
    <row r="22">
      <c r="A22" t="inlineStr">
        <is>
          <t>RyjA</t>
        </is>
      </c>
      <c r="B22" t="inlineStr">
        <is>
          <t>SraL</t>
        </is>
      </c>
      <c r="C22" t="n">
        <v>5</v>
      </c>
      <c r="D22" t="n">
        <v>26</v>
      </c>
      <c r="E22" t="n">
        <v>41</v>
      </c>
      <c r="F22" t="n">
        <v>26</v>
      </c>
      <c r="G22" t="n">
        <v>41</v>
      </c>
    </row>
    <row r="23">
      <c r="A23" t="inlineStr">
        <is>
          <t>RyjA</t>
        </is>
      </c>
      <c r="B23" t="inlineStr">
        <is>
          <t>SraL</t>
        </is>
      </c>
      <c r="C23" t="n">
        <v>6</v>
      </c>
      <c r="D23" t="n">
        <v>26</v>
      </c>
      <c r="E23" t="n">
        <v>39</v>
      </c>
      <c r="F23" t="n">
        <v>26</v>
      </c>
      <c r="G23" t="n">
        <v>39</v>
      </c>
    </row>
    <row r="24">
      <c r="A24" t="inlineStr">
        <is>
          <t>spf</t>
        </is>
      </c>
      <c r="B24" t="inlineStr">
        <is>
          <t>Spot_42</t>
        </is>
      </c>
      <c r="C24" t="n">
        <v>11</v>
      </c>
      <c r="D24" t="n">
        <v>34</v>
      </c>
      <c r="E24" t="n">
        <v>44</v>
      </c>
      <c r="F24" t="n">
        <v>34</v>
      </c>
      <c r="G24" t="n">
        <v>44</v>
      </c>
    </row>
    <row r="25">
      <c r="A25" t="inlineStr">
        <is>
          <t>spf</t>
        </is>
      </c>
      <c r="B25" t="inlineStr">
        <is>
          <t>Spot_42</t>
        </is>
      </c>
      <c r="C25" t="n">
        <v>15</v>
      </c>
      <c r="D25" t="n">
        <v>52</v>
      </c>
      <c r="E25" t="n">
        <v>60</v>
      </c>
      <c r="F25" t="n">
        <v>52</v>
      </c>
      <c r="G25" t="n">
        <v>60</v>
      </c>
    </row>
    <row r="26">
      <c r="A26" t="inlineStr">
        <is>
          <t>spf</t>
        </is>
      </c>
      <c r="B26" t="inlineStr">
        <is>
          <t>Spot_42</t>
        </is>
      </c>
      <c r="C26" t="n">
        <v>16</v>
      </c>
      <c r="D26" t="n">
        <v>53</v>
      </c>
      <c r="E26" t="n">
        <v>73</v>
      </c>
      <c r="F26" t="n">
        <v>53</v>
      </c>
      <c r="G26" t="n">
        <v>73</v>
      </c>
    </row>
    <row r="27">
      <c r="A27" t="inlineStr">
        <is>
          <t>spf</t>
        </is>
      </c>
      <c r="B27" t="inlineStr">
        <is>
          <t>Spot_42</t>
        </is>
      </c>
      <c r="C27" t="n">
        <v>17</v>
      </c>
      <c r="D27" t="n">
        <v>57</v>
      </c>
      <c r="E27" t="n">
        <v>67</v>
      </c>
      <c r="F27" t="n">
        <v>57</v>
      </c>
      <c r="G27" t="n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Alyssa Ekdahl</dc:creator>
  <dcterms:created xmlns:dcterms="http://purl.org/dc/terms/" xmlns:xsi="http://www.w3.org/2001/XMLSchema-instance" xsi:type="dcterms:W3CDTF">2020-06-18T16:22:30Z</dcterms:created>
  <dcterms:modified xmlns:dcterms="http://purl.org/dc/terms/" xmlns:xsi="http://www.w3.org/2001/XMLSchema-instance" xsi:type="dcterms:W3CDTF">2020-08-17T19:16:56Z</dcterms:modified>
  <cp:lastModifiedBy>Bridget_PC</cp:lastModifiedBy>
</cp:coreProperties>
</file>