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dgette\Desktop\MPPA\POL SCI 6402 Int Stats\ADA Research\"/>
    </mc:Choice>
  </mc:AlternateContent>
  <xr:revisionPtr revIDLastSave="0" documentId="13_ncr:1_{15F0C8A6-6AC0-418B-BD55-2824B2924F9A}" xr6:coauthVersionLast="45" xr6:coauthVersionMax="45" xr10:uidLastSave="{00000000-0000-0000-0000-000000000000}"/>
  <bookViews>
    <workbookView xWindow="-110" yWindow="-110" windowWidth="19420" windowHeight="10420" xr2:uid="{24A4F3FD-B340-49FA-9ABA-0215F529E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3" i="1" l="1"/>
  <c r="F2" i="1" l="1"/>
</calcChain>
</file>

<file path=xl/sharedStrings.xml><?xml version="1.0" encoding="utf-8"?>
<sst xmlns="http://schemas.openxmlformats.org/spreadsheetml/2006/main" count="51" uniqueCount="51">
  <si>
    <t>AnxRslv</t>
  </si>
  <si>
    <t>AnxChrg</t>
  </si>
  <si>
    <t>AnxMonMill</t>
  </si>
  <si>
    <t>AnxNumRecp</t>
  </si>
  <si>
    <t>AnxAvgMon</t>
  </si>
  <si>
    <t>AutsChrg</t>
  </si>
  <si>
    <t>AutsMonMill</t>
  </si>
  <si>
    <t>AutsNumRecp</t>
  </si>
  <si>
    <t>AutsAvgMon</t>
  </si>
  <si>
    <t>CancChrg</t>
  </si>
  <si>
    <t>CancRslv</t>
  </si>
  <si>
    <t>CancMonMill</t>
  </si>
  <si>
    <t>CancNumRecp</t>
  </si>
  <si>
    <t>CancAvgMon</t>
  </si>
  <si>
    <t>DeprRslv</t>
  </si>
  <si>
    <t>DeprChrg</t>
  </si>
  <si>
    <t>DeprMonMill</t>
  </si>
  <si>
    <t>DeprNumRecp</t>
  </si>
  <si>
    <t>DeprAvgMon</t>
  </si>
  <si>
    <t>DiabRslv</t>
  </si>
  <si>
    <t>DiabChrg</t>
  </si>
  <si>
    <t>DiabMonMill</t>
  </si>
  <si>
    <t>DiabNumRecp</t>
  </si>
  <si>
    <t>DiabAvgMon</t>
  </si>
  <si>
    <t>DeafRslv</t>
  </si>
  <si>
    <t>DeafChrg</t>
  </si>
  <si>
    <t>DeafMonMill</t>
  </si>
  <si>
    <t>DeafNumRecp</t>
  </si>
  <si>
    <t>DeafAvgMon</t>
  </si>
  <si>
    <t>HeartRslv</t>
  </si>
  <si>
    <t>HeartChrg</t>
  </si>
  <si>
    <t>HeartMonMill</t>
  </si>
  <si>
    <t>HeartNumRecp</t>
  </si>
  <si>
    <t>HeartAvgMon</t>
  </si>
  <si>
    <t>OrthRslv</t>
  </si>
  <si>
    <t>OrthChrg</t>
  </si>
  <si>
    <t>OrthMonMill</t>
  </si>
  <si>
    <t>OrthNumRecp</t>
  </si>
  <si>
    <t>OrthAvgMon</t>
  </si>
  <si>
    <t>BlindRslv</t>
  </si>
  <si>
    <t>BlindChrg</t>
  </si>
  <si>
    <t>BlindMonMill</t>
  </si>
  <si>
    <t>BlindNumRecp</t>
  </si>
  <si>
    <t>BlindAvgMon</t>
  </si>
  <si>
    <t>AutsRslv</t>
  </si>
  <si>
    <t>Year</t>
  </si>
  <si>
    <t>Party</t>
  </si>
  <si>
    <t>Admin</t>
  </si>
  <si>
    <t>GDPA</t>
  </si>
  <si>
    <t>DiffBudget</t>
  </si>
  <si>
    <t>DiffStaff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</si>
</sst>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B1B1B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8E8E8"/>
      </right>
      <top/>
      <bottom style="medium">
        <color rgb="FFE8E8E8"/>
      </bottom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4" fontId="0" fillId="0" borderId="0" xfId="0" applyNumberFormat="1"/>
    <xf numFmtId="3" fontId="0" fillId="0" borderId="0" xfId="0" applyNumberFormat="1" applyBorder="1"/>
    <xf numFmtId="0" fontId="2" fillId="0" borderId="0" xfId="0" applyFont="1"/>
    <xf numFmtId="0" fontId="1" fillId="2" borderId="2" xfId="0" applyFont="1" applyFill="1" applyBorder="1" applyAlignment="1">
      <alignment horizontal="right" vertical="center" wrapText="1"/>
    </xf>
    <xf numFmtId="2" fontId="1" fillId="2" borderId="1" xfId="0" applyNumberFormat="1" applyFont="1" applyFill="1" applyBorder="1" applyAlignment="1">
      <alignment vertical="center"/>
    </xf>
    <xf numFmtId="2" fontId="1" fillId="2" borderId="2" xfId="0" applyNumberFormat="1" applyFont="1" applyFill="1" applyBorder="1" applyAlignment="1">
      <alignment horizontal="right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89DD-0117-432A-811F-41CAF1CBCD68}">
  <dimension ref="A1:AY115"/>
  <sheetViews>
    <sheetView tabSelected="1" zoomScaleNormal="100" workbookViewId="0">
      <selection activeCell="AM25" sqref="AM25"/>
    </sheetView>
  </sheetViews>
  <sheetFormatPr defaultRowHeight="14.5" x14ac:dyDescent="0.35"/>
  <cols>
    <col min="39" max="39" width="8.7265625" style="8" customWidth="1"/>
  </cols>
  <sheetData>
    <row r="1" spans="1:51" ht="15" thickBot="1" x14ac:dyDescent="0.4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s="6" t="s">
        <v>36</v>
      </c>
      <c r="AN1" s="4" t="s">
        <v>37</v>
      </c>
      <c r="AO1" s="4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t="15" thickBot="1" x14ac:dyDescent="0.4">
      <c r="A2">
        <v>1997</v>
      </c>
      <c r="B2">
        <v>557</v>
      </c>
      <c r="C2">
        <v>61</v>
      </c>
      <c r="D2">
        <v>1.57</v>
      </c>
      <c r="E2">
        <v>50</v>
      </c>
      <c r="F2">
        <f>D2/E2</f>
        <v>3.1400000000000004E-2</v>
      </c>
      <c r="G2">
        <v>6</v>
      </c>
      <c r="H2">
        <v>0</v>
      </c>
      <c r="I2">
        <v>0.03</v>
      </c>
      <c r="J2">
        <v>1</v>
      </c>
      <c r="K2">
        <v>30740</v>
      </c>
      <c r="L2">
        <v>514</v>
      </c>
      <c r="M2">
        <v>81</v>
      </c>
      <c r="N2">
        <v>2.12</v>
      </c>
      <c r="O2">
        <v>62</v>
      </c>
      <c r="P2">
        <v>34265.94</v>
      </c>
      <c r="Q2" s="1">
        <v>1637</v>
      </c>
      <c r="R2">
        <v>144</v>
      </c>
      <c r="S2">
        <v>2.42</v>
      </c>
      <c r="T2">
        <v>115</v>
      </c>
      <c r="U2">
        <v>21043.62</v>
      </c>
      <c r="V2">
        <v>858</v>
      </c>
      <c r="W2">
        <v>121</v>
      </c>
      <c r="X2">
        <v>0.91</v>
      </c>
      <c r="Y2">
        <v>88</v>
      </c>
      <c r="Z2">
        <v>10393.82</v>
      </c>
      <c r="AA2">
        <v>628</v>
      </c>
      <c r="AB2">
        <v>108</v>
      </c>
      <c r="AC2">
        <v>0.94</v>
      </c>
      <c r="AD2">
        <v>122</v>
      </c>
      <c r="AE2">
        <v>7706.52</v>
      </c>
      <c r="AF2">
        <v>918</v>
      </c>
      <c r="AG2">
        <v>94</v>
      </c>
      <c r="AH2">
        <v>1.04</v>
      </c>
      <c r="AI2">
        <v>68</v>
      </c>
      <c r="AJ2">
        <v>15355.81</v>
      </c>
      <c r="AK2" s="1">
        <v>3869</v>
      </c>
      <c r="AL2">
        <v>446</v>
      </c>
      <c r="AM2" s="7">
        <v>6.67</v>
      </c>
      <c r="AN2" s="5">
        <v>356</v>
      </c>
      <c r="AO2">
        <v>18748.689999999999</v>
      </c>
      <c r="AP2">
        <v>550</v>
      </c>
      <c r="AQ2">
        <v>115</v>
      </c>
      <c r="AR2">
        <v>0.56000000000000005</v>
      </c>
      <c r="AS2">
        <v>62</v>
      </c>
      <c r="AT2">
        <v>9003.4</v>
      </c>
      <c r="AU2">
        <v>0</v>
      </c>
      <c r="AV2">
        <v>1</v>
      </c>
      <c r="AW2">
        <v>8577.5519999999997</v>
      </c>
      <c r="AX2" s="1">
        <v>28260</v>
      </c>
      <c r="AY2">
        <v>436</v>
      </c>
    </row>
    <row r="3" spans="1:51" ht="15" thickBot="1" x14ac:dyDescent="0.4">
      <c r="A3">
        <v>1998</v>
      </c>
      <c r="B3">
        <v>609</v>
      </c>
      <c r="C3">
        <v>69</v>
      </c>
      <c r="D3">
        <v>0.98</v>
      </c>
      <c r="E3">
        <v>53</v>
      </c>
      <c r="F3">
        <v>18453.68</v>
      </c>
      <c r="G3">
        <v>9</v>
      </c>
      <c r="H3">
        <v>0</v>
      </c>
      <c r="I3">
        <v>0</v>
      </c>
      <c r="J3">
        <v>0</v>
      </c>
      <c r="K3">
        <v>0</v>
      </c>
      <c r="L3">
        <v>539</v>
      </c>
      <c r="M3">
        <v>102</v>
      </c>
      <c r="N3">
        <v>1.87</v>
      </c>
      <c r="O3">
        <v>89</v>
      </c>
      <c r="P3">
        <v>21034.27</v>
      </c>
      <c r="Q3" s="1">
        <v>2052</v>
      </c>
      <c r="R3">
        <v>218</v>
      </c>
      <c r="S3">
        <v>3.27</v>
      </c>
      <c r="T3">
        <v>166</v>
      </c>
      <c r="U3">
        <v>19707.75</v>
      </c>
      <c r="V3">
        <v>866</v>
      </c>
      <c r="W3">
        <v>133</v>
      </c>
      <c r="X3">
        <v>2.4500000000000002</v>
      </c>
      <c r="Y3">
        <v>97</v>
      </c>
      <c r="Z3">
        <v>25259.85</v>
      </c>
      <c r="AA3">
        <v>678</v>
      </c>
      <c r="AB3">
        <v>138</v>
      </c>
      <c r="AC3">
        <v>1.52</v>
      </c>
      <c r="AD3">
        <v>159</v>
      </c>
      <c r="AE3">
        <v>9585.01</v>
      </c>
      <c r="AF3">
        <v>888</v>
      </c>
      <c r="AG3">
        <v>123</v>
      </c>
      <c r="AH3">
        <v>20</v>
      </c>
      <c r="AI3">
        <v>92</v>
      </c>
      <c r="AJ3">
        <v>217402.55</v>
      </c>
      <c r="AK3" s="1">
        <v>3263</v>
      </c>
      <c r="AL3">
        <v>459</v>
      </c>
      <c r="AM3" s="7">
        <v>6.31</v>
      </c>
      <c r="AN3" s="5">
        <v>331</v>
      </c>
      <c r="AO3">
        <f>AM3/AN3</f>
        <v>1.9063444108761329E-2</v>
      </c>
      <c r="AP3">
        <v>556</v>
      </c>
      <c r="AQ3">
        <v>134</v>
      </c>
      <c r="AR3">
        <v>1.42</v>
      </c>
      <c r="AS3">
        <v>88</v>
      </c>
      <c r="AT3">
        <v>16154.95</v>
      </c>
      <c r="AU3">
        <v>0</v>
      </c>
      <c r="AV3">
        <v>1</v>
      </c>
      <c r="AW3">
        <v>9062.8169999999991</v>
      </c>
      <c r="AX3" s="1">
        <v>4000</v>
      </c>
      <c r="AY3">
        <v>136</v>
      </c>
    </row>
    <row r="4" spans="1:51" ht="15" thickBot="1" x14ac:dyDescent="0.4">
      <c r="A4">
        <v>1999</v>
      </c>
      <c r="B4">
        <v>653</v>
      </c>
      <c r="C4">
        <v>109</v>
      </c>
      <c r="D4">
        <v>2</v>
      </c>
      <c r="E4">
        <v>65</v>
      </c>
      <c r="F4">
        <v>30844.45</v>
      </c>
      <c r="G4">
        <v>6</v>
      </c>
      <c r="H4">
        <v>0</v>
      </c>
      <c r="I4">
        <v>0</v>
      </c>
      <c r="J4">
        <v>0</v>
      </c>
      <c r="K4">
        <v>0</v>
      </c>
      <c r="L4">
        <v>509</v>
      </c>
      <c r="M4">
        <v>103</v>
      </c>
      <c r="N4">
        <v>1.46</v>
      </c>
      <c r="O4">
        <v>73</v>
      </c>
      <c r="P4">
        <v>20025</v>
      </c>
      <c r="Q4" s="1">
        <v>1692</v>
      </c>
      <c r="R4">
        <v>275</v>
      </c>
      <c r="S4">
        <v>3.49</v>
      </c>
      <c r="T4">
        <v>185</v>
      </c>
      <c r="U4">
        <v>18891.47</v>
      </c>
      <c r="V4">
        <v>853</v>
      </c>
      <c r="W4">
        <v>167</v>
      </c>
      <c r="X4">
        <v>1.1200000000000001</v>
      </c>
      <c r="Y4">
        <v>112</v>
      </c>
      <c r="Z4">
        <v>10002.48</v>
      </c>
      <c r="AA4">
        <v>619</v>
      </c>
      <c r="AB4">
        <v>153</v>
      </c>
      <c r="AC4">
        <v>1.03</v>
      </c>
      <c r="AD4">
        <v>104</v>
      </c>
      <c r="AE4">
        <v>9858.1</v>
      </c>
      <c r="AF4">
        <v>836</v>
      </c>
      <c r="AG4">
        <v>145</v>
      </c>
      <c r="AH4">
        <v>1.73</v>
      </c>
      <c r="AI4">
        <v>114</v>
      </c>
      <c r="AJ4">
        <v>15177.97</v>
      </c>
      <c r="AK4" s="1">
        <v>2867</v>
      </c>
      <c r="AL4">
        <v>494</v>
      </c>
      <c r="AM4" s="7">
        <v>6.34</v>
      </c>
      <c r="AN4" s="5">
        <v>357</v>
      </c>
      <c r="AO4">
        <v>17761.97</v>
      </c>
      <c r="AP4">
        <v>536</v>
      </c>
      <c r="AQ4">
        <v>109</v>
      </c>
      <c r="AR4">
        <v>0.76</v>
      </c>
      <c r="AS4">
        <v>71</v>
      </c>
      <c r="AT4">
        <v>10693.24</v>
      </c>
      <c r="AU4">
        <v>0</v>
      </c>
      <c r="AV4">
        <v>1</v>
      </c>
      <c r="AW4">
        <v>9630.6630000000005</v>
      </c>
      <c r="AX4">
        <v>0</v>
      </c>
      <c r="AY4">
        <v>246</v>
      </c>
    </row>
    <row r="5" spans="1:51" ht="15" thickBot="1" x14ac:dyDescent="0.4">
      <c r="A5">
        <v>2000</v>
      </c>
      <c r="B5">
        <v>672</v>
      </c>
      <c r="C5">
        <v>138</v>
      </c>
      <c r="D5">
        <v>1.17</v>
      </c>
      <c r="E5">
        <v>94</v>
      </c>
      <c r="F5">
        <v>12399.91</v>
      </c>
      <c r="G5">
        <v>7</v>
      </c>
      <c r="H5">
        <v>4</v>
      </c>
      <c r="I5">
        <v>0.03</v>
      </c>
      <c r="J5">
        <v>3</v>
      </c>
      <c r="K5">
        <v>13186.67</v>
      </c>
      <c r="L5">
        <v>526</v>
      </c>
      <c r="M5">
        <v>162</v>
      </c>
      <c r="N5">
        <v>6</v>
      </c>
      <c r="O5">
        <v>111</v>
      </c>
      <c r="P5">
        <v>54059.1</v>
      </c>
      <c r="Q5" s="1">
        <v>1595</v>
      </c>
      <c r="R5">
        <v>316</v>
      </c>
      <c r="S5">
        <v>4.53</v>
      </c>
      <c r="T5">
        <v>203</v>
      </c>
      <c r="U5">
        <v>22317.69</v>
      </c>
      <c r="V5">
        <v>795</v>
      </c>
      <c r="W5">
        <v>213</v>
      </c>
      <c r="X5">
        <v>1.92</v>
      </c>
      <c r="Y5">
        <v>147</v>
      </c>
      <c r="Z5">
        <v>13093.44</v>
      </c>
      <c r="AA5">
        <v>614</v>
      </c>
      <c r="AB5">
        <v>174</v>
      </c>
      <c r="AC5">
        <v>2.0099999999999998</v>
      </c>
      <c r="AD5">
        <v>106</v>
      </c>
      <c r="AE5">
        <v>18984.689999999999</v>
      </c>
      <c r="AF5">
        <v>720</v>
      </c>
      <c r="AG5">
        <v>174</v>
      </c>
      <c r="AH5">
        <v>2.2000000000000002</v>
      </c>
      <c r="AI5">
        <v>119</v>
      </c>
      <c r="AJ5">
        <v>18520.28</v>
      </c>
      <c r="AK5" s="1">
        <v>2327</v>
      </c>
      <c r="AL5">
        <v>508</v>
      </c>
      <c r="AM5" s="7">
        <v>5</v>
      </c>
      <c r="AN5" s="5">
        <v>471</v>
      </c>
      <c r="AO5">
        <v>10619.59</v>
      </c>
      <c r="AP5">
        <v>490</v>
      </c>
      <c r="AQ5">
        <v>143</v>
      </c>
      <c r="AR5">
        <v>0.95</v>
      </c>
      <c r="AS5">
        <v>85</v>
      </c>
      <c r="AT5">
        <v>11179.34</v>
      </c>
      <c r="AU5">
        <v>0</v>
      </c>
      <c r="AV5">
        <v>1</v>
      </c>
      <c r="AW5">
        <v>10252.347</v>
      </c>
      <c r="AX5" s="1">
        <v>31072</v>
      </c>
      <c r="AY5">
        <v>94</v>
      </c>
    </row>
    <row r="6" spans="1:51" ht="15" thickBot="1" x14ac:dyDescent="0.4">
      <c r="A6">
        <v>2001</v>
      </c>
      <c r="B6">
        <v>611</v>
      </c>
      <c r="C6">
        <v>134</v>
      </c>
      <c r="D6">
        <v>1.34</v>
      </c>
      <c r="E6">
        <v>88</v>
      </c>
      <c r="F6">
        <v>15328.32</v>
      </c>
      <c r="G6">
        <v>6</v>
      </c>
      <c r="H6">
        <v>3</v>
      </c>
      <c r="I6">
        <v>5.0000000000000001E-3</v>
      </c>
      <c r="J6">
        <v>3</v>
      </c>
      <c r="K6">
        <v>1833.33</v>
      </c>
      <c r="L6">
        <v>490</v>
      </c>
      <c r="M6">
        <v>124</v>
      </c>
      <c r="N6">
        <v>1.77</v>
      </c>
      <c r="O6">
        <v>81</v>
      </c>
      <c r="P6">
        <v>21802.43</v>
      </c>
      <c r="Q6" s="1">
        <v>1381</v>
      </c>
      <c r="R6">
        <v>313</v>
      </c>
      <c r="S6">
        <v>3.76</v>
      </c>
      <c r="T6">
        <v>215</v>
      </c>
      <c r="U6">
        <v>17467.16</v>
      </c>
      <c r="V6">
        <v>758</v>
      </c>
      <c r="W6">
        <v>204</v>
      </c>
      <c r="X6">
        <v>1.81</v>
      </c>
      <c r="Y6">
        <v>201</v>
      </c>
      <c r="Z6">
        <v>9006.89</v>
      </c>
      <c r="AA6">
        <v>543</v>
      </c>
      <c r="AB6">
        <v>150</v>
      </c>
      <c r="AC6">
        <v>0.92</v>
      </c>
      <c r="AD6">
        <v>103</v>
      </c>
      <c r="AE6">
        <v>8959.66</v>
      </c>
      <c r="AF6">
        <v>679</v>
      </c>
      <c r="AG6">
        <v>157</v>
      </c>
      <c r="AH6">
        <v>1.61</v>
      </c>
      <c r="AI6">
        <v>119</v>
      </c>
      <c r="AJ6">
        <v>13548.01</v>
      </c>
      <c r="AK6" s="1">
        <v>1792</v>
      </c>
      <c r="AL6">
        <v>392</v>
      </c>
      <c r="AM6" s="7">
        <v>5.79</v>
      </c>
      <c r="AN6" s="5">
        <v>420</v>
      </c>
      <c r="AO6">
        <v>13804.8</v>
      </c>
      <c r="AP6">
        <v>419</v>
      </c>
      <c r="AQ6">
        <v>114</v>
      </c>
      <c r="AR6">
        <v>1.24</v>
      </c>
      <c r="AS6">
        <v>78</v>
      </c>
      <c r="AT6">
        <v>15887.21</v>
      </c>
      <c r="AU6">
        <v>1</v>
      </c>
      <c r="AV6">
        <v>2</v>
      </c>
      <c r="AW6">
        <v>10581.822</v>
      </c>
      <c r="AX6" s="1">
        <v>18805</v>
      </c>
      <c r="AY6">
        <v>351</v>
      </c>
    </row>
    <row r="7" spans="1:51" ht="15" thickBot="1" x14ac:dyDescent="0.4">
      <c r="A7">
        <v>2002</v>
      </c>
      <c r="B7">
        <v>720</v>
      </c>
      <c r="C7">
        <v>126</v>
      </c>
      <c r="D7">
        <v>1.2</v>
      </c>
      <c r="E7">
        <v>72</v>
      </c>
      <c r="F7">
        <v>16700.78</v>
      </c>
      <c r="G7">
        <v>9</v>
      </c>
      <c r="H7">
        <v>0</v>
      </c>
      <c r="I7">
        <v>0</v>
      </c>
      <c r="J7">
        <v>0</v>
      </c>
      <c r="K7">
        <v>0</v>
      </c>
      <c r="L7">
        <v>516</v>
      </c>
      <c r="M7">
        <v>121</v>
      </c>
      <c r="N7">
        <v>1.77</v>
      </c>
      <c r="O7">
        <v>89</v>
      </c>
      <c r="P7">
        <v>19845.599999999999</v>
      </c>
      <c r="Q7" s="1">
        <v>1429</v>
      </c>
      <c r="R7">
        <v>278</v>
      </c>
      <c r="S7">
        <v>3.66</v>
      </c>
      <c r="T7">
        <v>188</v>
      </c>
      <c r="U7">
        <v>19460.95</v>
      </c>
      <c r="V7">
        <v>880</v>
      </c>
      <c r="W7">
        <v>173</v>
      </c>
      <c r="X7">
        <v>1.44</v>
      </c>
      <c r="Y7">
        <v>162</v>
      </c>
      <c r="Z7">
        <v>8874.4</v>
      </c>
      <c r="AA7">
        <v>591</v>
      </c>
      <c r="AB7">
        <v>134</v>
      </c>
      <c r="AC7">
        <v>1.22</v>
      </c>
      <c r="AD7">
        <v>141</v>
      </c>
      <c r="AE7">
        <v>8663.94</v>
      </c>
      <c r="AF7">
        <v>730</v>
      </c>
      <c r="AG7">
        <v>164</v>
      </c>
      <c r="AH7">
        <v>2.5499999999999998</v>
      </c>
      <c r="AI7">
        <v>116</v>
      </c>
      <c r="AJ7">
        <v>21959.42</v>
      </c>
      <c r="AK7" s="1">
        <v>1847</v>
      </c>
      <c r="AL7">
        <v>367</v>
      </c>
      <c r="AM7" s="7">
        <v>5.93</v>
      </c>
      <c r="AN7" s="5">
        <v>231</v>
      </c>
      <c r="AO7">
        <v>25662.73</v>
      </c>
      <c r="AP7">
        <v>434</v>
      </c>
      <c r="AQ7">
        <v>111</v>
      </c>
      <c r="AR7">
        <v>0.95</v>
      </c>
      <c r="AS7">
        <v>60</v>
      </c>
      <c r="AT7">
        <v>15892.4</v>
      </c>
      <c r="AU7">
        <v>1</v>
      </c>
      <c r="AV7">
        <v>2</v>
      </c>
      <c r="AW7">
        <v>10936.418</v>
      </c>
      <c r="AX7">
        <v>0</v>
      </c>
      <c r="AY7">
        <v>272</v>
      </c>
    </row>
    <row r="8" spans="1:51" ht="15" thickBot="1" x14ac:dyDescent="0.4">
      <c r="A8">
        <v>2003</v>
      </c>
      <c r="B8">
        <v>639</v>
      </c>
      <c r="C8">
        <v>114</v>
      </c>
      <c r="D8">
        <v>2.19</v>
      </c>
      <c r="E8">
        <v>77</v>
      </c>
      <c r="F8">
        <v>28530.74</v>
      </c>
      <c r="G8">
        <v>12</v>
      </c>
      <c r="H8">
        <v>3</v>
      </c>
      <c r="I8">
        <v>4.0000000000000001E-3</v>
      </c>
      <c r="J8">
        <v>1</v>
      </c>
      <c r="K8">
        <v>4318</v>
      </c>
      <c r="L8">
        <v>481</v>
      </c>
      <c r="M8">
        <v>103</v>
      </c>
      <c r="N8">
        <v>1.44</v>
      </c>
      <c r="O8">
        <v>71</v>
      </c>
      <c r="P8">
        <v>20232.38</v>
      </c>
      <c r="Q8" s="1">
        <v>1301</v>
      </c>
      <c r="R8">
        <v>231</v>
      </c>
      <c r="S8">
        <v>3.65</v>
      </c>
      <c r="T8">
        <v>173</v>
      </c>
      <c r="U8">
        <v>21117.42</v>
      </c>
      <c r="V8">
        <v>788</v>
      </c>
      <c r="W8">
        <v>171</v>
      </c>
      <c r="X8">
        <v>2.12</v>
      </c>
      <c r="Y8">
        <v>109</v>
      </c>
      <c r="Z8">
        <v>19431.64</v>
      </c>
      <c r="AA8">
        <v>543</v>
      </c>
      <c r="AB8">
        <v>164</v>
      </c>
      <c r="AC8">
        <v>0.96</v>
      </c>
      <c r="AD8">
        <v>86</v>
      </c>
      <c r="AE8">
        <v>11181.58</v>
      </c>
      <c r="AF8">
        <v>630</v>
      </c>
      <c r="AG8">
        <v>116</v>
      </c>
      <c r="AH8">
        <v>1.7</v>
      </c>
      <c r="AI8">
        <v>86</v>
      </c>
      <c r="AJ8">
        <v>19820.97</v>
      </c>
      <c r="AK8" s="1">
        <v>1533</v>
      </c>
      <c r="AL8">
        <v>281</v>
      </c>
      <c r="AM8" s="7">
        <v>3.71</v>
      </c>
      <c r="AN8" s="5">
        <v>185</v>
      </c>
      <c r="AO8">
        <v>20031.93</v>
      </c>
      <c r="AP8">
        <v>468</v>
      </c>
      <c r="AQ8">
        <v>126</v>
      </c>
      <c r="AR8">
        <v>1.19</v>
      </c>
      <c r="AS8">
        <v>72</v>
      </c>
      <c r="AT8">
        <v>16615.68</v>
      </c>
      <c r="AU8">
        <v>1</v>
      </c>
      <c r="AV8">
        <v>2</v>
      </c>
      <c r="AW8">
        <v>11458.245999999999</v>
      </c>
      <c r="AX8" s="1">
        <v>1701</v>
      </c>
      <c r="AY8">
        <v>183</v>
      </c>
    </row>
    <row r="9" spans="1:51" ht="15" thickBot="1" x14ac:dyDescent="0.4">
      <c r="A9">
        <v>2004</v>
      </c>
      <c r="B9">
        <v>459</v>
      </c>
      <c r="C9">
        <v>95</v>
      </c>
      <c r="D9">
        <v>1.52</v>
      </c>
      <c r="E9">
        <v>70</v>
      </c>
      <c r="F9">
        <v>21737.94</v>
      </c>
      <c r="G9">
        <v>10</v>
      </c>
      <c r="H9">
        <v>2</v>
      </c>
      <c r="I9">
        <v>0.05</v>
      </c>
      <c r="J9">
        <v>2</v>
      </c>
      <c r="K9">
        <v>26925</v>
      </c>
      <c r="L9">
        <v>473</v>
      </c>
      <c r="M9">
        <v>115</v>
      </c>
      <c r="N9">
        <v>1.88</v>
      </c>
      <c r="O9">
        <v>129</v>
      </c>
      <c r="P9">
        <v>14594.81</v>
      </c>
      <c r="Q9" s="1">
        <v>1181</v>
      </c>
      <c r="R9">
        <v>210</v>
      </c>
      <c r="S9">
        <v>4.22</v>
      </c>
      <c r="T9">
        <v>158</v>
      </c>
      <c r="U9">
        <v>26728.76</v>
      </c>
      <c r="V9">
        <v>788</v>
      </c>
      <c r="W9">
        <v>150</v>
      </c>
      <c r="X9">
        <v>2.2400000000000002</v>
      </c>
      <c r="Y9">
        <v>107</v>
      </c>
      <c r="Z9">
        <v>20954.22</v>
      </c>
      <c r="AA9">
        <v>520</v>
      </c>
      <c r="AB9">
        <v>160</v>
      </c>
      <c r="AC9">
        <v>1.38</v>
      </c>
      <c r="AD9">
        <v>114</v>
      </c>
      <c r="AE9">
        <v>12105.88</v>
      </c>
      <c r="AF9">
        <v>646</v>
      </c>
      <c r="AG9">
        <v>143</v>
      </c>
      <c r="AH9">
        <v>2.39</v>
      </c>
      <c r="AI9">
        <v>107</v>
      </c>
      <c r="AJ9">
        <v>22326.18</v>
      </c>
      <c r="AK9" s="1">
        <v>1401</v>
      </c>
      <c r="AL9">
        <v>249</v>
      </c>
      <c r="AM9" s="7">
        <v>3.72</v>
      </c>
      <c r="AN9" s="5">
        <v>183</v>
      </c>
      <c r="AO9">
        <v>20343.68</v>
      </c>
      <c r="AP9">
        <v>404</v>
      </c>
      <c r="AQ9">
        <v>99</v>
      </c>
      <c r="AR9">
        <v>0.9</v>
      </c>
      <c r="AS9">
        <v>61</v>
      </c>
      <c r="AT9">
        <v>14778.64</v>
      </c>
      <c r="AU9">
        <v>1</v>
      </c>
      <c r="AV9">
        <v>2</v>
      </c>
      <c r="AW9">
        <v>12213.73</v>
      </c>
      <c r="AX9" s="1">
        <v>9810</v>
      </c>
      <c r="AY9">
        <v>303</v>
      </c>
    </row>
    <row r="10" spans="1:51" ht="15" thickBot="1" x14ac:dyDescent="0.4">
      <c r="A10">
        <v>2005</v>
      </c>
      <c r="B10">
        <v>358</v>
      </c>
      <c r="C10">
        <v>80</v>
      </c>
      <c r="D10">
        <v>0.73</v>
      </c>
      <c r="E10">
        <v>62</v>
      </c>
      <c r="F10">
        <v>11881.56</v>
      </c>
      <c r="G10">
        <v>12</v>
      </c>
      <c r="H10">
        <v>4</v>
      </c>
      <c r="I10">
        <v>0.03</v>
      </c>
      <c r="J10">
        <v>3</v>
      </c>
      <c r="K10">
        <v>11205.67</v>
      </c>
      <c r="L10">
        <v>401</v>
      </c>
      <c r="M10">
        <v>103</v>
      </c>
      <c r="N10">
        <v>2.3199999999999998</v>
      </c>
      <c r="O10">
        <v>85</v>
      </c>
      <c r="P10">
        <v>27280.14</v>
      </c>
      <c r="Q10" s="1">
        <v>1064</v>
      </c>
      <c r="R10">
        <v>184</v>
      </c>
      <c r="S10">
        <v>3.16</v>
      </c>
      <c r="T10">
        <v>163</v>
      </c>
      <c r="U10">
        <v>19371.740000000002</v>
      </c>
      <c r="V10">
        <v>686</v>
      </c>
      <c r="W10">
        <v>164</v>
      </c>
      <c r="X10">
        <v>1.76</v>
      </c>
      <c r="Y10">
        <v>151</v>
      </c>
      <c r="Z10">
        <v>11661.83</v>
      </c>
      <c r="AA10">
        <v>521</v>
      </c>
      <c r="AB10">
        <v>125</v>
      </c>
      <c r="AC10">
        <v>0.67</v>
      </c>
      <c r="AD10">
        <v>127</v>
      </c>
      <c r="AE10">
        <v>5287.24</v>
      </c>
      <c r="AF10">
        <v>535</v>
      </c>
      <c r="AG10">
        <v>112</v>
      </c>
      <c r="AH10">
        <v>1.84</v>
      </c>
      <c r="AI10">
        <v>97</v>
      </c>
      <c r="AJ10">
        <v>18956.849999999999</v>
      </c>
      <c r="AK10" s="1">
        <v>1254</v>
      </c>
      <c r="AL10">
        <v>238</v>
      </c>
      <c r="AM10" s="7">
        <v>3.7</v>
      </c>
      <c r="AN10" s="5">
        <v>206</v>
      </c>
      <c r="AO10">
        <v>17981.599999999999</v>
      </c>
      <c r="AP10">
        <v>352</v>
      </c>
      <c r="AQ10">
        <v>93</v>
      </c>
      <c r="AR10">
        <v>0.77</v>
      </c>
      <c r="AS10">
        <v>70</v>
      </c>
      <c r="AT10">
        <v>11016.13</v>
      </c>
      <c r="AU10">
        <v>1</v>
      </c>
      <c r="AV10">
        <v>2</v>
      </c>
      <c r="AW10">
        <v>13036.637000000001</v>
      </c>
      <c r="AX10" s="1">
        <v>23950</v>
      </c>
      <c r="AY10">
        <v>199</v>
      </c>
    </row>
    <row r="11" spans="1:51" ht="15" thickBot="1" x14ac:dyDescent="0.4">
      <c r="A11">
        <v>2006</v>
      </c>
      <c r="B11">
        <v>358</v>
      </c>
      <c r="C11">
        <v>65</v>
      </c>
      <c r="D11">
        <v>1.06</v>
      </c>
      <c r="E11">
        <v>56</v>
      </c>
      <c r="F11">
        <v>18981.46</v>
      </c>
      <c r="G11">
        <v>15</v>
      </c>
      <c r="H11">
        <v>1</v>
      </c>
      <c r="I11">
        <v>5.0000000000000001E-3</v>
      </c>
      <c r="J11">
        <v>1</v>
      </c>
      <c r="K11">
        <v>5760</v>
      </c>
      <c r="L11">
        <v>449</v>
      </c>
      <c r="M11">
        <v>127</v>
      </c>
      <c r="N11">
        <v>2.3199999999999998</v>
      </c>
      <c r="O11">
        <v>117</v>
      </c>
      <c r="P11">
        <v>19813.43</v>
      </c>
      <c r="Q11">
        <v>926</v>
      </c>
      <c r="R11">
        <v>210</v>
      </c>
      <c r="S11">
        <v>4.29</v>
      </c>
      <c r="T11">
        <v>203</v>
      </c>
      <c r="U11">
        <v>21156.7</v>
      </c>
      <c r="V11">
        <v>697</v>
      </c>
      <c r="W11">
        <v>158</v>
      </c>
      <c r="X11">
        <v>1.87</v>
      </c>
      <c r="Y11">
        <v>142</v>
      </c>
      <c r="Z11">
        <v>13207.84</v>
      </c>
      <c r="AA11">
        <v>465</v>
      </c>
      <c r="AB11">
        <v>137</v>
      </c>
      <c r="AC11">
        <v>0.88</v>
      </c>
      <c r="AD11">
        <v>93</v>
      </c>
      <c r="AE11">
        <v>9493.67</v>
      </c>
      <c r="AF11">
        <v>448</v>
      </c>
      <c r="AG11">
        <v>103</v>
      </c>
      <c r="AH11">
        <v>1.82</v>
      </c>
      <c r="AI11">
        <v>105</v>
      </c>
      <c r="AJ11">
        <v>17318.169999999998</v>
      </c>
      <c r="AK11" s="1">
        <v>1270</v>
      </c>
      <c r="AL11">
        <v>267</v>
      </c>
      <c r="AM11" s="7">
        <v>2.69</v>
      </c>
      <c r="AN11" s="5">
        <v>227</v>
      </c>
      <c r="AO11">
        <v>11820.46</v>
      </c>
      <c r="AP11">
        <v>352</v>
      </c>
      <c r="AQ11">
        <v>80</v>
      </c>
      <c r="AR11">
        <v>1.23</v>
      </c>
      <c r="AS11">
        <v>63</v>
      </c>
      <c r="AT11">
        <v>19572.759999999998</v>
      </c>
      <c r="AU11">
        <v>1</v>
      </c>
      <c r="AV11">
        <v>2</v>
      </c>
      <c r="AW11">
        <v>13814.609</v>
      </c>
      <c r="AX11" s="1">
        <v>5345</v>
      </c>
      <c r="AY11">
        <v>135</v>
      </c>
    </row>
    <row r="12" spans="1:51" ht="15" thickBot="1" x14ac:dyDescent="0.4">
      <c r="A12">
        <v>2007</v>
      </c>
      <c r="B12">
        <v>348</v>
      </c>
      <c r="C12">
        <v>80</v>
      </c>
      <c r="D12">
        <v>1.61</v>
      </c>
      <c r="E12">
        <v>59</v>
      </c>
      <c r="F12">
        <v>27362.560000000001</v>
      </c>
      <c r="G12">
        <v>14</v>
      </c>
      <c r="H12">
        <v>5</v>
      </c>
      <c r="I12">
        <v>0.04</v>
      </c>
      <c r="J12">
        <v>3</v>
      </c>
      <c r="K12">
        <v>15926</v>
      </c>
      <c r="L12">
        <v>476</v>
      </c>
      <c r="M12">
        <v>135</v>
      </c>
      <c r="N12">
        <v>5.23</v>
      </c>
      <c r="O12">
        <v>320</v>
      </c>
      <c r="P12">
        <v>16346.19</v>
      </c>
      <c r="Q12">
        <v>969</v>
      </c>
      <c r="R12">
        <v>215</v>
      </c>
      <c r="S12">
        <v>3.86</v>
      </c>
      <c r="T12">
        <v>357</v>
      </c>
      <c r="U12">
        <v>10819.1</v>
      </c>
      <c r="V12">
        <v>730</v>
      </c>
      <c r="W12">
        <v>194</v>
      </c>
      <c r="X12">
        <v>1.89</v>
      </c>
      <c r="Y12">
        <v>142</v>
      </c>
      <c r="Z12">
        <v>13274.8</v>
      </c>
      <c r="AA12">
        <v>525</v>
      </c>
      <c r="AB12">
        <v>156</v>
      </c>
      <c r="AC12">
        <v>1.83</v>
      </c>
      <c r="AD12">
        <v>101</v>
      </c>
      <c r="AE12">
        <v>18180.22</v>
      </c>
      <c r="AF12">
        <v>482</v>
      </c>
      <c r="AG12">
        <v>112</v>
      </c>
      <c r="AH12">
        <v>1.55</v>
      </c>
      <c r="AI12">
        <v>85</v>
      </c>
      <c r="AJ12">
        <v>18259.330000000002</v>
      </c>
      <c r="AK12" s="1">
        <v>1199</v>
      </c>
      <c r="AL12">
        <v>270</v>
      </c>
      <c r="AM12" s="7">
        <v>3.29</v>
      </c>
      <c r="AN12" s="5">
        <v>194</v>
      </c>
      <c r="AO12">
        <v>16980.650000000001</v>
      </c>
      <c r="AP12">
        <v>367</v>
      </c>
      <c r="AQ12">
        <v>109</v>
      </c>
      <c r="AR12">
        <v>1.39</v>
      </c>
      <c r="AS12">
        <v>82</v>
      </c>
      <c r="AT12">
        <v>17017.93</v>
      </c>
      <c r="AU12">
        <v>1</v>
      </c>
      <c r="AV12">
        <v>2</v>
      </c>
      <c r="AW12">
        <v>14451.86</v>
      </c>
      <c r="AX12" s="1">
        <v>-5938</v>
      </c>
      <c r="AY12">
        <v>223</v>
      </c>
    </row>
    <row r="13" spans="1:51" ht="15" thickBot="1" x14ac:dyDescent="0.4">
      <c r="A13">
        <v>2008</v>
      </c>
      <c r="B13">
        <v>576</v>
      </c>
      <c r="C13">
        <v>128</v>
      </c>
      <c r="D13">
        <v>1.44</v>
      </c>
      <c r="E13">
        <v>102</v>
      </c>
      <c r="F13">
        <v>14099.04</v>
      </c>
      <c r="G13">
        <v>11</v>
      </c>
      <c r="H13">
        <v>4</v>
      </c>
      <c r="I13">
        <v>0.02</v>
      </c>
      <c r="J13">
        <v>3</v>
      </c>
      <c r="K13">
        <v>6617</v>
      </c>
      <c r="L13">
        <v>591</v>
      </c>
      <c r="M13">
        <v>173</v>
      </c>
      <c r="N13">
        <v>3.72</v>
      </c>
      <c r="O13">
        <v>130</v>
      </c>
      <c r="P13">
        <v>28638.73</v>
      </c>
      <c r="Q13" s="1">
        <v>1144</v>
      </c>
      <c r="R13">
        <v>248</v>
      </c>
      <c r="S13">
        <v>4.58</v>
      </c>
      <c r="T13">
        <v>196</v>
      </c>
      <c r="U13">
        <v>23391.47</v>
      </c>
      <c r="V13">
        <v>860</v>
      </c>
      <c r="W13">
        <v>190</v>
      </c>
      <c r="X13">
        <v>2.0499999999999998</v>
      </c>
      <c r="Y13">
        <v>132</v>
      </c>
      <c r="Z13">
        <v>15503.33</v>
      </c>
      <c r="AA13">
        <v>547</v>
      </c>
      <c r="AB13">
        <v>143</v>
      </c>
      <c r="AC13">
        <v>1.1599999999999999</v>
      </c>
      <c r="AD13">
        <v>92</v>
      </c>
      <c r="AE13">
        <v>12646.09</v>
      </c>
      <c r="AF13">
        <v>612</v>
      </c>
      <c r="AG13">
        <v>148</v>
      </c>
      <c r="AH13">
        <v>4.0599999999999996</v>
      </c>
      <c r="AI13">
        <v>111</v>
      </c>
      <c r="AJ13">
        <v>36555.25</v>
      </c>
      <c r="AK13" s="1">
        <v>1476</v>
      </c>
      <c r="AL13">
        <v>333</v>
      </c>
      <c r="AM13" s="7">
        <v>4.29</v>
      </c>
      <c r="AN13" s="5">
        <v>256</v>
      </c>
      <c r="AO13">
        <v>16773.759999999998</v>
      </c>
      <c r="AP13">
        <v>408</v>
      </c>
      <c r="AQ13">
        <v>115</v>
      </c>
      <c r="AR13">
        <v>1.34</v>
      </c>
      <c r="AS13">
        <v>88</v>
      </c>
      <c r="AT13">
        <v>15188.89</v>
      </c>
      <c r="AU13">
        <v>1</v>
      </c>
      <c r="AV13">
        <v>2</v>
      </c>
      <c r="AW13">
        <v>14712.844999999999</v>
      </c>
      <c r="AX13" s="1">
        <v>-1552</v>
      </c>
      <c r="AY13">
        <v>205</v>
      </c>
    </row>
    <row r="14" spans="1:51" ht="15" thickBot="1" x14ac:dyDescent="0.4">
      <c r="A14">
        <v>2009</v>
      </c>
      <c r="B14">
        <v>846</v>
      </c>
      <c r="C14">
        <v>176</v>
      </c>
      <c r="D14">
        <v>3.3</v>
      </c>
      <c r="E14">
        <v>140</v>
      </c>
      <c r="F14" s="2">
        <v>23575.14</v>
      </c>
      <c r="G14">
        <v>31</v>
      </c>
      <c r="H14">
        <v>7</v>
      </c>
      <c r="I14">
        <v>0.05</v>
      </c>
      <c r="J14">
        <v>5</v>
      </c>
      <c r="K14" s="2">
        <v>10971</v>
      </c>
      <c r="L14">
        <v>642</v>
      </c>
      <c r="M14">
        <v>161</v>
      </c>
      <c r="N14">
        <v>4.08</v>
      </c>
      <c r="O14">
        <v>122</v>
      </c>
      <c r="P14" s="2">
        <v>33418.51</v>
      </c>
      <c r="Q14" s="1">
        <v>1352</v>
      </c>
      <c r="R14">
        <v>275</v>
      </c>
      <c r="S14">
        <v>8.43</v>
      </c>
      <c r="T14">
        <v>204</v>
      </c>
      <c r="U14" s="2">
        <v>41313.269999999997</v>
      </c>
      <c r="V14" s="1">
        <v>1033</v>
      </c>
      <c r="W14">
        <v>220</v>
      </c>
      <c r="X14">
        <v>3.28</v>
      </c>
      <c r="Y14">
        <v>156</v>
      </c>
      <c r="Z14" s="2">
        <v>20995.31</v>
      </c>
      <c r="AA14">
        <v>607</v>
      </c>
      <c r="AB14">
        <v>177</v>
      </c>
      <c r="AC14">
        <v>1.64</v>
      </c>
      <c r="AD14">
        <v>115</v>
      </c>
      <c r="AE14" s="2">
        <v>14302.66</v>
      </c>
      <c r="AF14">
        <v>660</v>
      </c>
      <c r="AG14">
        <v>171</v>
      </c>
      <c r="AH14">
        <v>2.19</v>
      </c>
      <c r="AI14">
        <v>129</v>
      </c>
      <c r="AJ14" s="2">
        <v>16953.009999999998</v>
      </c>
      <c r="AK14" s="1">
        <v>1818</v>
      </c>
      <c r="AL14">
        <v>374</v>
      </c>
      <c r="AM14" s="7">
        <v>7.22</v>
      </c>
      <c r="AN14" s="5">
        <v>479</v>
      </c>
      <c r="AO14">
        <v>15077.19</v>
      </c>
      <c r="AP14">
        <v>475</v>
      </c>
      <c r="AQ14">
        <v>125</v>
      </c>
      <c r="AR14">
        <v>1.64</v>
      </c>
      <c r="AS14">
        <v>85</v>
      </c>
      <c r="AT14" s="2">
        <v>19267.87</v>
      </c>
      <c r="AU14">
        <v>0</v>
      </c>
      <c r="AV14">
        <v>3</v>
      </c>
      <c r="AW14">
        <v>14448.932000000001</v>
      </c>
      <c r="AX14" s="1">
        <v>-2025</v>
      </c>
      <c r="AY14">
        <v>364</v>
      </c>
    </row>
    <row r="15" spans="1:51" ht="15" thickBot="1" x14ac:dyDescent="0.4">
      <c r="A15">
        <v>2010</v>
      </c>
      <c r="B15" s="1">
        <v>1242</v>
      </c>
      <c r="C15">
        <v>229</v>
      </c>
      <c r="D15">
        <v>3.63</v>
      </c>
      <c r="E15">
        <v>176</v>
      </c>
      <c r="F15" s="2">
        <v>20609.41</v>
      </c>
      <c r="G15">
        <v>33</v>
      </c>
      <c r="H15">
        <v>8</v>
      </c>
      <c r="I15">
        <v>7.0000000000000007E-2</v>
      </c>
      <c r="J15">
        <v>7</v>
      </c>
      <c r="K15">
        <v>9948.57</v>
      </c>
      <c r="L15">
        <v>904</v>
      </c>
      <c r="M15">
        <v>232</v>
      </c>
      <c r="N15">
        <v>6.71</v>
      </c>
      <c r="O15">
        <v>178</v>
      </c>
      <c r="P15" s="2">
        <v>37683.33</v>
      </c>
      <c r="Q15" s="1">
        <v>1690</v>
      </c>
      <c r="R15">
        <v>331</v>
      </c>
      <c r="S15">
        <v>5.58</v>
      </c>
      <c r="T15">
        <v>249</v>
      </c>
      <c r="U15" s="2">
        <v>22415.73</v>
      </c>
      <c r="V15" s="1">
        <v>1316</v>
      </c>
      <c r="W15">
        <v>249</v>
      </c>
      <c r="X15">
        <v>2.5099999999999998</v>
      </c>
      <c r="Y15">
        <v>203</v>
      </c>
      <c r="Z15" s="2">
        <v>12390.59</v>
      </c>
      <c r="AA15">
        <v>734</v>
      </c>
      <c r="AB15">
        <v>164</v>
      </c>
      <c r="AC15">
        <v>1.82</v>
      </c>
      <c r="AD15">
        <v>162</v>
      </c>
      <c r="AE15" s="2">
        <v>11208.83</v>
      </c>
      <c r="AF15">
        <v>985</v>
      </c>
      <c r="AG15">
        <v>204</v>
      </c>
      <c r="AH15">
        <v>3.02</v>
      </c>
      <c r="AI15">
        <v>155</v>
      </c>
      <c r="AJ15" s="2">
        <v>19457.349999999999</v>
      </c>
      <c r="AK15" s="1">
        <v>2376</v>
      </c>
      <c r="AL15">
        <v>508</v>
      </c>
      <c r="AM15" s="7">
        <v>7.67</v>
      </c>
      <c r="AN15" s="5">
        <v>364</v>
      </c>
      <c r="AO15">
        <v>21082.35</v>
      </c>
      <c r="AP15">
        <v>582</v>
      </c>
      <c r="AQ15">
        <v>137</v>
      </c>
      <c r="AR15">
        <v>2.06</v>
      </c>
      <c r="AS15">
        <v>96</v>
      </c>
      <c r="AT15" s="2">
        <v>21419.63</v>
      </c>
      <c r="AU15">
        <v>0</v>
      </c>
      <c r="AV15">
        <v>3</v>
      </c>
      <c r="AW15">
        <v>14992.052</v>
      </c>
      <c r="AX15">
        <v>0</v>
      </c>
      <c r="AY15">
        <v>171</v>
      </c>
    </row>
    <row r="16" spans="1:51" ht="15" thickBot="1" x14ac:dyDescent="0.4">
      <c r="A16">
        <v>2011</v>
      </c>
      <c r="B16" s="1">
        <v>1395</v>
      </c>
      <c r="C16">
        <v>265</v>
      </c>
      <c r="D16">
        <v>5.18</v>
      </c>
      <c r="E16">
        <v>226</v>
      </c>
      <c r="F16" s="2">
        <v>22935.759999999998</v>
      </c>
      <c r="G16">
        <v>56</v>
      </c>
      <c r="H16">
        <v>13</v>
      </c>
      <c r="I16">
        <v>0.03</v>
      </c>
      <c r="J16">
        <v>7</v>
      </c>
      <c r="K16" s="2">
        <v>4270.29</v>
      </c>
      <c r="L16" s="1">
        <v>1027</v>
      </c>
      <c r="M16">
        <v>257</v>
      </c>
      <c r="N16">
        <v>7.7</v>
      </c>
      <c r="O16">
        <v>202</v>
      </c>
      <c r="P16" s="2">
        <v>38107.39</v>
      </c>
      <c r="Q16" s="1">
        <v>1954</v>
      </c>
      <c r="R16">
        <v>384</v>
      </c>
      <c r="S16">
        <v>7.48</v>
      </c>
      <c r="T16">
        <v>335</v>
      </c>
      <c r="U16" s="2">
        <v>22325.11</v>
      </c>
      <c r="V16" s="1">
        <v>1505</v>
      </c>
      <c r="W16">
        <v>269</v>
      </c>
      <c r="X16">
        <v>3.32</v>
      </c>
      <c r="Y16">
        <v>204</v>
      </c>
      <c r="Z16" s="2">
        <v>16263.2</v>
      </c>
      <c r="AA16">
        <v>850</v>
      </c>
      <c r="AB16">
        <v>189</v>
      </c>
      <c r="AC16">
        <v>1.98</v>
      </c>
      <c r="AD16">
        <v>134</v>
      </c>
      <c r="AE16" s="2">
        <v>14747.39</v>
      </c>
      <c r="AF16" s="1">
        <v>1113</v>
      </c>
      <c r="AG16">
        <v>235</v>
      </c>
      <c r="AH16">
        <v>3.94</v>
      </c>
      <c r="AI16">
        <v>173</v>
      </c>
      <c r="AJ16" s="2">
        <v>22772.59</v>
      </c>
      <c r="AK16" s="1">
        <v>2556</v>
      </c>
      <c r="AL16">
        <v>476</v>
      </c>
      <c r="AM16" s="7">
        <v>8.09</v>
      </c>
      <c r="AN16" s="5">
        <v>364</v>
      </c>
      <c r="AO16">
        <v>22240.799999999999</v>
      </c>
      <c r="AP16">
        <v>579</v>
      </c>
      <c r="AQ16">
        <v>143</v>
      </c>
      <c r="AR16">
        <v>2.11</v>
      </c>
      <c r="AS16">
        <v>93</v>
      </c>
      <c r="AT16" s="2">
        <v>22649</v>
      </c>
      <c r="AU16">
        <v>0</v>
      </c>
      <c r="AV16">
        <v>3</v>
      </c>
      <c r="AW16">
        <v>15542.582</v>
      </c>
      <c r="AX16" s="1">
        <v>18735</v>
      </c>
      <c r="AY16">
        <v>-35</v>
      </c>
    </row>
    <row r="17" spans="1:51" ht="15" thickBot="1" x14ac:dyDescent="0.4">
      <c r="A17">
        <v>2012</v>
      </c>
      <c r="B17" s="1">
        <v>1613</v>
      </c>
      <c r="C17">
        <v>299</v>
      </c>
      <c r="D17">
        <v>6.37</v>
      </c>
      <c r="E17">
        <v>229</v>
      </c>
      <c r="F17" s="2">
        <v>27807.07</v>
      </c>
      <c r="G17">
        <v>55</v>
      </c>
      <c r="H17">
        <v>13</v>
      </c>
      <c r="I17">
        <v>0.08</v>
      </c>
      <c r="J17">
        <v>8</v>
      </c>
      <c r="K17" s="2">
        <v>9818.3799999999992</v>
      </c>
      <c r="L17" s="1">
        <v>1048</v>
      </c>
      <c r="M17">
        <v>259</v>
      </c>
      <c r="N17">
        <v>7.54</v>
      </c>
      <c r="O17">
        <v>258</v>
      </c>
      <c r="P17" s="2">
        <v>29212.46</v>
      </c>
      <c r="Q17" s="1">
        <v>2008</v>
      </c>
      <c r="R17">
        <v>402</v>
      </c>
      <c r="S17">
        <v>7.82</v>
      </c>
      <c r="T17">
        <v>304</v>
      </c>
      <c r="U17" s="2">
        <v>25711.83</v>
      </c>
      <c r="V17" s="1">
        <v>1367</v>
      </c>
      <c r="W17">
        <v>251</v>
      </c>
      <c r="X17">
        <v>3.08</v>
      </c>
      <c r="Y17">
        <v>191</v>
      </c>
      <c r="Z17" s="2">
        <v>16149.29</v>
      </c>
      <c r="AA17">
        <v>893</v>
      </c>
      <c r="AB17">
        <v>200</v>
      </c>
      <c r="AC17">
        <v>2.17</v>
      </c>
      <c r="AD17">
        <v>141</v>
      </c>
      <c r="AE17" s="2">
        <v>15455.56</v>
      </c>
      <c r="AF17" s="1">
        <v>1070</v>
      </c>
      <c r="AG17">
        <v>216</v>
      </c>
      <c r="AH17">
        <v>4.45</v>
      </c>
      <c r="AI17">
        <v>182</v>
      </c>
      <c r="AJ17" s="2">
        <v>24466.37</v>
      </c>
      <c r="AK17" s="1">
        <v>2633</v>
      </c>
      <c r="AL17">
        <v>525</v>
      </c>
      <c r="AM17" s="7">
        <v>7.97</v>
      </c>
      <c r="AN17" s="5">
        <v>399</v>
      </c>
      <c r="AO17">
        <v>19985.490000000002</v>
      </c>
      <c r="AP17">
        <v>601</v>
      </c>
      <c r="AQ17">
        <v>141</v>
      </c>
      <c r="AR17">
        <v>1.9</v>
      </c>
      <c r="AS17">
        <v>103</v>
      </c>
      <c r="AT17" s="2">
        <v>18472.93</v>
      </c>
      <c r="AU17">
        <v>0</v>
      </c>
      <c r="AV17">
        <v>3</v>
      </c>
      <c r="AW17">
        <v>16197.007</v>
      </c>
      <c r="AX17" s="1">
        <v>25520</v>
      </c>
      <c r="AY17">
        <v>225</v>
      </c>
    </row>
    <row r="18" spans="1:51" ht="15" thickBot="1" x14ac:dyDescent="0.4">
      <c r="A18">
        <v>2013</v>
      </c>
      <c r="B18" s="1">
        <v>1608</v>
      </c>
      <c r="C18">
        <v>311</v>
      </c>
      <c r="D18">
        <v>5.73</v>
      </c>
      <c r="E18">
        <v>255</v>
      </c>
      <c r="F18" s="2">
        <v>22456.240000000002</v>
      </c>
      <c r="G18">
        <v>45</v>
      </c>
      <c r="H18">
        <v>11</v>
      </c>
      <c r="I18">
        <v>0.03</v>
      </c>
      <c r="J18">
        <v>9</v>
      </c>
      <c r="K18" s="2">
        <v>3625</v>
      </c>
      <c r="L18">
        <v>945</v>
      </c>
      <c r="M18">
        <v>268</v>
      </c>
      <c r="N18">
        <v>7.69</v>
      </c>
      <c r="O18">
        <v>223</v>
      </c>
      <c r="P18" s="2">
        <v>34493.83</v>
      </c>
      <c r="Q18" s="1">
        <v>1822</v>
      </c>
      <c r="R18">
        <v>355</v>
      </c>
      <c r="S18">
        <v>6.99</v>
      </c>
      <c r="T18">
        <v>297</v>
      </c>
      <c r="U18" s="2">
        <v>23565.51</v>
      </c>
      <c r="V18" s="1">
        <v>1279</v>
      </c>
      <c r="W18">
        <v>265</v>
      </c>
      <c r="X18">
        <v>3.01</v>
      </c>
      <c r="Y18">
        <v>193</v>
      </c>
      <c r="Z18" s="2">
        <v>15598</v>
      </c>
      <c r="AA18">
        <v>766</v>
      </c>
      <c r="AB18">
        <v>191</v>
      </c>
      <c r="AC18">
        <v>3.17</v>
      </c>
      <c r="AD18">
        <v>156</v>
      </c>
      <c r="AE18" s="2">
        <v>20340.240000000002</v>
      </c>
      <c r="AF18">
        <v>961</v>
      </c>
      <c r="AG18">
        <v>226</v>
      </c>
      <c r="AH18">
        <v>3.94</v>
      </c>
      <c r="AI18">
        <v>165</v>
      </c>
      <c r="AJ18" s="2">
        <v>23848.97</v>
      </c>
      <c r="AK18" s="1">
        <v>2301</v>
      </c>
      <c r="AL18">
        <v>495</v>
      </c>
      <c r="AM18" s="7">
        <v>9.52</v>
      </c>
      <c r="AN18" s="5">
        <v>412</v>
      </c>
      <c r="AO18">
        <v>23117.200000000001</v>
      </c>
      <c r="AP18">
        <v>582</v>
      </c>
      <c r="AQ18">
        <v>138</v>
      </c>
      <c r="AR18">
        <v>3.31</v>
      </c>
      <c r="AS18">
        <v>93</v>
      </c>
      <c r="AT18" s="2">
        <v>35542.14</v>
      </c>
      <c r="AU18">
        <v>0</v>
      </c>
      <c r="AV18">
        <v>3</v>
      </c>
      <c r="AW18">
        <v>16784.850999999999</v>
      </c>
      <c r="AX18" s="1">
        <v>3711</v>
      </c>
      <c r="AY18">
        <v>207</v>
      </c>
    </row>
    <row r="19" spans="1:51" ht="15" thickBot="1" x14ac:dyDescent="0.4">
      <c r="A19">
        <v>2014</v>
      </c>
      <c r="B19" s="1">
        <v>1499</v>
      </c>
      <c r="C19">
        <v>288</v>
      </c>
      <c r="D19">
        <v>6.15</v>
      </c>
      <c r="E19">
        <v>942</v>
      </c>
      <c r="F19" s="2">
        <v>6531.15</v>
      </c>
      <c r="G19">
        <v>49</v>
      </c>
      <c r="H19">
        <v>6</v>
      </c>
      <c r="I19">
        <v>0.02</v>
      </c>
      <c r="J19">
        <v>2</v>
      </c>
      <c r="K19" s="2">
        <v>11250</v>
      </c>
      <c r="L19">
        <v>853</v>
      </c>
      <c r="M19">
        <v>222</v>
      </c>
      <c r="N19">
        <v>4.75</v>
      </c>
      <c r="O19">
        <v>167</v>
      </c>
      <c r="P19" s="2">
        <v>28465.54</v>
      </c>
      <c r="Q19" s="1">
        <v>1630</v>
      </c>
      <c r="R19">
        <v>318</v>
      </c>
      <c r="S19">
        <v>6.82</v>
      </c>
      <c r="T19">
        <v>969</v>
      </c>
      <c r="U19" s="2">
        <v>7034.68</v>
      </c>
      <c r="V19" s="1">
        <v>1116</v>
      </c>
      <c r="W19">
        <v>248</v>
      </c>
      <c r="X19">
        <v>3.7</v>
      </c>
      <c r="Y19">
        <v>200</v>
      </c>
      <c r="Z19" s="2">
        <v>18521.12</v>
      </c>
      <c r="AA19">
        <v>704</v>
      </c>
      <c r="AB19">
        <v>184</v>
      </c>
      <c r="AC19">
        <v>2.88</v>
      </c>
      <c r="AD19">
        <v>126</v>
      </c>
      <c r="AE19" s="2">
        <v>22895.99</v>
      </c>
      <c r="AF19">
        <v>858</v>
      </c>
      <c r="AG19">
        <v>192</v>
      </c>
      <c r="AH19">
        <v>3.19</v>
      </c>
      <c r="AI19">
        <v>145</v>
      </c>
      <c r="AJ19" s="2">
        <v>22039.83</v>
      </c>
      <c r="AK19" s="1">
        <v>2185</v>
      </c>
      <c r="AL19">
        <v>438</v>
      </c>
      <c r="AM19" s="7">
        <v>8.09</v>
      </c>
      <c r="AN19" s="5">
        <v>353</v>
      </c>
      <c r="AO19">
        <v>22923.93</v>
      </c>
      <c r="AP19">
        <v>524</v>
      </c>
      <c r="AQ19">
        <v>110</v>
      </c>
      <c r="AR19">
        <v>1.75</v>
      </c>
      <c r="AS19">
        <v>84</v>
      </c>
      <c r="AT19" s="2">
        <v>20796.68</v>
      </c>
      <c r="AU19">
        <v>0</v>
      </c>
      <c r="AV19">
        <v>3</v>
      </c>
      <c r="AW19">
        <v>17527.258000000002</v>
      </c>
      <c r="AX19" s="1">
        <v>8923</v>
      </c>
      <c r="AY19">
        <v>249</v>
      </c>
    </row>
    <row r="20" spans="1:51" ht="15" thickBot="1" x14ac:dyDescent="0.4">
      <c r="A20">
        <v>2015</v>
      </c>
      <c r="B20" s="1">
        <v>1940</v>
      </c>
      <c r="C20">
        <v>350</v>
      </c>
      <c r="D20">
        <v>7.53</v>
      </c>
      <c r="E20">
        <v>345</v>
      </c>
      <c r="F20" s="2">
        <v>21819.5</v>
      </c>
      <c r="G20">
        <v>81</v>
      </c>
      <c r="H20">
        <v>14</v>
      </c>
      <c r="I20">
        <v>0.15</v>
      </c>
      <c r="J20">
        <v>13</v>
      </c>
      <c r="K20" s="2">
        <v>11505.54</v>
      </c>
      <c r="L20">
        <v>967</v>
      </c>
      <c r="M20">
        <v>249</v>
      </c>
      <c r="N20">
        <v>9.15</v>
      </c>
      <c r="O20">
        <v>222</v>
      </c>
      <c r="P20" s="2">
        <v>41204.92</v>
      </c>
      <c r="Q20" s="1">
        <v>1891</v>
      </c>
      <c r="R20">
        <v>336</v>
      </c>
      <c r="S20">
        <v>6.99</v>
      </c>
      <c r="T20">
        <v>278</v>
      </c>
      <c r="U20" s="2">
        <v>25179.59</v>
      </c>
      <c r="V20" s="1">
        <v>1140</v>
      </c>
      <c r="W20">
        <v>260</v>
      </c>
      <c r="X20">
        <v>4.96</v>
      </c>
      <c r="Y20">
        <v>221</v>
      </c>
      <c r="Z20" s="2">
        <v>22446.25</v>
      </c>
      <c r="AA20">
        <v>762</v>
      </c>
      <c r="AB20">
        <v>199</v>
      </c>
      <c r="AC20">
        <v>4.76</v>
      </c>
      <c r="AD20">
        <v>137</v>
      </c>
      <c r="AE20" s="2">
        <v>34708.120000000003</v>
      </c>
      <c r="AF20">
        <v>902</v>
      </c>
      <c r="AG20">
        <v>241</v>
      </c>
      <c r="AH20">
        <v>6.01</v>
      </c>
      <c r="AI20">
        <v>203</v>
      </c>
      <c r="AJ20" s="2">
        <v>29600.06</v>
      </c>
      <c r="AK20" s="1">
        <v>2408</v>
      </c>
      <c r="AL20">
        <v>543</v>
      </c>
      <c r="AM20" s="7">
        <v>11.11</v>
      </c>
      <c r="AN20" s="5">
        <v>456</v>
      </c>
      <c r="AO20">
        <v>24355.89</v>
      </c>
      <c r="AP20">
        <v>539</v>
      </c>
      <c r="AQ20">
        <v>104</v>
      </c>
      <c r="AR20">
        <v>1.74</v>
      </c>
      <c r="AS20">
        <v>70</v>
      </c>
      <c r="AT20" s="2">
        <v>24836.400000000001</v>
      </c>
      <c r="AU20">
        <v>0</v>
      </c>
      <c r="AV20">
        <v>3</v>
      </c>
      <c r="AW20">
        <v>18238.300999999999</v>
      </c>
      <c r="AX20" s="1">
        <v>1031</v>
      </c>
      <c r="AY20">
        <v>156</v>
      </c>
    </row>
    <row r="21" spans="1:51" ht="15" thickBot="1" x14ac:dyDescent="0.4">
      <c r="A21">
        <v>2016</v>
      </c>
      <c r="B21" s="1">
        <v>2130</v>
      </c>
      <c r="C21">
        <v>383</v>
      </c>
      <c r="D21">
        <v>8.66</v>
      </c>
      <c r="E21">
        <v>307</v>
      </c>
      <c r="F21" s="2">
        <v>28208.58</v>
      </c>
      <c r="G21">
        <v>91</v>
      </c>
      <c r="H21">
        <v>20</v>
      </c>
      <c r="I21">
        <v>0.22</v>
      </c>
      <c r="J21">
        <v>177</v>
      </c>
      <c r="K21" s="2">
        <v>1237.94</v>
      </c>
      <c r="L21">
        <v>950</v>
      </c>
      <c r="M21">
        <v>241</v>
      </c>
      <c r="N21">
        <v>6.07</v>
      </c>
      <c r="O21">
        <v>196</v>
      </c>
      <c r="P21" s="2">
        <v>30985.32</v>
      </c>
      <c r="Q21" s="1">
        <v>2030</v>
      </c>
      <c r="R21">
        <v>371</v>
      </c>
      <c r="S21">
        <v>9.69</v>
      </c>
      <c r="T21">
        <v>284</v>
      </c>
      <c r="U21" s="2">
        <v>34151.82</v>
      </c>
      <c r="V21" s="1">
        <v>1240</v>
      </c>
      <c r="W21">
        <v>258</v>
      </c>
      <c r="X21">
        <v>6.28</v>
      </c>
      <c r="Y21">
        <v>229</v>
      </c>
      <c r="Z21" s="2">
        <v>27420.01</v>
      </c>
      <c r="AA21">
        <v>833</v>
      </c>
      <c r="AB21">
        <v>167</v>
      </c>
      <c r="AC21">
        <v>2.57</v>
      </c>
      <c r="AD21">
        <v>128</v>
      </c>
      <c r="AE21" s="2">
        <v>20092.45</v>
      </c>
      <c r="AF21">
        <v>908</v>
      </c>
      <c r="AG21">
        <v>202</v>
      </c>
      <c r="AH21">
        <v>7.95</v>
      </c>
      <c r="AI21">
        <v>164</v>
      </c>
      <c r="AJ21" s="2">
        <v>48445.21</v>
      </c>
      <c r="AK21" s="1">
        <v>2345</v>
      </c>
      <c r="AL21">
        <v>465</v>
      </c>
      <c r="AM21" s="7">
        <v>9.67</v>
      </c>
      <c r="AN21" s="5">
        <v>392</v>
      </c>
      <c r="AO21">
        <v>24673.599999999999</v>
      </c>
      <c r="AP21">
        <v>613</v>
      </c>
      <c r="AQ21">
        <v>128</v>
      </c>
      <c r="AR21">
        <v>2.23</v>
      </c>
      <c r="AS21">
        <v>106</v>
      </c>
      <c r="AT21" s="2">
        <v>21072.95</v>
      </c>
      <c r="AU21">
        <v>0</v>
      </c>
      <c r="AV21">
        <v>3</v>
      </c>
      <c r="AW21">
        <v>18745.075000000001</v>
      </c>
      <c r="AX21" s="1">
        <v>8612</v>
      </c>
      <c r="AY21">
        <v>48</v>
      </c>
    </row>
    <row r="22" spans="1:51" ht="15" thickBot="1" x14ac:dyDescent="0.4">
      <c r="A22">
        <v>2017</v>
      </c>
      <c r="B22" s="1">
        <v>2359</v>
      </c>
      <c r="C22">
        <v>426</v>
      </c>
      <c r="D22">
        <v>10.15</v>
      </c>
      <c r="E22">
        <v>348</v>
      </c>
      <c r="F22" s="2">
        <v>29175.01</v>
      </c>
      <c r="G22">
        <v>133</v>
      </c>
      <c r="H22">
        <v>31</v>
      </c>
      <c r="I22">
        <v>0.32</v>
      </c>
      <c r="J22">
        <v>23</v>
      </c>
      <c r="K22" s="2">
        <v>14186.7</v>
      </c>
      <c r="L22" s="1">
        <v>1011</v>
      </c>
      <c r="M22">
        <v>219</v>
      </c>
      <c r="N22">
        <v>8.34</v>
      </c>
      <c r="O22">
        <v>159</v>
      </c>
      <c r="P22" s="2">
        <v>52422.5</v>
      </c>
      <c r="Q22" s="1">
        <v>2107</v>
      </c>
      <c r="R22">
        <v>353</v>
      </c>
      <c r="S22">
        <v>8.2899999999999991</v>
      </c>
      <c r="T22">
        <v>294</v>
      </c>
      <c r="U22" s="2">
        <v>28226.560000000001</v>
      </c>
      <c r="V22" s="1">
        <v>1288</v>
      </c>
      <c r="W22">
        <v>226</v>
      </c>
      <c r="X22">
        <v>3.03</v>
      </c>
      <c r="Y22">
        <v>263</v>
      </c>
      <c r="Z22" s="2">
        <v>11530.68</v>
      </c>
      <c r="AA22">
        <v>831</v>
      </c>
      <c r="AB22">
        <v>166</v>
      </c>
      <c r="AC22">
        <v>2.44</v>
      </c>
      <c r="AD22">
        <v>120</v>
      </c>
      <c r="AE22" s="2">
        <v>20315.88</v>
      </c>
      <c r="AF22">
        <v>899</v>
      </c>
      <c r="AG22">
        <v>170</v>
      </c>
      <c r="AH22">
        <v>4</v>
      </c>
      <c r="AI22">
        <v>211</v>
      </c>
      <c r="AJ22" s="2">
        <v>18976.8</v>
      </c>
      <c r="AK22" s="1">
        <v>2372</v>
      </c>
      <c r="AL22">
        <v>462</v>
      </c>
      <c r="AM22" s="7">
        <v>9.11</v>
      </c>
      <c r="AN22" s="5">
        <v>367</v>
      </c>
      <c r="AO22">
        <v>24821.14</v>
      </c>
      <c r="AP22">
        <v>546</v>
      </c>
      <c r="AQ22">
        <v>96</v>
      </c>
      <c r="AR22">
        <v>1.66</v>
      </c>
      <c r="AS22">
        <v>67</v>
      </c>
      <c r="AT22" s="2">
        <v>24797.42</v>
      </c>
      <c r="AU22">
        <v>1</v>
      </c>
      <c r="AV22">
        <v>4</v>
      </c>
      <c r="AW22">
        <v>19542.98</v>
      </c>
      <c r="AX22" s="1">
        <v>12146</v>
      </c>
      <c r="AY22">
        <v>265</v>
      </c>
    </row>
    <row r="23" spans="1:51" ht="15" thickBot="1" x14ac:dyDescent="0.4">
      <c r="A23">
        <v>2018</v>
      </c>
      <c r="B23" s="1">
        <v>2398</v>
      </c>
      <c r="C23">
        <v>419</v>
      </c>
      <c r="D23">
        <v>10.73</v>
      </c>
      <c r="E23">
        <v>330</v>
      </c>
      <c r="F23" s="2">
        <v>32528.6</v>
      </c>
      <c r="G23">
        <v>133</v>
      </c>
      <c r="H23">
        <v>26</v>
      </c>
      <c r="I23">
        <v>0.42</v>
      </c>
      <c r="J23">
        <v>22</v>
      </c>
      <c r="K23" s="2">
        <v>19292.55</v>
      </c>
      <c r="L23">
        <v>955</v>
      </c>
      <c r="M23">
        <v>219</v>
      </c>
      <c r="N23">
        <v>6.73</v>
      </c>
      <c r="O23">
        <v>173</v>
      </c>
      <c r="P23" s="2">
        <v>38920.949999999997</v>
      </c>
      <c r="Q23" s="1">
        <v>2064</v>
      </c>
      <c r="R23">
        <v>367</v>
      </c>
      <c r="S23">
        <v>8.49</v>
      </c>
      <c r="T23" s="1">
        <v>1387</v>
      </c>
      <c r="U23" s="2">
        <v>6124.39</v>
      </c>
      <c r="V23" s="1">
        <v>1123</v>
      </c>
      <c r="W23">
        <v>189</v>
      </c>
      <c r="X23">
        <v>3.53</v>
      </c>
      <c r="Y23">
        <v>168</v>
      </c>
      <c r="Z23" s="2">
        <v>21041.3</v>
      </c>
      <c r="AA23">
        <v>815</v>
      </c>
      <c r="AB23">
        <v>192</v>
      </c>
      <c r="AC23">
        <v>2.77</v>
      </c>
      <c r="AD23">
        <v>148</v>
      </c>
      <c r="AE23" s="2">
        <v>18713.86</v>
      </c>
      <c r="AF23">
        <v>879</v>
      </c>
      <c r="AG23">
        <v>188</v>
      </c>
      <c r="AH23">
        <v>3.94</v>
      </c>
      <c r="AI23">
        <v>214</v>
      </c>
      <c r="AJ23" s="2">
        <v>18414.36</v>
      </c>
      <c r="AK23" s="1">
        <v>2144</v>
      </c>
      <c r="AL23">
        <v>401</v>
      </c>
      <c r="AM23" s="7">
        <v>11.77</v>
      </c>
      <c r="AN23" s="5">
        <v>335</v>
      </c>
      <c r="AO23">
        <v>35147.589999999997</v>
      </c>
      <c r="AP23">
        <v>500</v>
      </c>
      <c r="AQ23">
        <v>108</v>
      </c>
      <c r="AR23">
        <v>2.15</v>
      </c>
      <c r="AS23">
        <v>93</v>
      </c>
      <c r="AT23" s="2">
        <v>23077.25</v>
      </c>
      <c r="AU23">
        <v>1</v>
      </c>
      <c r="AV23">
        <v>4</v>
      </c>
      <c r="AW23">
        <v>20611.861000000001</v>
      </c>
      <c r="AX23" s="1">
        <v>-15693</v>
      </c>
      <c r="AY23">
        <v>379</v>
      </c>
    </row>
    <row r="24" spans="1:51" ht="15" thickBot="1" x14ac:dyDescent="0.4">
      <c r="A24">
        <v>2019</v>
      </c>
      <c r="B24" s="1">
        <v>2241</v>
      </c>
      <c r="C24">
        <v>371</v>
      </c>
      <c r="D24">
        <v>8.59</v>
      </c>
      <c r="E24">
        <v>322</v>
      </c>
      <c r="F24">
        <v>26689.574530000002</v>
      </c>
      <c r="G24">
        <v>148</v>
      </c>
      <c r="H24">
        <v>25</v>
      </c>
      <c r="I24">
        <v>0.42</v>
      </c>
      <c r="J24">
        <v>20</v>
      </c>
      <c r="K24">
        <v>21413.1</v>
      </c>
      <c r="L24">
        <v>870</v>
      </c>
      <c r="M24">
        <v>203</v>
      </c>
      <c r="N24">
        <v>7.67</v>
      </c>
      <c r="O24">
        <v>157</v>
      </c>
      <c r="P24">
        <v>48877.566879999998</v>
      </c>
      <c r="Q24" s="1">
        <v>1891</v>
      </c>
      <c r="R24">
        <v>297</v>
      </c>
      <c r="S24">
        <v>5.78</v>
      </c>
      <c r="T24">
        <v>254</v>
      </c>
      <c r="U24">
        <v>22755.97638</v>
      </c>
      <c r="V24">
        <v>978</v>
      </c>
      <c r="W24">
        <v>192</v>
      </c>
      <c r="X24">
        <v>3.48</v>
      </c>
      <c r="Y24">
        <v>171</v>
      </c>
      <c r="Z24">
        <v>20377.982459999999</v>
      </c>
      <c r="AA24">
        <v>595</v>
      </c>
      <c r="AB24">
        <v>130</v>
      </c>
      <c r="AC24">
        <v>1.52</v>
      </c>
      <c r="AD24">
        <v>101</v>
      </c>
      <c r="AE24">
        <v>15034.41584</v>
      </c>
      <c r="AF24">
        <v>758</v>
      </c>
      <c r="AG24">
        <v>149</v>
      </c>
      <c r="AH24">
        <v>3.61</v>
      </c>
      <c r="AI24">
        <v>128</v>
      </c>
      <c r="AJ24">
        <v>28241.40625</v>
      </c>
      <c r="AK24" s="1">
        <v>1811</v>
      </c>
      <c r="AL24">
        <v>360</v>
      </c>
      <c r="AM24" s="7">
        <v>8.01</v>
      </c>
      <c r="AN24" s="5">
        <v>285</v>
      </c>
      <c r="AO24">
        <v>28092.54</v>
      </c>
      <c r="AP24">
        <v>463</v>
      </c>
      <c r="AQ24">
        <v>101</v>
      </c>
      <c r="AR24">
        <v>1.62</v>
      </c>
      <c r="AS24">
        <v>74</v>
      </c>
      <c r="AT24">
        <v>21865</v>
      </c>
      <c r="AU24">
        <v>1</v>
      </c>
      <c r="AV24">
        <v>4</v>
      </c>
      <c r="AW24">
        <v>21433.225999999999</v>
      </c>
      <c r="AX24" s="1">
        <v>-15693</v>
      </c>
      <c r="AY24">
        <v>286</v>
      </c>
    </row>
    <row r="25" spans="1:51" x14ac:dyDescent="0.35">
      <c r="AQ25" s="1"/>
    </row>
    <row r="27" spans="1:51" x14ac:dyDescent="0.35">
      <c r="R27" s="1"/>
      <c r="S27" s="1"/>
      <c r="T27" s="1"/>
      <c r="U27" s="1"/>
      <c r="AQ27" s="1"/>
    </row>
    <row r="28" spans="1:51" x14ac:dyDescent="0.35">
      <c r="AQ28" s="1"/>
    </row>
    <row r="29" spans="1:51" x14ac:dyDescent="0.35">
      <c r="AQ29" s="1"/>
    </row>
    <row r="30" spans="1:51" x14ac:dyDescent="0.35">
      <c r="AQ30" s="1"/>
    </row>
    <row r="32" spans="1:51" x14ac:dyDescent="0.35">
      <c r="R32" s="1"/>
      <c r="S32" s="1"/>
      <c r="T32" s="1"/>
      <c r="U32" s="1"/>
      <c r="AQ32" s="1"/>
    </row>
    <row r="33" spans="18:43" x14ac:dyDescent="0.35">
      <c r="AQ33" s="1"/>
    </row>
    <row r="34" spans="18:43" x14ac:dyDescent="0.35">
      <c r="AQ34" s="1"/>
    </row>
    <row r="37" spans="18:43" x14ac:dyDescent="0.35">
      <c r="R37" s="1"/>
      <c r="S37" s="1"/>
      <c r="T37" s="1"/>
      <c r="U37" s="1"/>
      <c r="AQ37" s="1"/>
    </row>
    <row r="38" spans="18:43" x14ac:dyDescent="0.35">
      <c r="AQ38" s="1"/>
    </row>
    <row r="39" spans="18:43" x14ac:dyDescent="0.35">
      <c r="AQ39" s="1"/>
    </row>
    <row r="40" spans="18:43" x14ac:dyDescent="0.35">
      <c r="AQ40" s="1"/>
    </row>
    <row r="42" spans="18:43" x14ac:dyDescent="0.35">
      <c r="R42" s="1"/>
      <c r="S42" s="1"/>
      <c r="T42" s="1"/>
      <c r="U42" s="1"/>
      <c r="AQ42" s="1"/>
    </row>
    <row r="43" spans="18:43" x14ac:dyDescent="0.35">
      <c r="AQ43" s="1"/>
    </row>
    <row r="44" spans="18:43" x14ac:dyDescent="0.35">
      <c r="AQ44" s="1"/>
    </row>
    <row r="45" spans="18:43" x14ac:dyDescent="0.35">
      <c r="AQ45" s="1"/>
    </row>
    <row r="47" spans="18:43" x14ac:dyDescent="0.35">
      <c r="AQ47" s="1"/>
    </row>
    <row r="48" spans="18:43" x14ac:dyDescent="0.35">
      <c r="AQ48" s="1"/>
    </row>
    <row r="49" spans="7:43" x14ac:dyDescent="0.35">
      <c r="AQ49" s="1"/>
    </row>
    <row r="50" spans="7:43" x14ac:dyDescent="0.35">
      <c r="G50" s="2"/>
      <c r="AQ50" s="1"/>
    </row>
    <row r="52" spans="7:43" x14ac:dyDescent="0.35">
      <c r="AQ52" s="1"/>
    </row>
    <row r="53" spans="7:43" x14ac:dyDescent="0.35">
      <c r="AQ53" s="1"/>
    </row>
    <row r="54" spans="7:43" x14ac:dyDescent="0.35">
      <c r="AQ54" s="1"/>
    </row>
    <row r="55" spans="7:43" x14ac:dyDescent="0.35">
      <c r="G55" s="2"/>
      <c r="AQ55" s="1"/>
    </row>
    <row r="57" spans="7:43" x14ac:dyDescent="0.35">
      <c r="R57" s="1"/>
      <c r="S57" s="1"/>
      <c r="T57" s="1"/>
      <c r="U57" s="1"/>
      <c r="AQ57" s="1"/>
    </row>
    <row r="58" spans="7:43" x14ac:dyDescent="0.35">
      <c r="AQ58" s="1"/>
    </row>
    <row r="59" spans="7:43" x14ac:dyDescent="0.35">
      <c r="AQ59" s="1"/>
    </row>
    <row r="60" spans="7:43" x14ac:dyDescent="0.35">
      <c r="H60" s="2"/>
      <c r="I60" s="2"/>
      <c r="J60" s="2"/>
      <c r="K60" s="2"/>
      <c r="AQ60" s="1"/>
    </row>
    <row r="62" spans="7:43" x14ac:dyDescent="0.35">
      <c r="R62" s="1"/>
      <c r="S62" s="1"/>
      <c r="T62" s="1"/>
      <c r="U62" s="1"/>
      <c r="W62" s="1"/>
      <c r="X62" s="1"/>
      <c r="Y62" s="1"/>
      <c r="Z62" s="1"/>
      <c r="AB62" s="1"/>
      <c r="AC62" s="1"/>
      <c r="AD62" s="1"/>
      <c r="AE62" s="1"/>
      <c r="AG62" s="1"/>
      <c r="AH62" s="1"/>
      <c r="AI62" s="1"/>
      <c r="AJ62" s="1"/>
      <c r="AL62" s="1"/>
      <c r="AN62" s="1"/>
      <c r="AO62" s="1"/>
      <c r="AQ62" s="1"/>
    </row>
    <row r="63" spans="7:43" x14ac:dyDescent="0.35">
      <c r="AQ63" s="1"/>
    </row>
    <row r="64" spans="7:43" x14ac:dyDescent="0.35">
      <c r="AQ64" s="1"/>
    </row>
    <row r="65" spans="3:43" x14ac:dyDescent="0.35">
      <c r="H65" s="2"/>
      <c r="I65" s="2"/>
      <c r="J65" s="2"/>
      <c r="K65" s="2"/>
      <c r="AQ65" s="1"/>
    </row>
    <row r="66" spans="3:43" x14ac:dyDescent="0.35">
      <c r="C66" s="2"/>
      <c r="D66" s="2"/>
      <c r="E66" s="2"/>
      <c r="F66" s="2"/>
      <c r="M66" s="2"/>
      <c r="N66" s="2"/>
      <c r="O66" s="2"/>
      <c r="P66" s="2"/>
      <c r="R66" s="2"/>
      <c r="S66" s="2"/>
      <c r="T66" s="2"/>
      <c r="U66" s="2"/>
      <c r="W66" s="2"/>
      <c r="X66" s="2"/>
      <c r="Y66" s="2"/>
      <c r="Z66" s="2"/>
      <c r="AB66" s="2"/>
      <c r="AC66" s="2"/>
      <c r="AD66" s="2"/>
      <c r="AE66" s="2"/>
      <c r="AG66" s="2"/>
      <c r="AH66" s="2"/>
      <c r="AI66" s="2"/>
      <c r="AJ66" s="2"/>
      <c r="AL66" s="2"/>
      <c r="AN66" s="2"/>
      <c r="AO66" s="2"/>
    </row>
    <row r="67" spans="3:43" x14ac:dyDescent="0.35">
      <c r="C67" s="1"/>
      <c r="D67" s="1"/>
      <c r="E67" s="1"/>
      <c r="F67" s="1"/>
      <c r="R67" s="1"/>
      <c r="S67" s="1"/>
      <c r="T67" s="1"/>
      <c r="U67" s="1"/>
      <c r="W67" s="1"/>
      <c r="X67" s="1"/>
      <c r="Y67" s="1"/>
      <c r="Z67" s="1"/>
      <c r="AB67" s="1"/>
      <c r="AC67" s="1"/>
      <c r="AD67" s="1"/>
      <c r="AE67" s="1"/>
      <c r="AG67" s="1"/>
      <c r="AH67" s="1"/>
      <c r="AI67" s="1"/>
      <c r="AJ67" s="1"/>
      <c r="AL67" s="1"/>
      <c r="AN67" s="1"/>
      <c r="AO67" s="1"/>
      <c r="AQ67" s="1"/>
    </row>
    <row r="68" spans="3:43" x14ac:dyDescent="0.35">
      <c r="AQ68" s="1"/>
    </row>
    <row r="69" spans="3:43" x14ac:dyDescent="0.35">
      <c r="AQ69" s="1"/>
    </row>
    <row r="70" spans="3:43" x14ac:dyDescent="0.35">
      <c r="H70" s="2"/>
      <c r="I70" s="2"/>
      <c r="J70" s="2"/>
      <c r="K70" s="2"/>
      <c r="AQ70" s="1"/>
    </row>
    <row r="71" spans="3:43" x14ac:dyDescent="0.35">
      <c r="C71" s="2"/>
      <c r="D71" s="2"/>
      <c r="E71" s="2"/>
      <c r="F71" s="2"/>
      <c r="G71" s="3"/>
      <c r="M71" s="2"/>
      <c r="N71" s="2"/>
      <c r="O71" s="2"/>
      <c r="P71" s="2"/>
      <c r="R71" s="2"/>
      <c r="S71" s="2"/>
      <c r="T71" s="2"/>
      <c r="U71" s="2"/>
      <c r="W71" s="2"/>
      <c r="X71" s="2"/>
      <c r="Y71" s="2"/>
      <c r="Z71" s="2"/>
      <c r="AB71" s="2"/>
      <c r="AC71" s="2"/>
      <c r="AD71" s="2"/>
      <c r="AE71" s="2"/>
      <c r="AG71" s="2"/>
      <c r="AH71" s="2"/>
      <c r="AI71" s="2"/>
      <c r="AJ71" s="2"/>
      <c r="AL71" s="2"/>
      <c r="AN71" s="2"/>
      <c r="AO71" s="2"/>
    </row>
    <row r="72" spans="3:43" x14ac:dyDescent="0.35">
      <c r="C72" s="1"/>
      <c r="D72" s="1"/>
      <c r="E72" s="1"/>
      <c r="F72" s="1"/>
      <c r="M72" s="1"/>
      <c r="N72" s="1"/>
      <c r="O72" s="1"/>
      <c r="P72" s="1"/>
      <c r="R72" s="1"/>
      <c r="S72" s="1"/>
      <c r="T72" s="1"/>
      <c r="U72" s="1"/>
      <c r="W72" s="1"/>
      <c r="X72" s="1"/>
      <c r="Y72" s="1"/>
      <c r="Z72" s="1"/>
      <c r="AB72" s="1"/>
      <c r="AC72" s="1"/>
      <c r="AD72" s="1"/>
      <c r="AE72" s="1"/>
      <c r="AG72" s="1"/>
      <c r="AH72" s="1"/>
      <c r="AI72" s="1"/>
      <c r="AJ72" s="1"/>
      <c r="AL72" s="1"/>
      <c r="AN72" s="1"/>
      <c r="AO72" s="1"/>
      <c r="AQ72" s="1"/>
    </row>
    <row r="73" spans="3:43" x14ac:dyDescent="0.35">
      <c r="AQ73" s="1"/>
    </row>
    <row r="74" spans="3:43" x14ac:dyDescent="0.35">
      <c r="AQ74" s="1"/>
    </row>
    <row r="75" spans="3:43" x14ac:dyDescent="0.35">
      <c r="H75" s="2"/>
      <c r="I75" s="2"/>
      <c r="J75" s="2"/>
      <c r="K75" s="2"/>
      <c r="AQ75" s="1"/>
    </row>
    <row r="76" spans="3:43" x14ac:dyDescent="0.35">
      <c r="C76" s="2"/>
      <c r="D76" s="2"/>
      <c r="E76" s="2"/>
      <c r="F76" s="2"/>
      <c r="M76" s="2"/>
      <c r="N76" s="2"/>
      <c r="O76" s="2"/>
      <c r="P76" s="2"/>
      <c r="R76" s="2"/>
      <c r="S76" s="2"/>
      <c r="T76" s="2"/>
      <c r="U76" s="2"/>
      <c r="W76" s="2"/>
      <c r="X76" s="2"/>
      <c r="Y76" s="2"/>
      <c r="Z76" s="2"/>
      <c r="AB76" s="2"/>
      <c r="AC76" s="2"/>
      <c r="AD76" s="2"/>
      <c r="AE76" s="2"/>
      <c r="AG76" s="2"/>
      <c r="AH76" s="2"/>
      <c r="AI76" s="2"/>
      <c r="AJ76" s="2"/>
      <c r="AL76" s="2"/>
      <c r="AN76" s="2"/>
      <c r="AO76" s="2"/>
    </row>
    <row r="77" spans="3:43" x14ac:dyDescent="0.35">
      <c r="C77" s="1"/>
      <c r="D77" s="1"/>
      <c r="E77" s="1"/>
      <c r="F77" s="1"/>
      <c r="M77" s="1"/>
      <c r="N77" s="1"/>
      <c r="O77" s="1"/>
      <c r="P77" s="1"/>
      <c r="R77" s="1"/>
      <c r="S77" s="1"/>
      <c r="T77" s="1"/>
      <c r="U77" s="1"/>
      <c r="W77" s="1"/>
      <c r="X77" s="1"/>
      <c r="Y77" s="1"/>
      <c r="Z77" s="1"/>
      <c r="AB77" s="1"/>
      <c r="AC77" s="1"/>
      <c r="AD77" s="1"/>
      <c r="AE77" s="1"/>
      <c r="AG77" s="1"/>
      <c r="AH77" s="1"/>
      <c r="AI77" s="1"/>
      <c r="AJ77" s="1"/>
      <c r="AL77" s="1"/>
      <c r="AN77" s="1"/>
      <c r="AO77" s="1"/>
      <c r="AQ77" s="1"/>
    </row>
    <row r="78" spans="3:43" x14ac:dyDescent="0.35">
      <c r="AQ78" s="1"/>
    </row>
    <row r="79" spans="3:43" x14ac:dyDescent="0.35">
      <c r="AQ79" s="1"/>
    </row>
    <row r="80" spans="3:43" x14ac:dyDescent="0.35">
      <c r="H80" s="2"/>
      <c r="I80" s="2"/>
      <c r="J80" s="2"/>
      <c r="K80" s="2"/>
      <c r="AQ80" s="1"/>
    </row>
    <row r="81" spans="3:43" x14ac:dyDescent="0.35">
      <c r="C81" s="2"/>
      <c r="D81" s="2"/>
      <c r="E81" s="2"/>
      <c r="F81" s="2"/>
      <c r="M81" s="2"/>
      <c r="N81" s="2"/>
      <c r="O81" s="2"/>
      <c r="P81" s="2"/>
      <c r="R81" s="2"/>
      <c r="S81" s="2"/>
      <c r="T81" s="2"/>
      <c r="U81" s="2"/>
      <c r="W81" s="2"/>
      <c r="X81" s="2"/>
      <c r="Y81" s="2"/>
      <c r="Z81" s="2"/>
      <c r="AB81" s="2"/>
      <c r="AC81" s="2"/>
      <c r="AD81" s="2"/>
      <c r="AE81" s="2"/>
      <c r="AG81" s="2"/>
      <c r="AH81" s="2"/>
      <c r="AI81" s="2"/>
      <c r="AJ81" s="2"/>
      <c r="AL81" s="2"/>
      <c r="AN81" s="2"/>
      <c r="AO81" s="2"/>
    </row>
    <row r="82" spans="3:43" x14ac:dyDescent="0.35">
      <c r="C82" s="1"/>
      <c r="D82" s="1"/>
      <c r="E82" s="1"/>
      <c r="F82" s="1"/>
      <c r="R82" s="1"/>
      <c r="S82" s="1"/>
      <c r="T82" s="1"/>
      <c r="U82" s="1"/>
      <c r="W82" s="1"/>
      <c r="X82" s="1"/>
      <c r="Y82" s="1"/>
      <c r="Z82" s="1"/>
      <c r="AB82" s="1"/>
      <c r="AC82" s="1"/>
      <c r="AD82" s="1"/>
      <c r="AE82" s="1"/>
      <c r="AG82" s="1"/>
      <c r="AH82" s="1"/>
      <c r="AI82" s="1"/>
      <c r="AJ82" s="1"/>
      <c r="AL82" s="1"/>
      <c r="AN82" s="1"/>
      <c r="AO82" s="1"/>
      <c r="AQ82" s="1"/>
    </row>
    <row r="83" spans="3:43" x14ac:dyDescent="0.35">
      <c r="AQ83" s="1"/>
    </row>
    <row r="84" spans="3:43" x14ac:dyDescent="0.35">
      <c r="AQ84" s="1"/>
    </row>
    <row r="85" spans="3:43" x14ac:dyDescent="0.35">
      <c r="H85" s="2"/>
      <c r="I85" s="2"/>
      <c r="J85" s="2"/>
      <c r="K85" s="2"/>
      <c r="AQ85" s="1"/>
    </row>
    <row r="86" spans="3:43" x14ac:dyDescent="0.35">
      <c r="C86" s="2"/>
      <c r="D86" s="2"/>
      <c r="E86" s="2"/>
      <c r="F86" s="2"/>
      <c r="M86" s="2"/>
      <c r="N86" s="2"/>
      <c r="O86" s="2"/>
      <c r="P86" s="2"/>
      <c r="R86" s="2"/>
      <c r="S86" s="2"/>
      <c r="T86" s="2"/>
      <c r="U86" s="2"/>
      <c r="W86" s="2"/>
      <c r="X86" s="2"/>
      <c r="Y86" s="2"/>
      <c r="Z86" s="2"/>
      <c r="AB86" s="2"/>
      <c r="AC86" s="2"/>
      <c r="AD86" s="2"/>
      <c r="AE86" s="2"/>
      <c r="AG86" s="2"/>
      <c r="AH86" s="2"/>
      <c r="AI86" s="2"/>
      <c r="AJ86" s="2"/>
      <c r="AL86" s="2"/>
      <c r="AN86" s="2"/>
      <c r="AO86" s="2"/>
    </row>
    <row r="87" spans="3:43" x14ac:dyDescent="0.35">
      <c r="C87" s="1"/>
      <c r="D87" s="1"/>
      <c r="E87" s="1"/>
      <c r="F87" s="1"/>
      <c r="R87" s="1"/>
      <c r="S87" s="1"/>
      <c r="T87" s="1"/>
      <c r="U87" s="1"/>
      <c r="W87" s="1"/>
      <c r="X87" s="1"/>
      <c r="Y87" s="1"/>
      <c r="Z87" s="1"/>
      <c r="AB87" s="1"/>
      <c r="AC87" s="1"/>
      <c r="AD87" s="1"/>
      <c r="AE87" s="1"/>
      <c r="AG87" s="1"/>
      <c r="AH87" s="1"/>
      <c r="AI87" s="1"/>
      <c r="AJ87" s="1"/>
      <c r="AL87" s="1"/>
      <c r="AN87" s="1"/>
      <c r="AO87" s="1"/>
      <c r="AQ87" s="1"/>
    </row>
    <row r="88" spans="3:43" x14ac:dyDescent="0.35">
      <c r="AQ88" s="1"/>
    </row>
    <row r="89" spans="3:43" x14ac:dyDescent="0.35">
      <c r="AQ89" s="1"/>
    </row>
    <row r="90" spans="3:43" x14ac:dyDescent="0.35">
      <c r="H90" s="2"/>
      <c r="I90" s="2"/>
      <c r="J90" s="2"/>
      <c r="K90" s="2"/>
      <c r="AQ90" s="1"/>
    </row>
    <row r="91" spans="3:43" x14ac:dyDescent="0.35">
      <c r="C91" s="2"/>
      <c r="D91" s="2"/>
      <c r="E91" s="2"/>
      <c r="F91" s="2"/>
      <c r="M91" s="2"/>
      <c r="N91" s="2"/>
      <c r="O91" s="2"/>
      <c r="P91" s="2"/>
      <c r="R91" s="2"/>
      <c r="S91" s="2"/>
      <c r="T91" s="2"/>
      <c r="U91" s="2"/>
      <c r="W91" s="2"/>
      <c r="X91" s="2"/>
      <c r="Y91" s="2"/>
      <c r="Z91" s="2"/>
      <c r="AB91" s="2"/>
      <c r="AC91" s="2"/>
      <c r="AD91" s="2"/>
      <c r="AE91" s="2"/>
      <c r="AG91" s="2"/>
      <c r="AH91" s="2"/>
      <c r="AI91" s="2"/>
      <c r="AJ91" s="2"/>
      <c r="AL91" s="2"/>
      <c r="AN91" s="2"/>
      <c r="AO91" s="2"/>
    </row>
    <row r="92" spans="3:43" x14ac:dyDescent="0.35">
      <c r="C92" s="1"/>
      <c r="D92" s="1"/>
      <c r="E92" s="1"/>
      <c r="F92" s="1"/>
      <c r="R92" s="1"/>
      <c r="S92" s="1"/>
      <c r="T92" s="1"/>
      <c r="U92" s="1"/>
      <c r="W92" s="1"/>
      <c r="X92" s="1"/>
      <c r="Y92" s="1"/>
      <c r="Z92" s="1"/>
      <c r="AB92" s="1"/>
      <c r="AC92" s="1"/>
      <c r="AD92" s="1"/>
      <c r="AE92" s="1"/>
      <c r="AG92" s="1"/>
      <c r="AH92" s="1"/>
      <c r="AI92" s="1"/>
      <c r="AJ92" s="1"/>
      <c r="AL92" s="1"/>
      <c r="AN92" s="1"/>
      <c r="AO92" s="1"/>
      <c r="AQ92" s="1"/>
    </row>
    <row r="93" spans="3:43" x14ac:dyDescent="0.35">
      <c r="AQ93" s="1"/>
    </row>
    <row r="94" spans="3:43" x14ac:dyDescent="0.35">
      <c r="AQ94" s="1"/>
    </row>
    <row r="95" spans="3:43" x14ac:dyDescent="0.35">
      <c r="H95" s="2"/>
      <c r="I95" s="2"/>
      <c r="J95" s="2"/>
      <c r="K95" s="2"/>
      <c r="AQ95" s="1"/>
    </row>
    <row r="96" spans="3:43" x14ac:dyDescent="0.35">
      <c r="C96" s="2"/>
      <c r="D96" s="2"/>
      <c r="E96" s="2"/>
      <c r="F96" s="2"/>
      <c r="M96" s="2"/>
      <c r="N96" s="2"/>
      <c r="O96" s="2"/>
      <c r="P96" s="2"/>
      <c r="R96" s="2"/>
      <c r="S96" s="2"/>
      <c r="T96" s="2"/>
      <c r="U96" s="2"/>
      <c r="W96" s="2"/>
      <c r="X96" s="2"/>
      <c r="Y96" s="2"/>
      <c r="Z96" s="2"/>
      <c r="AB96" s="2"/>
      <c r="AC96" s="2"/>
      <c r="AD96" s="2"/>
      <c r="AE96" s="2"/>
      <c r="AG96" s="2"/>
      <c r="AH96" s="2"/>
      <c r="AI96" s="2"/>
      <c r="AJ96" s="2"/>
      <c r="AL96" s="2"/>
      <c r="AN96" s="2"/>
      <c r="AO96" s="2"/>
    </row>
    <row r="97" spans="3:43" x14ac:dyDescent="0.35">
      <c r="C97" s="1"/>
      <c r="D97" s="1"/>
      <c r="E97" s="1"/>
      <c r="F97" s="1"/>
      <c r="R97" s="1"/>
      <c r="S97" s="1"/>
      <c r="T97" s="1"/>
      <c r="U97" s="1"/>
      <c r="W97" s="1"/>
      <c r="X97" s="1"/>
      <c r="Y97" s="1"/>
      <c r="Z97" s="1"/>
      <c r="AB97" s="1"/>
      <c r="AC97" s="1"/>
      <c r="AD97" s="1"/>
      <c r="AE97" s="1"/>
      <c r="AG97" s="1"/>
      <c r="AH97" s="1"/>
      <c r="AI97" s="1"/>
      <c r="AJ97" s="1"/>
      <c r="AL97" s="1"/>
      <c r="AN97" s="1"/>
      <c r="AO97" s="1"/>
      <c r="AQ97" s="1"/>
    </row>
    <row r="98" spans="3:43" x14ac:dyDescent="0.35">
      <c r="AQ98" s="1"/>
    </row>
    <row r="99" spans="3:43" x14ac:dyDescent="0.35">
      <c r="AQ99" s="1"/>
    </row>
    <row r="100" spans="3:43" x14ac:dyDescent="0.35">
      <c r="H100" s="2"/>
      <c r="I100" s="2"/>
      <c r="J100" s="2"/>
      <c r="K100" s="2"/>
      <c r="AQ100" s="1"/>
    </row>
    <row r="101" spans="3:43" x14ac:dyDescent="0.35">
      <c r="C101" s="2"/>
      <c r="D101" s="2"/>
      <c r="E101" s="2"/>
      <c r="F101" s="2"/>
      <c r="M101" s="2"/>
      <c r="N101" s="2"/>
      <c r="O101" s="2"/>
      <c r="P101" s="2"/>
      <c r="R101" s="2"/>
      <c r="S101" s="2"/>
      <c r="T101" s="2"/>
      <c r="U101" s="2"/>
      <c r="W101" s="2"/>
      <c r="X101" s="2"/>
      <c r="Y101" s="2"/>
      <c r="Z101" s="2"/>
      <c r="AB101" s="2"/>
      <c r="AC101" s="2"/>
      <c r="AD101" s="2"/>
      <c r="AE101" s="2"/>
      <c r="AG101" s="2"/>
      <c r="AH101" s="2"/>
      <c r="AI101" s="2"/>
      <c r="AJ101" s="2"/>
      <c r="AL101" s="2"/>
      <c r="AN101" s="2"/>
      <c r="AO101" s="2"/>
    </row>
    <row r="102" spans="3:43" x14ac:dyDescent="0.35">
      <c r="C102" s="1"/>
      <c r="D102" s="1"/>
      <c r="E102" s="1"/>
      <c r="F102" s="1"/>
      <c r="M102" s="1"/>
      <c r="N102" s="1"/>
      <c r="O102" s="1"/>
      <c r="P102" s="1"/>
      <c r="R102" s="1"/>
      <c r="S102" s="1"/>
      <c r="T102" s="1"/>
      <c r="U102" s="1"/>
      <c r="W102" s="1"/>
      <c r="X102" s="1"/>
      <c r="Y102" s="1"/>
      <c r="Z102" s="1"/>
      <c r="AB102" s="1"/>
      <c r="AC102" s="1"/>
      <c r="AD102" s="1"/>
      <c r="AE102" s="1"/>
      <c r="AG102" s="1"/>
      <c r="AH102" s="1"/>
      <c r="AI102" s="1"/>
      <c r="AJ102" s="1"/>
      <c r="AL102" s="1"/>
      <c r="AN102" s="1"/>
      <c r="AO102" s="1"/>
      <c r="AQ102" s="1"/>
    </row>
    <row r="103" spans="3:43" x14ac:dyDescent="0.35">
      <c r="AQ103" s="1"/>
    </row>
    <row r="104" spans="3:43" x14ac:dyDescent="0.35">
      <c r="AQ104" s="1"/>
    </row>
    <row r="105" spans="3:43" x14ac:dyDescent="0.35">
      <c r="H105" s="2"/>
      <c r="I105" s="2"/>
      <c r="J105" s="2"/>
      <c r="K105" s="2"/>
      <c r="AQ105" s="1"/>
    </row>
    <row r="106" spans="3:43" x14ac:dyDescent="0.35">
      <c r="C106" s="2"/>
      <c r="D106" s="2"/>
      <c r="E106" s="2"/>
      <c r="F106" s="2"/>
      <c r="M106" s="2"/>
      <c r="N106" s="2"/>
      <c r="O106" s="2"/>
      <c r="P106" s="2"/>
      <c r="R106" s="2"/>
      <c r="S106" s="2"/>
      <c r="T106" s="2"/>
      <c r="U106" s="2"/>
      <c r="W106" s="2"/>
      <c r="X106" s="2"/>
      <c r="Y106" s="2"/>
      <c r="Z106" s="2"/>
      <c r="AB106" s="2"/>
      <c r="AC106" s="2"/>
      <c r="AD106" s="2"/>
      <c r="AE106" s="2"/>
      <c r="AG106" s="2"/>
      <c r="AH106" s="2"/>
      <c r="AI106" s="2"/>
      <c r="AJ106" s="2"/>
      <c r="AL106" s="2"/>
      <c r="AN106" s="2"/>
      <c r="AO106" s="2"/>
    </row>
    <row r="107" spans="3:43" x14ac:dyDescent="0.35">
      <c r="C107" s="1"/>
      <c r="D107" s="1"/>
      <c r="E107" s="1"/>
      <c r="F107" s="1"/>
      <c r="R107" s="1"/>
      <c r="S107" s="1"/>
      <c r="T107" s="1"/>
      <c r="U107" s="1"/>
      <c r="W107" s="1"/>
      <c r="X107" s="1"/>
      <c r="Y107" s="1"/>
      <c r="Z107" s="1"/>
      <c r="AB107" s="1"/>
      <c r="AC107" s="1"/>
      <c r="AD107" s="1"/>
      <c r="AE107" s="1"/>
      <c r="AG107" s="1"/>
      <c r="AH107" s="1"/>
      <c r="AI107" s="1"/>
      <c r="AJ107" s="1"/>
      <c r="AL107" s="1"/>
      <c r="AN107" s="1"/>
      <c r="AO107" s="1"/>
      <c r="AQ107" s="1"/>
    </row>
    <row r="108" spans="3:43" x14ac:dyDescent="0.35">
      <c r="AQ108" s="1"/>
    </row>
    <row r="109" spans="3:43" x14ac:dyDescent="0.35">
      <c r="AQ109" s="1"/>
    </row>
    <row r="110" spans="3:43" x14ac:dyDescent="0.35">
      <c r="R110" s="1"/>
      <c r="S110" s="1"/>
      <c r="T110" s="1"/>
      <c r="U110" s="1"/>
      <c r="AQ110" s="1"/>
    </row>
    <row r="111" spans="3:43" x14ac:dyDescent="0.35">
      <c r="C111" s="2"/>
      <c r="D111" s="2"/>
      <c r="E111" s="2"/>
      <c r="F111" s="2"/>
      <c r="M111" s="2"/>
      <c r="N111" s="2"/>
      <c r="O111" s="2"/>
      <c r="P111" s="2"/>
      <c r="R111" s="2"/>
      <c r="S111" s="2"/>
      <c r="T111" s="2"/>
      <c r="U111" s="2"/>
      <c r="W111" s="2"/>
      <c r="X111" s="2"/>
      <c r="Y111" s="2"/>
      <c r="Z111" s="2"/>
      <c r="AB111" s="2"/>
      <c r="AC111" s="2"/>
      <c r="AD111" s="2"/>
      <c r="AE111" s="2"/>
      <c r="AG111" s="2"/>
      <c r="AH111" s="2"/>
      <c r="AI111" s="2"/>
      <c r="AJ111" s="2"/>
      <c r="AL111" s="2"/>
      <c r="AN111" s="2"/>
      <c r="AO111" s="2"/>
    </row>
    <row r="112" spans="3:43" x14ac:dyDescent="0.35">
      <c r="C112" s="1"/>
      <c r="D112" s="1"/>
      <c r="E112" s="1"/>
      <c r="F112" s="1"/>
      <c r="R112" s="1"/>
      <c r="S112" s="1"/>
      <c r="T112" s="1"/>
      <c r="U112" s="1"/>
      <c r="AQ112" s="1"/>
    </row>
    <row r="113" spans="43:43" x14ac:dyDescent="0.35">
      <c r="AQ113" s="1"/>
    </row>
    <row r="114" spans="43:43" x14ac:dyDescent="0.35">
      <c r="AQ114" s="1"/>
    </row>
    <row r="115" spans="43:43" x14ac:dyDescent="0.35">
      <c r="AQ1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Bridgette</dc:creator>
  <cp:lastModifiedBy>Bridgette</cp:lastModifiedBy>
  <dcterms:created xsi:type="dcterms:W3CDTF">2020-11-24T01:48:23Z</dcterms:created>
  <dcterms:modified xsi:type="dcterms:W3CDTF">2020-12-06T22:19:41Z</dcterms:modified>
</cp:coreProperties>
</file>