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510" windowWidth="15600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A4" i="8" l="1"/>
  <c r="A3" i="8"/>
  <c r="A2" i="8"/>
  <c r="H6" i="5" l="1"/>
  <c r="E6" i="5" s="1"/>
  <c r="F6" i="5"/>
  <c r="D6" i="5" s="1"/>
  <c r="H5" i="5" l="1"/>
  <c r="E5" i="5" s="1"/>
  <c r="F5" i="5"/>
  <c r="D5" i="5" s="1"/>
  <c r="H3" i="5" l="1"/>
  <c r="H4" i="5"/>
  <c r="H2" i="5"/>
  <c r="E4" i="5" l="1"/>
  <c r="F4" i="5"/>
  <c r="D4" i="5" s="1"/>
  <c r="E3" i="5"/>
  <c r="F3" i="5"/>
  <c r="D3" i="5" s="1"/>
  <c r="A4" i="3" l="1"/>
  <c r="A3" i="3"/>
  <c r="A2" i="3"/>
  <c r="E2" i="5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<sst xmlns="http://schemas.openxmlformats.org/spreadsheetml/2006/main" count="203" uniqueCount="105">
  <si>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</si>
  <si>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</si>
  <si>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</si>
  <si>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</si>
  <si>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</si>
  <si>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</si>
  <si>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</si>
  <si>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</si>
  <si>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</si>
  <si>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</si>
  <si>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</si>
  <si>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</si>
  <si>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</si>
  <si>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</si>
  <si>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</si>
  <si>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</si>
  <si>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</si>
  <si>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</si>
  <si>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</si>
  <si>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</si>
  <si>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</si>
  <si>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</si>
  <si>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</si>
  <si>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</si>
  <si>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</si>
  <si>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</si>
  <si>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</si>
  <si>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</si>
  <si>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</si>
  <si>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</si>
  <si>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</si>
  <si>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</si>
  <si>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</si>
  <si>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</si>
  <si>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</si>
  <si>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</si>
  <si>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</si>
  <si>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</si>
  <si>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</si>
  <si>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</si>
  <si>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</si>
  <si>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</si>
  <si>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</si>
  <si>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</si>
  <si>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</si>
  <si>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</si>
  <si>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</si>
  <si>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</si>
  <si>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</si>
  <si>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</si>
  <si>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</si>
  <si>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</si>
  <si>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</si>
  <si>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</si>
  <si>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</si>
  <si>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</si>
  <si>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</si>
  <si>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</si>
  <si>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</si>
  <si>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</si>
  <si>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</si>
  <si>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</si>
  <si>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</si>
  <si>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Resource Number</t>
  </si>
  <si>
    <t>Resource Type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</si>
  <si>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</si>
  <si>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</si>
  <si>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</si>
  <si>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</si>
  <si>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</si>
  <si>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</si>
  <si>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Restriction</t>
  </si>
  <si>
    <t>Resource Name</t>
  </si>
  <si>
    <t>Tank Name</t>
  </si>
  <si>
    <t>Tank (Resource) Number</t>
  </si>
  <si>
    <t>Follow Up</t>
  </si>
  <si>
    <t>Batch</t>
  </si>
  <si>
    <t>PO_1001</t>
  </si>
  <si>
    <t>PO_1002</t>
  </si>
  <si>
    <t>PO_1003</t>
  </si>
  <si>
    <t>Surge Tank 1</t>
  </si>
  <si>
    <t>Impact AR Wet</t>
  </si>
  <si>
    <t>Optisource Wet</t>
  </si>
  <si>
    <t>Boost Wet</t>
  </si>
  <si>
    <t>Impact AR Std</t>
  </si>
  <si>
    <t>Optisource Std</t>
  </si>
  <si>
    <t>Boost Std</t>
  </si>
  <si>
    <t>Surge Tank 2</t>
  </si>
  <si>
    <t>PO_2001</t>
  </si>
  <si>
    <t>PO_2002</t>
  </si>
  <si>
    <t>PO_2003</t>
  </si>
  <si>
    <t>Delay</t>
  </si>
  <si>
    <t>Delay Time</t>
  </si>
  <si>
    <t>Impact AR Sterile</t>
  </si>
  <si>
    <t>Optisource Sterile</t>
  </si>
  <si>
    <t>Boost Sterile</t>
  </si>
  <si>
    <t xml:space="preserve">VTIS </t>
  </si>
  <si>
    <t>PO_3001</t>
  </si>
  <si>
    <t>PO_3002</t>
  </si>
  <si>
    <t>PO_3003</t>
  </si>
  <si>
    <t>VTIS</t>
  </si>
  <si>
    <t>Filler</t>
  </si>
  <si>
    <t>Optisource</t>
  </si>
  <si>
    <t>Impact AR</t>
  </si>
  <si>
    <t>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</si>
</sst>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zoomScale="90" zoomScaleNormal="90" workbookViewId="0">
      <pane ySplit="1" topLeftCell="A54" activePane="bottomLeft" state="frozen"/>
      <selection pane="bottomLeft" activeCell="A79" sqref="A79:XFD85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 x14ac:dyDescent="0.3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41</v>
      </c>
      <c r="H1" s="19" t="s">
        <v>42</v>
      </c>
      <c r="I1" s="19" t="s">
        <v>54</v>
      </c>
      <c r="J1" s="19" t="s">
        <v>55</v>
      </c>
      <c r="K1" s="19" t="s">
        <v>56</v>
      </c>
      <c r="L1" s="19" t="s">
        <v>62</v>
      </c>
      <c r="M1" s="19" t="s">
        <v>58</v>
      </c>
      <c r="N1" s="19" t="s">
        <v>57</v>
      </c>
      <c r="O1" s="19" t="s">
        <v>59</v>
      </c>
      <c r="P1" s="19" t="s">
        <v>60</v>
      </c>
      <c r="Q1" s="19" t="s">
        <v>61</v>
      </c>
    </row>
    <row r="2" spans="1:17" x14ac:dyDescent="0.25">
      <c r="A2">
        <v>0</v>
      </c>
      <c r="B2">
        <v>1001</v>
      </c>
      <c r="C2">
        <v>1</v>
      </c>
      <c r="D2">
        <v>360</v>
      </c>
      <c r="E2" s="2"/>
      <c r="F2" t="s">
        <v>77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1002</v>
      </c>
      <c r="C3">
        <v>1</v>
      </c>
      <c r="D3">
        <v>360</v>
      </c>
      <c r="E3" s="14"/>
      <c r="F3" t="s">
        <v>78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1003</v>
      </c>
      <c r="C4">
        <v>1</v>
      </c>
      <c r="D4">
        <v>360</v>
      </c>
      <c r="E4" s="14"/>
      <c r="F4" t="s">
        <v>79</v>
      </c>
      <c r="G4" s="13"/>
      <c r="H4" s="6"/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2001</v>
      </c>
      <c r="C5">
        <v>1</v>
      </c>
      <c r="D5">
        <v>120</v>
      </c>
      <c r="E5" s="2"/>
      <c r="F5" t="s">
        <v>88</v>
      </c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 x14ac:dyDescent="0.25">
      <c r="A6">
        <v>4</v>
      </c>
      <c r="B6">
        <v>2002</v>
      </c>
      <c r="C6">
        <v>1</v>
      </c>
      <c r="D6">
        <v>120</v>
      </c>
      <c r="E6" s="14"/>
      <c r="F6" t="s">
        <v>89</v>
      </c>
      <c r="H6" s="6"/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 x14ac:dyDescent="0.25">
      <c r="A7">
        <v>5</v>
      </c>
      <c r="B7">
        <v>2003</v>
      </c>
      <c r="C7">
        <v>1</v>
      </c>
      <c r="D7">
        <v>120</v>
      </c>
      <c r="E7" s="14"/>
      <c r="F7" t="s">
        <v>90</v>
      </c>
      <c r="G7" s="13"/>
      <c r="H7" s="6"/>
      <c r="I7">
        <v>500</v>
      </c>
      <c r="J7">
        <v>1000</v>
      </c>
      <c r="K7">
        <v>100</v>
      </c>
      <c r="L7" s="14"/>
      <c r="M7" s="13"/>
      <c r="N7" s="20"/>
      <c r="O7">
        <v>200</v>
      </c>
      <c r="P7">
        <v>500</v>
      </c>
      <c r="Q7">
        <v>100</v>
      </c>
    </row>
    <row r="8" spans="1:17" x14ac:dyDescent="0.25">
      <c r="A8">
        <v>6</v>
      </c>
      <c r="B8">
        <v>3001</v>
      </c>
      <c r="C8">
        <v>1</v>
      </c>
      <c r="D8">
        <v>120</v>
      </c>
      <c r="E8" s="14"/>
      <c r="F8" t="s">
        <v>97</v>
      </c>
      <c r="G8" s="13"/>
      <c r="H8" s="6"/>
      <c r="I8">
        <v>500</v>
      </c>
      <c r="J8">
        <v>1000</v>
      </c>
      <c r="K8">
        <v>100</v>
      </c>
      <c r="L8" s="14"/>
      <c r="M8" s="13"/>
      <c r="N8" s="20"/>
      <c r="O8">
        <v>200</v>
      </c>
      <c r="P8">
        <v>500</v>
      </c>
      <c r="Q8">
        <v>100</v>
      </c>
    </row>
    <row r="9" spans="1:17" x14ac:dyDescent="0.25">
      <c r="A9">
        <v>7</v>
      </c>
      <c r="B9">
        <v>3002</v>
      </c>
      <c r="C9">
        <v>1</v>
      </c>
      <c r="D9">
        <v>120</v>
      </c>
      <c r="E9" s="14"/>
      <c r="F9" t="s">
        <v>98</v>
      </c>
      <c r="G9" s="13"/>
      <c r="H9" s="6"/>
      <c r="I9">
        <v>500</v>
      </c>
      <c r="J9">
        <v>1000</v>
      </c>
      <c r="K9">
        <v>100</v>
      </c>
      <c r="L9" s="14"/>
      <c r="M9" s="13"/>
      <c r="N9" s="20"/>
      <c r="O9">
        <v>200</v>
      </c>
      <c r="P9">
        <v>500</v>
      </c>
      <c r="Q9">
        <v>100</v>
      </c>
    </row>
    <row r="10" spans="1:17" x14ac:dyDescent="0.25">
      <c r="A10">
        <v>8</v>
      </c>
      <c r="B10">
        <v>3003</v>
      </c>
      <c r="C10">
        <v>1</v>
      </c>
      <c r="D10">
        <v>120</v>
      </c>
      <c r="E10" s="14"/>
      <c r="F10" t="s">
        <v>99</v>
      </c>
      <c r="G10" s="13"/>
      <c r="H10" s="6"/>
      <c r="I10">
        <v>500</v>
      </c>
      <c r="J10">
        <v>1000</v>
      </c>
      <c r="K10">
        <v>100</v>
      </c>
      <c r="L10" s="14"/>
      <c r="M10" s="13"/>
      <c r="N10" s="20"/>
      <c r="O10">
        <v>200</v>
      </c>
      <c r="P10">
        <v>500</v>
      </c>
      <c r="Q10">
        <v>100</v>
      </c>
    </row>
    <row r="11" spans="1:17" x14ac:dyDescent="0.25">
      <c r="A11">
        <v>9</v>
      </c>
      <c r="B11">
        <v>4001</v>
      </c>
      <c r="C11">
        <v>1</v>
      </c>
      <c r="D11">
        <v>480</v>
      </c>
      <c r="E11" s="14"/>
      <c r="F11" t="s">
        <v>97</v>
      </c>
      <c r="G11" s="13"/>
      <c r="H11" s="6"/>
      <c r="I11">
        <v>500</v>
      </c>
      <c r="J11">
        <v>1000</v>
      </c>
      <c r="K11">
        <v>100</v>
      </c>
      <c r="L11" s="14"/>
      <c r="M11" s="13"/>
      <c r="N11" s="20"/>
      <c r="O11">
        <v>200</v>
      </c>
      <c r="P11">
        <v>500</v>
      </c>
      <c r="Q11">
        <v>100</v>
      </c>
    </row>
    <row r="12" spans="1:17" x14ac:dyDescent="0.25">
      <c r="A12">
        <v>10</v>
      </c>
      <c r="B12">
        <v>4002</v>
      </c>
      <c r="C12">
        <v>1</v>
      </c>
      <c r="D12">
        <v>480</v>
      </c>
      <c r="E12" s="14"/>
      <c r="F12" t="s">
        <v>98</v>
      </c>
      <c r="G12" s="13"/>
      <c r="H12" s="6"/>
      <c r="I12">
        <v>500</v>
      </c>
      <c r="J12">
        <v>1000</v>
      </c>
      <c r="K12">
        <v>100</v>
      </c>
      <c r="L12" s="14"/>
      <c r="M12" s="13"/>
      <c r="N12" s="20"/>
      <c r="O12">
        <v>200</v>
      </c>
      <c r="P12">
        <v>500</v>
      </c>
      <c r="Q12">
        <v>100</v>
      </c>
    </row>
    <row r="13" spans="1:17" x14ac:dyDescent="0.25">
      <c r="A13">
        <v>11</v>
      </c>
      <c r="B13">
        <v>4003</v>
      </c>
      <c r="C13">
        <v>1</v>
      </c>
      <c r="D13">
        <v>480</v>
      </c>
      <c r="E13" s="14"/>
      <c r="F13" t="s">
        <v>99</v>
      </c>
      <c r="G13" s="13"/>
      <c r="H13" s="6"/>
      <c r="I13">
        <v>500</v>
      </c>
      <c r="J13">
        <v>1000</v>
      </c>
      <c r="K13">
        <v>100</v>
      </c>
      <c r="L13" s="14"/>
      <c r="M13" s="13"/>
      <c r="N13" s="20"/>
      <c r="O13">
        <v>200</v>
      </c>
      <c r="P13">
        <v>500</v>
      </c>
      <c r="Q13">
        <v>100</v>
      </c>
    </row>
    <row r="14" spans="1:17" x14ac:dyDescent="0.25">
      <c r="A14">
        <v>12</v>
      </c>
      <c r="B14">
        <v>9999</v>
      </c>
      <c r="C14">
        <v>1</v>
      </c>
      <c r="D14">
        <v>120</v>
      </c>
      <c r="F14" t="s">
        <v>91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 x14ac:dyDescent="0.25">
      <c r="A15">
        <v>13</v>
      </c>
      <c r="B15">
        <v>9999</v>
      </c>
      <c r="C15">
        <v>1</v>
      </c>
      <c r="D15">
        <v>120</v>
      </c>
      <c r="F15" t="s">
        <v>91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  <row r="16" spans="1:17" x14ac:dyDescent="0.25">
      <c r="A16">
        <v>14</v>
      </c>
      <c r="B16">
        <v>9999</v>
      </c>
      <c r="C16">
        <v>1</v>
      </c>
      <c r="D16">
        <v>120</v>
      </c>
      <c r="F16" t="s">
        <v>91</v>
      </c>
      <c r="I16">
        <v>0</v>
      </c>
      <c r="J16">
        <v>0</v>
      </c>
      <c r="K16">
        <v>0</v>
      </c>
      <c r="O16">
        <v>0</v>
      </c>
      <c r="P16">
        <v>0</v>
      </c>
      <c r="Q16">
        <v>0</v>
      </c>
    </row>
    <row r="17" spans="1:17" x14ac:dyDescent="0.25">
      <c r="A17">
        <v>15</v>
      </c>
      <c r="B17">
        <v>9999</v>
      </c>
      <c r="C17">
        <v>1</v>
      </c>
      <c r="D17">
        <v>120</v>
      </c>
      <c r="F17" t="s">
        <v>91</v>
      </c>
      <c r="I17">
        <v>0</v>
      </c>
      <c r="J17">
        <v>0</v>
      </c>
      <c r="K17">
        <v>0</v>
      </c>
      <c r="O17">
        <v>0</v>
      </c>
      <c r="P17">
        <v>0</v>
      </c>
      <c r="Q17">
        <v>0</v>
      </c>
    </row>
    <row r="18" spans="1:17" x14ac:dyDescent="0.25">
      <c r="A18">
        <v>16</v>
      </c>
      <c r="B18">
        <v>9999</v>
      </c>
      <c r="C18">
        <v>1</v>
      </c>
      <c r="D18">
        <v>120</v>
      </c>
      <c r="F18" t="s">
        <v>91</v>
      </c>
      <c r="I18">
        <v>0</v>
      </c>
      <c r="J18">
        <v>0</v>
      </c>
      <c r="K18">
        <v>0</v>
      </c>
      <c r="O18">
        <v>0</v>
      </c>
      <c r="P18">
        <v>0</v>
      </c>
      <c r="Q18">
        <v>0</v>
      </c>
    </row>
    <row r="19" spans="1:17" x14ac:dyDescent="0.25">
      <c r="A19">
        <v>17</v>
      </c>
      <c r="B19">
        <v>9999</v>
      </c>
      <c r="C19">
        <v>1</v>
      </c>
      <c r="D19">
        <v>30</v>
      </c>
      <c r="F19" t="s">
        <v>91</v>
      </c>
      <c r="I19">
        <v>0</v>
      </c>
      <c r="J19">
        <v>0</v>
      </c>
      <c r="K19">
        <v>0</v>
      </c>
      <c r="O19">
        <v>0</v>
      </c>
      <c r="P19">
        <v>0</v>
      </c>
      <c r="Q19">
        <v>0</v>
      </c>
    </row>
    <row r="20" spans="1:17" x14ac:dyDescent="0.25">
      <c r="A20">
        <v>18</v>
      </c>
      <c r="B20">
        <v>9999</v>
      </c>
      <c r="C20">
        <v>1</v>
      </c>
      <c r="D20">
        <v>30</v>
      </c>
      <c r="F20" t="s">
        <v>91</v>
      </c>
      <c r="I20">
        <v>0</v>
      </c>
      <c r="J20">
        <v>0</v>
      </c>
      <c r="K20">
        <v>0</v>
      </c>
      <c r="O20">
        <v>0</v>
      </c>
      <c r="P20">
        <v>0</v>
      </c>
      <c r="Q20">
        <v>0</v>
      </c>
    </row>
    <row r="21" spans="1:17" x14ac:dyDescent="0.25">
      <c r="A21">
        <v>19</v>
      </c>
      <c r="B21">
        <v>9999</v>
      </c>
      <c r="C21">
        <v>1</v>
      </c>
      <c r="D21">
        <v>60</v>
      </c>
      <c r="F21" t="s">
        <v>91</v>
      </c>
      <c r="I21">
        <v>0</v>
      </c>
      <c r="J21">
        <v>0</v>
      </c>
      <c r="K21">
        <v>0</v>
      </c>
      <c r="O21">
        <v>0</v>
      </c>
      <c r="P21">
        <v>0</v>
      </c>
      <c r="Q21">
        <v>0</v>
      </c>
    </row>
    <row r="22" spans="1:17" x14ac:dyDescent="0.25">
      <c r="A22">
        <v>20</v>
      </c>
      <c r="B22">
        <v>9999</v>
      </c>
      <c r="C22">
        <v>1</v>
      </c>
      <c r="D22">
        <v>60</v>
      </c>
      <c r="F22" t="s">
        <v>91</v>
      </c>
      <c r="I22">
        <v>0</v>
      </c>
      <c r="J22">
        <v>0</v>
      </c>
      <c r="K22">
        <v>0</v>
      </c>
      <c r="O22">
        <v>0</v>
      </c>
      <c r="P22">
        <v>0</v>
      </c>
      <c r="Q22">
        <v>0</v>
      </c>
    </row>
    <row r="23" spans="1:17" x14ac:dyDescent="0.25">
      <c r="A23">
        <v>21</v>
      </c>
      <c r="B23">
        <v>9999</v>
      </c>
      <c r="C23">
        <v>1</v>
      </c>
      <c r="D23">
        <v>60</v>
      </c>
      <c r="F23" t="s">
        <v>91</v>
      </c>
      <c r="I23">
        <v>0</v>
      </c>
      <c r="J23">
        <v>0</v>
      </c>
      <c r="K23">
        <v>0</v>
      </c>
      <c r="O23">
        <v>0</v>
      </c>
      <c r="P23">
        <v>0</v>
      </c>
      <c r="Q23">
        <v>0</v>
      </c>
    </row>
    <row r="24" spans="1:17" x14ac:dyDescent="0.25">
      <c r="A24">
        <v>22</v>
      </c>
      <c r="B24">
        <v>9999</v>
      </c>
      <c r="C24">
        <v>1</v>
      </c>
      <c r="D24">
        <v>60</v>
      </c>
      <c r="F24" t="s">
        <v>91</v>
      </c>
      <c r="I24">
        <v>0</v>
      </c>
      <c r="J24">
        <v>0</v>
      </c>
      <c r="K24">
        <v>0</v>
      </c>
      <c r="O24">
        <v>0</v>
      </c>
      <c r="P24">
        <v>0</v>
      </c>
      <c r="Q24">
        <v>0</v>
      </c>
    </row>
    <row r="25" spans="1:17" x14ac:dyDescent="0.25">
      <c r="A25">
        <v>23</v>
      </c>
      <c r="B25">
        <v>9999</v>
      </c>
      <c r="C25">
        <v>1</v>
      </c>
      <c r="D25">
        <v>60</v>
      </c>
      <c r="F25" t="s">
        <v>91</v>
      </c>
      <c r="I25">
        <v>0</v>
      </c>
      <c r="J25">
        <v>0</v>
      </c>
      <c r="K25">
        <v>0</v>
      </c>
      <c r="O25">
        <v>0</v>
      </c>
      <c r="P25">
        <v>0</v>
      </c>
      <c r="Q25">
        <v>0</v>
      </c>
    </row>
    <row r="26" spans="1:17" x14ac:dyDescent="0.25">
      <c r="A26">
        <v>24</v>
      </c>
      <c r="B26">
        <v>9999</v>
      </c>
      <c r="C26">
        <v>1</v>
      </c>
      <c r="D26">
        <v>60</v>
      </c>
      <c r="F26" t="s">
        <v>91</v>
      </c>
      <c r="I26">
        <v>0</v>
      </c>
      <c r="J26">
        <v>0</v>
      </c>
      <c r="K26">
        <v>0</v>
      </c>
      <c r="O26">
        <v>0</v>
      </c>
      <c r="P26">
        <v>0</v>
      </c>
      <c r="Q26">
        <v>0</v>
      </c>
    </row>
    <row r="27" spans="1:17" x14ac:dyDescent="0.25">
      <c r="A27">
        <v>25</v>
      </c>
      <c r="B27">
        <v>9999</v>
      </c>
      <c r="C27">
        <v>1</v>
      </c>
      <c r="D27">
        <v>60</v>
      </c>
      <c r="F27" t="s">
        <v>91</v>
      </c>
      <c r="I27">
        <v>0</v>
      </c>
      <c r="J27">
        <v>0</v>
      </c>
      <c r="K27">
        <v>0</v>
      </c>
      <c r="O27">
        <v>0</v>
      </c>
      <c r="P27">
        <v>0</v>
      </c>
      <c r="Q27">
        <v>0</v>
      </c>
    </row>
    <row r="28" spans="1:17" x14ac:dyDescent="0.25">
      <c r="A28">
        <v>26</v>
      </c>
      <c r="B28">
        <v>9999</v>
      </c>
      <c r="C28">
        <v>1</v>
      </c>
      <c r="D28">
        <v>60</v>
      </c>
      <c r="F28" t="s">
        <v>91</v>
      </c>
      <c r="I28">
        <v>0</v>
      </c>
      <c r="J28">
        <v>0</v>
      </c>
      <c r="K28">
        <v>0</v>
      </c>
      <c r="O28">
        <v>0</v>
      </c>
      <c r="P28">
        <v>0</v>
      </c>
      <c r="Q28">
        <v>0</v>
      </c>
    </row>
    <row r="29" spans="1:17" x14ac:dyDescent="0.25">
      <c r="A29">
        <v>27</v>
      </c>
      <c r="B29">
        <v>9999</v>
      </c>
      <c r="C29">
        <v>1</v>
      </c>
      <c r="D29">
        <v>60</v>
      </c>
      <c r="F29" t="s">
        <v>91</v>
      </c>
      <c r="I29">
        <v>0</v>
      </c>
      <c r="J29">
        <v>0</v>
      </c>
      <c r="K29">
        <v>0</v>
      </c>
      <c r="O29">
        <v>0</v>
      </c>
      <c r="P29">
        <v>0</v>
      </c>
      <c r="Q29">
        <v>0</v>
      </c>
    </row>
    <row r="30" spans="1:17" x14ac:dyDescent="0.25">
      <c r="A30">
        <v>28</v>
      </c>
      <c r="B30">
        <v>9999</v>
      </c>
      <c r="C30">
        <v>1</v>
      </c>
      <c r="D30">
        <v>60</v>
      </c>
      <c r="F30" t="s">
        <v>91</v>
      </c>
      <c r="I30">
        <v>0</v>
      </c>
      <c r="J30">
        <v>0</v>
      </c>
      <c r="K30">
        <v>0</v>
      </c>
      <c r="O30">
        <v>0</v>
      </c>
      <c r="P30">
        <v>0</v>
      </c>
      <c r="Q30">
        <v>0</v>
      </c>
    </row>
    <row r="31" spans="1:17" x14ac:dyDescent="0.25">
      <c r="A31">
        <v>29</v>
      </c>
      <c r="B31">
        <v>9999</v>
      </c>
      <c r="C31">
        <v>1</v>
      </c>
      <c r="D31">
        <v>60</v>
      </c>
      <c r="F31" t="s">
        <v>91</v>
      </c>
      <c r="I31">
        <v>0</v>
      </c>
      <c r="J31">
        <v>0</v>
      </c>
      <c r="K31">
        <v>0</v>
      </c>
      <c r="O31">
        <v>0</v>
      </c>
      <c r="P31">
        <v>0</v>
      </c>
      <c r="Q31">
        <v>0</v>
      </c>
    </row>
    <row r="32" spans="1:17" x14ac:dyDescent="0.25">
      <c r="A32">
        <v>30</v>
      </c>
      <c r="B32">
        <v>9999</v>
      </c>
      <c r="C32">
        <v>1</v>
      </c>
      <c r="D32">
        <v>60</v>
      </c>
      <c r="F32" t="s">
        <v>91</v>
      </c>
      <c r="I32">
        <v>0</v>
      </c>
      <c r="J32">
        <v>0</v>
      </c>
      <c r="K32">
        <v>0</v>
      </c>
      <c r="O32">
        <v>0</v>
      </c>
      <c r="P32">
        <v>0</v>
      </c>
      <c r="Q32">
        <v>0</v>
      </c>
    </row>
    <row r="33" spans="1:17" x14ac:dyDescent="0.25">
      <c r="A33">
        <v>31</v>
      </c>
      <c r="B33">
        <v>9999</v>
      </c>
      <c r="C33">
        <v>1</v>
      </c>
      <c r="D33">
        <v>60</v>
      </c>
      <c r="F33" t="s">
        <v>91</v>
      </c>
      <c r="I33">
        <v>0</v>
      </c>
      <c r="J33">
        <v>0</v>
      </c>
      <c r="K33">
        <v>0</v>
      </c>
      <c r="O33">
        <v>0</v>
      </c>
      <c r="P33">
        <v>0</v>
      </c>
      <c r="Q33">
        <v>0</v>
      </c>
    </row>
    <row r="34" spans="1:17" x14ac:dyDescent="0.25">
      <c r="A34">
        <v>32</v>
      </c>
      <c r="B34">
        <v>9999</v>
      </c>
      <c r="C34">
        <v>1</v>
      </c>
      <c r="D34">
        <v>30</v>
      </c>
      <c r="F34" t="s">
        <v>91</v>
      </c>
      <c r="I34">
        <v>0</v>
      </c>
      <c r="J34">
        <v>0</v>
      </c>
      <c r="K34">
        <v>0</v>
      </c>
      <c r="O34">
        <v>0</v>
      </c>
      <c r="P34">
        <v>0</v>
      </c>
      <c r="Q34">
        <v>0</v>
      </c>
    </row>
    <row r="35" spans="1:17" x14ac:dyDescent="0.25">
      <c r="A35">
        <v>33</v>
      </c>
      <c r="B35">
        <v>9999</v>
      </c>
      <c r="C35">
        <v>1</v>
      </c>
      <c r="D35">
        <v>30</v>
      </c>
      <c r="F35" t="s">
        <v>91</v>
      </c>
      <c r="I35">
        <v>0</v>
      </c>
      <c r="J35">
        <v>0</v>
      </c>
      <c r="K35">
        <v>0</v>
      </c>
      <c r="O35">
        <v>0</v>
      </c>
      <c r="P35">
        <v>0</v>
      </c>
      <c r="Q35">
        <v>0</v>
      </c>
    </row>
    <row r="36" spans="1:17" x14ac:dyDescent="0.25">
      <c r="A36">
        <v>34</v>
      </c>
      <c r="B36">
        <v>9999</v>
      </c>
      <c r="C36">
        <v>1</v>
      </c>
      <c r="D36">
        <v>30</v>
      </c>
      <c r="F36" t="s">
        <v>91</v>
      </c>
      <c r="I36">
        <v>0</v>
      </c>
      <c r="J36">
        <v>0</v>
      </c>
      <c r="K36">
        <v>0</v>
      </c>
      <c r="O36">
        <v>0</v>
      </c>
      <c r="P36">
        <v>0</v>
      </c>
      <c r="Q36">
        <v>0</v>
      </c>
    </row>
    <row r="37" spans="1:17" x14ac:dyDescent="0.25">
      <c r="A37">
        <v>35</v>
      </c>
      <c r="B37">
        <v>9999</v>
      </c>
      <c r="C37">
        <v>1</v>
      </c>
      <c r="D37">
        <v>30</v>
      </c>
      <c r="F37" t="s">
        <v>91</v>
      </c>
      <c r="I37">
        <v>0</v>
      </c>
      <c r="J37">
        <v>0</v>
      </c>
      <c r="K37">
        <v>0</v>
      </c>
      <c r="O37">
        <v>0</v>
      </c>
      <c r="P37">
        <v>0</v>
      </c>
      <c r="Q37">
        <v>0</v>
      </c>
    </row>
    <row r="38" spans="1:17" x14ac:dyDescent="0.25">
      <c r="A38">
        <v>36</v>
      </c>
      <c r="B38">
        <v>9999</v>
      </c>
      <c r="C38">
        <v>1</v>
      </c>
      <c r="D38">
        <v>30</v>
      </c>
      <c r="F38" t="s">
        <v>91</v>
      </c>
      <c r="I38">
        <v>0</v>
      </c>
      <c r="J38">
        <v>0</v>
      </c>
      <c r="K38">
        <v>0</v>
      </c>
      <c r="O38">
        <v>0</v>
      </c>
      <c r="P38">
        <v>0</v>
      </c>
      <c r="Q38">
        <v>0</v>
      </c>
    </row>
    <row r="39" spans="1:17" x14ac:dyDescent="0.25">
      <c r="A39">
        <v>37</v>
      </c>
      <c r="B39">
        <v>9999</v>
      </c>
      <c r="C39">
        <v>1</v>
      </c>
      <c r="D39">
        <v>30</v>
      </c>
      <c r="F39" t="s">
        <v>91</v>
      </c>
      <c r="I39">
        <v>0</v>
      </c>
      <c r="J39">
        <v>0</v>
      </c>
      <c r="K39">
        <v>0</v>
      </c>
      <c r="O39">
        <v>0</v>
      </c>
      <c r="P39">
        <v>0</v>
      </c>
      <c r="Q39">
        <v>0</v>
      </c>
    </row>
    <row r="40" spans="1:17" x14ac:dyDescent="0.25">
      <c r="A40">
        <v>38</v>
      </c>
      <c r="B40">
        <v>9999</v>
      </c>
      <c r="C40">
        <v>1</v>
      </c>
      <c r="D40">
        <v>30</v>
      </c>
      <c r="F40" t="s">
        <v>91</v>
      </c>
      <c r="I40">
        <v>0</v>
      </c>
      <c r="J40">
        <v>0</v>
      </c>
      <c r="K40">
        <v>0</v>
      </c>
      <c r="O40">
        <v>0</v>
      </c>
      <c r="P40">
        <v>0</v>
      </c>
      <c r="Q40">
        <v>0</v>
      </c>
    </row>
    <row r="41" spans="1:17" x14ac:dyDescent="0.25">
      <c r="A41">
        <v>39</v>
      </c>
      <c r="B41">
        <v>9999</v>
      </c>
      <c r="C41">
        <v>1</v>
      </c>
      <c r="D41">
        <v>30</v>
      </c>
      <c r="F41" t="s">
        <v>91</v>
      </c>
      <c r="I41">
        <v>0</v>
      </c>
      <c r="J41">
        <v>0</v>
      </c>
      <c r="K41">
        <v>0</v>
      </c>
      <c r="O41">
        <v>0</v>
      </c>
      <c r="P41">
        <v>0</v>
      </c>
      <c r="Q41">
        <v>0</v>
      </c>
    </row>
    <row r="42" spans="1:17" x14ac:dyDescent="0.25">
      <c r="A42">
        <v>40</v>
      </c>
      <c r="B42">
        <v>9999</v>
      </c>
      <c r="C42">
        <v>1</v>
      </c>
      <c r="D42">
        <v>30</v>
      </c>
      <c r="F42" t="s">
        <v>91</v>
      </c>
      <c r="I42">
        <v>0</v>
      </c>
      <c r="J42">
        <v>0</v>
      </c>
      <c r="K42">
        <v>0</v>
      </c>
      <c r="O42">
        <v>0</v>
      </c>
      <c r="P42">
        <v>0</v>
      </c>
      <c r="Q42">
        <v>0</v>
      </c>
    </row>
    <row r="43" spans="1:17" x14ac:dyDescent="0.25">
      <c r="A43">
        <v>41</v>
      </c>
      <c r="B43">
        <v>9999</v>
      </c>
      <c r="C43">
        <v>1</v>
      </c>
      <c r="D43">
        <v>30</v>
      </c>
      <c r="F43" t="s">
        <v>91</v>
      </c>
      <c r="I43">
        <v>0</v>
      </c>
      <c r="J43">
        <v>0</v>
      </c>
      <c r="K43">
        <v>0</v>
      </c>
      <c r="O43">
        <v>0</v>
      </c>
      <c r="P43">
        <v>0</v>
      </c>
      <c r="Q43">
        <v>0</v>
      </c>
    </row>
    <row r="44" spans="1:17" x14ac:dyDescent="0.25">
      <c r="A44">
        <v>42</v>
      </c>
      <c r="B44">
        <v>9999</v>
      </c>
      <c r="C44">
        <v>1</v>
      </c>
      <c r="D44">
        <v>30</v>
      </c>
      <c r="F44" t="s">
        <v>91</v>
      </c>
      <c r="I44">
        <v>0</v>
      </c>
      <c r="J44">
        <v>0</v>
      </c>
      <c r="K44">
        <v>0</v>
      </c>
      <c r="O44">
        <v>0</v>
      </c>
      <c r="P44">
        <v>0</v>
      </c>
      <c r="Q44">
        <v>0</v>
      </c>
    </row>
    <row r="45" spans="1:17" x14ac:dyDescent="0.25">
      <c r="A45">
        <v>43</v>
      </c>
      <c r="B45">
        <v>9999</v>
      </c>
      <c r="C45">
        <v>1</v>
      </c>
      <c r="D45">
        <v>30</v>
      </c>
      <c r="F45" t="s">
        <v>91</v>
      </c>
      <c r="I45">
        <v>0</v>
      </c>
      <c r="J45">
        <v>0</v>
      </c>
      <c r="K45">
        <v>0</v>
      </c>
      <c r="O45">
        <v>0</v>
      </c>
      <c r="P45">
        <v>0</v>
      </c>
      <c r="Q45">
        <v>0</v>
      </c>
    </row>
    <row r="46" spans="1:17" x14ac:dyDescent="0.25">
      <c r="A46">
        <v>44</v>
      </c>
      <c r="B46">
        <v>9999</v>
      </c>
      <c r="C46">
        <v>1</v>
      </c>
      <c r="D46">
        <v>30</v>
      </c>
      <c r="F46" t="s">
        <v>91</v>
      </c>
      <c r="I46">
        <v>0</v>
      </c>
      <c r="J46">
        <v>0</v>
      </c>
      <c r="K46">
        <v>0</v>
      </c>
      <c r="O46">
        <v>0</v>
      </c>
      <c r="P46">
        <v>0</v>
      </c>
      <c r="Q46">
        <v>0</v>
      </c>
    </row>
    <row r="47" spans="1:17" x14ac:dyDescent="0.25">
      <c r="A47">
        <v>45</v>
      </c>
      <c r="B47">
        <v>9999</v>
      </c>
      <c r="C47">
        <v>1</v>
      </c>
      <c r="D47">
        <v>60</v>
      </c>
      <c r="F47" t="s">
        <v>91</v>
      </c>
      <c r="I47">
        <v>0</v>
      </c>
      <c r="J47">
        <v>0</v>
      </c>
      <c r="K47">
        <v>0</v>
      </c>
      <c r="O47">
        <v>0</v>
      </c>
      <c r="P47">
        <v>0</v>
      </c>
      <c r="Q47">
        <v>0</v>
      </c>
    </row>
    <row r="48" spans="1:17" x14ac:dyDescent="0.25">
      <c r="A48">
        <v>46</v>
      </c>
      <c r="B48">
        <v>9999</v>
      </c>
      <c r="C48">
        <v>1</v>
      </c>
      <c r="D48">
        <v>60</v>
      </c>
      <c r="F48" t="s">
        <v>91</v>
      </c>
      <c r="I48">
        <v>0</v>
      </c>
      <c r="J48">
        <v>0</v>
      </c>
      <c r="K48">
        <v>0</v>
      </c>
      <c r="O48">
        <v>0</v>
      </c>
      <c r="P48">
        <v>0</v>
      </c>
      <c r="Q48">
        <v>0</v>
      </c>
    </row>
    <row r="49" spans="1:17" x14ac:dyDescent="0.25">
      <c r="A49">
        <v>47</v>
      </c>
      <c r="B49">
        <v>9999</v>
      </c>
      <c r="C49">
        <v>1</v>
      </c>
      <c r="D49">
        <v>60</v>
      </c>
      <c r="F49" t="s">
        <v>91</v>
      </c>
      <c r="I49">
        <v>0</v>
      </c>
      <c r="J49">
        <v>0</v>
      </c>
      <c r="K49">
        <v>0</v>
      </c>
      <c r="O49">
        <v>0</v>
      </c>
      <c r="P49">
        <v>0</v>
      </c>
      <c r="Q49">
        <v>0</v>
      </c>
    </row>
    <row r="50" spans="1:17" x14ac:dyDescent="0.25">
      <c r="A50">
        <v>48</v>
      </c>
      <c r="B50">
        <v>9999</v>
      </c>
      <c r="C50">
        <v>1</v>
      </c>
      <c r="D50">
        <v>60</v>
      </c>
      <c r="F50" t="s">
        <v>91</v>
      </c>
      <c r="I50">
        <v>0</v>
      </c>
      <c r="J50">
        <v>0</v>
      </c>
      <c r="K50">
        <v>0</v>
      </c>
      <c r="O50">
        <v>0</v>
      </c>
      <c r="P50">
        <v>0</v>
      </c>
      <c r="Q50">
        <v>0</v>
      </c>
    </row>
    <row r="51" spans="1:17" x14ac:dyDescent="0.25">
      <c r="A51">
        <v>49</v>
      </c>
      <c r="B51">
        <v>9999</v>
      </c>
      <c r="C51">
        <v>1</v>
      </c>
      <c r="D51">
        <v>60</v>
      </c>
      <c r="F51" t="s">
        <v>91</v>
      </c>
      <c r="I51">
        <v>0</v>
      </c>
      <c r="J51">
        <v>0</v>
      </c>
      <c r="K51">
        <v>0</v>
      </c>
      <c r="O51">
        <v>0</v>
      </c>
      <c r="P51">
        <v>0</v>
      </c>
      <c r="Q51">
        <v>0</v>
      </c>
    </row>
    <row r="52" spans="1:17" x14ac:dyDescent="0.25">
      <c r="A52">
        <v>50</v>
      </c>
      <c r="B52">
        <v>9999</v>
      </c>
      <c r="C52">
        <v>1</v>
      </c>
      <c r="D52">
        <v>60</v>
      </c>
      <c r="F52" t="s">
        <v>91</v>
      </c>
      <c r="I52">
        <v>0</v>
      </c>
      <c r="J52">
        <v>0</v>
      </c>
      <c r="K52">
        <v>0</v>
      </c>
      <c r="O52">
        <v>0</v>
      </c>
      <c r="P52">
        <v>0</v>
      </c>
      <c r="Q52">
        <v>0</v>
      </c>
    </row>
    <row r="53" spans="1:17" x14ac:dyDescent="0.25">
      <c r="A53">
        <v>51</v>
      </c>
      <c r="B53">
        <v>9999</v>
      </c>
      <c r="C53">
        <v>1</v>
      </c>
      <c r="D53">
        <v>60</v>
      </c>
      <c r="F53" t="s">
        <v>91</v>
      </c>
      <c r="I53">
        <v>0</v>
      </c>
      <c r="J53">
        <v>0</v>
      </c>
      <c r="K53">
        <v>0</v>
      </c>
      <c r="O53">
        <v>0</v>
      </c>
      <c r="P53">
        <v>0</v>
      </c>
      <c r="Q53">
        <v>0</v>
      </c>
    </row>
    <row r="54" spans="1:17" x14ac:dyDescent="0.25">
      <c r="A54">
        <v>52</v>
      </c>
      <c r="B54">
        <v>9999</v>
      </c>
      <c r="C54">
        <v>1</v>
      </c>
      <c r="D54">
        <v>60</v>
      </c>
      <c r="F54" t="s">
        <v>91</v>
      </c>
      <c r="I54">
        <v>0</v>
      </c>
      <c r="J54">
        <v>0</v>
      </c>
      <c r="K54">
        <v>0</v>
      </c>
      <c r="O54">
        <v>0</v>
      </c>
      <c r="P54">
        <v>0</v>
      </c>
      <c r="Q54">
        <v>0</v>
      </c>
    </row>
    <row r="55" spans="1:17" x14ac:dyDescent="0.25">
      <c r="A55">
        <v>53</v>
      </c>
      <c r="B55">
        <v>9999</v>
      </c>
      <c r="C55">
        <v>1</v>
      </c>
      <c r="D55">
        <v>60</v>
      </c>
      <c r="F55" t="s">
        <v>91</v>
      </c>
      <c r="I55">
        <v>0</v>
      </c>
      <c r="J55">
        <v>0</v>
      </c>
      <c r="K55">
        <v>0</v>
      </c>
      <c r="O55">
        <v>0</v>
      </c>
      <c r="P55">
        <v>0</v>
      </c>
      <c r="Q55">
        <v>0</v>
      </c>
    </row>
    <row r="56" spans="1:17" x14ac:dyDescent="0.25">
      <c r="A56">
        <v>54</v>
      </c>
      <c r="B56">
        <v>9999</v>
      </c>
      <c r="C56">
        <v>1</v>
      </c>
      <c r="D56">
        <v>60</v>
      </c>
      <c r="F56" t="s">
        <v>91</v>
      </c>
      <c r="I56">
        <v>0</v>
      </c>
      <c r="J56">
        <v>0</v>
      </c>
      <c r="K56">
        <v>0</v>
      </c>
      <c r="O56">
        <v>0</v>
      </c>
      <c r="P56">
        <v>0</v>
      </c>
      <c r="Q56">
        <v>0</v>
      </c>
    </row>
    <row r="57" spans="1:17" x14ac:dyDescent="0.25">
      <c r="A57">
        <v>54</v>
      </c>
      <c r="B57">
        <v>9999</v>
      </c>
      <c r="C57">
        <v>1</v>
      </c>
      <c r="D57">
        <v>60</v>
      </c>
      <c r="F57" t="s">
        <v>91</v>
      </c>
      <c r="I57">
        <v>0</v>
      </c>
      <c r="J57">
        <v>0</v>
      </c>
      <c r="K57">
        <v>0</v>
      </c>
      <c r="O57">
        <v>0</v>
      </c>
      <c r="P57">
        <v>0</v>
      </c>
      <c r="Q57">
        <v>0</v>
      </c>
    </row>
    <row r="58" spans="1:17" x14ac:dyDescent="0.25">
      <c r="A58">
        <v>54</v>
      </c>
      <c r="B58">
        <v>9999</v>
      </c>
      <c r="C58">
        <v>1</v>
      </c>
      <c r="D58">
        <v>60</v>
      </c>
      <c r="F58" t="s">
        <v>91</v>
      </c>
      <c r="I58">
        <v>0</v>
      </c>
      <c r="J58">
        <v>0</v>
      </c>
      <c r="K58">
        <v>0</v>
      </c>
      <c r="O58">
        <v>0</v>
      </c>
      <c r="P58">
        <v>0</v>
      </c>
      <c r="Q58">
        <v>0</v>
      </c>
    </row>
    <row r="59" spans="1:17" x14ac:dyDescent="0.25">
      <c r="A59">
        <v>54</v>
      </c>
      <c r="B59">
        <v>9999</v>
      </c>
      <c r="C59">
        <v>1</v>
      </c>
      <c r="D59">
        <v>60</v>
      </c>
      <c r="F59" t="s">
        <v>91</v>
      </c>
      <c r="I59">
        <v>0</v>
      </c>
      <c r="J59">
        <v>0</v>
      </c>
      <c r="K59">
        <v>0</v>
      </c>
      <c r="O59">
        <v>0</v>
      </c>
      <c r="P59">
        <v>0</v>
      </c>
      <c r="Q59">
        <v>0</v>
      </c>
    </row>
    <row r="60" spans="1:17" x14ac:dyDescent="0.25">
      <c r="A60">
        <v>54</v>
      </c>
      <c r="B60">
        <v>9999</v>
      </c>
      <c r="C60">
        <v>1</v>
      </c>
      <c r="D60">
        <v>60</v>
      </c>
      <c r="F60" t="s">
        <v>91</v>
      </c>
      <c r="I60">
        <v>0</v>
      </c>
      <c r="J60">
        <v>0</v>
      </c>
      <c r="K60">
        <v>0</v>
      </c>
      <c r="O60">
        <v>0</v>
      </c>
      <c r="P60">
        <v>0</v>
      </c>
      <c r="Q60">
        <v>0</v>
      </c>
    </row>
    <row r="61" spans="1:17" x14ac:dyDescent="0.25">
      <c r="A61">
        <v>54</v>
      </c>
      <c r="B61">
        <v>9999</v>
      </c>
      <c r="C61">
        <v>1</v>
      </c>
      <c r="D61">
        <v>60</v>
      </c>
      <c r="F61" t="s">
        <v>91</v>
      </c>
      <c r="I61">
        <v>0</v>
      </c>
      <c r="J61">
        <v>0</v>
      </c>
      <c r="K61">
        <v>0</v>
      </c>
      <c r="O61">
        <v>0</v>
      </c>
      <c r="P61">
        <v>0</v>
      </c>
      <c r="Q61">
        <v>0</v>
      </c>
    </row>
    <row r="62" spans="1:17" x14ac:dyDescent="0.25">
      <c r="A62">
        <v>54</v>
      </c>
      <c r="B62">
        <v>9999</v>
      </c>
      <c r="C62">
        <v>1</v>
      </c>
      <c r="D62">
        <v>60</v>
      </c>
      <c r="F62" t="s">
        <v>91</v>
      </c>
      <c r="I62">
        <v>0</v>
      </c>
      <c r="J62">
        <v>0</v>
      </c>
      <c r="K62">
        <v>0</v>
      </c>
      <c r="O62">
        <v>0</v>
      </c>
      <c r="P62">
        <v>0</v>
      </c>
      <c r="Q62">
        <v>0</v>
      </c>
    </row>
    <row r="63" spans="1:17" x14ac:dyDescent="0.25">
      <c r="A63">
        <v>54</v>
      </c>
      <c r="B63">
        <v>9999</v>
      </c>
      <c r="C63">
        <v>1</v>
      </c>
      <c r="D63">
        <v>60</v>
      </c>
      <c r="F63" t="s">
        <v>91</v>
      </c>
      <c r="I63">
        <v>0</v>
      </c>
      <c r="J63">
        <v>0</v>
      </c>
      <c r="K63">
        <v>0</v>
      </c>
      <c r="O63">
        <v>0</v>
      </c>
      <c r="P63">
        <v>0</v>
      </c>
      <c r="Q63">
        <v>0</v>
      </c>
    </row>
    <row r="64" spans="1:17" x14ac:dyDescent="0.25">
      <c r="A64">
        <v>54</v>
      </c>
      <c r="B64">
        <v>9999</v>
      </c>
      <c r="C64">
        <v>1</v>
      </c>
      <c r="D64">
        <v>60</v>
      </c>
      <c r="F64" t="s">
        <v>91</v>
      </c>
      <c r="I64">
        <v>0</v>
      </c>
      <c r="J64">
        <v>0</v>
      </c>
      <c r="K64">
        <v>0</v>
      </c>
      <c r="O64">
        <v>0</v>
      </c>
      <c r="P64">
        <v>0</v>
      </c>
      <c r="Q64">
        <v>0</v>
      </c>
    </row>
    <row r="65" spans="1:17" x14ac:dyDescent="0.25">
      <c r="A65">
        <v>54</v>
      </c>
      <c r="B65">
        <v>9999</v>
      </c>
      <c r="C65">
        <v>1</v>
      </c>
      <c r="D65">
        <v>60</v>
      </c>
      <c r="F65" t="s">
        <v>91</v>
      </c>
      <c r="I65">
        <v>0</v>
      </c>
      <c r="J65">
        <v>0</v>
      </c>
      <c r="K65">
        <v>0</v>
      </c>
      <c r="O65">
        <v>0</v>
      </c>
      <c r="P65">
        <v>0</v>
      </c>
      <c r="Q65">
        <v>0</v>
      </c>
    </row>
    <row r="66" spans="1:17" x14ac:dyDescent="0.25">
      <c r="A66">
        <v>54</v>
      </c>
      <c r="B66">
        <v>9999</v>
      </c>
      <c r="C66">
        <v>1</v>
      </c>
      <c r="D66">
        <v>60</v>
      </c>
      <c r="F66" t="s">
        <v>91</v>
      </c>
      <c r="I66">
        <v>0</v>
      </c>
      <c r="J66">
        <v>0</v>
      </c>
      <c r="K66">
        <v>0</v>
      </c>
      <c r="O66">
        <v>0</v>
      </c>
      <c r="P66">
        <v>0</v>
      </c>
      <c r="Q66">
        <v>0</v>
      </c>
    </row>
    <row r="67" spans="1:17" x14ac:dyDescent="0.25">
      <c r="A67">
        <v>54</v>
      </c>
      <c r="B67">
        <v>9999</v>
      </c>
      <c r="C67">
        <v>1</v>
      </c>
      <c r="D67">
        <v>60</v>
      </c>
      <c r="F67" t="s">
        <v>91</v>
      </c>
      <c r="I67">
        <v>0</v>
      </c>
      <c r="J67">
        <v>0</v>
      </c>
      <c r="K67">
        <v>0</v>
      </c>
      <c r="O67">
        <v>0</v>
      </c>
      <c r="P67">
        <v>0</v>
      </c>
      <c r="Q67">
        <v>0</v>
      </c>
    </row>
    <row r="68" spans="1:17" x14ac:dyDescent="0.25">
      <c r="A68">
        <v>54</v>
      </c>
      <c r="B68">
        <v>9999</v>
      </c>
      <c r="C68">
        <v>1</v>
      </c>
      <c r="D68">
        <v>60</v>
      </c>
      <c r="F68" t="s">
        <v>91</v>
      </c>
      <c r="I68">
        <v>0</v>
      </c>
      <c r="J68">
        <v>0</v>
      </c>
      <c r="K68">
        <v>0</v>
      </c>
      <c r="O68">
        <v>0</v>
      </c>
      <c r="P68">
        <v>0</v>
      </c>
      <c r="Q68">
        <v>0</v>
      </c>
    </row>
    <row r="69" spans="1:17" x14ac:dyDescent="0.25">
      <c r="A69">
        <v>54</v>
      </c>
      <c r="B69">
        <v>9999</v>
      </c>
      <c r="C69">
        <v>1</v>
      </c>
      <c r="D69">
        <v>60</v>
      </c>
      <c r="F69" t="s">
        <v>91</v>
      </c>
      <c r="I69">
        <v>0</v>
      </c>
      <c r="J69">
        <v>0</v>
      </c>
      <c r="K69">
        <v>0</v>
      </c>
      <c r="O69">
        <v>0</v>
      </c>
      <c r="P69">
        <v>0</v>
      </c>
      <c r="Q69">
        <v>0</v>
      </c>
    </row>
    <row r="70" spans="1:17" x14ac:dyDescent="0.25">
      <c r="A70">
        <v>54</v>
      </c>
      <c r="B70">
        <v>9999</v>
      </c>
      <c r="C70">
        <v>1</v>
      </c>
      <c r="D70">
        <v>60</v>
      </c>
      <c r="F70" t="s">
        <v>91</v>
      </c>
      <c r="I70">
        <v>0</v>
      </c>
      <c r="J70">
        <v>0</v>
      </c>
      <c r="K70">
        <v>0</v>
      </c>
      <c r="O70">
        <v>0</v>
      </c>
      <c r="P70">
        <v>0</v>
      </c>
      <c r="Q70">
        <v>0</v>
      </c>
    </row>
    <row r="71" spans="1:17" x14ac:dyDescent="0.25">
      <c r="A71">
        <v>54</v>
      </c>
      <c r="B71">
        <v>9999</v>
      </c>
      <c r="C71">
        <v>1</v>
      </c>
      <c r="D71">
        <v>60</v>
      </c>
      <c r="F71" t="s">
        <v>91</v>
      </c>
      <c r="I71">
        <v>0</v>
      </c>
      <c r="J71">
        <v>0</v>
      </c>
      <c r="K71">
        <v>0</v>
      </c>
      <c r="O71">
        <v>0</v>
      </c>
      <c r="P71">
        <v>0</v>
      </c>
      <c r="Q71">
        <v>0</v>
      </c>
    </row>
    <row r="72" spans="1:17" x14ac:dyDescent="0.25">
      <c r="A72">
        <v>54</v>
      </c>
      <c r="B72">
        <v>9999</v>
      </c>
      <c r="C72">
        <v>1</v>
      </c>
      <c r="D72">
        <v>60</v>
      </c>
      <c r="F72" t="s">
        <v>91</v>
      </c>
      <c r="I72">
        <v>0</v>
      </c>
      <c r="J72">
        <v>0</v>
      </c>
      <c r="K72">
        <v>0</v>
      </c>
      <c r="O72">
        <v>0</v>
      </c>
      <c r="P72">
        <v>0</v>
      </c>
      <c r="Q72">
        <v>0</v>
      </c>
    </row>
    <row r="73" spans="1:17" x14ac:dyDescent="0.25">
      <c r="A73">
        <v>54</v>
      </c>
      <c r="B73">
        <v>9999</v>
      </c>
      <c r="C73">
        <v>1</v>
      </c>
      <c r="D73">
        <v>60</v>
      </c>
      <c r="F73" t="s">
        <v>91</v>
      </c>
      <c r="I73">
        <v>0</v>
      </c>
      <c r="J73">
        <v>0</v>
      </c>
      <c r="K73">
        <v>0</v>
      </c>
      <c r="O73">
        <v>0</v>
      </c>
      <c r="P73">
        <v>0</v>
      </c>
      <c r="Q73">
        <v>0</v>
      </c>
    </row>
    <row r="74" spans="1:17" x14ac:dyDescent="0.25">
      <c r="A74">
        <v>54</v>
      </c>
      <c r="B74">
        <v>9999</v>
      </c>
      <c r="C74">
        <v>1</v>
      </c>
      <c r="D74">
        <v>60</v>
      </c>
      <c r="F74" t="s">
        <v>91</v>
      </c>
      <c r="I74">
        <v>0</v>
      </c>
      <c r="J74">
        <v>0</v>
      </c>
      <c r="K74">
        <v>0</v>
      </c>
      <c r="O74">
        <v>0</v>
      </c>
      <c r="P74">
        <v>0</v>
      </c>
      <c r="Q74">
        <v>0</v>
      </c>
    </row>
    <row r="75" spans="1:17" x14ac:dyDescent="0.25">
      <c r="A75">
        <v>54</v>
      </c>
      <c r="B75">
        <v>9999</v>
      </c>
      <c r="C75">
        <v>1</v>
      </c>
      <c r="D75">
        <v>60</v>
      </c>
      <c r="F75" t="s">
        <v>91</v>
      </c>
      <c r="I75">
        <v>0</v>
      </c>
      <c r="J75">
        <v>0</v>
      </c>
      <c r="K75">
        <v>0</v>
      </c>
      <c r="O75">
        <v>0</v>
      </c>
      <c r="P75">
        <v>0</v>
      </c>
      <c r="Q75">
        <v>0</v>
      </c>
    </row>
    <row r="76" spans="1:17" x14ac:dyDescent="0.25">
      <c r="A76">
        <v>54</v>
      </c>
      <c r="B76">
        <v>9999</v>
      </c>
      <c r="C76">
        <v>1</v>
      </c>
      <c r="D76">
        <v>60</v>
      </c>
      <c r="F76" t="s">
        <v>91</v>
      </c>
      <c r="I76">
        <v>0</v>
      </c>
      <c r="J76">
        <v>0</v>
      </c>
      <c r="K76">
        <v>0</v>
      </c>
      <c r="O76">
        <v>0</v>
      </c>
      <c r="P76">
        <v>0</v>
      </c>
      <c r="Q76">
        <v>0</v>
      </c>
    </row>
    <row r="77" spans="1:17" x14ac:dyDescent="0.25">
      <c r="A77">
        <v>54</v>
      </c>
      <c r="B77">
        <v>9999</v>
      </c>
      <c r="C77">
        <v>1</v>
      </c>
      <c r="D77">
        <v>60</v>
      </c>
      <c r="F77" t="s">
        <v>91</v>
      </c>
      <c r="I77">
        <v>0</v>
      </c>
      <c r="J77">
        <v>0</v>
      </c>
      <c r="K77">
        <v>0</v>
      </c>
      <c r="O77">
        <v>0</v>
      </c>
      <c r="P77">
        <v>0</v>
      </c>
      <c r="Q77">
        <v>0</v>
      </c>
    </row>
    <row r="78" spans="1:17" x14ac:dyDescent="0.25">
      <c r="A78">
        <v>54</v>
      </c>
      <c r="B78">
        <v>9999</v>
      </c>
      <c r="C78">
        <v>1</v>
      </c>
      <c r="D78">
        <v>60</v>
      </c>
      <c r="F78" t="s">
        <v>91</v>
      </c>
      <c r="I78">
        <v>0</v>
      </c>
      <c r="J78">
        <v>0</v>
      </c>
      <c r="K78">
        <v>0</v>
      </c>
      <c r="O78">
        <v>0</v>
      </c>
      <c r="P78">
        <v>0</v>
      </c>
      <c r="Q78">
        <v>0</v>
      </c>
    </row>
    <row r="79" spans="1:17" x14ac:dyDescent="0.25">
      <c r="A79">
        <v>54</v>
      </c>
      <c r="B79">
        <v>9999</v>
      </c>
      <c r="C79">
        <v>1</v>
      </c>
      <c r="D79">
        <v>60</v>
      </c>
      <c r="F79" t="s">
        <v>91</v>
      </c>
      <c r="I79">
        <v>0</v>
      </c>
      <c r="J79">
        <v>0</v>
      </c>
      <c r="K79">
        <v>0</v>
      </c>
      <c r="O79">
        <v>0</v>
      </c>
      <c r="P79">
        <v>0</v>
      </c>
      <c r="Q79">
        <v>0</v>
      </c>
    </row>
    <row r="80" spans="1:17" x14ac:dyDescent="0.25">
      <c r="A80">
        <v>54</v>
      </c>
      <c r="B80">
        <v>9999</v>
      </c>
      <c r="C80">
        <v>1</v>
      </c>
      <c r="D80">
        <v>60</v>
      </c>
      <c r="F80" t="s">
        <v>91</v>
      </c>
      <c r="I80">
        <v>0</v>
      </c>
      <c r="J80">
        <v>0</v>
      </c>
      <c r="K80">
        <v>0</v>
      </c>
      <c r="O80">
        <v>0</v>
      </c>
      <c r="P80">
        <v>0</v>
      </c>
      <c r="Q80">
        <v>0</v>
      </c>
    </row>
    <row r="81" spans="1:17" x14ac:dyDescent="0.25">
      <c r="A81">
        <v>54</v>
      </c>
      <c r="B81">
        <v>9999</v>
      </c>
      <c r="C81">
        <v>1</v>
      </c>
      <c r="D81">
        <v>60</v>
      </c>
      <c r="F81" t="s">
        <v>91</v>
      </c>
      <c r="I81">
        <v>0</v>
      </c>
      <c r="J81">
        <v>0</v>
      </c>
      <c r="K81">
        <v>0</v>
      </c>
      <c r="O81">
        <v>0</v>
      </c>
      <c r="P81">
        <v>0</v>
      </c>
      <c r="Q81">
        <v>0</v>
      </c>
    </row>
    <row r="82" spans="1:17" x14ac:dyDescent="0.25">
      <c r="A82">
        <v>54</v>
      </c>
      <c r="B82">
        <v>9999</v>
      </c>
      <c r="C82">
        <v>1</v>
      </c>
      <c r="D82">
        <v>60</v>
      </c>
      <c r="F82" t="s">
        <v>91</v>
      </c>
      <c r="I82">
        <v>0</v>
      </c>
      <c r="J82">
        <v>0</v>
      </c>
      <c r="K82">
        <v>0</v>
      </c>
      <c r="O82">
        <v>0</v>
      </c>
      <c r="P82">
        <v>0</v>
      </c>
      <c r="Q82">
        <v>0</v>
      </c>
    </row>
    <row r="83" spans="1:17" x14ac:dyDescent="0.25">
      <c r="A83">
        <v>54</v>
      </c>
      <c r="B83">
        <v>9999</v>
      </c>
      <c r="C83">
        <v>1</v>
      </c>
      <c r="D83">
        <v>60</v>
      </c>
      <c r="F83" t="s">
        <v>91</v>
      </c>
      <c r="I83">
        <v>0</v>
      </c>
      <c r="J83">
        <v>0</v>
      </c>
      <c r="K83">
        <v>0</v>
      </c>
      <c r="O83">
        <v>0</v>
      </c>
      <c r="P83">
        <v>0</v>
      </c>
      <c r="Q83">
        <v>0</v>
      </c>
    </row>
    <row r="84" spans="1:17" x14ac:dyDescent="0.25">
      <c r="A84">
        <v>54</v>
      </c>
      <c r="B84">
        <v>9999</v>
      </c>
      <c r="C84">
        <v>1</v>
      </c>
      <c r="D84">
        <v>60</v>
      </c>
      <c r="F84" t="s">
        <v>91</v>
      </c>
      <c r="I84">
        <v>0</v>
      </c>
      <c r="J84">
        <v>0</v>
      </c>
      <c r="K84">
        <v>0</v>
      </c>
      <c r="O84">
        <v>0</v>
      </c>
      <c r="P84">
        <v>0</v>
      </c>
      <c r="Q84">
        <v>0</v>
      </c>
    </row>
    <row r="85" spans="1:17" x14ac:dyDescent="0.25">
      <c r="A85">
        <v>54</v>
      </c>
      <c r="B85">
        <v>9999</v>
      </c>
      <c r="C85">
        <v>1</v>
      </c>
      <c r="D85">
        <v>60</v>
      </c>
      <c r="F85" t="s">
        <v>91</v>
      </c>
      <c r="I85">
        <v>0</v>
      </c>
      <c r="J85">
        <v>0</v>
      </c>
      <c r="K85">
        <v>0</v>
      </c>
      <c r="O85">
        <v>0</v>
      </c>
      <c r="P85">
        <v>0</v>
      </c>
      <c r="Q8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19" sqref="I19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3.140625" customWidth="1"/>
    <col min="8" max="8" width="13.5703125" customWidth="1"/>
  </cols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75</v>
      </c>
      <c r="G1" t="s">
        <v>80</v>
      </c>
      <c r="H1" t="s">
        <v>87</v>
      </c>
      <c r="I1" t="s">
        <v>96</v>
      </c>
      <c r="J1" t="s">
        <v>101</v>
      </c>
    </row>
    <row r="2" spans="1:10" x14ac:dyDescent="0.25">
      <c r="A2">
        <v>1001</v>
      </c>
      <c r="B2" t="s">
        <v>81</v>
      </c>
      <c r="D2">
        <v>1</v>
      </c>
      <c r="E2" t="s">
        <v>13</v>
      </c>
      <c r="F2">
        <v>10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1002</v>
      </c>
      <c r="B3" t="s">
        <v>82</v>
      </c>
      <c r="D3">
        <v>1</v>
      </c>
      <c r="E3" t="s">
        <v>15</v>
      </c>
      <c r="F3">
        <v>10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1003</v>
      </c>
      <c r="B4" t="s">
        <v>83</v>
      </c>
      <c r="D4">
        <v>1</v>
      </c>
      <c r="E4" t="s">
        <v>17</v>
      </c>
      <c r="F4">
        <v>10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2001</v>
      </c>
      <c r="B5" t="s">
        <v>84</v>
      </c>
      <c r="D5">
        <v>1</v>
      </c>
      <c r="E5" t="s">
        <v>13</v>
      </c>
      <c r="F5">
        <v>0</v>
      </c>
      <c r="G5">
        <v>10</v>
      </c>
      <c r="H5">
        <v>0</v>
      </c>
      <c r="I5">
        <v>0</v>
      </c>
      <c r="J5">
        <v>0</v>
      </c>
    </row>
    <row r="6" spans="1:10" x14ac:dyDescent="0.25">
      <c r="A6">
        <v>2002</v>
      </c>
      <c r="B6" t="s">
        <v>85</v>
      </c>
      <c r="D6">
        <v>1</v>
      </c>
      <c r="E6" t="s">
        <v>15</v>
      </c>
      <c r="F6">
        <v>0</v>
      </c>
      <c r="G6">
        <v>0</v>
      </c>
      <c r="H6">
        <v>10</v>
      </c>
      <c r="I6">
        <v>0</v>
      </c>
      <c r="J6">
        <v>0</v>
      </c>
    </row>
    <row r="7" spans="1:10" x14ac:dyDescent="0.25">
      <c r="A7">
        <v>2003</v>
      </c>
      <c r="B7" t="s">
        <v>86</v>
      </c>
      <c r="D7">
        <v>1</v>
      </c>
      <c r="E7" t="s">
        <v>17</v>
      </c>
      <c r="F7">
        <v>0</v>
      </c>
      <c r="G7">
        <v>10</v>
      </c>
      <c r="H7">
        <v>0</v>
      </c>
      <c r="I7">
        <v>0</v>
      </c>
      <c r="J7">
        <v>0</v>
      </c>
    </row>
    <row r="8" spans="1:10" x14ac:dyDescent="0.25">
      <c r="A8">
        <v>3001</v>
      </c>
      <c r="B8" t="s">
        <v>93</v>
      </c>
      <c r="D8">
        <v>1</v>
      </c>
      <c r="E8" t="s">
        <v>13</v>
      </c>
      <c r="F8">
        <v>0</v>
      </c>
      <c r="G8">
        <v>0</v>
      </c>
      <c r="H8">
        <v>0</v>
      </c>
      <c r="I8">
        <v>10</v>
      </c>
      <c r="J8">
        <v>0</v>
      </c>
    </row>
    <row r="9" spans="1:10" x14ac:dyDescent="0.25">
      <c r="A9">
        <v>3002</v>
      </c>
      <c r="B9" t="s">
        <v>94</v>
      </c>
      <c r="D9">
        <v>1</v>
      </c>
      <c r="E9" t="s">
        <v>15</v>
      </c>
      <c r="F9">
        <v>0</v>
      </c>
      <c r="G9">
        <v>0</v>
      </c>
      <c r="H9">
        <v>0</v>
      </c>
      <c r="I9">
        <v>10</v>
      </c>
      <c r="J9">
        <v>0</v>
      </c>
    </row>
    <row r="10" spans="1:10" x14ac:dyDescent="0.25">
      <c r="A10">
        <v>3003</v>
      </c>
      <c r="B10" t="s">
        <v>95</v>
      </c>
      <c r="D10">
        <v>1</v>
      </c>
      <c r="E10" t="s">
        <v>17</v>
      </c>
      <c r="F10">
        <v>0</v>
      </c>
      <c r="G10">
        <v>0</v>
      </c>
      <c r="H10">
        <v>0</v>
      </c>
      <c r="I10">
        <v>10</v>
      </c>
      <c r="J10">
        <v>0</v>
      </c>
    </row>
    <row r="11" spans="1:10" x14ac:dyDescent="0.25">
      <c r="A11">
        <v>4001</v>
      </c>
      <c r="B11" t="s">
        <v>103</v>
      </c>
      <c r="D11">
        <v>1</v>
      </c>
      <c r="E11" t="s">
        <v>13</v>
      </c>
      <c r="F11">
        <v>0</v>
      </c>
      <c r="G11">
        <v>0</v>
      </c>
      <c r="H11">
        <v>0</v>
      </c>
      <c r="I11">
        <v>0</v>
      </c>
      <c r="J11">
        <v>10</v>
      </c>
    </row>
    <row r="12" spans="1:10" x14ac:dyDescent="0.25">
      <c r="A12">
        <v>4002</v>
      </c>
      <c r="B12" t="s">
        <v>102</v>
      </c>
      <c r="D12">
        <v>1</v>
      </c>
      <c r="E12" t="s">
        <v>15</v>
      </c>
      <c r="F12">
        <v>0</v>
      </c>
      <c r="G12">
        <v>0</v>
      </c>
      <c r="H12">
        <v>0</v>
      </c>
      <c r="I12">
        <v>0</v>
      </c>
      <c r="J12">
        <v>10</v>
      </c>
    </row>
    <row r="13" spans="1:10" x14ac:dyDescent="0.25">
      <c r="A13">
        <v>4003</v>
      </c>
      <c r="B13" t="s">
        <v>104</v>
      </c>
      <c r="D13">
        <v>1</v>
      </c>
      <c r="E13" t="s">
        <v>17</v>
      </c>
      <c r="F13">
        <v>0</v>
      </c>
      <c r="G13">
        <v>0</v>
      </c>
      <c r="H13">
        <v>0</v>
      </c>
      <c r="I13">
        <v>0</v>
      </c>
      <c r="J13">
        <v>10</v>
      </c>
    </row>
    <row r="14" spans="1:10" x14ac:dyDescent="0.25">
      <c r="A14">
        <v>9999</v>
      </c>
      <c r="B14" t="s">
        <v>92</v>
      </c>
      <c r="D14">
        <v>1</v>
      </c>
      <c r="F14">
        <v>0</v>
      </c>
      <c r="G14">
        <v>10</v>
      </c>
      <c r="H14">
        <v>10</v>
      </c>
      <c r="I14">
        <v>10</v>
      </c>
      <c r="J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4"/>
    </sheetView>
  </sheetViews>
  <sheetFormatPr defaultRowHeight="15" x14ac:dyDescent="0.25"/>
  <sheetData>
    <row r="1" spans="1:14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4001</v>
      </c>
      <c r="L1">
        <v>4002</v>
      </c>
      <c r="M1">
        <v>4003</v>
      </c>
      <c r="N1">
        <v>9999</v>
      </c>
    </row>
    <row r="2" spans="1:14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120</v>
      </c>
      <c r="I9" s="5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120</v>
      </c>
      <c r="I10" s="4">
        <v>120</v>
      </c>
      <c r="J10" s="5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>
        <v>4001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  <c r="L11" s="4">
        <v>120</v>
      </c>
      <c r="M11" s="4">
        <v>120</v>
      </c>
      <c r="N11" s="4">
        <v>0</v>
      </c>
    </row>
    <row r="12" spans="1:14" x14ac:dyDescent="0.25">
      <c r="A12">
        <v>4002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120</v>
      </c>
      <c r="L12" s="5">
        <v>0</v>
      </c>
      <c r="M12" s="4">
        <v>120</v>
      </c>
      <c r="N12" s="4">
        <v>0</v>
      </c>
    </row>
    <row r="13" spans="1:14" x14ac:dyDescent="0.25">
      <c r="A13">
        <v>4003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120</v>
      </c>
      <c r="L13" s="4">
        <v>120</v>
      </c>
      <c r="M13" s="5">
        <v>0</v>
      </c>
      <c r="N13" s="4">
        <v>0</v>
      </c>
    </row>
    <row r="14" spans="1:14" x14ac:dyDescent="0.25">
      <c r="A14">
        <v>9999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0" t="s">
        <v>29</v>
      </c>
      <c r="B1" s="10" t="s">
        <v>30</v>
      </c>
      <c r="C1" s="10" t="s">
        <v>32</v>
      </c>
      <c r="D1" s="11" t="s">
        <v>31</v>
      </c>
      <c r="E1" s="5"/>
      <c r="F1" s="5"/>
      <c r="G1" s="12" t="s">
        <v>33</v>
      </c>
      <c r="H1" s="5"/>
    </row>
    <row r="2" spans="1:8" x14ac:dyDescent="0.25">
      <c r="A2" s="3" t="s">
        <v>10</v>
      </c>
      <c r="B2" s="3" t="s">
        <v>13</v>
      </c>
      <c r="C2" s="3">
        <v>60</v>
      </c>
      <c r="D2" s="3">
        <v>0</v>
      </c>
      <c r="E2" s="5"/>
      <c r="F2" s="5"/>
      <c r="G2" s="12" t="s">
        <v>38</v>
      </c>
      <c r="H2" s="5"/>
    </row>
    <row r="3" spans="1:8" x14ac:dyDescent="0.25">
      <c r="A3" s="3" t="s">
        <v>14</v>
      </c>
      <c r="B3" s="3" t="s">
        <v>15</v>
      </c>
      <c r="C3" s="3">
        <v>60</v>
      </c>
      <c r="D3" s="3">
        <v>0</v>
      </c>
    </row>
    <row r="4" spans="1:8" x14ac:dyDescent="0.25">
      <c r="A4" s="3" t="s">
        <v>16</v>
      </c>
      <c r="B4" s="3" t="s">
        <v>17</v>
      </c>
      <c r="C4" s="3">
        <v>60</v>
      </c>
      <c r="D4" s="3">
        <v>0</v>
      </c>
    </row>
    <row r="5" spans="1:8" x14ac:dyDescent="0.25">
      <c r="A5" s="3" t="s">
        <v>18</v>
      </c>
      <c r="B5" s="3" t="s">
        <v>19</v>
      </c>
      <c r="C5" s="3">
        <v>60</v>
      </c>
      <c r="D5" s="3">
        <v>0</v>
      </c>
    </row>
    <row r="6" spans="1:8" x14ac:dyDescent="0.25">
      <c r="A6" s="3" t="s">
        <v>20</v>
      </c>
      <c r="B6" s="3" t="s">
        <v>21</v>
      </c>
      <c r="C6" s="3">
        <v>60</v>
      </c>
      <c r="D6" s="3">
        <v>0</v>
      </c>
    </row>
    <row r="7" spans="1:8" x14ac:dyDescent="0.25">
      <c r="A7" s="3" t="s">
        <v>11</v>
      </c>
      <c r="B7" s="3" t="s">
        <v>22</v>
      </c>
      <c r="C7" s="3">
        <v>60</v>
      </c>
      <c r="D7" s="3">
        <v>0</v>
      </c>
    </row>
    <row r="8" spans="1:8" x14ac:dyDescent="0.25">
      <c r="A8" s="3" t="s">
        <v>23</v>
      </c>
      <c r="B8" s="3" t="s">
        <v>24</v>
      </c>
      <c r="C8" s="3">
        <v>60</v>
      </c>
      <c r="D8" s="3">
        <v>0</v>
      </c>
    </row>
    <row r="9" spans="1:8" x14ac:dyDescent="0.25">
      <c r="A9" s="3" t="s">
        <v>25</v>
      </c>
      <c r="B9" s="3" t="s">
        <v>26</v>
      </c>
      <c r="C9" s="3">
        <v>60</v>
      </c>
      <c r="D9" s="3">
        <v>0</v>
      </c>
    </row>
    <row r="10" spans="1:8" x14ac:dyDescent="0.25">
      <c r="A10" s="3" t="s">
        <v>27</v>
      </c>
      <c r="B10" s="3" t="s">
        <v>28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2" sqref="F12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 x14ac:dyDescent="0.25">
      <c r="A1" s="21" t="s">
        <v>63</v>
      </c>
      <c r="B1" s="21" t="s">
        <v>72</v>
      </c>
      <c r="C1" s="21" t="s">
        <v>64</v>
      </c>
      <c r="D1" s="21" t="s">
        <v>39</v>
      </c>
      <c r="E1" s="21" t="s">
        <v>40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65</v>
      </c>
      <c r="O1" s="15" t="s">
        <v>66</v>
      </c>
      <c r="P1" s="15" t="s">
        <v>67</v>
      </c>
      <c r="Q1" s="15" t="s">
        <v>68</v>
      </c>
      <c r="R1" s="15" t="s">
        <v>69</v>
      </c>
      <c r="S1" s="15" t="s">
        <v>70</v>
      </c>
    </row>
    <row r="2" spans="1:19" x14ac:dyDescent="0.25">
      <c r="A2" s="8">
        <v>1</v>
      </c>
      <c r="B2" s="8" t="s">
        <v>75</v>
      </c>
      <c r="C2" s="8" t="s">
        <v>76</v>
      </c>
      <c r="D2" s="9">
        <f ca="1">F2+G2</f>
        <v>41359.354166666664</v>
      </c>
      <c r="E2" s="9">
        <f ca="1">H2+I2</f>
        <v>41361.416666666664</v>
      </c>
      <c r="F2" s="7">
        <f ca="1">TODAY()</f>
        <v>41359</v>
      </c>
      <c r="G2" s="6">
        <v>0.35416666666666669</v>
      </c>
      <c r="H2" s="7">
        <f ca="1">TODAY()+2</f>
        <v>41361</v>
      </c>
      <c r="I2" s="6">
        <v>0.41666666666666669</v>
      </c>
      <c r="J2">
        <v>200</v>
      </c>
      <c r="K2">
        <v>400</v>
      </c>
      <c r="L2">
        <v>50</v>
      </c>
    </row>
    <row r="3" spans="1:19" x14ac:dyDescent="0.25">
      <c r="A3">
        <v>2</v>
      </c>
      <c r="B3" t="s">
        <v>80</v>
      </c>
      <c r="C3" t="s">
        <v>76</v>
      </c>
      <c r="D3" s="9">
        <f t="shared" ref="D3:D4" ca="1" si="0">F3+G3</f>
        <v>41359.604166666664</v>
      </c>
      <c r="E3" s="9">
        <f t="shared" ref="E3:E4" ca="1" si="1">H3+I3</f>
        <v>41361.416666666664</v>
      </c>
      <c r="F3" s="7">
        <f t="shared" ref="F3:F6" ca="1" si="2">TODAY()</f>
        <v>41359</v>
      </c>
      <c r="G3" s="6">
        <v>0.60416666666666663</v>
      </c>
      <c r="H3" s="7">
        <f t="shared" ref="H3:H6" ca="1" si="3">TODAY()+2</f>
        <v>41361</v>
      </c>
      <c r="I3" s="6">
        <v>0.41666666666666669</v>
      </c>
      <c r="J3">
        <v>200</v>
      </c>
      <c r="K3">
        <v>400</v>
      </c>
      <c r="L3">
        <v>50</v>
      </c>
    </row>
    <row r="4" spans="1:19" x14ac:dyDescent="0.25">
      <c r="A4">
        <v>3</v>
      </c>
      <c r="B4" t="s">
        <v>87</v>
      </c>
      <c r="C4" t="s">
        <v>76</v>
      </c>
      <c r="D4" s="9">
        <f t="shared" ca="1" si="0"/>
        <v>41359.604166666664</v>
      </c>
      <c r="E4" s="9">
        <f t="shared" ca="1" si="1"/>
        <v>41361.416666666664</v>
      </c>
      <c r="F4" s="7">
        <f t="shared" ca="1" si="2"/>
        <v>41359</v>
      </c>
      <c r="G4" s="6">
        <v>0.60416666666666663</v>
      </c>
      <c r="H4" s="7">
        <f t="shared" ca="1" si="3"/>
        <v>41361</v>
      </c>
      <c r="I4" s="6">
        <v>0.41666666666666669</v>
      </c>
      <c r="J4">
        <v>200</v>
      </c>
      <c r="K4">
        <v>400</v>
      </c>
      <c r="L4">
        <v>50</v>
      </c>
    </row>
    <row r="5" spans="1:19" x14ac:dyDescent="0.25">
      <c r="A5">
        <v>4</v>
      </c>
      <c r="B5" t="s">
        <v>100</v>
      </c>
      <c r="C5" t="s">
        <v>76</v>
      </c>
      <c r="D5" s="9">
        <f t="shared" ref="D5" ca="1" si="4">F5+G5</f>
        <v>41359.708333333336</v>
      </c>
      <c r="E5" s="9">
        <f t="shared" ref="E5" ca="1" si="5">H5+I5</f>
        <v>41361.416666666664</v>
      </c>
      <c r="F5" s="7">
        <f t="shared" ca="1" si="2"/>
        <v>41359</v>
      </c>
      <c r="G5" s="6">
        <v>0.70833333333333337</v>
      </c>
      <c r="H5" s="7">
        <f t="shared" ca="1" si="3"/>
        <v>41361</v>
      </c>
      <c r="I5" s="6">
        <v>0.41666666666666669</v>
      </c>
      <c r="J5">
        <v>200</v>
      </c>
      <c r="K5">
        <v>400</v>
      </c>
      <c r="L5">
        <v>50</v>
      </c>
    </row>
    <row r="6" spans="1:19" x14ac:dyDescent="0.25">
      <c r="A6">
        <v>5</v>
      </c>
      <c r="B6" t="s">
        <v>101</v>
      </c>
      <c r="C6" t="s">
        <v>76</v>
      </c>
      <c r="D6" s="9">
        <f t="shared" ref="D6" ca="1" si="6">F6+G6</f>
        <v>41359.875</v>
      </c>
      <c r="E6" s="9">
        <f t="shared" ref="E6" ca="1" si="7">H6+I6</f>
        <v>41361.416666666664</v>
      </c>
      <c r="F6" s="7">
        <f t="shared" ca="1" si="2"/>
        <v>41359</v>
      </c>
      <c r="G6" s="6">
        <v>0.875</v>
      </c>
      <c r="H6" s="7">
        <f t="shared" ca="1" si="3"/>
        <v>41361</v>
      </c>
      <c r="I6" s="6">
        <v>0.41666666666666669</v>
      </c>
      <c r="J6">
        <v>200</v>
      </c>
      <c r="K6">
        <v>400</v>
      </c>
      <c r="L6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8" sqref="C8:C10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47</v>
      </c>
      <c r="D1" t="s">
        <v>45</v>
      </c>
      <c r="E1" t="s">
        <v>48</v>
      </c>
      <c r="F1" t="s">
        <v>46</v>
      </c>
      <c r="G1" t="s">
        <v>49</v>
      </c>
    </row>
    <row r="2" spans="1:7" x14ac:dyDescent="0.25">
      <c r="A2">
        <v>2001</v>
      </c>
      <c r="B2">
        <v>1001</v>
      </c>
      <c r="C2">
        <v>1</v>
      </c>
    </row>
    <row r="3" spans="1:7" x14ac:dyDescent="0.25">
      <c r="A3">
        <v>2002</v>
      </c>
      <c r="B3">
        <v>1002</v>
      </c>
      <c r="C3">
        <v>1</v>
      </c>
    </row>
    <row r="4" spans="1:7" x14ac:dyDescent="0.25">
      <c r="A4">
        <v>2003</v>
      </c>
      <c r="B4">
        <v>1003</v>
      </c>
      <c r="C4">
        <v>1</v>
      </c>
    </row>
    <row r="5" spans="1:7" x14ac:dyDescent="0.25">
      <c r="A5">
        <v>3001</v>
      </c>
      <c r="B5">
        <v>2001</v>
      </c>
      <c r="C5">
        <v>1</v>
      </c>
    </row>
    <row r="6" spans="1:7" x14ac:dyDescent="0.25">
      <c r="A6">
        <v>3002</v>
      </c>
      <c r="B6">
        <v>2002</v>
      </c>
      <c r="C6">
        <v>1</v>
      </c>
    </row>
    <row r="7" spans="1:7" x14ac:dyDescent="0.25">
      <c r="A7">
        <v>3003</v>
      </c>
      <c r="B7">
        <v>2003</v>
      </c>
      <c r="C7">
        <v>1</v>
      </c>
    </row>
    <row r="8" spans="1:7" x14ac:dyDescent="0.25">
      <c r="A8">
        <v>4001</v>
      </c>
      <c r="B8">
        <v>3001</v>
      </c>
      <c r="C8">
        <v>1</v>
      </c>
    </row>
    <row r="9" spans="1:7" x14ac:dyDescent="0.25">
      <c r="A9">
        <v>4002</v>
      </c>
      <c r="B9">
        <v>3002</v>
      </c>
      <c r="C9">
        <v>1</v>
      </c>
    </row>
    <row r="10" spans="1:7" x14ac:dyDescent="0.25">
      <c r="A10">
        <v>4003</v>
      </c>
      <c r="B10">
        <v>3003</v>
      </c>
      <c r="C1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J20" sqref="J20"/>
    </sheetView>
  </sheetViews>
  <sheetFormatPr defaultRowHeight="15" x14ac:dyDescent="0.25"/>
  <sheetData>
    <row r="1" spans="1:14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3001</v>
      </c>
      <c r="I1">
        <v>3002</v>
      </c>
      <c r="J1">
        <v>3003</v>
      </c>
      <c r="K1">
        <v>4001</v>
      </c>
      <c r="L1">
        <v>4002</v>
      </c>
      <c r="M1">
        <v>4003</v>
      </c>
      <c r="N1">
        <v>9999</v>
      </c>
    </row>
    <row r="2" spans="1:14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25">
      <c r="A8">
        <v>3001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>
        <v>3002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120</v>
      </c>
      <c r="I9" s="5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>
        <v>3003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120</v>
      </c>
      <c r="I10" s="4">
        <v>120</v>
      </c>
      <c r="J10" s="5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>
        <v>4001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5">
        <v>0</v>
      </c>
      <c r="L11" s="4">
        <v>120</v>
      </c>
      <c r="M11" s="4">
        <v>120</v>
      </c>
      <c r="N11" s="4">
        <v>0</v>
      </c>
    </row>
    <row r="12" spans="1:14" x14ac:dyDescent="0.25">
      <c r="A12">
        <v>4002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120</v>
      </c>
      <c r="L12" s="5">
        <v>0</v>
      </c>
      <c r="M12" s="4">
        <v>120</v>
      </c>
      <c r="N12" s="4">
        <v>0</v>
      </c>
    </row>
    <row r="13" spans="1:14" x14ac:dyDescent="0.25">
      <c r="A13">
        <v>4003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120</v>
      </c>
      <c r="L13" s="4">
        <v>120</v>
      </c>
      <c r="M13" s="5">
        <v>0</v>
      </c>
      <c r="N13" s="4">
        <v>0</v>
      </c>
    </row>
    <row r="14" spans="1:14" x14ac:dyDescent="0.25">
      <c r="A14">
        <v>9999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F33" sqref="F33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 x14ac:dyDescent="0.25">
      <c r="A1" s="23" t="s">
        <v>63</v>
      </c>
      <c r="B1" s="23" t="s">
        <v>72</v>
      </c>
      <c r="C1" s="23" t="s">
        <v>74</v>
      </c>
      <c r="D1" s="23" t="s">
        <v>73</v>
      </c>
      <c r="E1" s="23" t="s">
        <v>71</v>
      </c>
      <c r="F1" s="24"/>
    </row>
    <row r="2" spans="1:6" x14ac:dyDescent="0.25">
      <c r="F2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2013-03-26T11:40:04Z</dcterms:modified>
</cp:coreProperties>
</file>