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arjen/Dropbox/Development/wasstraat_archeologische_data/data/wasstraat_config/"/>
    </mc:Choice>
  </mc:AlternateContent>
  <xr:revisionPtr revIDLastSave="0" documentId="13_ncr:1_{C607C08C-ACFA-9447-B863-F02770631A6F}" xr6:coauthVersionLast="47" xr6:coauthVersionMax="47" xr10:uidLastSave="{00000000-0000-0000-0000-000000000000}"/>
  <bookViews>
    <workbookView xWindow="-11240" yWindow="-28800" windowWidth="51200" windowHeight="28800" activeTab="1" xr2:uid="{00000000-000D-0000-FFFF-FFFF00000000}"/>
  </bookViews>
  <sheets>
    <sheet name="Objecten" sheetId="1" r:id="rId1"/>
    <sheet name="Monster" sheetId="25" r:id="rId2"/>
    <sheet name="Monster_Schelp" sheetId="27" r:id="rId3"/>
    <sheet name="Monster_Botanie" sheetId="26" r:id="rId4"/>
    <sheet name="Put" sheetId="2" r:id="rId5"/>
    <sheet name="Vlak" sheetId="3" r:id="rId6"/>
    <sheet name="Spoor" sheetId="4" r:id="rId7"/>
    <sheet name="Vulling" sheetId="5" r:id="rId8"/>
    <sheet name="Vondst" sheetId="6" r:id="rId9"/>
    <sheet name="Stelling" sheetId="7" r:id="rId10"/>
    <sheet name="Artefact" sheetId="8" r:id="rId11"/>
    <sheet name="Menselijk_Bot" sheetId="10" r:id="rId12"/>
    <sheet name="Metaal" sheetId="11" r:id="rId13"/>
    <sheet name="Munt" sheetId="12" r:id="rId14"/>
    <sheet name="Schelp" sheetId="13" r:id="rId15"/>
    <sheet name="Steen" sheetId="14" r:id="rId16"/>
    <sheet name="Textiel" sheetId="15" r:id="rId17"/>
    <sheet name="Dierlijk_Bot" sheetId="16" r:id="rId18"/>
    <sheet name="Aardewerk" sheetId="17" r:id="rId19"/>
    <sheet name="Glas" sheetId="18" r:id="rId20"/>
    <sheet name="Hout" sheetId="19" r:id="rId21"/>
    <sheet name="Bouwaardewerk" sheetId="21" r:id="rId22"/>
    <sheet name="Leer" sheetId="22" r:id="rId23"/>
    <sheet name="Fotobeschrijving" sheetId="23" r:id="rId24"/>
    <sheet name="Fotokoppel" sheetId="24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25" l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84" i="25" s="1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4" i="25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3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tc={ED3ED2BF-BDF3-F34A-A66B-B7C122DE1BD1}</author>
    <author>tc={47B9BCA0-8BA6-4141-9497-A2663779BB9D}</author>
  </authors>
  <commentList>
    <comment ref="C20" authorId="0" shapeId="0" xr:uid="{ED3ED2BF-BDF3-F34A-A66B-B7C122DE1BD1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Ik dacht dat er ook een tabel met penningen of 'munten &amp; penningen' circuleerde. Samenvoegen met metaal??</t>
      </text>
    </comment>
    <comment ref="B23" authorId="1" shapeId="0" xr:uid="{47B9BCA0-8BA6-4141-9497-A2663779BB9D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Volgens mij klopt deze niet, en is het gewoon keramiek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tc={EAE429C4-0AE8-B645-9B37-57AAB4AB828A}</author>
  </authors>
  <commentList>
    <comment ref="B39" authorId="0" shapeId="0" xr:uid="{EAE429C4-0AE8-B645-9B37-57AAB4AB828A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Verplaatsen naar Vondst</t>
      </text>
    </comment>
  </commentList>
</comments>
</file>

<file path=xl/sharedStrings.xml><?xml version="1.0" encoding="utf-8"?>
<sst xmlns="http://schemas.openxmlformats.org/spreadsheetml/2006/main" count="1040" uniqueCount="818">
  <si>
    <t>Object</t>
  </si>
  <si>
    <t>Tabellen</t>
  </si>
  <si>
    <t>Overerven</t>
  </si>
  <si>
    <t>Samenvoegen</t>
  </si>
  <si>
    <t>Ignore</t>
  </si>
  <si>
    <t>[".*backup.*", ".*kopie.*"]</t>
  </si>
  <si>
    <t>Tekening</t>
  </si>
  <si>
    <t>["^TEKENING.*"]</t>
  </si>
  <si>
    <t>Vondst</t>
  </si>
  <si>
    <t>["^VONDSTENLIJST", "^VONDST$"]</t>
  </si>
  <si>
    <t>Spoor</t>
  </si>
  <si>
    <t>["^SPOREN$", "^SPOOR$"]</t>
  </si>
  <si>
    <t>Vulling</t>
  </si>
  <si>
    <t>["^VULLING.*", "MUUR"]</t>
  </si>
  <si>
    <t>Dia</t>
  </si>
  <si>
    <t>["DIA.*"]</t>
  </si>
  <si>
    <t>Foto</t>
  </si>
  <si>
    <t>["FOTO.*"]</t>
  </si>
  <si>
    <t>Put</t>
  </si>
  <si>
    <t>["^PUT$", "PUTTEN"]</t>
  </si>
  <si>
    <t>Artefact</t>
  </si>
  <si>
    <t>["ARTEFACT.*"]</t>
  </si>
  <si>
    <t>Hout</t>
  </si>
  <si>
    <t>["HOUT", "ARTF_OPH"]</t>
  </si>
  <si>
    <t>Leer</t>
  </si>
  <si>
    <t>["LEER", "ARTF_ODL"]</t>
  </si>
  <si>
    <t>Kleipijp</t>
  </si>
  <si>
    <t>["KLEIPIJPEN", "ARTF_PIJP"]</t>
  </si>
  <si>
    <t>Steen</t>
  </si>
  <si>
    <t>["STEEN", "ARTF_STN"]</t>
  </si>
  <si>
    <t>Glas</t>
  </si>
  <si>
    <t>["GLAS", "ARTF_GLS"]</t>
  </si>
  <si>
    <t>Metaal</t>
  </si>
  <si>
    <t>Aardewerk</t>
  </si>
  <si>
    <t>["Skelet.*", "ARTF_OMX"]</t>
  </si>
  <si>
    <t>Munt</t>
  </si>
  <si>
    <t>["MUNT.*"]</t>
  </si>
  <si>
    <t>Vlak</t>
  </si>
  <si>
    <t>["VLAK"]</t>
  </si>
  <si>
    <t>Schelp</t>
  </si>
  <si>
    <t>["ARTF_ODS"]</t>
  </si>
  <si>
    <t>Onbekend</t>
  </si>
  <si>
    <t>["ARTF_ODX", "ARTF_OPX", "ARTF_OXX"]</t>
  </si>
  <si>
    <t>Textiel</t>
  </si>
  <si>
    <t>["ARTF_OTE"]</t>
  </si>
  <si>
    <t>Attribute</t>
  </si>
  <si>
    <t>Kolommen</t>
  </si>
  <si>
    <t>putnr</t>
  </si>
  <si>
    <t>["PUT", "PUTNO"]</t>
  </si>
  <si>
    <t>beschrijving</t>
  </si>
  <si>
    <t>["BESCHRYF"]</t>
  </si>
  <si>
    <t>aangelegd</t>
  </si>
  <si>
    <t>["AANGELEGD"]</t>
  </si>
  <si>
    <t>datum_ingevoerd</t>
  </si>
  <si>
    <t>["INGEVOERD"]</t>
  </si>
  <si>
    <t>datum_gewijzigd</t>
  </si>
  <si>
    <t>["GEWIJZIGD"]</t>
  </si>
  <si>
    <t>Unnamed: 2</t>
  </si>
  <si>
    <t>vlaknr</t>
  </si>
  <si>
    <t>["VLAK", "VLAKNO"]</t>
  </si>
  <si>
    <t>datum_aanleg</t>
  </si>
  <si>
    <t>["DAT_AANLEG"]</t>
  </si>
  <si>
    <t>vlaktype</t>
  </si>
  <si>
    <t>["VTYPE"]</t>
  </si>
  <si>
    <t xml:space="preserve">Is ook een systeemtabel voor komt uit SYS_LOOKUP </t>
  </si>
  <si>
    <t>vlaknrs</t>
  </si>
  <si>
    <t>spoornr</t>
  </si>
  <si>
    <t>["SPOOR", "SPOORNO"]</t>
  </si>
  <si>
    <t>aard</t>
  </si>
  <si>
    <t>["AARD", "INTERPRET", "INTERPRETATIE"]</t>
  </si>
  <si>
    <t>Relatie met SYS_LOOKUP sinterpret. We denken dat het ABR is</t>
  </si>
  <si>
    <t>["BESCHRIJVING"]</t>
  </si>
  <si>
    <t>["DAT", "DATERING"]</t>
  </si>
  <si>
    <t>vorm</t>
  </si>
  <si>
    <t>["VORM"]</t>
  </si>
  <si>
    <t>diepte</t>
  </si>
  <si>
    <t>["DIEPTE"]</t>
  </si>
  <si>
    <t>afgewerkt</t>
  </si>
  <si>
    <t>["AFGEWERKT"]</t>
  </si>
  <si>
    <t>breedte_bovenkant</t>
  </si>
  <si>
    <t>["BB"]</t>
  </si>
  <si>
    <t>breedte_onderkant</t>
  </si>
  <si>
    <t>["BO"]</t>
  </si>
  <si>
    <t>hoogte_bovenkant</t>
  </si>
  <si>
    <t>["HB"]</t>
  </si>
  <si>
    <t>hoogte_onderkant</t>
  </si>
  <si>
    <t>["HO"]</t>
  </si>
  <si>
    <t>lengte_bovenkant</t>
  </si>
  <si>
    <t>["LB"]</t>
  </si>
  <si>
    <t>coupnrs</t>
  </si>
  <si>
    <t>["COUPENR"]</t>
  </si>
  <si>
    <t>Lijstje coupenummers maken</t>
  </si>
  <si>
    <t>gecoupeerd</t>
  </si>
  <si>
    <t>["GECOUPEERD"]</t>
  </si>
  <si>
    <t>sporen_zelfde_periode</t>
  </si>
  <si>
    <t>["GELIJKTIJDIG MET"]</t>
  </si>
  <si>
    <t>Is verwijzing</t>
  </si>
  <si>
    <t>identiek_aan</t>
  </si>
  <si>
    <t>["IDENTIEK AAN"]</t>
  </si>
  <si>
    <t>jonger_dan</t>
  </si>
  <si>
    <t>["JONGER DAN"]</t>
  </si>
  <si>
    <t>ouder_dan</t>
  </si>
  <si>
    <t>["OUDER DAN"]</t>
  </si>
  <si>
    <t>onderkant_NAP</t>
  </si>
  <si>
    <t>["OK_NAP"]</t>
  </si>
  <si>
    <t>profiel</t>
  </si>
  <si>
    <t>["PROFIEL"]</t>
  </si>
  <si>
    <t>richting</t>
  </si>
  <si>
    <t>["RICHTING SPOOR"]</t>
  </si>
  <si>
    <t>steenformaat</t>
  </si>
  <si>
    <t>["STEENFORMAAT"]</t>
  </si>
  <si>
    <t>Grootte baksteen, hoe groter hoe ouder</t>
  </si>
  <si>
    <t>metselverband</t>
  </si>
  <si>
    <t>["VERBANDEN (muur)"]</t>
  </si>
  <si>
    <t>In RAAP zit ook nog een muurtabel</t>
  </si>
  <si>
    <t>vullingnr</t>
  </si>
  <si>
    <t>bioturbatie</t>
  </si>
  <si>
    <t>["BIOTURB"]</t>
  </si>
  <si>
    <t>textuur</t>
  </si>
  <si>
    <t>["TEXTUUR"]</t>
  </si>
  <si>
    <t>Is ook referentietabel voor</t>
  </si>
  <si>
    <t>mediaan</t>
  </si>
  <si>
    <t>["MEDIAAN"]</t>
  </si>
  <si>
    <t>textuurbijmenging</t>
  </si>
  <si>
    <t>["TBIJMENG"]</t>
  </si>
  <si>
    <t>sublaag</t>
  </si>
  <si>
    <t>["SUBLAAG"]</t>
  </si>
  <si>
    <t>kleur</t>
  </si>
  <si>
    <t>["KLEUR"]</t>
  </si>
  <si>
    <t>Coderingen is SYS_LOOKUP vkleur</t>
  </si>
  <si>
    <t>reductie</t>
  </si>
  <si>
    <t>["REDUCTIE"]</t>
  </si>
  <si>
    <t>gevlekt</t>
  </si>
  <si>
    <t>["GEVLEKT"]</t>
  </si>
  <si>
    <t>laaginterpretatie</t>
  </si>
  <si>
    <t>["LGINTERP"]</t>
  </si>
  <si>
    <t xml:space="preserve">Coderingen is SYS_LOOKUP </t>
  </si>
  <si>
    <t>schelpenresten</t>
  </si>
  <si>
    <t>["LSR"]</t>
  </si>
  <si>
    <t>Zoek ook op meta-informatie bij tabel</t>
  </si>
  <si>
    <t>grondsoort</t>
  </si>
  <si>
    <t>["GRONDSOORT"]</t>
  </si>
  <si>
    <t>lengte_baksteen1</t>
  </si>
  <si>
    <t>["LB1"]</t>
  </si>
  <si>
    <t>De Muur-tabel samenvoegen in de Vullingtabel</t>
  </si>
  <si>
    <t>lengte_baksteen2</t>
  </si>
  <si>
    <t>["LB2"]</t>
  </si>
  <si>
    <t>lengte_baksteen3</t>
  </si>
  <si>
    <t>["LB3"]</t>
  </si>
  <si>
    <t>hoogte_baksteen1</t>
  </si>
  <si>
    <t>["HB1"]</t>
  </si>
  <si>
    <t>hoogte_baksteen2</t>
  </si>
  <si>
    <t>["HB2"]</t>
  </si>
  <si>
    <t>hoogte_baksteen3</t>
  </si>
  <si>
    <t>["HB3"]</t>
  </si>
  <si>
    <t>breedte_baksteen1</t>
  </si>
  <si>
    <t>["BB1"]</t>
  </si>
  <si>
    <t>breedte_baksteen2</t>
  </si>
  <si>
    <t>["BB2"]</t>
  </si>
  <si>
    <t>breedte_baksteen3</t>
  </si>
  <si>
    <t>["BB3"]</t>
  </si>
  <si>
    <t>["OPMERKING"]</t>
  </si>
  <si>
    <t>lengte</t>
  </si>
  <si>
    <t>omstandigheden</t>
  </si>
  <si>
    <t>inhoud</t>
  </si>
  <si>
    <t>["INHOUD", "OPMERKING"]</t>
  </si>
  <si>
    <t>xcoor_rd</t>
  </si>
  <si>
    <t>["XCOORD"]</t>
  </si>
  <si>
    <t>ycoor_rd</t>
  </si>
  <si>
    <t>["YCOORD"]</t>
  </si>
  <si>
    <t>datum</t>
  </si>
  <si>
    <t>["DATUM"]</t>
  </si>
  <si>
    <t>vondstnr</t>
  </si>
  <si>
    <t>doosnr</t>
  </si>
  <si>
    <t>["DOOSNR"]</t>
  </si>
  <si>
    <t>segment</t>
  </si>
  <si>
    <t>["SEGMENT"]</t>
  </si>
  <si>
    <t>vaknummer</t>
  </si>
  <si>
    <t>["VAKNR", "VAKLETTER"]</t>
  </si>
  <si>
    <t>RAAP komt uit SYS_LOOKUP vvverzamel</t>
  </si>
  <si>
    <t>["VULLING"]</t>
  </si>
  <si>
    <t>stelling</t>
  </si>
  <si>
    <t>["Stelling"]</t>
  </si>
  <si>
    <t>["inhoud"]</t>
  </si>
  <si>
    <t>Opmerkingen</t>
  </si>
  <si>
    <t>['ABR']</t>
  </si>
  <si>
    <t>Zelf toevoeging</t>
  </si>
  <si>
    <t>aantal</t>
  </si>
  <si>
    <t>afmetingen</t>
  </si>
  <si>
    <t>artefactnr</t>
  </si>
  <si>
    <t>['4bvoorwerp beschrijving', '4b', 'BESCHR', 'VOORZIJDE BEELD', 'BYZONDER1', 'BYZONDER2', 'BESCHRYF']</t>
  </si>
  <si>
    <t>catalogus</t>
  </si>
  <si>
    <t>['CATALOGUS']</t>
  </si>
  <si>
    <t>compleetheid</t>
  </si>
  <si>
    <t>conservering</t>
  </si>
  <si>
    <t>['GECONSERVEERD', 'CONSERV', '14']</t>
  </si>
  <si>
    <t>diversen</t>
  </si>
  <si>
    <t>['5d', 'DIVERSE']</t>
  </si>
  <si>
    <t>['DOOSNO', 'Doos', 'DOOSNR', '10a', 'DOOS_NO']</t>
  </si>
  <si>
    <t>exposabel</t>
  </si>
  <si>
    <t>fotonr</t>
  </si>
  <si>
    <t>['10d', 'FOTO', 'FOTONO', '10c']</t>
  </si>
  <si>
    <t>functievoorwerp</t>
  </si>
  <si>
    <t>['7b', 'FUNCTIE']</t>
  </si>
  <si>
    <t>gewicht</t>
  </si>
  <si>
    <t>groep</t>
  </si>
  <si>
    <t>['7c']</t>
  </si>
  <si>
    <t>literatuur</t>
  </si>
  <si>
    <t>mai</t>
  </si>
  <si>
    <t>['4cmai', 'MAI', '4c']</t>
  </si>
  <si>
    <t>maten</t>
  </si>
  <si>
    <t>materiaal</t>
  </si>
  <si>
    <t>['MAT']</t>
  </si>
  <si>
    <t>naam_voorwerp</t>
  </si>
  <si>
    <t>['VRWP']</t>
  </si>
  <si>
    <t>opmerkingen</t>
  </si>
  <si>
    <t>['OPMERKING', 'Opmerkingen', 'OPMERKINGEN']</t>
  </si>
  <si>
    <t>origine</t>
  </si>
  <si>
    <t>['PROD_CNM', 'HERKOMST', 'PROD_CNTM', 'PRODCNM', '8']</t>
  </si>
  <si>
    <t>plek</t>
  </si>
  <si>
    <t>['1b']</t>
  </si>
  <si>
    <t>publicatiecode</t>
  </si>
  <si>
    <t>['1bcomplex', '1b', 'PUBL_CODE']</t>
  </si>
  <si>
    <t>['PUT', 'Put', 'put', 'PUTNO']</t>
  </si>
  <si>
    <t>restauratie</t>
  </si>
  <si>
    <t>['RESTAURATI', '12', 'RESTAU', 'restoreren']</t>
  </si>
  <si>
    <t>['GROEP']</t>
  </si>
  <si>
    <t>['SPOOR', 'SPOORNO', 'Spoor']</t>
  </si>
  <si>
    <t>subnr</t>
  </si>
  <si>
    <t>tekeningnr</t>
  </si>
  <si>
    <t>['TEKNO', '10b']</t>
  </si>
  <si>
    <t>typenaam</t>
  </si>
  <si>
    <t>['TYPE_VRWP']</t>
  </si>
  <si>
    <t>typevoorwerp</t>
  </si>
  <si>
    <t>versiering</t>
  </si>
  <si>
    <t>['VERSIERING']</t>
  </si>
  <si>
    <t>['VLAK', 'Vlak', 'VLAKNO']</t>
  </si>
  <si>
    <t>['10a1']</t>
  </si>
  <si>
    <t>breedte_kist_hoofdeinde</t>
  </si>
  <si>
    <t>['Br kist hoofdeinde']</t>
  </si>
  <si>
    <t>breedte_kist_voeteinde</t>
  </si>
  <si>
    <t>['Br kist voeteinde']</t>
  </si>
  <si>
    <t>['Doos LUMC']</t>
  </si>
  <si>
    <t>doos_delft</t>
  </si>
  <si>
    <t>['Doos Delft']</t>
  </si>
  <si>
    <t>kist_waargenomen</t>
  </si>
  <si>
    <t>['Kist waargenomen']</t>
  </si>
  <si>
    <t>lengte_kist</t>
  </si>
  <si>
    <t>['Lengte kist']</t>
  </si>
  <si>
    <t>linkerarm</t>
  </si>
  <si>
    <t>['L-arm']</t>
  </si>
  <si>
    <t>linkerbeen</t>
  </si>
  <si>
    <t>['L-been']</t>
  </si>
  <si>
    <t>plaats</t>
  </si>
  <si>
    <t>['Plaats']</t>
  </si>
  <si>
    <t>['Primaire graf']</t>
  </si>
  <si>
    <t>rechterarm</t>
  </si>
  <si>
    <t>['R-arm']</t>
  </si>
  <si>
    <t>rechterbeen</t>
  </si>
  <si>
    <t>['R-been']</t>
  </si>
  <si>
    <t>schedel</t>
  </si>
  <si>
    <t>['Schedel']</t>
  </si>
  <si>
    <t>secundaire graf</t>
  </si>
  <si>
    <t>['Secundaire graf']</t>
  </si>
  <si>
    <t>skeletelementen</t>
  </si>
  <si>
    <t>['Skeletelementen']</t>
  </si>
  <si>
    <t>wervelkolom</t>
  </si>
  <si>
    <t>['W-kol']</t>
  </si>
  <si>
    <t>bewerking</t>
  </si>
  <si>
    <t>['5b', 'BEWERKING']</t>
  </si>
  <si>
    <t>['COMPLEET', '6d']</t>
  </si>
  <si>
    <t>decoratie</t>
  </si>
  <si>
    <t>['5c', 'DECORATIE']</t>
  </si>
  <si>
    <t>['5d']</t>
  </si>
  <si>
    <t>materiaalsoort</t>
  </si>
  <si>
    <t>metaalsoort</t>
  </si>
  <si>
    <t>['(none)', 'MET_SOORT', '5a']</t>
  </si>
  <si>
    <t>oppervlak</t>
  </si>
  <si>
    <t>['5e', 'OPPERVLAK']</t>
  </si>
  <si>
    <t>percentage</t>
  </si>
  <si>
    <t>['PERCENTAGE']</t>
  </si>
  <si>
    <t>aard_verwerving</t>
  </si>
  <si>
    <t>['AARD VAN VERWERVING']</t>
  </si>
  <si>
    <t>autoriteit</t>
  </si>
  <si>
    <t>['AUTORITEIT']</t>
  </si>
  <si>
    <t>conditie</t>
  </si>
  <si>
    <t>['CONDITIE']</t>
  </si>
  <si>
    <t>eenheid</t>
  </si>
  <si>
    <t>['EENHEID / WAARDE']</t>
  </si>
  <si>
    <t>gelegenheid</t>
  </si>
  <si>
    <t>['ONDERWERP / GELEGENHEID']</t>
  </si>
  <si>
    <t>inventaris</t>
  </si>
  <si>
    <t>['INVENTARISNUMMER']</t>
  </si>
  <si>
    <t>jaartal</t>
  </si>
  <si>
    <t>['JAARTAL / DATUM / PERIODE']</t>
  </si>
  <si>
    <t>keerzijde_tekst</t>
  </si>
  <si>
    <t>['KEERZIJDE TEKST']</t>
  </si>
  <si>
    <t>kwaliteit</t>
  </si>
  <si>
    <t>['KWALITEIT']</t>
  </si>
  <si>
    <t>land</t>
  </si>
  <si>
    <t>['LAND', 'STAAT']</t>
  </si>
  <si>
    <t>['MATERIAAL']</t>
  </si>
  <si>
    <t>muntplaats</t>
  </si>
  <si>
    <t>['MUNTPLAATS / PLAATS VAN PRODUKTIE']</t>
  </si>
  <si>
    <t>muntsoort</t>
  </si>
  <si>
    <t>['MUNTSOORT']</t>
  </si>
  <si>
    <t>ontwerper</t>
  </si>
  <si>
    <t>['ONTWERPER']</t>
  </si>
  <si>
    <t>['LOCATIE']</t>
  </si>
  <si>
    <t>['PRODUKTIEWIJZE']</t>
  </si>
  <si>
    <t>randafwerking</t>
  </si>
  <si>
    <t>['RANDAFWERKING']</t>
  </si>
  <si>
    <t>randschrift</t>
  </si>
  <si>
    <t>['RANDSCHRIFT']</t>
  </si>
  <si>
    <t>rubriek</t>
  </si>
  <si>
    <t>['RUBRIEK']</t>
  </si>
  <si>
    <t>signalement</t>
  </si>
  <si>
    <t>['KEERZIJDE BEELD']</t>
  </si>
  <si>
    <t>verworven_van</t>
  </si>
  <si>
    <t>['VERWORVEN VAN']</t>
  </si>
  <si>
    <t>vindplaats</t>
  </si>
  <si>
    <t>['VINDPLAATS']</t>
  </si>
  <si>
    <t>voorwaarden_verwerving</t>
  </si>
  <si>
    <t>['VOORWAARDEN']</t>
  </si>
  <si>
    <t>voorzijde_tekst</t>
  </si>
  <si>
    <t>['VOORZIJDE TEKST']</t>
  </si>
  <si>
    <t>['VORM']</t>
  </si>
  <si>
    <t>['5c']</t>
  </si>
  <si>
    <t>diameter</t>
  </si>
  <si>
    <t>['DIAMETER']</t>
  </si>
  <si>
    <t>dikte</t>
  </si>
  <si>
    <t>['DIKTE']</t>
  </si>
  <si>
    <t>grootste_diameter</t>
  </si>
  <si>
    <t>['DIAGR']</t>
  </si>
  <si>
    <t>['KLEUR', '5b']</t>
  </si>
  <si>
    <t>['LENGTE']</t>
  </si>
  <si>
    <t>past_aan</t>
  </si>
  <si>
    <t>['4d', 'PAST_AAN']</t>
  </si>
  <si>
    <t>steengroep</t>
  </si>
  <si>
    <t>['STNGROEP']</t>
  </si>
  <si>
    <t>steensoort</t>
  </si>
  <si>
    <t>['STNSOORT', '5a']</t>
  </si>
  <si>
    <t>subsoort</t>
  </si>
  <si>
    <t>['5a1']</t>
  </si>
  <si>
    <t>aantal_puzzelen</t>
  </si>
  <si>
    <t>['FRAGM']</t>
  </si>
  <si>
    <t>afmeting</t>
  </si>
  <si>
    <t>['AFMETING']</t>
  </si>
  <si>
    <t>['AFMETINGEN']</t>
  </si>
  <si>
    <t>associatie</t>
  </si>
  <si>
    <t>['ASSOCIA']</t>
  </si>
  <si>
    <t>bewerkingssporen</t>
  </si>
  <si>
    <t>['BEWERK', 'BEWERKING']</t>
  </si>
  <si>
    <t>brandsporen</t>
  </si>
  <si>
    <t>['BRAND']</t>
  </si>
  <si>
    <t>diersoort</t>
  </si>
  <si>
    <t>['SPECIES']</t>
  </si>
  <si>
    <t>geconserveerd</t>
  </si>
  <si>
    <t>['GECONSERVEERD']</t>
  </si>
  <si>
    <t>graf</t>
  </si>
  <si>
    <t>['GRAF']</t>
  </si>
  <si>
    <t>individunr</t>
  </si>
  <si>
    <t>['INDIVIDU']</t>
  </si>
  <si>
    <t>knaagsporen</t>
  </si>
  <si>
    <t>['KNAAG']</t>
  </si>
  <si>
    <t>leeftijd</t>
  </si>
  <si>
    <t>['LEEFTIJD']</t>
  </si>
  <si>
    <t>maat1</t>
  </si>
  <si>
    <t>['MAAT1']</t>
  </si>
  <si>
    <t>maat2</t>
  </si>
  <si>
    <t>['MAAT2']</t>
  </si>
  <si>
    <t>maat3</t>
  </si>
  <si>
    <t>['MAAT3']</t>
  </si>
  <si>
    <t>maat4</t>
  </si>
  <si>
    <t>['MAAT4']</t>
  </si>
  <si>
    <t>oriëntatie</t>
  </si>
  <si>
    <t>['ORIENTATIE']</t>
  </si>
  <si>
    <t>pathologie</t>
  </si>
  <si>
    <t>['PATHOLOGIE']</t>
  </si>
  <si>
    <t>['PERCENTAGE', 'PERC']</t>
  </si>
  <si>
    <t>skeletdeel</t>
  </si>
  <si>
    <t>['ELEMENT']</t>
  </si>
  <si>
    <t>slijtage</t>
  </si>
  <si>
    <t>['P4']</t>
  </si>
  <si>
    <t>slijtage_onderkaaks_DP4</t>
  </si>
  <si>
    <t>['DP4']</t>
  </si>
  <si>
    <t>slijtage_onderkaaks_M1</t>
  </si>
  <si>
    <t>['M1']</t>
  </si>
  <si>
    <t>slijtage_onderkaaks_M2</t>
  </si>
  <si>
    <t>['M2']</t>
  </si>
  <si>
    <t>slijtage_onderkaaks_M3</t>
  </si>
  <si>
    <t>['M3']</t>
  </si>
  <si>
    <t>symmetrie</t>
  </si>
  <si>
    <t>['SYM']</t>
  </si>
  <si>
    <t>vergroeiing</t>
  </si>
  <si>
    <t>['VERGROEI']</t>
  </si>
  <si>
    <t>['aantal']</t>
  </si>
  <si>
    <t>baksel</t>
  </si>
  <si>
    <t>['BAKSEL', '5abaksel', '5a']</t>
  </si>
  <si>
    <t>bakseltype</t>
  </si>
  <si>
    <t>bodem</t>
  </si>
  <si>
    <t>['6aBodem', '6a']</t>
  </si>
  <si>
    <t>categorie</t>
  </si>
  <si>
    <t>['CAT']</t>
  </si>
  <si>
    <t>codes</t>
  </si>
  <si>
    <t>['2']</t>
  </si>
  <si>
    <t>['6d', '6dcompleeth%', 'compleetheid']</t>
  </si>
  <si>
    <t>['5c', '5cdecoratie']</t>
  </si>
  <si>
    <t>['4abodem diam']</t>
  </si>
  <si>
    <t>['5ddiversen', '5d']</t>
  </si>
  <si>
    <t>fragment</t>
  </si>
  <si>
    <t>['4b2', 'fragment', 'FRAGM', 'FRAGMENT']</t>
  </si>
  <si>
    <t>glazuur</t>
  </si>
  <si>
    <t>['5e', '5eglazuur']</t>
  </si>
  <si>
    <t>['&gt;D']</t>
  </si>
  <si>
    <t>hoogte</t>
  </si>
  <si>
    <t>['H', '4ahoogte']</t>
  </si>
  <si>
    <t>['5b', '5bkleur']</t>
  </si>
  <si>
    <t>max_diameter</t>
  </si>
  <si>
    <t>['4amaxdiam']</t>
  </si>
  <si>
    <t>oor</t>
  </si>
  <si>
    <t>['6b', '6boor/steel']</t>
  </si>
  <si>
    <t>['4d', 'PAST AAN', 'PAST_AAN']</t>
  </si>
  <si>
    <t>productiewijze</t>
  </si>
  <si>
    <t>['5f', '5fproductiewijze']</t>
  </si>
  <si>
    <t>rand</t>
  </si>
  <si>
    <t>['6c', '6crand']</t>
  </si>
  <si>
    <t>rand_bodem</t>
  </si>
  <si>
    <t>['DB']</t>
  </si>
  <si>
    <t>rand_diameter</t>
  </si>
  <si>
    <t>['DIAMETER', '4arand diam', 'DR']</t>
  </si>
  <si>
    <t>['5c', 'decoratie']</t>
  </si>
  <si>
    <t>diameter_bodem</t>
  </si>
  <si>
    <t>['DB', 'DIA_BOD']</t>
  </si>
  <si>
    <t>diameter_rand</t>
  </si>
  <si>
    <t>['RANDDIA', 'DR']</t>
  </si>
  <si>
    <t>glassoort</t>
  </si>
  <si>
    <t>['GLSSOORT', 'glassoort', '5a']</t>
  </si>
  <si>
    <t>grootste</t>
  </si>
  <si>
    <t>['DIAGR', '&gt;D']</t>
  </si>
  <si>
    <t>['H', 'HOOGTE']</t>
  </si>
  <si>
    <t>['KLEUR', 'kleur', '5b']</t>
  </si>
  <si>
    <t>minimum_aantal_individuen</t>
  </si>
  <si>
    <t>['MAI', '4c']</t>
  </si>
  <si>
    <t>['PAST_AAN']</t>
  </si>
  <si>
    <t>past_aan_andere_nummers</t>
  </si>
  <si>
    <t>['4d']</t>
  </si>
  <si>
    <t>percentage_rand</t>
  </si>
  <si>
    <t>['RANDPER']</t>
  </si>
  <si>
    <t>vorm_bodem_voet</t>
  </si>
  <si>
    <t>['6a', 'VORMB']</t>
  </si>
  <si>
    <t>vorm_versiering_cuppa</t>
  </si>
  <si>
    <t>['VORMC', '6c']</t>
  </si>
  <si>
    <t>vorm_versiering_oor_stam</t>
  </si>
  <si>
    <t>['6b', 'VORMOS']</t>
  </si>
  <si>
    <t>C14_datering</t>
  </si>
  <si>
    <t>['C14']</t>
  </si>
  <si>
    <t>['BEWERK', '5b']</t>
  </si>
  <si>
    <t>dendrodatering</t>
  </si>
  <si>
    <t>['DENDRO']</t>
  </si>
  <si>
    <t>determinatieniveau</t>
  </si>
  <si>
    <t>['DET_W']</t>
  </si>
  <si>
    <t>['D-BOOM', 'D_BOOM']</t>
  </si>
  <si>
    <t>['DIVERS', '5d']</t>
  </si>
  <si>
    <t>gebruikssporen</t>
  </si>
  <si>
    <t>['5b1', 'GEBRUIK']</t>
  </si>
  <si>
    <t>houtsoort</t>
  </si>
  <si>
    <t>['HOUT_CODE', '5a']</t>
  </si>
  <si>
    <t>houtsoortcd</t>
  </si>
  <si>
    <t>['5a']</t>
  </si>
  <si>
    <t>jaarring_bast_spint</t>
  </si>
  <si>
    <t>['JSB']</t>
  </si>
  <si>
    <t>['4a', 'MATEN']</t>
  </si>
  <si>
    <t>puntlengte</t>
  </si>
  <si>
    <t>['PUNTL']</t>
  </si>
  <si>
    <t>puntvorm</t>
  </si>
  <si>
    <t>['PUNTV', 'PUNTVL']</t>
  </si>
  <si>
    <t>stamcode</t>
  </si>
  <si>
    <t>['STC']</t>
  </si>
  <si>
    <t>['BAKSEL']</t>
  </si>
  <si>
    <t>['BODEM']</t>
  </si>
  <si>
    <t>['COMPLEET']</t>
  </si>
  <si>
    <t>['DIA_BO']</t>
  </si>
  <si>
    <t>gedraaid</t>
  </si>
  <si>
    <t>['Gedraaid_Raw']</t>
  </si>
  <si>
    <t>['GLAZUUR']</t>
  </si>
  <si>
    <t>['DIA_GRO']</t>
  </si>
  <si>
    <t>handgevormd</t>
  </si>
  <si>
    <t>['Handgevormd_Raw']</t>
  </si>
  <si>
    <t>['HOOGTE']</t>
  </si>
  <si>
    <t>['KLEUR']</t>
  </si>
  <si>
    <t>magering</t>
  </si>
  <si>
    <t>['MAGERING']</t>
  </si>
  <si>
    <t>maker</t>
  </si>
  <si>
    <t>['MAKER']</t>
  </si>
  <si>
    <t>oor_steel</t>
  </si>
  <si>
    <t>['OOR_STEEL']</t>
  </si>
  <si>
    <t>oppervlakte</t>
  </si>
  <si>
    <t>['OPPERVLAK']</t>
  </si>
  <si>
    <t>['PROD_WIJZE']</t>
  </si>
  <si>
    <t>randdiameter</t>
  </si>
  <si>
    <t>['RANDDIA']</t>
  </si>
  <si>
    <t>randindex</t>
  </si>
  <si>
    <t>['RANDIND']</t>
  </si>
  <si>
    <t>randpercentage</t>
  </si>
  <si>
    <t>subbaksel</t>
  </si>
  <si>
    <t>['SUBBAKSEL']</t>
  </si>
  <si>
    <t>type_rand</t>
  </si>
  <si>
    <t>['RANDTYPE']</t>
  </si>
  <si>
    <t>wanddikte</t>
  </si>
  <si>
    <t>['WANDDIK']</t>
  </si>
  <si>
    <t>beschrijving_zool</t>
  </si>
  <si>
    <t>['ZOOLBESCH', 'CONSTRUCT']</t>
  </si>
  <si>
    <t>['5b']</t>
  </si>
  <si>
    <t>bewerkinssporen</t>
  </si>
  <si>
    <t>['BEWERK']</t>
  </si>
  <si>
    <t>bovenleer</t>
  </si>
  <si>
    <t>['6e']</t>
  </si>
  <si>
    <t>['4e', 'KWALITEIT']</t>
  </si>
  <si>
    <t>leersoort</t>
  </si>
  <si>
    <t>['LEERSOORT', '5a']</t>
  </si>
  <si>
    <t>['4a']</t>
  </si>
  <si>
    <t>sluiting</t>
  </si>
  <si>
    <t>['6f']</t>
  </si>
  <si>
    <t>soort_sluiting</t>
  </si>
  <si>
    <t>['SLUIT']</t>
  </si>
  <si>
    <t>toestand</t>
  </si>
  <si>
    <t>['4f', 'TOESTAND']</t>
  </si>
  <si>
    <t>type_bovenleer</t>
  </si>
  <si>
    <t>['BOVENLEER']</t>
  </si>
  <si>
    <t>verbinding</t>
  </si>
  <si>
    <t>['6c', 'STEEK_NAAD']</t>
  </si>
  <si>
    <t>zool</t>
  </si>
  <si>
    <t>['6b']</t>
  </si>
  <si>
    <t>zoolvorm</t>
  </si>
  <si>
    <t>['6a', 'ZOOLVORM']</t>
  </si>
  <si>
    <t>ABRcodering</t>
  </si>
  <si>
    <t>['VONDST', 'Vondst', 'vondst', 'VONDSTNO', 'vondstnr', 'Vondst I', 'Vondst etc']</t>
  </si>
  <si>
    <t>['DAT_BEGIN', 'DATUM BEGIN', '3a', 'DAT_BEG', 'BEGINDAT']</t>
  </si>
  <si>
    <t>['DATUM EIND', '3b', 'DAT_EIND', 'EINDDAT']</t>
  </si>
  <si>
    <t>['MAT', 'MATERIAAL']</t>
  </si>
  <si>
    <t>materiaalcode</t>
  </si>
  <si>
    <t>materiaalspecifiek</t>
  </si>
  <si>
    <t>['MATSPEC']</t>
  </si>
  <si>
    <t>['GEWICHT IN G', 'GEWICHT', 'TOTGEWICHT']</t>
  </si>
  <si>
    <t>index</t>
  </si>
  <si>
    <t>primair_graf</t>
  </si>
  <si>
    <t>doos_lumc</t>
  </si>
  <si>
    <t>['7avoorwerp', '7a', 'TYPE', 'TYPE_CODE', 'VOORWERP', 'SOORT_VW', '2', 'GROEP']</t>
  </si>
  <si>
    <t>formaat_verticaal</t>
  </si>
  <si>
    <t>formaat_horizontaal</t>
  </si>
  <si>
    <t>['FORMAAT IN MM HORIZONTAAL']</t>
  </si>
  <si>
    <t>['FORMAAT IN MM VERTIKAAL']</t>
  </si>
  <si>
    <t>['AFMETING', 'AFMETINGEN', '4a', 'MATEN']</t>
  </si>
  <si>
    <t>['LITERAT', 'PUBL_CODE', 'LITERATUUR', 'LITERA', 'Bibliografie', '9literatuur', '9', 'BIBLIOGRAFIE', 'CATALOGI', 'BIBLIOGRAFIE']</t>
  </si>
  <si>
    <t>splitid</t>
  </si>
  <si>
    <t>['SPLIT_ID']</t>
  </si>
  <si>
    <t>['SUBNO', 'SUB_NO', 'sub', 'subnr']</t>
  </si>
  <si>
    <t>['ARTEFACT']</t>
  </si>
  <si>
    <t>Uniek nummer exclusief voor RAAP-database In RAAP heb je zowel ARTEFACT en ook SUBNO. De Foto's worden gematcht op subnr. Uniek nummer in RAAP: ARTEFACT en SPLIT_ID</t>
  </si>
  <si>
    <t>["ARTF_KER", "KERAMIEK$"]</t>
  </si>
  <si>
    <t>["VONDST", "VONDSTNO", "Vondst I"]</t>
  </si>
  <si>
    <t>Fotobeschrijving</t>
  </si>
  <si>
    <t>["DIAOPGRAVING", "DIAVOORWERP", "Fotolijst"]</t>
  </si>
  <si>
    <t>bestandsnaam</t>
  </si>
  <si>
    <t>["Bestandsnaam"]</t>
  </si>
  <si>
    <t>["Datum"]</t>
  </si>
  <si>
    <t>omschrijving</t>
  </si>
  <si>
    <t>["Omschrijving"]</t>
  </si>
  <si>
    <t>["SPOORNO"]</t>
  </si>
  <si>
    <t>["Vlak"]</t>
  </si>
  <si>
    <t>["Richting"]</t>
  </si>
  <si>
    <t>pad</t>
  </si>
  <si>
    <t>["PAD"]</t>
  </si>
  <si>
    <t>["SUBNO"]</t>
  </si>
  <si>
    <t>["VONDSTNO"]</t>
  </si>
  <si>
    <t>["Foto Totaal Tabel"]</t>
  </si>
  <si>
    <t>["A-B-C-D Nr's"]</t>
  </si>
  <si>
    <t>materiaalgroep</t>
  </si>
  <si>
    <t>["Materiaalgroep"]</t>
  </si>
  <si>
    <t>["Nieuwe Bestandsnaam"]</t>
  </si>
  <si>
    <t>Fotokoppel</t>
  </si>
  <si>
    <t>abcd-nr</t>
  </si>
  <si>
    <t>ABR-materiaal</t>
  </si>
  <si>
    <t>OPHT</t>
  </si>
  <si>
    <t>ODL</t>
  </si>
  <si>
    <t>KER</t>
  </si>
  <si>
    <t>STX</t>
  </si>
  <si>
    <t>GLS</t>
  </si>
  <si>
    <t>MXX</t>
  </si>
  <si>
    <t>KAW</t>
  </si>
  <si>
    <t>Menselijk_Bot</t>
  </si>
  <si>
    <t>OMB</t>
  </si>
  <si>
    <t>[".*AARDEWERK.*", "AW1.*", "AW2.*", "AW3.*", "ARTF_AW", "ARTF_RAW"]</t>
  </si>
  <si>
    <t>Dierlijk_Bot</t>
  </si>
  <si>
    <t>ODB</t>
  </si>
  <si>
    <t>Bouwaardewerk</t>
  </si>
  <si>
    <t>KBW</t>
  </si>
  <si>
    <t>ODS</t>
  </si>
  <si>
    <t>XXX</t>
  </si>
  <si>
    <t>Is geen code voor in ABR</t>
  </si>
  <si>
    <t>OTE</t>
  </si>
  <si>
    <t>["ARTF_BOT", "^BOT$", "BEEN", "VIS", "ARTF_ODI", "ARTF_ODH"]</t>
  </si>
  <si>
    <t>["VONDSTOMSTH", "VERZMWIJZE"]</t>
  </si>
  <si>
    <t>['TOTAANTAL', 'AANTAL', '4b1']</t>
  </si>
  <si>
    <t>['COMPLEET', '6d', 'COMPL', 'FRAGM']</t>
  </si>
  <si>
    <t>['13', 'EXPO']</t>
  </si>
  <si>
    <t>deselectie</t>
  </si>
  <si>
    <t>["METAAL", "ARTF_MET", "SPIJKER.*"]</t>
  </si>
  <si>
    <t>["VULLING", "VULLINGNO", "MUUR"]</t>
  </si>
  <si>
    <t>["VOORLOPIGEDATERING", "DAT", "DATERING"]</t>
  </si>
  <si>
    <t>['DAT_VRWP', 'OOR_DAT', 'DATERING', '3datering voorwerp', 'DATUM', '1c', '3', 'DAT_CMPLX', 'DAT_COMPL']</t>
  </si>
  <si>
    <t>artefactdatering</t>
  </si>
  <si>
    <t>artefactdatering_tot</t>
  </si>
  <si>
    <t>artefactdatering_vanaf</t>
  </si>
  <si>
    <t>spoordatering</t>
  </si>
  <si>
    <t>vondstdatering</t>
  </si>
  <si>
    <t>Monster</t>
  </si>
  <si>
    <t>['VONDST', 'VONDSTNO']</t>
  </si>
  <si>
    <t>monstercd</t>
  </si>
  <si>
    <t>['MONSTERCODE']</t>
  </si>
  <si>
    <t>['DOOSNO']</t>
  </si>
  <si>
    <t>determinatiedatum</t>
  </si>
  <si>
    <t>['DATUM_DET']</t>
  </si>
  <si>
    <t>["VONDSTOMST"]</t>
  </si>
  <si>
    <t>['grondsoort']</t>
  </si>
  <si>
    <t>gezeefd_volume</t>
  </si>
  <si>
    <t>['GEZEEFD_VOL']</t>
  </si>
  <si>
    <t>zeefmaat</t>
  </si>
  <si>
    <t>['ZEEFMAAT']</t>
  </si>
  <si>
    <t>['OPMERKINGEN']</t>
  </si>
  <si>
    <t>karakterisering</t>
  </si>
  <si>
    <t>['KARAKTERISERING']</t>
  </si>
  <si>
    <t>["Monster_gegevens", "Monster_waardering"]</t>
  </si>
  <si>
    <t>soort</t>
  </si>
  <si>
    <t>['SOORT']</t>
  </si>
  <si>
    <t>deel</t>
  </si>
  <si>
    <t>['DEEL']</t>
  </si>
  <si>
    <t>staat</t>
  </si>
  <si>
    <t>['STAAT']</t>
  </si>
  <si>
    <t>determinatie</t>
  </si>
  <si>
    <t>['DET']</t>
  </si>
  <si>
    <t>['AANTAL']</t>
  </si>
  <si>
    <t>Monster_Schelp</t>
  </si>
  <si>
    <t>["Monster_schelp.*"]</t>
  </si>
  <si>
    <t>Monster_Botanie</t>
  </si>
  <si>
    <t>["Monster_botanie.*"]</t>
  </si>
  <si>
    <t>project</t>
  </si>
  <si>
    <t>['PROJECT']</t>
  </si>
  <si>
    <t>Om de projectnamen te kunnen matchen</t>
  </si>
  <si>
    <t>['REST_VOL']</t>
  </si>
  <si>
    <t>restvolume</t>
  </si>
  <si>
    <t>datum_zeven</t>
  </si>
  <si>
    <t>['DATUM_ZEVEN']</t>
  </si>
  <si>
    <t>r_analysewaardig_zo</t>
  </si>
  <si>
    <t>r_analysewaardig_bo</t>
  </si>
  <si>
    <t>r_concentratie_zo</t>
  </si>
  <si>
    <t>r_concentratie_bo</t>
  </si>
  <si>
    <t>r_conservering_zo</t>
  </si>
  <si>
    <t>r_conservering_bo</t>
  </si>
  <si>
    <t>r_diversiteit_zo</t>
  </si>
  <si>
    <t>r_diversiteit_bo</t>
  </si>
  <si>
    <t>['R analysewaardig ZO']</t>
  </si>
  <si>
    <t>['R analysewaardig BO']</t>
  </si>
  <si>
    <t>['R concentratie ZO']</t>
  </si>
  <si>
    <t>['R concentratie BO']</t>
  </si>
  <si>
    <t>['R conservering ZO']</t>
  </si>
  <si>
    <t>['R conservering BO']</t>
  </si>
  <si>
    <t>['R diversiteit ZO']</t>
  </si>
  <si>
    <t>['R diversiteit BO']</t>
  </si>
  <si>
    <t>B_stengel_onverkoold</t>
  </si>
  <si>
    <t>['B stengel onverkoold']</t>
  </si>
  <si>
    <t>['B zaden-cultuur onverkoold']</t>
  </si>
  <si>
    <t>['B zaden-kaf onverkoold']</t>
  </si>
  <si>
    <t>['B zaden-wild onverkoold']</t>
  </si>
  <si>
    <t>['B zaden-cultuur mineraaliseerd']</t>
  </si>
  <si>
    <t>C_aardewerk</t>
  </si>
  <si>
    <t>['C aardewerk']</t>
  </si>
  <si>
    <t>C_fabsteen</t>
  </si>
  <si>
    <t>['C fabsteen']</t>
  </si>
  <si>
    <t>C_glas</t>
  </si>
  <si>
    <t>['C glas']</t>
  </si>
  <si>
    <t>C_leer</t>
  </si>
  <si>
    <t>['C leer']</t>
  </si>
  <si>
    <t>C_mortel</t>
  </si>
  <si>
    <t>['C mortel']</t>
  </si>
  <si>
    <t>C_natsteen</t>
  </si>
  <si>
    <t>['C natsteen']</t>
  </si>
  <si>
    <t>C_steenkool</t>
  </si>
  <si>
    <t>['C steenkool']</t>
  </si>
  <si>
    <t>C_textiel</t>
  </si>
  <si>
    <t>['C textiel']</t>
  </si>
  <si>
    <t>C_leisteen</t>
  </si>
  <si>
    <t>['C leisteen']</t>
  </si>
  <si>
    <t>C_overig</t>
  </si>
  <si>
    <t>['C overig']</t>
  </si>
  <si>
    <t>D_hout</t>
  </si>
  <si>
    <t>['D hout']</t>
  </si>
  <si>
    <t>D_houtskool</t>
  </si>
  <si>
    <t>['D houtskool']</t>
  </si>
  <si>
    <t>Z_amfibiebot_O</t>
  </si>
  <si>
    <t>['Z amfibiebot O']</t>
  </si>
  <si>
    <t>['Z bot-groot O']</t>
  </si>
  <si>
    <t>['Z bot-klein O']</t>
  </si>
  <si>
    <t>['Z eierschaal/vel O']</t>
  </si>
  <si>
    <t>Z_insekten_O</t>
  </si>
  <si>
    <t>['Z insekten O']</t>
  </si>
  <si>
    <t>['Z visgraat/bot O']</t>
  </si>
  <si>
    <t>Z_viswervel_O</t>
  </si>
  <si>
    <t>['Z viswervel O']</t>
  </si>
  <si>
    <t>Z_vliegepop_O</t>
  </si>
  <si>
    <t>['Z vliegepop O']</t>
  </si>
  <si>
    <t>['Z watervlo-ei O']</t>
  </si>
  <si>
    <t>Z_wormei_O</t>
  </si>
  <si>
    <t>['Z wormei O']</t>
  </si>
  <si>
    <t>Z_anders</t>
  </si>
  <si>
    <t>['Z anders']</t>
  </si>
  <si>
    <t>Z_visschub_O</t>
  </si>
  <si>
    <t>['Z visschub O']</t>
  </si>
  <si>
    <t>['S molzoet/land']</t>
  </si>
  <si>
    <t>S_mollusk_zout</t>
  </si>
  <si>
    <t>['S mollusk zout']</t>
  </si>
  <si>
    <t>S_mossel</t>
  </si>
  <si>
    <t>['S mossel']</t>
  </si>
  <si>
    <t>B_stengel_mineraaliseerd</t>
  </si>
  <si>
    <t>['B stengel mineraaliseerd']</t>
  </si>
  <si>
    <t>B_stengel_recent</t>
  </si>
  <si>
    <t>['B stengel recent']</t>
  </si>
  <si>
    <t>B_stengel_verkoold</t>
  </si>
  <si>
    <t>['B stengel verkoold']</t>
  </si>
  <si>
    <t>B_wortel_mineraaliseerd</t>
  </si>
  <si>
    <t>['B wortel mineraaliseerd']</t>
  </si>
  <si>
    <t>B_wortel_onverkoold</t>
  </si>
  <si>
    <t>['B wortel onverkoold']</t>
  </si>
  <si>
    <t>B_wortel_recent</t>
  </si>
  <si>
    <t>['B wortel recent']</t>
  </si>
  <si>
    <t>B_wortel_verkoold</t>
  </si>
  <si>
    <t>['B wortel verkoold']</t>
  </si>
  <si>
    <t>['B zaden-cultuur recent']</t>
  </si>
  <si>
    <t>['B zaden-cultuur verkoold']</t>
  </si>
  <si>
    <t>['B zaden-kaf mineraaliseerd']</t>
  </si>
  <si>
    <t>['B zaden-kaf recent']</t>
  </si>
  <si>
    <t>['B zaden-kaf verkoold']</t>
  </si>
  <si>
    <t>['B zaden-wild mineraaliseerd']</t>
  </si>
  <si>
    <t>['B zaden-wild recent']</t>
  </si>
  <si>
    <t>['B zaden-wild verkoold']</t>
  </si>
  <si>
    <t>C_antraciet</t>
  </si>
  <si>
    <t>['C antraciet']</t>
  </si>
  <si>
    <t>C_bewerkt_hout</t>
  </si>
  <si>
    <t>['C bewerkt hout']</t>
  </si>
  <si>
    <t>C_fosfaat</t>
  </si>
  <si>
    <t>['C fosfaat']</t>
  </si>
  <si>
    <t>C_huttenleem</t>
  </si>
  <si>
    <t>['C huttenleem']</t>
  </si>
  <si>
    <t>C_kleipijp</t>
  </si>
  <si>
    <t>['C kleipijp']</t>
  </si>
  <si>
    <t>C_lakzegel</t>
  </si>
  <si>
    <t>['C lakzegel']</t>
  </si>
  <si>
    <t>C_metaal</t>
  </si>
  <si>
    <t>['C metaal']</t>
  </si>
  <si>
    <t>C_ovenslakken</t>
  </si>
  <si>
    <t>['C ovenslakken']</t>
  </si>
  <si>
    <t>C_turf</t>
  </si>
  <si>
    <t>['C turf']</t>
  </si>
  <si>
    <t>D_C14</t>
  </si>
  <si>
    <t>['D C14']</t>
  </si>
  <si>
    <t>['D tak/knop']</t>
  </si>
  <si>
    <t>D_te_determ</t>
  </si>
  <si>
    <t>['D te determ']</t>
  </si>
  <si>
    <t>S_kokkel</t>
  </si>
  <si>
    <t>['S kokkel']</t>
  </si>
  <si>
    <t>S_oester</t>
  </si>
  <si>
    <t>['S oester']</t>
  </si>
  <si>
    <t>Z_amfibiebot_V</t>
  </si>
  <si>
    <t>['Z amfibiebot V']</t>
  </si>
  <si>
    <t>['Z bot-groot V']</t>
  </si>
  <si>
    <t>['Z bot-klein V']</t>
  </si>
  <si>
    <t>['Z eierschaal/vel V']</t>
  </si>
  <si>
    <t>Z_insekten_V</t>
  </si>
  <si>
    <t>['Z insekten V']</t>
  </si>
  <si>
    <t>['Z visgraat/bot V']</t>
  </si>
  <si>
    <t>Z_visschub_V</t>
  </si>
  <si>
    <t>['Z visschub V']</t>
  </si>
  <si>
    <t>Z_viswervel_V</t>
  </si>
  <si>
    <t>['Z viswervel V']</t>
  </si>
  <si>
    <t>Z_vliegepop_V</t>
  </si>
  <si>
    <t>['Z vliegepop V']</t>
  </si>
  <si>
    <t>Z_vogelbot_O</t>
  </si>
  <si>
    <t>['Z vogelbot O']</t>
  </si>
  <si>
    <t>Z_vogelbot_V</t>
  </si>
  <si>
    <t>['Z vogelbot V']</t>
  </si>
  <si>
    <t>['Z watervlo-ei V']</t>
  </si>
  <si>
    <t>Z_wormei_V</t>
  </si>
  <si>
    <t>['Z wormei V']</t>
  </si>
  <si>
    <t>B_zaden_cultuur_onverkoold</t>
  </si>
  <si>
    <t>B_zaden_kaf_onverkoold</t>
  </si>
  <si>
    <t>B_zaden_wild_onverkoold</t>
  </si>
  <si>
    <t>B_zaden_cultuur_mineraaliseerd</t>
  </si>
  <si>
    <t>Z_bot_groot_O</t>
  </si>
  <si>
    <t>Z_bot_klein_O</t>
  </si>
  <si>
    <t>Z_watervlo_ei_O</t>
  </si>
  <si>
    <t>B_zaden_cultuur_recent</t>
  </si>
  <si>
    <t>B_zaden_cultuur_verkoold</t>
  </si>
  <si>
    <t>B_zaden_kaf_mineraaliseerd</t>
  </si>
  <si>
    <t>B_zaden_kaf_recent</t>
  </si>
  <si>
    <t>B_zaden_kaf_verkoold</t>
  </si>
  <si>
    <t>B_zaden_wild_mineraaliseerd</t>
  </si>
  <si>
    <t>B_zaden_wild_recent</t>
  </si>
  <si>
    <t>B_zaden_wild_verkoold</t>
  </si>
  <si>
    <t>Z_bot_groot_V</t>
  </si>
  <si>
    <t>Z_bot_klein_V</t>
  </si>
  <si>
    <t>Z_watervlo_ei_V</t>
  </si>
  <si>
    <t>Z_eierschaal_of_vel_O</t>
  </si>
  <si>
    <t>Z_visgraat_of_bot_O</t>
  </si>
  <si>
    <t>S_molzoet_of_land</t>
  </si>
  <si>
    <t>D_tak_of_knop</t>
  </si>
  <si>
    <t>Z_eierschaal_of_vel_V</t>
  </si>
  <si>
    <t>Z_visgraat_of_bot_V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</si>
</sst>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  <xf numFmtId="0" fontId="0" fillId="0" borderId="0" xfId="0" applyFill="1"/>
    <xf numFmtId="0" fontId="1" fillId="3" borderId="1" xfId="0" applyFont="1" applyFill="1" applyBorder="1" applyAlignment="1">
      <alignment horizontal="center" vertical="top"/>
    </xf>
    <xf numFmtId="0" fontId="0" fillId="4" borderId="0" xfId="0" applyFill="1"/>
    <xf numFmtId="0" fontId="1" fillId="0" borderId="3" xfId="0" applyFont="1" applyFill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jen Brienen" id="{2BE8FBFB-2E17-4B4E-BEE9-14B2389B829C}" userId="e5e0535b6dc4a908" providerId="Windows Live"/>
  <person displayName="Steven Jongma" id="{54BA15B8-B4F3-864E-882D-28F58F8FD61E}" userId="S::sjongma@delft.nl::33832de6-27f0-4c83-98d9-fb393f21878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0" dT="2022-03-21T14:08:43.00" personId="{54BA15B8-B4F3-864E-882D-28F58F8FD61E}" id="{ED3ED2BF-BDF3-F34A-A66B-B7C122DE1BD1}">
    <text>Ik dacht dat er ook een tabel met penningen of 'munten &amp; penningen' circuleerde. Samenvoegen met metaal??</text>
  </threadedComment>
  <threadedComment ref="B23" dT="2022-05-04T11:59:54.88" personId="{2BE8FBFB-2E17-4B4E-BEE9-14B2389B829C}" id="{47B9BCA0-8BA6-4141-9497-A2663779BB9D}">
    <text>Volgens mij klopt deze niet, en is het gewoon keramiek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39" dT="2022-05-04T13:22:53.89" personId="{2BE8FBFB-2E17-4B4E-BEE9-14B2389B829C}" id="{EAE429C4-0AE8-B645-9B37-57AAB4AB828A}">
    <text>Verplaatsen naar Vondst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zoomScale="168" zoomScaleNormal="168" workbookViewId="0">
      <selection activeCell="C31" sqref="C31"/>
    </sheetView>
  </sheetViews>
  <sheetFormatPr baseColWidth="10" defaultColWidth="8.83203125" defaultRowHeight="15" x14ac:dyDescent="0.2"/>
  <cols>
    <col min="2" max="2" width="16.5" bestFit="1" customWidth="1"/>
    <col min="3" max="3" width="53.33203125" customWidth="1"/>
    <col min="4" max="4" width="9.33203125" bestFit="1" customWidth="1"/>
    <col min="5" max="5" width="12" bestFit="1" customWidth="1"/>
    <col min="6" max="6" width="12.1640625" bestFit="1" customWidth="1"/>
  </cols>
  <sheetData>
    <row r="1" spans="1:6" x14ac:dyDescent="0.2">
      <c r="B1" s="1" t="s">
        <v>0</v>
      </c>
      <c r="C1" s="1" t="s">
        <v>1</v>
      </c>
      <c r="D1" s="1" t="s">
        <v>2</v>
      </c>
      <c r="E1" s="1" t="s">
        <v>3</v>
      </c>
      <c r="F1" s="2" t="s">
        <v>583</v>
      </c>
    </row>
    <row r="2" spans="1:6" x14ac:dyDescent="0.2">
      <c r="A2" s="1">
        <v>0</v>
      </c>
      <c r="B2" t="s">
        <v>4</v>
      </c>
      <c r="C2" t="s">
        <v>5</v>
      </c>
    </row>
    <row r="3" spans="1:6" x14ac:dyDescent="0.2">
      <c r="A3" s="1">
        <v>1</v>
      </c>
      <c r="B3" t="s">
        <v>6</v>
      </c>
      <c r="C3" t="s">
        <v>7</v>
      </c>
    </row>
    <row r="4" spans="1:6" x14ac:dyDescent="0.2">
      <c r="A4" s="1">
        <v>2</v>
      </c>
      <c r="B4" t="s">
        <v>8</v>
      </c>
      <c r="C4" t="s">
        <v>9</v>
      </c>
    </row>
    <row r="5" spans="1:6" x14ac:dyDescent="0.2">
      <c r="A5" s="1">
        <v>3</v>
      </c>
      <c r="B5" t="s">
        <v>10</v>
      </c>
      <c r="C5" t="s">
        <v>11</v>
      </c>
    </row>
    <row r="6" spans="1:6" x14ac:dyDescent="0.2">
      <c r="A6" s="1">
        <v>4</v>
      </c>
      <c r="B6" t="s">
        <v>12</v>
      </c>
      <c r="C6" t="s">
        <v>13</v>
      </c>
    </row>
    <row r="7" spans="1:6" x14ac:dyDescent="0.2">
      <c r="A7" s="1">
        <v>5</v>
      </c>
      <c r="B7" t="s">
        <v>14</v>
      </c>
      <c r="C7" t="s">
        <v>15</v>
      </c>
    </row>
    <row r="8" spans="1:6" x14ac:dyDescent="0.2">
      <c r="A8" s="1">
        <v>6</v>
      </c>
      <c r="B8" t="s">
        <v>16</v>
      </c>
      <c r="C8" t="s">
        <v>17</v>
      </c>
    </row>
    <row r="9" spans="1:6" x14ac:dyDescent="0.2">
      <c r="A9" s="2">
        <v>27</v>
      </c>
      <c r="B9" t="s">
        <v>562</v>
      </c>
      <c r="C9" t="s">
        <v>563</v>
      </c>
    </row>
    <row r="10" spans="1:6" x14ac:dyDescent="0.2">
      <c r="A10" s="2">
        <v>28</v>
      </c>
      <c r="B10" t="s">
        <v>581</v>
      </c>
      <c r="C10" t="s">
        <v>576</v>
      </c>
    </row>
    <row r="11" spans="1:6" x14ac:dyDescent="0.2">
      <c r="A11" s="1">
        <v>7</v>
      </c>
      <c r="B11" t="s">
        <v>18</v>
      </c>
      <c r="C11" t="s">
        <v>19</v>
      </c>
    </row>
    <row r="12" spans="1:6" x14ac:dyDescent="0.2">
      <c r="A12" s="1">
        <v>21</v>
      </c>
      <c r="B12" t="s">
        <v>37</v>
      </c>
      <c r="C12" t="s">
        <v>38</v>
      </c>
    </row>
    <row r="13" spans="1:6" x14ac:dyDescent="0.2">
      <c r="A13" s="1">
        <v>8</v>
      </c>
      <c r="B13" t="s">
        <v>20</v>
      </c>
      <c r="C13" t="s">
        <v>21</v>
      </c>
    </row>
    <row r="14" spans="1:6" x14ac:dyDescent="0.2">
      <c r="A14" s="1">
        <v>9</v>
      </c>
      <c r="B14" t="s">
        <v>22</v>
      </c>
      <c r="C14" t="s">
        <v>23</v>
      </c>
      <c r="D14" t="s">
        <v>20</v>
      </c>
      <c r="F14" t="s">
        <v>584</v>
      </c>
    </row>
    <row r="15" spans="1:6" x14ac:dyDescent="0.2">
      <c r="A15" s="1">
        <v>10</v>
      </c>
      <c r="B15" t="s">
        <v>24</v>
      </c>
      <c r="C15" t="s">
        <v>25</v>
      </c>
      <c r="D15" t="s">
        <v>20</v>
      </c>
      <c r="F15" t="s">
        <v>585</v>
      </c>
    </row>
    <row r="16" spans="1:6" x14ac:dyDescent="0.2">
      <c r="A16" s="1">
        <v>11</v>
      </c>
      <c r="B16" t="s">
        <v>26</v>
      </c>
      <c r="C16" t="s">
        <v>27</v>
      </c>
      <c r="D16" t="s">
        <v>20</v>
      </c>
      <c r="F16" t="s">
        <v>586</v>
      </c>
    </row>
    <row r="17" spans="1:7" x14ac:dyDescent="0.2">
      <c r="A17" s="1">
        <v>12</v>
      </c>
      <c r="B17" t="s">
        <v>28</v>
      </c>
      <c r="C17" t="s">
        <v>29</v>
      </c>
      <c r="D17" t="s">
        <v>20</v>
      </c>
      <c r="F17" t="s">
        <v>587</v>
      </c>
    </row>
    <row r="18" spans="1:7" x14ac:dyDescent="0.2">
      <c r="A18" s="1">
        <v>13</v>
      </c>
      <c r="B18" t="s">
        <v>30</v>
      </c>
      <c r="C18" t="s">
        <v>31</v>
      </c>
      <c r="D18" t="s">
        <v>20</v>
      </c>
      <c r="F18" t="s">
        <v>588</v>
      </c>
    </row>
    <row r="19" spans="1:7" x14ac:dyDescent="0.2">
      <c r="A19" s="1">
        <v>14</v>
      </c>
      <c r="B19" t="s">
        <v>32</v>
      </c>
      <c r="C19" t="s">
        <v>608</v>
      </c>
      <c r="D19" t="s">
        <v>20</v>
      </c>
      <c r="F19" t="s">
        <v>589</v>
      </c>
    </row>
    <row r="20" spans="1:7" x14ac:dyDescent="0.2">
      <c r="A20" s="5">
        <v>18</v>
      </c>
      <c r="B20" t="s">
        <v>35</v>
      </c>
      <c r="C20" s="6" t="s">
        <v>36</v>
      </c>
      <c r="D20" t="s">
        <v>20</v>
      </c>
      <c r="F20" t="s">
        <v>589</v>
      </c>
    </row>
    <row r="21" spans="1:7" x14ac:dyDescent="0.2">
      <c r="A21" s="1">
        <v>15</v>
      </c>
      <c r="B21" t="s">
        <v>33</v>
      </c>
      <c r="C21" t="s">
        <v>593</v>
      </c>
      <c r="D21" t="s">
        <v>20</v>
      </c>
      <c r="F21" t="s">
        <v>590</v>
      </c>
    </row>
    <row r="22" spans="1:7" x14ac:dyDescent="0.2">
      <c r="A22" s="1">
        <v>16</v>
      </c>
      <c r="B22" t="s">
        <v>591</v>
      </c>
      <c r="C22" t="s">
        <v>34</v>
      </c>
      <c r="D22" t="s">
        <v>20</v>
      </c>
      <c r="F22" t="s">
        <v>592</v>
      </c>
    </row>
    <row r="23" spans="1:7" x14ac:dyDescent="0.2">
      <c r="A23" s="1">
        <v>19</v>
      </c>
      <c r="B23" s="3" t="s">
        <v>596</v>
      </c>
      <c r="C23" t="s">
        <v>560</v>
      </c>
      <c r="D23" t="s">
        <v>20</v>
      </c>
      <c r="F23" t="s">
        <v>597</v>
      </c>
    </row>
    <row r="24" spans="1:7" x14ac:dyDescent="0.2">
      <c r="A24" s="1">
        <v>20</v>
      </c>
      <c r="B24" s="3" t="s">
        <v>594</v>
      </c>
      <c r="C24" t="s">
        <v>602</v>
      </c>
      <c r="D24" t="s">
        <v>20</v>
      </c>
      <c r="F24" t="s">
        <v>595</v>
      </c>
    </row>
    <row r="25" spans="1:7" x14ac:dyDescent="0.2">
      <c r="A25" s="1">
        <v>24</v>
      </c>
      <c r="B25" t="s">
        <v>39</v>
      </c>
      <c r="C25" t="s">
        <v>40</v>
      </c>
      <c r="D25" t="s">
        <v>20</v>
      </c>
      <c r="F25" t="s">
        <v>598</v>
      </c>
    </row>
    <row r="26" spans="1:7" x14ac:dyDescent="0.2">
      <c r="A26" s="1">
        <v>25</v>
      </c>
      <c r="B26" t="s">
        <v>41</v>
      </c>
      <c r="C26" t="s">
        <v>42</v>
      </c>
      <c r="D26" t="s">
        <v>20</v>
      </c>
      <c r="F26" t="s">
        <v>599</v>
      </c>
      <c r="G26" t="s">
        <v>600</v>
      </c>
    </row>
    <row r="27" spans="1:7" x14ac:dyDescent="0.2">
      <c r="A27" s="1">
        <v>26</v>
      </c>
      <c r="B27" t="s">
        <v>43</v>
      </c>
      <c r="C27" t="s">
        <v>44</v>
      </c>
      <c r="D27" t="s">
        <v>20</v>
      </c>
      <c r="F27" t="s">
        <v>601</v>
      </c>
    </row>
    <row r="28" spans="1:7" x14ac:dyDescent="0.2">
      <c r="A28" s="2">
        <v>27</v>
      </c>
      <c r="B28" t="s">
        <v>617</v>
      </c>
      <c r="C28" t="s">
        <v>633</v>
      </c>
    </row>
    <row r="29" spans="1:7" x14ac:dyDescent="0.2">
      <c r="A29" s="2">
        <v>28</v>
      </c>
      <c r="B29" t="s">
        <v>643</v>
      </c>
      <c r="C29" t="s">
        <v>644</v>
      </c>
    </row>
    <row r="30" spans="1:7" x14ac:dyDescent="0.2">
      <c r="A30" s="2">
        <v>29</v>
      </c>
      <c r="B30" t="s">
        <v>645</v>
      </c>
      <c r="C30" t="s">
        <v>646</v>
      </c>
    </row>
  </sheetData>
  <pageMargins left="0.75" right="0.75" top="1" bottom="1" header="0.5" footer="0.5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45</v>
      </c>
      <c r="C1" s="1" t="s">
        <v>46</v>
      </c>
    </row>
    <row r="2" spans="1:3" x14ac:dyDescent="0.2">
      <c r="A2" s="1">
        <v>0</v>
      </c>
      <c r="B2" t="s">
        <v>181</v>
      </c>
      <c r="C2" t="s">
        <v>182</v>
      </c>
    </row>
    <row r="3" spans="1:3" x14ac:dyDescent="0.2">
      <c r="A3" s="1">
        <v>1</v>
      </c>
      <c r="B3" t="s">
        <v>164</v>
      </c>
      <c r="C3" t="s">
        <v>183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2"/>
  <sheetViews>
    <sheetView topLeftCell="A17" zoomScale="190" zoomScaleNormal="190" workbookViewId="0">
      <selection activeCell="A40" sqref="A40:C40"/>
    </sheetView>
  </sheetViews>
  <sheetFormatPr baseColWidth="10" defaultColWidth="8.83203125" defaultRowHeight="15" x14ac:dyDescent="0.2"/>
  <cols>
    <col min="2" max="2" width="19.1640625" bestFit="1" customWidth="1"/>
    <col min="3" max="3" width="92.6640625" bestFit="1" customWidth="1"/>
    <col min="4" max="4" width="101.6640625" bestFit="1" customWidth="1"/>
  </cols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536</v>
      </c>
      <c r="C2" t="s">
        <v>185</v>
      </c>
      <c r="D2" t="s">
        <v>186</v>
      </c>
    </row>
    <row r="3" spans="1:4" x14ac:dyDescent="0.2">
      <c r="A3" s="1">
        <v>1</v>
      </c>
      <c r="B3" t="s">
        <v>187</v>
      </c>
      <c r="C3" t="s">
        <v>604</v>
      </c>
    </row>
    <row r="4" spans="1:4" x14ac:dyDescent="0.2">
      <c r="A4" s="1">
        <v>2</v>
      </c>
      <c r="B4" t="s">
        <v>188</v>
      </c>
      <c r="C4" t="s">
        <v>553</v>
      </c>
    </row>
    <row r="5" spans="1:4" x14ac:dyDescent="0.2">
      <c r="A5" s="1">
        <v>2</v>
      </c>
      <c r="B5" t="s">
        <v>549</v>
      </c>
      <c r="C5" t="s">
        <v>552</v>
      </c>
    </row>
    <row r="6" spans="1:4" x14ac:dyDescent="0.2">
      <c r="A6" s="1">
        <v>2</v>
      </c>
      <c r="B6" t="s">
        <v>550</v>
      </c>
      <c r="C6" t="s">
        <v>551</v>
      </c>
    </row>
    <row r="7" spans="1:4" x14ac:dyDescent="0.2">
      <c r="A7" s="1">
        <v>3</v>
      </c>
      <c r="B7" t="s">
        <v>189</v>
      </c>
      <c r="C7" t="s">
        <v>558</v>
      </c>
      <c r="D7" t="s">
        <v>559</v>
      </c>
    </row>
    <row r="8" spans="1:4" x14ac:dyDescent="0.2">
      <c r="A8" s="1">
        <v>4</v>
      </c>
      <c r="B8" t="s">
        <v>49</v>
      </c>
      <c r="C8" t="s">
        <v>190</v>
      </c>
    </row>
    <row r="9" spans="1:4" x14ac:dyDescent="0.2">
      <c r="A9" s="1">
        <v>6</v>
      </c>
      <c r="B9" t="s">
        <v>191</v>
      </c>
      <c r="C9" t="s">
        <v>192</v>
      </c>
    </row>
    <row r="10" spans="1:4" x14ac:dyDescent="0.2">
      <c r="A10" s="1">
        <v>7</v>
      </c>
      <c r="B10" t="s">
        <v>193</v>
      </c>
      <c r="C10" t="s">
        <v>605</v>
      </c>
    </row>
    <row r="11" spans="1:4" x14ac:dyDescent="0.2">
      <c r="A11" s="1">
        <v>8</v>
      </c>
      <c r="B11" t="s">
        <v>194</v>
      </c>
      <c r="C11" t="s">
        <v>195</v>
      </c>
    </row>
    <row r="12" spans="1:4" x14ac:dyDescent="0.2">
      <c r="A12" s="1">
        <v>9</v>
      </c>
      <c r="B12" s="3" t="s">
        <v>612</v>
      </c>
      <c r="C12" s="4" t="s">
        <v>611</v>
      </c>
    </row>
    <row r="13" spans="1:4" x14ac:dyDescent="0.2">
      <c r="A13" s="1">
        <v>10</v>
      </c>
      <c r="B13" t="s">
        <v>613</v>
      </c>
      <c r="C13" t="s">
        <v>539</v>
      </c>
    </row>
    <row r="14" spans="1:4" x14ac:dyDescent="0.2">
      <c r="A14" s="1">
        <v>11</v>
      </c>
      <c r="B14" t="s">
        <v>614</v>
      </c>
      <c r="C14" t="s">
        <v>538</v>
      </c>
    </row>
    <row r="15" spans="1:4" x14ac:dyDescent="0.2">
      <c r="A15" s="1">
        <v>13</v>
      </c>
      <c r="B15" t="s">
        <v>196</v>
      </c>
      <c r="C15" t="s">
        <v>197</v>
      </c>
    </row>
    <row r="16" spans="1:4" x14ac:dyDescent="0.2">
      <c r="A16" s="1">
        <v>14</v>
      </c>
      <c r="B16" t="s">
        <v>173</v>
      </c>
      <c r="C16" t="s">
        <v>198</v>
      </c>
    </row>
    <row r="17" spans="1:3" x14ac:dyDescent="0.2">
      <c r="A17" s="1">
        <v>15</v>
      </c>
      <c r="B17" t="s">
        <v>199</v>
      </c>
      <c r="C17" t="s">
        <v>606</v>
      </c>
    </row>
    <row r="18" spans="1:3" x14ac:dyDescent="0.2">
      <c r="A18" s="1">
        <v>16</v>
      </c>
      <c r="B18" t="s">
        <v>200</v>
      </c>
      <c r="C18" t="s">
        <v>201</v>
      </c>
    </row>
    <row r="19" spans="1:3" x14ac:dyDescent="0.2">
      <c r="A19" s="1">
        <v>17</v>
      </c>
      <c r="B19" t="s">
        <v>202</v>
      </c>
      <c r="C19" t="s">
        <v>203</v>
      </c>
    </row>
    <row r="20" spans="1:3" x14ac:dyDescent="0.2">
      <c r="A20" s="1">
        <v>18</v>
      </c>
      <c r="B20" t="s">
        <v>204</v>
      </c>
      <c r="C20" t="s">
        <v>544</v>
      </c>
    </row>
    <row r="21" spans="1:3" x14ac:dyDescent="0.2">
      <c r="A21" s="1">
        <v>19</v>
      </c>
      <c r="B21" t="s">
        <v>205</v>
      </c>
      <c r="C21" t="s">
        <v>206</v>
      </c>
    </row>
    <row r="22" spans="1:3" x14ac:dyDescent="0.2">
      <c r="A22" s="1">
        <v>20</v>
      </c>
      <c r="B22" t="s">
        <v>207</v>
      </c>
      <c r="C22" t="s">
        <v>554</v>
      </c>
    </row>
    <row r="23" spans="1:3" x14ac:dyDescent="0.2">
      <c r="A23" s="1">
        <v>21</v>
      </c>
      <c r="B23" t="s">
        <v>208</v>
      </c>
      <c r="C23" t="s">
        <v>209</v>
      </c>
    </row>
    <row r="24" spans="1:3" x14ac:dyDescent="0.2">
      <c r="A24" s="1">
        <v>23</v>
      </c>
      <c r="B24" t="s">
        <v>541</v>
      </c>
      <c r="C24" t="s">
        <v>540</v>
      </c>
    </row>
    <row r="25" spans="1:3" x14ac:dyDescent="0.2">
      <c r="A25" s="1"/>
      <c r="B25" t="s">
        <v>542</v>
      </c>
      <c r="C25" t="s">
        <v>543</v>
      </c>
    </row>
    <row r="26" spans="1:3" x14ac:dyDescent="0.2">
      <c r="A26" s="1">
        <v>24</v>
      </c>
      <c r="B26" t="s">
        <v>213</v>
      </c>
      <c r="C26" t="s">
        <v>214</v>
      </c>
    </row>
    <row r="27" spans="1:3" x14ac:dyDescent="0.2">
      <c r="A27" s="1">
        <v>25</v>
      </c>
      <c r="B27" t="s">
        <v>215</v>
      </c>
      <c r="C27" t="s">
        <v>216</v>
      </c>
    </row>
    <row r="28" spans="1:3" x14ac:dyDescent="0.2">
      <c r="A28" s="1">
        <v>26</v>
      </c>
      <c r="B28" t="s">
        <v>217</v>
      </c>
      <c r="C28" t="s">
        <v>218</v>
      </c>
    </row>
    <row r="29" spans="1:3" x14ac:dyDescent="0.2">
      <c r="A29" s="1">
        <v>27</v>
      </c>
      <c r="B29" t="s">
        <v>219</v>
      </c>
      <c r="C29" t="s">
        <v>220</v>
      </c>
    </row>
    <row r="30" spans="1:3" x14ac:dyDescent="0.2">
      <c r="A30" s="1">
        <v>28</v>
      </c>
      <c r="B30" t="s">
        <v>221</v>
      </c>
      <c r="C30" t="s">
        <v>222</v>
      </c>
    </row>
    <row r="31" spans="1:3" x14ac:dyDescent="0.2">
      <c r="A31" s="1">
        <v>29</v>
      </c>
      <c r="B31" t="s">
        <v>47</v>
      </c>
      <c r="C31" t="s">
        <v>223</v>
      </c>
    </row>
    <row r="32" spans="1:3" x14ac:dyDescent="0.2">
      <c r="A32" s="1">
        <v>30</v>
      </c>
      <c r="B32" t="s">
        <v>224</v>
      </c>
      <c r="C32" t="s">
        <v>225</v>
      </c>
    </row>
    <row r="33" spans="1:3" x14ac:dyDescent="0.2">
      <c r="A33" s="1">
        <v>32</v>
      </c>
      <c r="B33" t="s">
        <v>66</v>
      </c>
      <c r="C33" t="s">
        <v>227</v>
      </c>
    </row>
    <row r="34" spans="1:3" x14ac:dyDescent="0.2">
      <c r="A34" s="1">
        <v>33</v>
      </c>
      <c r="B34" t="s">
        <v>228</v>
      </c>
      <c r="C34" t="s">
        <v>557</v>
      </c>
    </row>
    <row r="35" spans="1:3" x14ac:dyDescent="0.2">
      <c r="A35" s="1">
        <v>34</v>
      </c>
      <c r="B35" t="s">
        <v>229</v>
      </c>
      <c r="C35" t="s">
        <v>230</v>
      </c>
    </row>
    <row r="36" spans="1:3" x14ac:dyDescent="0.2">
      <c r="A36" s="1">
        <v>35</v>
      </c>
      <c r="B36" t="s">
        <v>231</v>
      </c>
      <c r="C36" t="s">
        <v>232</v>
      </c>
    </row>
    <row r="37" spans="1:3" x14ac:dyDescent="0.2">
      <c r="A37" s="1">
        <v>36</v>
      </c>
      <c r="B37" t="s">
        <v>233</v>
      </c>
      <c r="C37" t="s">
        <v>548</v>
      </c>
    </row>
    <row r="38" spans="1:3" x14ac:dyDescent="0.2">
      <c r="A38" s="1">
        <v>37</v>
      </c>
      <c r="B38" t="s">
        <v>234</v>
      </c>
      <c r="C38" t="s">
        <v>235</v>
      </c>
    </row>
    <row r="39" spans="1:3" x14ac:dyDescent="0.2">
      <c r="A39" s="1">
        <v>38</v>
      </c>
      <c r="B39" s="3" t="s">
        <v>58</v>
      </c>
      <c r="C39" t="s">
        <v>236</v>
      </c>
    </row>
    <row r="40" spans="1:3" x14ac:dyDescent="0.2">
      <c r="A40" s="1">
        <v>39</v>
      </c>
      <c r="B40" t="s">
        <v>172</v>
      </c>
      <c r="C40" t="s">
        <v>537</v>
      </c>
    </row>
    <row r="41" spans="1:3" x14ac:dyDescent="0.2">
      <c r="A41" s="1">
        <v>41</v>
      </c>
      <c r="B41" t="s">
        <v>607</v>
      </c>
      <c r="C41" t="s">
        <v>237</v>
      </c>
    </row>
    <row r="42" spans="1:3" x14ac:dyDescent="0.2">
      <c r="A42" s="2">
        <v>42</v>
      </c>
      <c r="B42" t="s">
        <v>555</v>
      </c>
      <c r="C42" t="s">
        <v>556</v>
      </c>
    </row>
  </sheetData>
  <pageMargins left="0.75" right="0.75" top="1" bottom="1" header="0.5" footer="0.5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7"/>
  <sheetViews>
    <sheetView zoomScale="300" zoomScaleNormal="300" workbookViewId="0">
      <selection activeCell="D14" sqref="D14"/>
    </sheetView>
  </sheetViews>
  <sheetFormatPr baseColWidth="10" defaultColWidth="8.83203125" defaultRowHeight="15" x14ac:dyDescent="0.2"/>
  <cols>
    <col min="2" max="2" width="20.1640625" bestFit="1" customWidth="1"/>
    <col min="3" max="3" width="16.83203125" bestFit="1" customWidth="1"/>
    <col min="4" max="4" width="11.6640625" bestFit="1" customWidth="1"/>
  </cols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238</v>
      </c>
      <c r="C2" t="s">
        <v>239</v>
      </c>
    </row>
    <row r="3" spans="1:4" x14ac:dyDescent="0.2">
      <c r="A3" s="1">
        <v>1</v>
      </c>
      <c r="B3" t="s">
        <v>240</v>
      </c>
      <c r="C3" t="s">
        <v>241</v>
      </c>
    </row>
    <row r="4" spans="1:4" x14ac:dyDescent="0.2">
      <c r="A4" s="1">
        <v>2</v>
      </c>
      <c r="B4" t="s">
        <v>547</v>
      </c>
      <c r="C4" t="s">
        <v>242</v>
      </c>
    </row>
    <row r="5" spans="1:4" x14ac:dyDescent="0.2">
      <c r="A5" s="1">
        <v>3</v>
      </c>
      <c r="B5" t="s">
        <v>243</v>
      </c>
      <c r="C5" t="s">
        <v>244</v>
      </c>
    </row>
    <row r="6" spans="1:4" x14ac:dyDescent="0.2">
      <c r="A6" s="1">
        <v>4</v>
      </c>
      <c r="B6" t="s">
        <v>245</v>
      </c>
      <c r="C6" t="s">
        <v>246</v>
      </c>
    </row>
    <row r="7" spans="1:4" x14ac:dyDescent="0.2">
      <c r="A7" s="1">
        <v>5</v>
      </c>
      <c r="B7" t="s">
        <v>247</v>
      </c>
      <c r="C7" t="s">
        <v>248</v>
      </c>
    </row>
    <row r="8" spans="1:4" x14ac:dyDescent="0.2">
      <c r="A8" s="1">
        <v>6</v>
      </c>
      <c r="B8" t="s">
        <v>249</v>
      </c>
      <c r="C8" t="s">
        <v>250</v>
      </c>
    </row>
    <row r="9" spans="1:4" x14ac:dyDescent="0.2">
      <c r="A9" s="1">
        <v>7</v>
      </c>
      <c r="B9" t="s">
        <v>251</v>
      </c>
      <c r="C9" t="s">
        <v>252</v>
      </c>
    </row>
    <row r="10" spans="1:4" x14ac:dyDescent="0.2">
      <c r="A10" s="1">
        <v>8</v>
      </c>
      <c r="B10" t="s">
        <v>253</v>
      </c>
      <c r="C10" t="s">
        <v>254</v>
      </c>
    </row>
    <row r="11" spans="1:4" x14ac:dyDescent="0.2">
      <c r="A11" s="1">
        <v>9</v>
      </c>
      <c r="B11" t="s">
        <v>546</v>
      </c>
      <c r="C11" t="s">
        <v>255</v>
      </c>
    </row>
    <row r="12" spans="1:4" x14ac:dyDescent="0.2">
      <c r="A12" s="1">
        <v>10</v>
      </c>
      <c r="B12" t="s">
        <v>256</v>
      </c>
      <c r="C12" t="s">
        <v>257</v>
      </c>
    </row>
    <row r="13" spans="1:4" x14ac:dyDescent="0.2">
      <c r="A13" s="1">
        <v>11</v>
      </c>
      <c r="B13" t="s">
        <v>258</v>
      </c>
      <c r="C13" t="s">
        <v>259</v>
      </c>
    </row>
    <row r="14" spans="1:4" x14ac:dyDescent="0.2">
      <c r="A14" s="1">
        <v>12</v>
      </c>
      <c r="B14" t="s">
        <v>260</v>
      </c>
      <c r="C14" t="s">
        <v>261</v>
      </c>
    </row>
    <row r="15" spans="1:4" x14ac:dyDescent="0.2">
      <c r="A15" s="1">
        <v>13</v>
      </c>
      <c r="B15" t="s">
        <v>262</v>
      </c>
      <c r="C15" t="s">
        <v>263</v>
      </c>
    </row>
    <row r="16" spans="1:4" x14ac:dyDescent="0.2">
      <c r="A16" s="1">
        <v>14</v>
      </c>
      <c r="B16" t="s">
        <v>264</v>
      </c>
      <c r="C16" t="s">
        <v>265</v>
      </c>
    </row>
    <row r="17" spans="1:3" x14ac:dyDescent="0.2">
      <c r="A17" s="1">
        <v>15</v>
      </c>
      <c r="B17" t="s">
        <v>266</v>
      </c>
      <c r="C17" t="s">
        <v>267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9"/>
  <sheetViews>
    <sheetView zoomScale="280" zoomScaleNormal="280" workbookViewId="0">
      <selection activeCell="B6" sqref="B6"/>
    </sheetView>
  </sheetViews>
  <sheetFormatPr baseColWidth="10" defaultColWidth="8.83203125" defaultRowHeight="15" x14ac:dyDescent="0.2"/>
  <cols>
    <col min="2" max="2" width="12.33203125" bestFit="1" customWidth="1"/>
    <col min="3" max="3" width="21.83203125" bestFit="1" customWidth="1"/>
    <col min="4" max="4" width="11.6640625" bestFit="1" customWidth="1"/>
  </cols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268</v>
      </c>
      <c r="C2" t="s">
        <v>269</v>
      </c>
    </row>
    <row r="3" spans="1:4" x14ac:dyDescent="0.2">
      <c r="A3" s="1">
        <v>1</v>
      </c>
      <c r="B3" t="s">
        <v>193</v>
      </c>
      <c r="C3" t="s">
        <v>270</v>
      </c>
    </row>
    <row r="4" spans="1:4" x14ac:dyDescent="0.2">
      <c r="A4" s="1">
        <v>2</v>
      </c>
      <c r="B4" t="s">
        <v>271</v>
      </c>
      <c r="C4" t="s">
        <v>272</v>
      </c>
    </row>
    <row r="5" spans="1:4" x14ac:dyDescent="0.2">
      <c r="A5" s="1">
        <v>3</v>
      </c>
      <c r="B5" t="s">
        <v>196</v>
      </c>
      <c r="C5" t="s">
        <v>273</v>
      </c>
    </row>
    <row r="6" spans="1:4" x14ac:dyDescent="0.2">
      <c r="A6" s="1">
        <v>4</v>
      </c>
      <c r="B6" t="s">
        <v>205</v>
      </c>
      <c r="C6" t="s">
        <v>226</v>
      </c>
    </row>
    <row r="7" spans="1:4" x14ac:dyDescent="0.2">
      <c r="A7" s="1">
        <v>6</v>
      </c>
      <c r="B7" t="s">
        <v>275</v>
      </c>
      <c r="C7" t="s">
        <v>276</v>
      </c>
    </row>
    <row r="8" spans="1:4" x14ac:dyDescent="0.2">
      <c r="A8" s="1">
        <v>7</v>
      </c>
      <c r="B8" t="s">
        <v>277</v>
      </c>
      <c r="C8" t="s">
        <v>278</v>
      </c>
    </row>
    <row r="9" spans="1:4" x14ac:dyDescent="0.2">
      <c r="A9" s="1">
        <v>8</v>
      </c>
      <c r="B9" t="s">
        <v>279</v>
      </c>
      <c r="C9" t="s">
        <v>280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6"/>
  <sheetViews>
    <sheetView topLeftCell="A19" zoomScale="260" zoomScaleNormal="260" workbookViewId="0">
      <selection activeCell="B18" sqref="B18"/>
    </sheetView>
  </sheetViews>
  <sheetFormatPr baseColWidth="10" defaultColWidth="8.83203125" defaultRowHeight="15" x14ac:dyDescent="0.2"/>
  <cols>
    <col min="2" max="2" width="20.5" bestFit="1" customWidth="1"/>
    <col min="3" max="3" width="33" bestFit="1" customWidth="1"/>
    <col min="4" max="4" width="11.6640625" bestFit="1" customWidth="1"/>
  </cols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281</v>
      </c>
      <c r="C2" t="s">
        <v>282</v>
      </c>
    </row>
    <row r="3" spans="1:4" x14ac:dyDescent="0.2">
      <c r="A3" s="1">
        <v>1</v>
      </c>
      <c r="B3" t="s">
        <v>283</v>
      </c>
      <c r="C3" t="s">
        <v>284</v>
      </c>
    </row>
    <row r="4" spans="1:4" x14ac:dyDescent="0.2">
      <c r="A4" s="1">
        <v>2</v>
      </c>
      <c r="B4" t="s">
        <v>285</v>
      </c>
      <c r="C4" t="s">
        <v>286</v>
      </c>
    </row>
    <row r="5" spans="1:4" x14ac:dyDescent="0.2">
      <c r="A5" s="1">
        <v>3</v>
      </c>
      <c r="B5" t="s">
        <v>287</v>
      </c>
      <c r="C5" t="s">
        <v>288</v>
      </c>
    </row>
    <row r="6" spans="1:4" x14ac:dyDescent="0.2">
      <c r="A6" s="1">
        <v>4</v>
      </c>
      <c r="B6" t="s">
        <v>289</v>
      </c>
      <c r="C6" t="s">
        <v>290</v>
      </c>
    </row>
    <row r="7" spans="1:4" x14ac:dyDescent="0.2">
      <c r="A7" s="1">
        <v>5</v>
      </c>
      <c r="B7" t="s">
        <v>291</v>
      </c>
      <c r="C7" t="s">
        <v>292</v>
      </c>
    </row>
    <row r="8" spans="1:4" x14ac:dyDescent="0.2">
      <c r="A8" s="1">
        <v>6</v>
      </c>
      <c r="B8" t="s">
        <v>293</v>
      </c>
      <c r="C8" t="s">
        <v>294</v>
      </c>
    </row>
    <row r="9" spans="1:4" x14ac:dyDescent="0.2">
      <c r="A9" s="1">
        <v>7</v>
      </c>
      <c r="B9" t="s">
        <v>295</v>
      </c>
      <c r="C9" t="s">
        <v>296</v>
      </c>
    </row>
    <row r="10" spans="1:4" x14ac:dyDescent="0.2">
      <c r="A10" s="1">
        <v>8</v>
      </c>
      <c r="B10" t="s">
        <v>297</v>
      </c>
      <c r="C10" t="s">
        <v>298</v>
      </c>
    </row>
    <row r="11" spans="1:4" x14ac:dyDescent="0.2">
      <c r="A11" s="1">
        <v>9</v>
      </c>
      <c r="B11" t="s">
        <v>299</v>
      </c>
      <c r="C11" t="s">
        <v>300</v>
      </c>
    </row>
    <row r="12" spans="1:4" x14ac:dyDescent="0.2">
      <c r="A12" s="1">
        <v>10</v>
      </c>
      <c r="B12" t="s">
        <v>211</v>
      </c>
      <c r="C12" t="s">
        <v>301</v>
      </c>
    </row>
    <row r="13" spans="1:4" x14ac:dyDescent="0.2">
      <c r="A13" s="1">
        <v>11</v>
      </c>
      <c r="B13" t="s">
        <v>302</v>
      </c>
      <c r="C13" t="s">
        <v>303</v>
      </c>
    </row>
    <row r="14" spans="1:4" x14ac:dyDescent="0.2">
      <c r="A14" s="1">
        <v>12</v>
      </c>
      <c r="B14" t="s">
        <v>304</v>
      </c>
      <c r="C14" t="s">
        <v>305</v>
      </c>
    </row>
    <row r="15" spans="1:4" x14ac:dyDescent="0.2">
      <c r="A15" s="1">
        <v>13</v>
      </c>
      <c r="B15" t="s">
        <v>306</v>
      </c>
      <c r="C15" t="s">
        <v>307</v>
      </c>
    </row>
    <row r="16" spans="1:4" x14ac:dyDescent="0.2">
      <c r="A16" s="1">
        <v>14</v>
      </c>
      <c r="B16" t="s">
        <v>253</v>
      </c>
      <c r="C16" t="s">
        <v>308</v>
      </c>
    </row>
    <row r="17" spans="1:3" x14ac:dyDescent="0.2">
      <c r="A17" s="1">
        <v>15</v>
      </c>
      <c r="B17" t="s">
        <v>423</v>
      </c>
      <c r="C17" t="s">
        <v>309</v>
      </c>
    </row>
    <row r="18" spans="1:3" x14ac:dyDescent="0.2">
      <c r="A18" s="1">
        <v>16</v>
      </c>
      <c r="B18" t="s">
        <v>310</v>
      </c>
      <c r="C18" t="s">
        <v>311</v>
      </c>
    </row>
    <row r="19" spans="1:3" x14ac:dyDescent="0.2">
      <c r="A19" s="1">
        <v>17</v>
      </c>
      <c r="B19" t="s">
        <v>312</v>
      </c>
      <c r="C19" t="s">
        <v>313</v>
      </c>
    </row>
    <row r="20" spans="1:3" x14ac:dyDescent="0.2">
      <c r="A20" s="1">
        <v>18</v>
      </c>
      <c r="B20" t="s">
        <v>314</v>
      </c>
      <c r="C20" t="s">
        <v>315</v>
      </c>
    </row>
    <row r="21" spans="1:3" x14ac:dyDescent="0.2">
      <c r="A21" s="1">
        <v>19</v>
      </c>
      <c r="B21" t="s">
        <v>316</v>
      </c>
      <c r="C21" t="s">
        <v>317</v>
      </c>
    </row>
    <row r="22" spans="1:3" x14ac:dyDescent="0.2">
      <c r="A22" s="1">
        <v>20</v>
      </c>
      <c r="B22" t="s">
        <v>318</v>
      </c>
      <c r="C22" t="s">
        <v>319</v>
      </c>
    </row>
    <row r="23" spans="1:3" x14ac:dyDescent="0.2">
      <c r="A23" s="1">
        <v>21</v>
      </c>
      <c r="B23" t="s">
        <v>320</v>
      </c>
      <c r="C23" t="s">
        <v>321</v>
      </c>
    </row>
    <row r="24" spans="1:3" x14ac:dyDescent="0.2">
      <c r="A24" s="1">
        <v>22</v>
      </c>
      <c r="B24" t="s">
        <v>322</v>
      </c>
      <c r="C24" t="s">
        <v>323</v>
      </c>
    </row>
    <row r="25" spans="1:3" x14ac:dyDescent="0.2">
      <c r="A25" s="1">
        <v>23</v>
      </c>
      <c r="B25" t="s">
        <v>324</v>
      </c>
      <c r="C25" t="s">
        <v>325</v>
      </c>
    </row>
    <row r="26" spans="1:3" x14ac:dyDescent="0.2">
      <c r="A26" s="1">
        <v>24</v>
      </c>
      <c r="B26" t="s">
        <v>73</v>
      </c>
      <c r="C26" t="s">
        <v>326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"/>
  <sheetViews>
    <sheetView workbookViewId="0"/>
  </sheetViews>
  <sheetFormatPr baseColWidth="10" defaultColWidth="8.83203125" defaultRowHeight="15" x14ac:dyDescent="0.2"/>
  <cols>
    <col min="3" max="3" width="9.6640625" bestFit="1" customWidth="1"/>
    <col min="4" max="4" width="11.6640625" bestFit="1" customWidth="1"/>
  </cols>
  <sheetData>
    <row r="1" spans="1:4" x14ac:dyDescent="0.2">
      <c r="A1" t="s">
        <v>545</v>
      </c>
      <c r="B1" s="1" t="s">
        <v>45</v>
      </c>
      <c r="C1" s="1" t="s">
        <v>46</v>
      </c>
      <c r="D1" s="1" t="s">
        <v>184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1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271</v>
      </c>
      <c r="C2" t="s">
        <v>327</v>
      </c>
    </row>
    <row r="3" spans="1:4" x14ac:dyDescent="0.2">
      <c r="A3" s="1">
        <v>1</v>
      </c>
      <c r="B3" t="s">
        <v>328</v>
      </c>
      <c r="C3" t="s">
        <v>329</v>
      </c>
    </row>
    <row r="4" spans="1:4" x14ac:dyDescent="0.2">
      <c r="A4" s="1">
        <v>2</v>
      </c>
      <c r="B4" t="s">
        <v>330</v>
      </c>
      <c r="C4" t="s">
        <v>331</v>
      </c>
    </row>
    <row r="5" spans="1:4" x14ac:dyDescent="0.2">
      <c r="A5" s="1">
        <v>3</v>
      </c>
      <c r="B5" t="s">
        <v>332</v>
      </c>
      <c r="C5" t="s">
        <v>333</v>
      </c>
    </row>
    <row r="6" spans="1:4" x14ac:dyDescent="0.2">
      <c r="A6" s="1">
        <v>4</v>
      </c>
      <c r="B6" t="s">
        <v>127</v>
      </c>
      <c r="C6" t="s">
        <v>334</v>
      </c>
    </row>
    <row r="7" spans="1:4" x14ac:dyDescent="0.2">
      <c r="A7" s="1">
        <v>5</v>
      </c>
      <c r="B7" t="s">
        <v>162</v>
      </c>
      <c r="C7" t="s">
        <v>335</v>
      </c>
    </row>
    <row r="8" spans="1:4" x14ac:dyDescent="0.2">
      <c r="A8" s="1">
        <v>6</v>
      </c>
      <c r="B8" t="s">
        <v>336</v>
      </c>
      <c r="C8" t="s">
        <v>337</v>
      </c>
    </row>
    <row r="9" spans="1:4" x14ac:dyDescent="0.2">
      <c r="A9" s="1">
        <v>7</v>
      </c>
      <c r="B9" t="s">
        <v>338</v>
      </c>
      <c r="C9" t="s">
        <v>339</v>
      </c>
    </row>
    <row r="10" spans="1:4" x14ac:dyDescent="0.2">
      <c r="A10" s="1">
        <v>8</v>
      </c>
      <c r="B10" t="s">
        <v>340</v>
      </c>
      <c r="C10" t="s">
        <v>341</v>
      </c>
    </row>
    <row r="11" spans="1:4" x14ac:dyDescent="0.2">
      <c r="A11" s="1">
        <v>9</v>
      </c>
      <c r="B11" t="s">
        <v>342</v>
      </c>
      <c r="C11" t="s">
        <v>343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D1"/>
  <sheetViews>
    <sheetView workbookViewId="0"/>
  </sheetViews>
  <sheetFormatPr baseColWidth="10" defaultColWidth="8.83203125" defaultRowHeight="15" x14ac:dyDescent="0.2"/>
  <sheetData>
    <row r="1" spans="2:4" x14ac:dyDescent="0.2">
      <c r="B1" s="1" t="s">
        <v>45</v>
      </c>
      <c r="C1" s="1" t="s">
        <v>46</v>
      </c>
      <c r="D1" s="1" t="s">
        <v>184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0"/>
  <sheetViews>
    <sheetView workbookViewId="0">
      <selection activeCell="Z50" sqref="Z50"/>
    </sheetView>
  </sheetViews>
  <sheetFormatPr baseColWidth="10" defaultColWidth="8.83203125" defaultRowHeight="15" x14ac:dyDescent="0.2"/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344</v>
      </c>
      <c r="C2" t="s">
        <v>345</v>
      </c>
    </row>
    <row r="3" spans="1:4" x14ac:dyDescent="0.2">
      <c r="A3" s="1">
        <v>1</v>
      </c>
      <c r="B3" t="s">
        <v>346</v>
      </c>
      <c r="C3" t="s">
        <v>347</v>
      </c>
    </row>
    <row r="4" spans="1:4" x14ac:dyDescent="0.2">
      <c r="A4" s="1">
        <v>2</v>
      </c>
      <c r="B4" t="s">
        <v>188</v>
      </c>
      <c r="C4" t="s">
        <v>348</v>
      </c>
    </row>
    <row r="5" spans="1:4" x14ac:dyDescent="0.2">
      <c r="A5" s="1">
        <v>3</v>
      </c>
      <c r="B5" t="s">
        <v>349</v>
      </c>
      <c r="C5" t="s">
        <v>350</v>
      </c>
    </row>
    <row r="6" spans="1:4" x14ac:dyDescent="0.2">
      <c r="A6" s="1">
        <v>4</v>
      </c>
      <c r="B6" t="s">
        <v>351</v>
      </c>
      <c r="C6" t="s">
        <v>352</v>
      </c>
    </row>
    <row r="7" spans="1:4" x14ac:dyDescent="0.2">
      <c r="A7" s="1">
        <v>5</v>
      </c>
      <c r="B7" t="s">
        <v>353</v>
      </c>
      <c r="C7" t="s">
        <v>354</v>
      </c>
    </row>
    <row r="8" spans="1:4" x14ac:dyDescent="0.2">
      <c r="A8" s="1">
        <v>6</v>
      </c>
      <c r="B8" t="s">
        <v>355</v>
      </c>
      <c r="C8" t="s">
        <v>356</v>
      </c>
    </row>
    <row r="9" spans="1:4" x14ac:dyDescent="0.2">
      <c r="A9" s="1">
        <v>7</v>
      </c>
      <c r="B9" t="s">
        <v>357</v>
      </c>
      <c r="C9" t="s">
        <v>358</v>
      </c>
    </row>
    <row r="10" spans="1:4" x14ac:dyDescent="0.2">
      <c r="A10" s="1">
        <v>8</v>
      </c>
      <c r="B10" t="s">
        <v>359</v>
      </c>
      <c r="C10" t="s">
        <v>360</v>
      </c>
    </row>
    <row r="11" spans="1:4" x14ac:dyDescent="0.2">
      <c r="A11" s="1">
        <v>9</v>
      </c>
      <c r="B11" t="s">
        <v>361</v>
      </c>
      <c r="C11" t="s">
        <v>362</v>
      </c>
    </row>
    <row r="12" spans="1:4" x14ac:dyDescent="0.2">
      <c r="A12" s="1">
        <v>10</v>
      </c>
      <c r="B12" t="s">
        <v>363</v>
      </c>
      <c r="C12" t="s">
        <v>364</v>
      </c>
    </row>
    <row r="13" spans="1:4" x14ac:dyDescent="0.2">
      <c r="A13" s="1">
        <v>11</v>
      </c>
      <c r="B13" t="s">
        <v>365</v>
      </c>
      <c r="C13" t="s">
        <v>366</v>
      </c>
    </row>
    <row r="14" spans="1:4" x14ac:dyDescent="0.2">
      <c r="A14" s="1">
        <v>12</v>
      </c>
      <c r="B14" t="s">
        <v>162</v>
      </c>
      <c r="C14" t="s">
        <v>335</v>
      </c>
    </row>
    <row r="15" spans="1:4" x14ac:dyDescent="0.2">
      <c r="A15" s="1">
        <v>13</v>
      </c>
      <c r="B15" t="s">
        <v>367</v>
      </c>
      <c r="C15" t="s">
        <v>368</v>
      </c>
    </row>
    <row r="16" spans="1:4" x14ac:dyDescent="0.2">
      <c r="A16" s="1">
        <v>14</v>
      </c>
      <c r="B16" t="s">
        <v>369</v>
      </c>
      <c r="C16" t="s">
        <v>370</v>
      </c>
    </row>
    <row r="17" spans="1:3" x14ac:dyDescent="0.2">
      <c r="A17" s="1">
        <v>15</v>
      </c>
      <c r="B17" t="s">
        <v>371</v>
      </c>
      <c r="C17" t="s">
        <v>372</v>
      </c>
    </row>
    <row r="18" spans="1:3" x14ac:dyDescent="0.2">
      <c r="A18" s="1">
        <v>16</v>
      </c>
      <c r="B18" t="s">
        <v>373</v>
      </c>
      <c r="C18" t="s">
        <v>374</v>
      </c>
    </row>
    <row r="19" spans="1:3" x14ac:dyDescent="0.2">
      <c r="A19" s="1">
        <v>17</v>
      </c>
      <c r="B19" t="s">
        <v>211</v>
      </c>
      <c r="C19" t="s">
        <v>301</v>
      </c>
    </row>
    <row r="20" spans="1:3" x14ac:dyDescent="0.2">
      <c r="A20" s="1">
        <v>18</v>
      </c>
      <c r="B20" t="s">
        <v>375</v>
      </c>
      <c r="C20" t="s">
        <v>376</v>
      </c>
    </row>
    <row r="21" spans="1:3" x14ac:dyDescent="0.2">
      <c r="A21" s="1">
        <v>19</v>
      </c>
      <c r="B21" t="s">
        <v>377</v>
      </c>
      <c r="C21" t="s">
        <v>378</v>
      </c>
    </row>
    <row r="22" spans="1:3" x14ac:dyDescent="0.2">
      <c r="A22" s="1">
        <v>20</v>
      </c>
      <c r="B22" t="s">
        <v>279</v>
      </c>
      <c r="C22" t="s">
        <v>379</v>
      </c>
    </row>
    <row r="23" spans="1:3" x14ac:dyDescent="0.2">
      <c r="A23" s="1">
        <v>21</v>
      </c>
      <c r="B23" t="s">
        <v>380</v>
      </c>
      <c r="C23" t="s">
        <v>381</v>
      </c>
    </row>
    <row r="24" spans="1:3" x14ac:dyDescent="0.2">
      <c r="A24" s="1">
        <v>22</v>
      </c>
      <c r="B24" t="s">
        <v>382</v>
      </c>
      <c r="C24" t="s">
        <v>383</v>
      </c>
    </row>
    <row r="25" spans="1:3" x14ac:dyDescent="0.2">
      <c r="A25" s="1">
        <v>23</v>
      </c>
      <c r="B25" t="s">
        <v>384</v>
      </c>
      <c r="C25" t="s">
        <v>385</v>
      </c>
    </row>
    <row r="26" spans="1:3" x14ac:dyDescent="0.2">
      <c r="A26" s="1">
        <v>24</v>
      </c>
      <c r="B26" t="s">
        <v>386</v>
      </c>
      <c r="C26" t="s">
        <v>387</v>
      </c>
    </row>
    <row r="27" spans="1:3" x14ac:dyDescent="0.2">
      <c r="A27" s="1">
        <v>25</v>
      </c>
      <c r="B27" t="s">
        <v>388</v>
      </c>
      <c r="C27" t="s">
        <v>389</v>
      </c>
    </row>
    <row r="28" spans="1:3" x14ac:dyDescent="0.2">
      <c r="A28" s="1">
        <v>26</v>
      </c>
      <c r="B28" t="s">
        <v>390</v>
      </c>
      <c r="C28" t="s">
        <v>391</v>
      </c>
    </row>
    <row r="29" spans="1:3" x14ac:dyDescent="0.2">
      <c r="A29" s="1">
        <v>27</v>
      </c>
      <c r="B29" t="s">
        <v>392</v>
      </c>
      <c r="C29" t="s">
        <v>393</v>
      </c>
    </row>
    <row r="30" spans="1:3" x14ac:dyDescent="0.2">
      <c r="A30" s="1">
        <v>28</v>
      </c>
      <c r="B30" t="s">
        <v>394</v>
      </c>
      <c r="C30" t="s">
        <v>395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8"/>
  <sheetViews>
    <sheetView zoomScale="170" zoomScaleNormal="170" workbookViewId="0">
      <selection activeCell="A17" sqref="A17:XFD17"/>
    </sheetView>
  </sheetViews>
  <sheetFormatPr baseColWidth="10" defaultColWidth="8.83203125" defaultRowHeight="15" x14ac:dyDescent="0.2"/>
  <cols>
    <col min="2" max="2" width="15.1640625" bestFit="1" customWidth="1"/>
    <col min="3" max="3" width="31.5" bestFit="1" customWidth="1"/>
  </cols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187</v>
      </c>
      <c r="C2" t="s">
        <v>396</v>
      </c>
    </row>
    <row r="3" spans="1:4" x14ac:dyDescent="0.2">
      <c r="A3" s="1">
        <v>1</v>
      </c>
      <c r="B3" t="s">
        <v>397</v>
      </c>
      <c r="C3" t="s">
        <v>398</v>
      </c>
    </row>
    <row r="4" spans="1:4" x14ac:dyDescent="0.2">
      <c r="A4" s="1">
        <v>2</v>
      </c>
      <c r="B4" t="s">
        <v>399</v>
      </c>
      <c r="C4" t="s">
        <v>343</v>
      </c>
    </row>
    <row r="5" spans="1:4" x14ac:dyDescent="0.2">
      <c r="A5" s="1">
        <v>3</v>
      </c>
      <c r="B5" t="s">
        <v>400</v>
      </c>
      <c r="C5" t="s">
        <v>401</v>
      </c>
    </row>
    <row r="6" spans="1:4" x14ac:dyDescent="0.2">
      <c r="A6" s="1">
        <v>4</v>
      </c>
      <c r="B6" t="s">
        <v>402</v>
      </c>
      <c r="C6" t="s">
        <v>403</v>
      </c>
    </row>
    <row r="7" spans="1:4" x14ac:dyDescent="0.2">
      <c r="A7" s="1">
        <v>5</v>
      </c>
      <c r="B7" t="s">
        <v>404</v>
      </c>
      <c r="C7" t="s">
        <v>405</v>
      </c>
    </row>
    <row r="8" spans="1:4" x14ac:dyDescent="0.2">
      <c r="A8" s="1">
        <v>6</v>
      </c>
      <c r="B8" t="s">
        <v>193</v>
      </c>
      <c r="C8" t="s">
        <v>406</v>
      </c>
    </row>
    <row r="9" spans="1:4" x14ac:dyDescent="0.2">
      <c r="A9" s="1">
        <v>7</v>
      </c>
      <c r="B9" t="s">
        <v>271</v>
      </c>
      <c r="C9" t="s">
        <v>407</v>
      </c>
    </row>
    <row r="10" spans="1:4" x14ac:dyDescent="0.2">
      <c r="A10" s="1">
        <v>8</v>
      </c>
      <c r="B10" t="s">
        <v>328</v>
      </c>
      <c r="C10" t="s">
        <v>408</v>
      </c>
    </row>
    <row r="11" spans="1:4" x14ac:dyDescent="0.2">
      <c r="A11" s="1">
        <v>9</v>
      </c>
      <c r="B11" t="s">
        <v>196</v>
      </c>
      <c r="C11" t="s">
        <v>409</v>
      </c>
    </row>
    <row r="12" spans="1:4" x14ac:dyDescent="0.2">
      <c r="A12" s="1">
        <v>10</v>
      </c>
      <c r="B12" t="s">
        <v>410</v>
      </c>
      <c r="C12" t="s">
        <v>411</v>
      </c>
    </row>
    <row r="13" spans="1:4" x14ac:dyDescent="0.2">
      <c r="A13" s="1">
        <v>11</v>
      </c>
      <c r="B13" t="s">
        <v>412</v>
      </c>
      <c r="C13" t="s">
        <v>413</v>
      </c>
    </row>
    <row r="14" spans="1:4" x14ac:dyDescent="0.2">
      <c r="A14" s="1">
        <v>12</v>
      </c>
      <c r="B14" t="s">
        <v>332</v>
      </c>
      <c r="C14" t="s">
        <v>414</v>
      </c>
    </row>
    <row r="15" spans="1:4" x14ac:dyDescent="0.2">
      <c r="A15" s="1">
        <v>13</v>
      </c>
      <c r="B15" t="s">
        <v>415</v>
      </c>
      <c r="C15" t="s">
        <v>416</v>
      </c>
    </row>
    <row r="16" spans="1:4" x14ac:dyDescent="0.2">
      <c r="A16" s="1">
        <v>14</v>
      </c>
      <c r="B16" t="s">
        <v>127</v>
      </c>
      <c r="C16" t="s">
        <v>417</v>
      </c>
    </row>
    <row r="17" spans="1:3" x14ac:dyDescent="0.2">
      <c r="A17" s="1">
        <v>16</v>
      </c>
      <c r="B17" t="s">
        <v>211</v>
      </c>
      <c r="C17" t="s">
        <v>212</v>
      </c>
    </row>
    <row r="18" spans="1:3" x14ac:dyDescent="0.2">
      <c r="A18" s="1">
        <v>17</v>
      </c>
      <c r="B18" t="s">
        <v>274</v>
      </c>
      <c r="C18" t="s">
        <v>301</v>
      </c>
    </row>
    <row r="19" spans="1:3" x14ac:dyDescent="0.2">
      <c r="A19" s="1">
        <v>18</v>
      </c>
      <c r="B19" t="s">
        <v>418</v>
      </c>
      <c r="C19" t="s">
        <v>419</v>
      </c>
    </row>
    <row r="20" spans="1:3" x14ac:dyDescent="0.2">
      <c r="A20" s="1">
        <v>19</v>
      </c>
      <c r="B20" t="s">
        <v>420</v>
      </c>
      <c r="C20" t="s">
        <v>421</v>
      </c>
    </row>
    <row r="21" spans="1:3" x14ac:dyDescent="0.2">
      <c r="A21" s="1">
        <v>20</v>
      </c>
      <c r="B21" t="s">
        <v>336</v>
      </c>
      <c r="C21" t="s">
        <v>422</v>
      </c>
    </row>
    <row r="22" spans="1:3" x14ac:dyDescent="0.2">
      <c r="A22" s="1">
        <v>21</v>
      </c>
      <c r="B22" t="s">
        <v>279</v>
      </c>
      <c r="C22" t="s">
        <v>280</v>
      </c>
    </row>
    <row r="23" spans="1:3" x14ac:dyDescent="0.2">
      <c r="A23" s="1">
        <v>22</v>
      </c>
      <c r="B23" t="s">
        <v>423</v>
      </c>
      <c r="C23" t="s">
        <v>424</v>
      </c>
    </row>
    <row r="24" spans="1:3" x14ac:dyDescent="0.2">
      <c r="A24" s="1">
        <v>23</v>
      </c>
      <c r="B24" t="s">
        <v>425</v>
      </c>
      <c r="C24" t="s">
        <v>426</v>
      </c>
    </row>
    <row r="25" spans="1:3" x14ac:dyDescent="0.2">
      <c r="A25" s="1">
        <v>24</v>
      </c>
      <c r="B25" t="s">
        <v>427</v>
      </c>
      <c r="C25" t="s">
        <v>428</v>
      </c>
    </row>
    <row r="26" spans="1:3" x14ac:dyDescent="0.2">
      <c r="A26" s="1">
        <v>25</v>
      </c>
      <c r="B26" t="s">
        <v>429</v>
      </c>
      <c r="C26" t="s">
        <v>430</v>
      </c>
    </row>
    <row r="27" spans="1:3" x14ac:dyDescent="0.2">
      <c r="A27" s="1">
        <v>26</v>
      </c>
      <c r="B27" t="s">
        <v>234</v>
      </c>
      <c r="C27" t="s">
        <v>235</v>
      </c>
    </row>
    <row r="28" spans="1:3" x14ac:dyDescent="0.2">
      <c r="A28" s="1">
        <v>27</v>
      </c>
      <c r="B28" t="s">
        <v>73</v>
      </c>
      <c r="C28" t="s">
        <v>326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E5099-14EB-8E48-A984-D6BE092CC4FE}">
  <dimension ref="A1:D100"/>
  <sheetViews>
    <sheetView tabSelected="1" zoomScale="220" zoomScaleNormal="220" workbookViewId="0">
      <selection activeCell="E28" sqref="E28"/>
    </sheetView>
  </sheetViews>
  <sheetFormatPr baseColWidth="10" defaultRowHeight="15" x14ac:dyDescent="0.2"/>
  <cols>
    <col min="2" max="2" width="26.1640625" bestFit="1" customWidth="1"/>
    <col min="3" max="3" width="26.6640625" bestFit="1" customWidth="1"/>
  </cols>
  <sheetData>
    <row r="1" spans="1:4" x14ac:dyDescent="0.2">
      <c r="B1" s="1" t="s">
        <v>45</v>
      </c>
      <c r="C1" s="1" t="s">
        <v>46</v>
      </c>
      <c r="D1" s="1" t="s">
        <v>57</v>
      </c>
    </row>
    <row r="2" spans="1:4" x14ac:dyDescent="0.2">
      <c r="A2" s="1">
        <v>0</v>
      </c>
      <c r="B2" t="s">
        <v>47</v>
      </c>
      <c r="C2" t="s">
        <v>48</v>
      </c>
    </row>
    <row r="3" spans="1:4" x14ac:dyDescent="0.2">
      <c r="A3" s="1">
        <f>A2+1</f>
        <v>1</v>
      </c>
      <c r="B3" t="s">
        <v>65</v>
      </c>
      <c r="C3" t="s">
        <v>59</v>
      </c>
    </row>
    <row r="4" spans="1:4" x14ac:dyDescent="0.2">
      <c r="A4" s="1">
        <f t="shared" ref="A4:A67" si="0">A3+1</f>
        <v>2</v>
      </c>
      <c r="B4" t="s">
        <v>66</v>
      </c>
      <c r="C4" t="s">
        <v>67</v>
      </c>
    </row>
    <row r="5" spans="1:4" x14ac:dyDescent="0.2">
      <c r="A5" s="1">
        <f t="shared" si="0"/>
        <v>3</v>
      </c>
      <c r="B5" t="s">
        <v>172</v>
      </c>
      <c r="C5" t="s">
        <v>618</v>
      </c>
    </row>
    <row r="6" spans="1:4" x14ac:dyDescent="0.2">
      <c r="A6" s="1">
        <f t="shared" si="0"/>
        <v>4</v>
      </c>
      <c r="B6" t="s">
        <v>619</v>
      </c>
      <c r="C6" t="s">
        <v>620</v>
      </c>
    </row>
    <row r="7" spans="1:4" x14ac:dyDescent="0.2">
      <c r="A7" s="1">
        <f t="shared" si="0"/>
        <v>5</v>
      </c>
      <c r="B7" t="s">
        <v>173</v>
      </c>
      <c r="C7" t="s">
        <v>621</v>
      </c>
    </row>
    <row r="8" spans="1:4" x14ac:dyDescent="0.2">
      <c r="A8" s="1">
        <f t="shared" si="0"/>
        <v>6</v>
      </c>
      <c r="B8" t="s">
        <v>622</v>
      </c>
      <c r="C8" t="s">
        <v>623</v>
      </c>
    </row>
    <row r="9" spans="1:4" x14ac:dyDescent="0.2">
      <c r="A9" s="1">
        <f t="shared" si="0"/>
        <v>7</v>
      </c>
      <c r="B9" t="s">
        <v>173</v>
      </c>
      <c r="C9" t="s">
        <v>621</v>
      </c>
    </row>
    <row r="10" spans="1:4" x14ac:dyDescent="0.2">
      <c r="A10" s="1">
        <f t="shared" si="0"/>
        <v>8</v>
      </c>
      <c r="B10" t="s">
        <v>163</v>
      </c>
      <c r="C10" t="s">
        <v>624</v>
      </c>
    </row>
    <row r="11" spans="1:4" x14ac:dyDescent="0.2">
      <c r="A11" s="1">
        <f t="shared" si="0"/>
        <v>9</v>
      </c>
      <c r="B11" t="s">
        <v>140</v>
      </c>
      <c r="C11" t="s">
        <v>625</v>
      </c>
    </row>
    <row r="12" spans="1:4" x14ac:dyDescent="0.2">
      <c r="A12" s="1">
        <f t="shared" si="0"/>
        <v>10</v>
      </c>
      <c r="B12" t="s">
        <v>626</v>
      </c>
      <c r="C12" t="s">
        <v>627</v>
      </c>
    </row>
    <row r="13" spans="1:4" x14ac:dyDescent="0.2">
      <c r="A13" s="1">
        <f t="shared" si="0"/>
        <v>11</v>
      </c>
      <c r="B13" t="s">
        <v>651</v>
      </c>
      <c r="C13" t="s">
        <v>650</v>
      </c>
    </row>
    <row r="14" spans="1:4" x14ac:dyDescent="0.2">
      <c r="A14" s="1">
        <f t="shared" si="0"/>
        <v>12</v>
      </c>
      <c r="B14" t="s">
        <v>652</v>
      </c>
      <c r="C14" t="s">
        <v>653</v>
      </c>
    </row>
    <row r="15" spans="1:4" x14ac:dyDescent="0.2">
      <c r="A15" s="1">
        <f t="shared" si="0"/>
        <v>13</v>
      </c>
      <c r="B15" t="s">
        <v>628</v>
      </c>
      <c r="C15" t="s">
        <v>629</v>
      </c>
    </row>
    <row r="16" spans="1:4" x14ac:dyDescent="0.2">
      <c r="A16" s="1">
        <f t="shared" si="0"/>
        <v>14</v>
      </c>
      <c r="B16" t="s">
        <v>215</v>
      </c>
      <c r="C16" t="s">
        <v>630</v>
      </c>
    </row>
    <row r="17" spans="1:4" x14ac:dyDescent="0.2">
      <c r="A17" s="1">
        <f t="shared" si="0"/>
        <v>15</v>
      </c>
      <c r="B17" t="s">
        <v>631</v>
      </c>
      <c r="C17" t="s">
        <v>632</v>
      </c>
    </row>
    <row r="18" spans="1:4" x14ac:dyDescent="0.2">
      <c r="A18" s="1">
        <f t="shared" si="0"/>
        <v>16</v>
      </c>
      <c r="B18" t="s">
        <v>647</v>
      </c>
      <c r="C18" t="s">
        <v>648</v>
      </c>
      <c r="D18" t="s">
        <v>649</v>
      </c>
    </row>
    <row r="19" spans="1:4" x14ac:dyDescent="0.2">
      <c r="A19" s="1">
        <f t="shared" si="0"/>
        <v>17</v>
      </c>
      <c r="B19" t="s">
        <v>654</v>
      </c>
      <c r="C19" t="s">
        <v>662</v>
      </c>
    </row>
    <row r="20" spans="1:4" x14ac:dyDescent="0.2">
      <c r="A20" s="1">
        <f t="shared" si="0"/>
        <v>18</v>
      </c>
      <c r="B20" t="s">
        <v>655</v>
      </c>
      <c r="C20" t="s">
        <v>663</v>
      </c>
    </row>
    <row r="21" spans="1:4" x14ac:dyDescent="0.2">
      <c r="A21" s="1">
        <f t="shared" si="0"/>
        <v>19</v>
      </c>
      <c r="B21" t="s">
        <v>656</v>
      </c>
      <c r="C21" t="s">
        <v>664</v>
      </c>
    </row>
    <row r="22" spans="1:4" x14ac:dyDescent="0.2">
      <c r="A22" s="1">
        <f t="shared" si="0"/>
        <v>20</v>
      </c>
      <c r="B22" t="s">
        <v>657</v>
      </c>
      <c r="C22" t="s">
        <v>665</v>
      </c>
    </row>
    <row r="23" spans="1:4" x14ac:dyDescent="0.2">
      <c r="A23" s="1">
        <f t="shared" si="0"/>
        <v>21</v>
      </c>
      <c r="B23" t="s">
        <v>658</v>
      </c>
      <c r="C23" t="s">
        <v>666</v>
      </c>
    </row>
    <row r="24" spans="1:4" x14ac:dyDescent="0.2">
      <c r="A24" s="1">
        <f t="shared" si="0"/>
        <v>22</v>
      </c>
      <c r="B24" t="s">
        <v>659</v>
      </c>
      <c r="C24" t="s">
        <v>667</v>
      </c>
    </row>
    <row r="25" spans="1:4" x14ac:dyDescent="0.2">
      <c r="A25" s="1">
        <f t="shared" si="0"/>
        <v>23</v>
      </c>
      <c r="B25" t="s">
        <v>660</v>
      </c>
      <c r="C25" t="s">
        <v>668</v>
      </c>
    </row>
    <row r="26" spans="1:4" x14ac:dyDescent="0.2">
      <c r="A26" s="1">
        <f t="shared" si="0"/>
        <v>24</v>
      </c>
      <c r="B26" t="s">
        <v>661</v>
      </c>
      <c r="C26" t="s">
        <v>669</v>
      </c>
    </row>
    <row r="27" spans="1:4" x14ac:dyDescent="0.2">
      <c r="A27" s="1">
        <f t="shared" si="0"/>
        <v>25</v>
      </c>
      <c r="B27" t="s">
        <v>670</v>
      </c>
      <c r="C27" t="s">
        <v>671</v>
      </c>
    </row>
    <row r="28" spans="1:4" x14ac:dyDescent="0.2">
      <c r="A28" s="1">
        <f t="shared" si="0"/>
        <v>26</v>
      </c>
      <c r="B28" t="s">
        <v>794</v>
      </c>
      <c r="C28" t="s">
        <v>672</v>
      </c>
    </row>
    <row r="29" spans="1:4" x14ac:dyDescent="0.2">
      <c r="A29" s="1">
        <f t="shared" si="0"/>
        <v>27</v>
      </c>
      <c r="B29" t="s">
        <v>795</v>
      </c>
      <c r="C29" t="s">
        <v>673</v>
      </c>
    </row>
    <row r="30" spans="1:4" x14ac:dyDescent="0.2">
      <c r="A30" s="1">
        <f t="shared" si="0"/>
        <v>28</v>
      </c>
      <c r="B30" t="s">
        <v>796</v>
      </c>
      <c r="C30" t="s">
        <v>674</v>
      </c>
    </row>
    <row r="31" spans="1:4" x14ac:dyDescent="0.2">
      <c r="A31" s="1">
        <f t="shared" si="0"/>
        <v>29</v>
      </c>
      <c r="B31" t="s">
        <v>797</v>
      </c>
      <c r="C31" t="s">
        <v>675</v>
      </c>
    </row>
    <row r="32" spans="1:4" x14ac:dyDescent="0.2">
      <c r="A32" s="1">
        <f t="shared" si="0"/>
        <v>30</v>
      </c>
      <c r="B32" t="s">
        <v>676</v>
      </c>
      <c r="C32" t="s">
        <v>677</v>
      </c>
    </row>
    <row r="33" spans="1:3" x14ac:dyDescent="0.2">
      <c r="A33" s="1">
        <f t="shared" si="0"/>
        <v>31</v>
      </c>
      <c r="B33" t="s">
        <v>678</v>
      </c>
      <c r="C33" t="s">
        <v>679</v>
      </c>
    </row>
    <row r="34" spans="1:3" x14ac:dyDescent="0.2">
      <c r="A34" s="1">
        <f t="shared" si="0"/>
        <v>32</v>
      </c>
      <c r="B34" t="s">
        <v>680</v>
      </c>
      <c r="C34" t="s">
        <v>681</v>
      </c>
    </row>
    <row r="35" spans="1:3" x14ac:dyDescent="0.2">
      <c r="A35" s="1">
        <f t="shared" si="0"/>
        <v>33</v>
      </c>
      <c r="B35" t="s">
        <v>682</v>
      </c>
      <c r="C35" t="s">
        <v>683</v>
      </c>
    </row>
    <row r="36" spans="1:3" x14ac:dyDescent="0.2">
      <c r="A36" s="1">
        <f t="shared" si="0"/>
        <v>34</v>
      </c>
      <c r="B36" t="s">
        <v>684</v>
      </c>
      <c r="C36" t="s">
        <v>685</v>
      </c>
    </row>
    <row r="37" spans="1:3" x14ac:dyDescent="0.2">
      <c r="A37" s="1">
        <f t="shared" si="0"/>
        <v>35</v>
      </c>
      <c r="B37" t="s">
        <v>686</v>
      </c>
      <c r="C37" t="s">
        <v>687</v>
      </c>
    </row>
    <row r="38" spans="1:3" x14ac:dyDescent="0.2">
      <c r="A38" s="1">
        <f t="shared" si="0"/>
        <v>36</v>
      </c>
      <c r="B38" t="s">
        <v>688</v>
      </c>
      <c r="C38" t="s">
        <v>689</v>
      </c>
    </row>
    <row r="39" spans="1:3" x14ac:dyDescent="0.2">
      <c r="A39" s="1">
        <f t="shared" si="0"/>
        <v>37</v>
      </c>
      <c r="B39" t="s">
        <v>690</v>
      </c>
      <c r="C39" t="s">
        <v>691</v>
      </c>
    </row>
    <row r="40" spans="1:3" x14ac:dyDescent="0.2">
      <c r="A40" s="1">
        <f t="shared" si="0"/>
        <v>38</v>
      </c>
      <c r="B40" t="s">
        <v>692</v>
      </c>
      <c r="C40" t="s">
        <v>693</v>
      </c>
    </row>
    <row r="41" spans="1:3" x14ac:dyDescent="0.2">
      <c r="A41" s="1">
        <f t="shared" si="0"/>
        <v>39</v>
      </c>
      <c r="B41" t="s">
        <v>694</v>
      </c>
      <c r="C41" t="s">
        <v>695</v>
      </c>
    </row>
    <row r="42" spans="1:3" x14ac:dyDescent="0.2">
      <c r="A42" s="1">
        <f t="shared" si="0"/>
        <v>40</v>
      </c>
      <c r="B42" t="s">
        <v>696</v>
      </c>
      <c r="C42" t="s">
        <v>697</v>
      </c>
    </row>
    <row r="43" spans="1:3" x14ac:dyDescent="0.2">
      <c r="A43" s="1">
        <f t="shared" si="0"/>
        <v>41</v>
      </c>
      <c r="B43" t="s">
        <v>698</v>
      </c>
      <c r="C43" t="s">
        <v>699</v>
      </c>
    </row>
    <row r="44" spans="1:3" x14ac:dyDescent="0.2">
      <c r="A44" s="1">
        <f t="shared" si="0"/>
        <v>42</v>
      </c>
      <c r="B44" t="s">
        <v>700</v>
      </c>
      <c r="C44" t="s">
        <v>701</v>
      </c>
    </row>
    <row r="45" spans="1:3" x14ac:dyDescent="0.2">
      <c r="A45" s="1">
        <f t="shared" si="0"/>
        <v>43</v>
      </c>
      <c r="B45" t="s">
        <v>798</v>
      </c>
      <c r="C45" t="s">
        <v>702</v>
      </c>
    </row>
    <row r="46" spans="1:3" x14ac:dyDescent="0.2">
      <c r="A46" s="1">
        <f t="shared" si="0"/>
        <v>44</v>
      </c>
      <c r="B46" t="s">
        <v>799</v>
      </c>
      <c r="C46" t="s">
        <v>703</v>
      </c>
    </row>
    <row r="47" spans="1:3" x14ac:dyDescent="0.2">
      <c r="A47" s="1">
        <f t="shared" si="0"/>
        <v>45</v>
      </c>
      <c r="B47" t="s">
        <v>812</v>
      </c>
      <c r="C47" t="s">
        <v>704</v>
      </c>
    </row>
    <row r="48" spans="1:3" x14ac:dyDescent="0.2">
      <c r="A48" s="1">
        <f t="shared" si="0"/>
        <v>46</v>
      </c>
      <c r="B48" t="s">
        <v>705</v>
      </c>
      <c r="C48" t="s">
        <v>706</v>
      </c>
    </row>
    <row r="49" spans="1:3" x14ac:dyDescent="0.2">
      <c r="A49" s="1">
        <f t="shared" si="0"/>
        <v>47</v>
      </c>
      <c r="B49" t="s">
        <v>813</v>
      </c>
      <c r="C49" t="s">
        <v>707</v>
      </c>
    </row>
    <row r="50" spans="1:3" x14ac:dyDescent="0.2">
      <c r="A50" s="1">
        <f t="shared" si="0"/>
        <v>48</v>
      </c>
      <c r="B50" t="s">
        <v>708</v>
      </c>
      <c r="C50" t="s">
        <v>709</v>
      </c>
    </row>
    <row r="51" spans="1:3" x14ac:dyDescent="0.2">
      <c r="A51" s="1">
        <f t="shared" si="0"/>
        <v>49</v>
      </c>
      <c r="B51" t="s">
        <v>710</v>
      </c>
      <c r="C51" t="s">
        <v>711</v>
      </c>
    </row>
    <row r="52" spans="1:3" x14ac:dyDescent="0.2">
      <c r="A52" s="1">
        <f t="shared" si="0"/>
        <v>50</v>
      </c>
      <c r="B52" t="s">
        <v>800</v>
      </c>
      <c r="C52" t="s">
        <v>712</v>
      </c>
    </row>
    <row r="53" spans="1:3" x14ac:dyDescent="0.2">
      <c r="A53" s="1">
        <f t="shared" si="0"/>
        <v>51</v>
      </c>
      <c r="B53" t="s">
        <v>713</v>
      </c>
      <c r="C53" t="s">
        <v>714</v>
      </c>
    </row>
    <row r="54" spans="1:3" x14ac:dyDescent="0.2">
      <c r="A54" s="1">
        <f t="shared" si="0"/>
        <v>52</v>
      </c>
      <c r="B54" t="s">
        <v>715</v>
      </c>
      <c r="C54" t="s">
        <v>716</v>
      </c>
    </row>
    <row r="55" spans="1:3" x14ac:dyDescent="0.2">
      <c r="A55" s="1">
        <f t="shared" si="0"/>
        <v>53</v>
      </c>
      <c r="B55" t="s">
        <v>717</v>
      </c>
      <c r="C55" t="s">
        <v>718</v>
      </c>
    </row>
    <row r="56" spans="1:3" x14ac:dyDescent="0.2">
      <c r="A56" s="1">
        <f t="shared" si="0"/>
        <v>54</v>
      </c>
      <c r="B56" t="s">
        <v>814</v>
      </c>
      <c r="C56" t="s">
        <v>719</v>
      </c>
    </row>
    <row r="57" spans="1:3" x14ac:dyDescent="0.2">
      <c r="A57" s="1">
        <f t="shared" si="0"/>
        <v>55</v>
      </c>
      <c r="B57" t="s">
        <v>720</v>
      </c>
      <c r="C57" t="s">
        <v>721</v>
      </c>
    </row>
    <row r="58" spans="1:3" x14ac:dyDescent="0.2">
      <c r="A58" s="1">
        <f t="shared" si="0"/>
        <v>56</v>
      </c>
      <c r="B58" t="s">
        <v>722</v>
      </c>
      <c r="C58" t="s">
        <v>723</v>
      </c>
    </row>
    <row r="59" spans="1:3" x14ac:dyDescent="0.2">
      <c r="A59" s="1">
        <f t="shared" si="0"/>
        <v>57</v>
      </c>
      <c r="B59" t="s">
        <v>724</v>
      </c>
      <c r="C59" t="s">
        <v>725</v>
      </c>
    </row>
    <row r="60" spans="1:3" x14ac:dyDescent="0.2">
      <c r="A60" s="1">
        <f t="shared" si="0"/>
        <v>58</v>
      </c>
      <c r="B60" t="s">
        <v>726</v>
      </c>
      <c r="C60" t="s">
        <v>727</v>
      </c>
    </row>
    <row r="61" spans="1:3" x14ac:dyDescent="0.2">
      <c r="A61" s="1">
        <f t="shared" si="0"/>
        <v>59</v>
      </c>
      <c r="B61" t="s">
        <v>728</v>
      </c>
      <c r="C61" t="s">
        <v>729</v>
      </c>
    </row>
    <row r="62" spans="1:3" x14ac:dyDescent="0.2">
      <c r="A62" s="1">
        <f t="shared" si="0"/>
        <v>60</v>
      </c>
      <c r="B62" t="s">
        <v>730</v>
      </c>
      <c r="C62" t="s">
        <v>731</v>
      </c>
    </row>
    <row r="63" spans="1:3" x14ac:dyDescent="0.2">
      <c r="A63" s="1">
        <f t="shared" si="0"/>
        <v>61</v>
      </c>
      <c r="B63" t="s">
        <v>732</v>
      </c>
      <c r="C63" t="s">
        <v>733</v>
      </c>
    </row>
    <row r="64" spans="1:3" x14ac:dyDescent="0.2">
      <c r="A64" s="1">
        <f t="shared" si="0"/>
        <v>62</v>
      </c>
      <c r="B64" t="s">
        <v>734</v>
      </c>
      <c r="C64" t="s">
        <v>735</v>
      </c>
    </row>
    <row r="65" spans="1:3" x14ac:dyDescent="0.2">
      <c r="A65" s="1">
        <f t="shared" si="0"/>
        <v>63</v>
      </c>
      <c r="B65" t="s">
        <v>736</v>
      </c>
      <c r="C65" t="s">
        <v>737</v>
      </c>
    </row>
    <row r="66" spans="1:3" x14ac:dyDescent="0.2">
      <c r="A66" s="1">
        <f t="shared" si="0"/>
        <v>64</v>
      </c>
      <c r="B66" t="s">
        <v>801</v>
      </c>
      <c r="C66" t="s">
        <v>738</v>
      </c>
    </row>
    <row r="67" spans="1:3" x14ac:dyDescent="0.2">
      <c r="A67" s="1">
        <f t="shared" si="0"/>
        <v>65</v>
      </c>
      <c r="B67" t="s">
        <v>802</v>
      </c>
      <c r="C67" t="s">
        <v>739</v>
      </c>
    </row>
    <row r="68" spans="1:3" x14ac:dyDescent="0.2">
      <c r="A68" s="1">
        <f t="shared" ref="A68:A100" si="1">A67+1</f>
        <v>66</v>
      </c>
      <c r="B68" t="s">
        <v>803</v>
      </c>
      <c r="C68" t="s">
        <v>740</v>
      </c>
    </row>
    <row r="69" spans="1:3" x14ac:dyDescent="0.2">
      <c r="A69" s="1">
        <f t="shared" si="1"/>
        <v>67</v>
      </c>
      <c r="B69" t="s">
        <v>804</v>
      </c>
      <c r="C69" t="s">
        <v>741</v>
      </c>
    </row>
    <row r="70" spans="1:3" x14ac:dyDescent="0.2">
      <c r="A70" s="1">
        <f t="shared" si="1"/>
        <v>68</v>
      </c>
      <c r="B70" t="s">
        <v>805</v>
      </c>
      <c r="C70" t="s">
        <v>742</v>
      </c>
    </row>
    <row r="71" spans="1:3" x14ac:dyDescent="0.2">
      <c r="A71" s="1">
        <f t="shared" si="1"/>
        <v>69</v>
      </c>
      <c r="B71" t="s">
        <v>806</v>
      </c>
      <c r="C71" t="s">
        <v>743</v>
      </c>
    </row>
    <row r="72" spans="1:3" x14ac:dyDescent="0.2">
      <c r="A72" s="1">
        <f t="shared" si="1"/>
        <v>70</v>
      </c>
      <c r="B72" t="s">
        <v>807</v>
      </c>
      <c r="C72" t="s">
        <v>744</v>
      </c>
    </row>
    <row r="73" spans="1:3" x14ac:dyDescent="0.2">
      <c r="A73" s="1">
        <f t="shared" si="1"/>
        <v>71</v>
      </c>
      <c r="B73" t="s">
        <v>808</v>
      </c>
      <c r="C73" t="s">
        <v>745</v>
      </c>
    </row>
    <row r="74" spans="1:3" x14ac:dyDescent="0.2">
      <c r="A74" s="1">
        <f t="shared" si="1"/>
        <v>72</v>
      </c>
      <c r="B74" t="s">
        <v>746</v>
      </c>
      <c r="C74" t="s">
        <v>747</v>
      </c>
    </row>
    <row r="75" spans="1:3" x14ac:dyDescent="0.2">
      <c r="A75" s="1">
        <f t="shared" si="1"/>
        <v>73</v>
      </c>
      <c r="B75" t="s">
        <v>748</v>
      </c>
      <c r="C75" t="s">
        <v>749</v>
      </c>
    </row>
    <row r="76" spans="1:3" x14ac:dyDescent="0.2">
      <c r="A76" s="1">
        <f t="shared" si="1"/>
        <v>74</v>
      </c>
      <c r="B76" t="s">
        <v>750</v>
      </c>
      <c r="C76" t="s">
        <v>751</v>
      </c>
    </row>
    <row r="77" spans="1:3" x14ac:dyDescent="0.2">
      <c r="A77" s="1">
        <f t="shared" si="1"/>
        <v>75</v>
      </c>
      <c r="B77" t="s">
        <v>752</v>
      </c>
      <c r="C77" t="s">
        <v>753</v>
      </c>
    </row>
    <row r="78" spans="1:3" x14ac:dyDescent="0.2">
      <c r="A78" s="1">
        <f t="shared" si="1"/>
        <v>76</v>
      </c>
      <c r="B78" t="s">
        <v>754</v>
      </c>
      <c r="C78" t="s">
        <v>755</v>
      </c>
    </row>
    <row r="79" spans="1:3" x14ac:dyDescent="0.2">
      <c r="A79" s="1">
        <f t="shared" si="1"/>
        <v>77</v>
      </c>
      <c r="B79" t="s">
        <v>756</v>
      </c>
      <c r="C79" t="s">
        <v>757</v>
      </c>
    </row>
    <row r="80" spans="1:3" x14ac:dyDescent="0.2">
      <c r="A80" s="1">
        <f t="shared" si="1"/>
        <v>78</v>
      </c>
      <c r="B80" t="s">
        <v>758</v>
      </c>
      <c r="C80" t="s">
        <v>759</v>
      </c>
    </row>
    <row r="81" spans="1:3" x14ac:dyDescent="0.2">
      <c r="A81" s="1">
        <f t="shared" si="1"/>
        <v>79</v>
      </c>
      <c r="B81" t="s">
        <v>760</v>
      </c>
      <c r="C81" t="s">
        <v>761</v>
      </c>
    </row>
    <row r="82" spans="1:3" x14ac:dyDescent="0.2">
      <c r="A82" s="1">
        <f t="shared" si="1"/>
        <v>80</v>
      </c>
      <c r="B82" t="s">
        <v>762</v>
      </c>
      <c r="C82" t="s">
        <v>763</v>
      </c>
    </row>
    <row r="83" spans="1:3" x14ac:dyDescent="0.2">
      <c r="A83" s="1">
        <f t="shared" si="1"/>
        <v>81</v>
      </c>
      <c r="B83" t="s">
        <v>764</v>
      </c>
      <c r="C83" t="s">
        <v>765</v>
      </c>
    </row>
    <row r="84" spans="1:3" x14ac:dyDescent="0.2">
      <c r="A84" s="1">
        <f t="shared" si="1"/>
        <v>82</v>
      </c>
      <c r="B84" t="s">
        <v>815</v>
      </c>
      <c r="C84" t="s">
        <v>766</v>
      </c>
    </row>
    <row r="85" spans="1:3" x14ac:dyDescent="0.2">
      <c r="A85" s="1">
        <f t="shared" si="1"/>
        <v>83</v>
      </c>
      <c r="B85" t="s">
        <v>767</v>
      </c>
      <c r="C85" t="s">
        <v>768</v>
      </c>
    </row>
    <row r="86" spans="1:3" x14ac:dyDescent="0.2">
      <c r="A86" s="1">
        <f t="shared" si="1"/>
        <v>84</v>
      </c>
      <c r="B86" t="s">
        <v>769</v>
      </c>
      <c r="C86" t="s">
        <v>770</v>
      </c>
    </row>
    <row r="87" spans="1:3" x14ac:dyDescent="0.2">
      <c r="A87" s="1">
        <f t="shared" si="1"/>
        <v>85</v>
      </c>
      <c r="B87" t="s">
        <v>771</v>
      </c>
      <c r="C87" t="s">
        <v>772</v>
      </c>
    </row>
    <row r="88" spans="1:3" x14ac:dyDescent="0.2">
      <c r="A88" s="1">
        <f t="shared" si="1"/>
        <v>86</v>
      </c>
      <c r="B88" t="s">
        <v>773</v>
      </c>
      <c r="C88" t="s">
        <v>774</v>
      </c>
    </row>
    <row r="89" spans="1:3" x14ac:dyDescent="0.2">
      <c r="A89" s="1">
        <f t="shared" si="1"/>
        <v>87</v>
      </c>
      <c r="B89" t="s">
        <v>809</v>
      </c>
      <c r="C89" t="s">
        <v>775</v>
      </c>
    </row>
    <row r="90" spans="1:3" x14ac:dyDescent="0.2">
      <c r="A90" s="1">
        <f t="shared" si="1"/>
        <v>88</v>
      </c>
      <c r="B90" t="s">
        <v>810</v>
      </c>
      <c r="C90" t="s">
        <v>776</v>
      </c>
    </row>
    <row r="91" spans="1:3" x14ac:dyDescent="0.2">
      <c r="A91" s="1">
        <f t="shared" si="1"/>
        <v>89</v>
      </c>
      <c r="B91" t="s">
        <v>816</v>
      </c>
      <c r="C91" t="s">
        <v>777</v>
      </c>
    </row>
    <row r="92" spans="1:3" x14ac:dyDescent="0.2">
      <c r="A92" s="1">
        <f t="shared" si="1"/>
        <v>90</v>
      </c>
      <c r="B92" t="s">
        <v>778</v>
      </c>
      <c r="C92" t="s">
        <v>779</v>
      </c>
    </row>
    <row r="93" spans="1:3" x14ac:dyDescent="0.2">
      <c r="A93" s="1">
        <f t="shared" si="1"/>
        <v>91</v>
      </c>
      <c r="B93" t="s">
        <v>817</v>
      </c>
      <c r="C93" t="s">
        <v>780</v>
      </c>
    </row>
    <row r="94" spans="1:3" x14ac:dyDescent="0.2">
      <c r="A94" s="1">
        <f t="shared" si="1"/>
        <v>92</v>
      </c>
      <c r="B94" t="s">
        <v>781</v>
      </c>
      <c r="C94" t="s">
        <v>782</v>
      </c>
    </row>
    <row r="95" spans="1:3" x14ac:dyDescent="0.2">
      <c r="A95" s="1">
        <f t="shared" si="1"/>
        <v>93</v>
      </c>
      <c r="B95" t="s">
        <v>783</v>
      </c>
      <c r="C95" t="s">
        <v>784</v>
      </c>
    </row>
    <row r="96" spans="1:3" x14ac:dyDescent="0.2">
      <c r="A96" s="1">
        <f t="shared" si="1"/>
        <v>94</v>
      </c>
      <c r="B96" t="s">
        <v>785</v>
      </c>
      <c r="C96" t="s">
        <v>786</v>
      </c>
    </row>
    <row r="97" spans="1:3" x14ac:dyDescent="0.2">
      <c r="A97" s="1">
        <f t="shared" si="1"/>
        <v>95</v>
      </c>
      <c r="B97" t="s">
        <v>787</v>
      </c>
      <c r="C97" t="s">
        <v>788</v>
      </c>
    </row>
    <row r="98" spans="1:3" x14ac:dyDescent="0.2">
      <c r="A98" s="1">
        <f t="shared" si="1"/>
        <v>96</v>
      </c>
      <c r="B98" t="s">
        <v>789</v>
      </c>
      <c r="C98" t="s">
        <v>790</v>
      </c>
    </row>
    <row r="99" spans="1:3" x14ac:dyDescent="0.2">
      <c r="A99" s="1">
        <f t="shared" si="1"/>
        <v>97</v>
      </c>
      <c r="B99" t="s">
        <v>811</v>
      </c>
      <c r="C99" t="s">
        <v>791</v>
      </c>
    </row>
    <row r="100" spans="1:3" x14ac:dyDescent="0.2">
      <c r="A100" s="1">
        <f t="shared" si="1"/>
        <v>98</v>
      </c>
      <c r="B100" t="s">
        <v>792</v>
      </c>
      <c r="C100" t="s">
        <v>793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8"/>
  <sheetViews>
    <sheetView workbookViewId="0"/>
  </sheetViews>
  <sheetFormatPr baseColWidth="10" defaultColWidth="8.83203125" defaultRowHeight="15" x14ac:dyDescent="0.2"/>
  <cols>
    <col min="2" max="2" width="23.5" bestFit="1" customWidth="1"/>
    <col min="3" max="3" width="22.6640625" bestFit="1" customWidth="1"/>
  </cols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193</v>
      </c>
      <c r="C2" t="s">
        <v>270</v>
      </c>
    </row>
    <row r="3" spans="1:4" x14ac:dyDescent="0.2">
      <c r="A3" s="1">
        <v>1</v>
      </c>
      <c r="B3" t="s">
        <v>271</v>
      </c>
      <c r="C3" t="s">
        <v>431</v>
      </c>
    </row>
    <row r="4" spans="1:4" x14ac:dyDescent="0.2">
      <c r="A4" s="1">
        <v>2</v>
      </c>
      <c r="B4" t="s">
        <v>432</v>
      </c>
      <c r="C4" t="s">
        <v>433</v>
      </c>
    </row>
    <row r="5" spans="1:4" x14ac:dyDescent="0.2">
      <c r="A5" s="1">
        <v>3</v>
      </c>
      <c r="B5" t="s">
        <v>434</v>
      </c>
      <c r="C5" t="s">
        <v>435</v>
      </c>
    </row>
    <row r="6" spans="1:4" x14ac:dyDescent="0.2">
      <c r="A6" s="1">
        <v>4</v>
      </c>
      <c r="B6" t="s">
        <v>196</v>
      </c>
      <c r="C6" t="s">
        <v>197</v>
      </c>
    </row>
    <row r="7" spans="1:4" x14ac:dyDescent="0.2">
      <c r="A7" s="1">
        <v>5</v>
      </c>
      <c r="B7" t="s">
        <v>436</v>
      </c>
      <c r="C7" t="s">
        <v>437</v>
      </c>
    </row>
    <row r="8" spans="1:4" x14ac:dyDescent="0.2">
      <c r="A8" s="1">
        <v>6</v>
      </c>
      <c r="B8" t="s">
        <v>205</v>
      </c>
      <c r="C8" t="s">
        <v>226</v>
      </c>
    </row>
    <row r="9" spans="1:4" x14ac:dyDescent="0.2">
      <c r="A9" s="1">
        <v>7</v>
      </c>
      <c r="B9" t="s">
        <v>438</v>
      </c>
      <c r="C9" t="s">
        <v>439</v>
      </c>
    </row>
    <row r="10" spans="1:4" x14ac:dyDescent="0.2">
      <c r="A10" s="1">
        <v>8</v>
      </c>
      <c r="B10" t="s">
        <v>415</v>
      </c>
      <c r="C10" t="s">
        <v>440</v>
      </c>
    </row>
    <row r="11" spans="1:4" x14ac:dyDescent="0.2">
      <c r="A11" s="1">
        <v>9</v>
      </c>
      <c r="B11" t="s">
        <v>127</v>
      </c>
      <c r="C11" t="s">
        <v>441</v>
      </c>
    </row>
    <row r="12" spans="1:4" x14ac:dyDescent="0.2">
      <c r="A12" s="1">
        <v>10</v>
      </c>
      <c r="B12" t="s">
        <v>442</v>
      </c>
      <c r="C12" t="s">
        <v>443</v>
      </c>
    </row>
    <row r="13" spans="1:4" x14ac:dyDescent="0.2">
      <c r="A13" s="1">
        <v>11</v>
      </c>
      <c r="B13" t="s">
        <v>336</v>
      </c>
      <c r="C13" t="s">
        <v>444</v>
      </c>
    </row>
    <row r="14" spans="1:4" x14ac:dyDescent="0.2">
      <c r="A14" s="1">
        <v>12</v>
      </c>
      <c r="B14" t="s">
        <v>445</v>
      </c>
      <c r="C14" t="s">
        <v>446</v>
      </c>
    </row>
    <row r="15" spans="1:4" x14ac:dyDescent="0.2">
      <c r="A15" s="1">
        <v>13</v>
      </c>
      <c r="B15" t="s">
        <v>447</v>
      </c>
      <c r="C15" t="s">
        <v>448</v>
      </c>
    </row>
    <row r="16" spans="1:4" x14ac:dyDescent="0.2">
      <c r="A16" s="1">
        <v>14</v>
      </c>
      <c r="B16" t="s">
        <v>449</v>
      </c>
      <c r="C16" t="s">
        <v>450</v>
      </c>
    </row>
    <row r="17" spans="1:3" x14ac:dyDescent="0.2">
      <c r="A17" s="1">
        <v>15</v>
      </c>
      <c r="B17" t="s">
        <v>451</v>
      </c>
      <c r="C17" t="s">
        <v>452</v>
      </c>
    </row>
    <row r="18" spans="1:3" x14ac:dyDescent="0.2">
      <c r="A18" s="1">
        <v>16</v>
      </c>
      <c r="B18" t="s">
        <v>453</v>
      </c>
      <c r="C18" t="s">
        <v>454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7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455</v>
      </c>
      <c r="C2" t="s">
        <v>456</v>
      </c>
    </row>
    <row r="3" spans="1:4" x14ac:dyDescent="0.2">
      <c r="A3" s="1">
        <v>1</v>
      </c>
      <c r="B3" t="s">
        <v>351</v>
      </c>
      <c r="C3" t="s">
        <v>457</v>
      </c>
    </row>
    <row r="4" spans="1:4" x14ac:dyDescent="0.2">
      <c r="A4" s="1">
        <v>2</v>
      </c>
      <c r="B4" t="s">
        <v>193</v>
      </c>
      <c r="C4" t="s">
        <v>270</v>
      </c>
    </row>
    <row r="5" spans="1:4" x14ac:dyDescent="0.2">
      <c r="A5" s="1">
        <v>3</v>
      </c>
      <c r="B5" t="s">
        <v>271</v>
      </c>
      <c r="C5" t="s">
        <v>272</v>
      </c>
    </row>
    <row r="6" spans="1:4" x14ac:dyDescent="0.2">
      <c r="A6" s="1">
        <v>4</v>
      </c>
      <c r="B6" t="s">
        <v>458</v>
      </c>
      <c r="C6" t="s">
        <v>459</v>
      </c>
    </row>
    <row r="7" spans="1:4" x14ac:dyDescent="0.2">
      <c r="A7" s="1">
        <v>5</v>
      </c>
      <c r="B7" t="s">
        <v>460</v>
      </c>
      <c r="C7" t="s">
        <v>461</v>
      </c>
    </row>
    <row r="8" spans="1:4" x14ac:dyDescent="0.2">
      <c r="A8" s="1">
        <v>6</v>
      </c>
      <c r="B8" t="s">
        <v>328</v>
      </c>
      <c r="C8" t="s">
        <v>462</v>
      </c>
    </row>
    <row r="9" spans="1:4" x14ac:dyDescent="0.2">
      <c r="A9" s="1">
        <v>7</v>
      </c>
      <c r="B9" t="s">
        <v>196</v>
      </c>
      <c r="C9" t="s">
        <v>463</v>
      </c>
    </row>
    <row r="10" spans="1:4" x14ac:dyDescent="0.2">
      <c r="A10" s="1">
        <v>8</v>
      </c>
      <c r="B10" t="s">
        <v>464</v>
      </c>
      <c r="C10" t="s">
        <v>465</v>
      </c>
    </row>
    <row r="11" spans="1:4" x14ac:dyDescent="0.2">
      <c r="A11" s="1">
        <v>9</v>
      </c>
      <c r="B11" t="s">
        <v>466</v>
      </c>
      <c r="C11" t="s">
        <v>467</v>
      </c>
    </row>
    <row r="12" spans="1:4" x14ac:dyDescent="0.2">
      <c r="A12" s="1">
        <v>10</v>
      </c>
      <c r="B12" t="s">
        <v>468</v>
      </c>
      <c r="C12" t="s">
        <v>469</v>
      </c>
    </row>
    <row r="13" spans="1:4" x14ac:dyDescent="0.2">
      <c r="A13" s="1">
        <v>11</v>
      </c>
      <c r="B13" t="s">
        <v>470</v>
      </c>
      <c r="C13" t="s">
        <v>471</v>
      </c>
    </row>
    <row r="14" spans="1:4" x14ac:dyDescent="0.2">
      <c r="A14" s="1">
        <v>12</v>
      </c>
      <c r="B14" t="s">
        <v>210</v>
      </c>
      <c r="C14" t="s">
        <v>472</v>
      </c>
    </row>
    <row r="15" spans="1:4" x14ac:dyDescent="0.2">
      <c r="A15" s="1">
        <v>13</v>
      </c>
      <c r="B15" t="s">
        <v>473</v>
      </c>
      <c r="C15" t="s">
        <v>474</v>
      </c>
    </row>
    <row r="16" spans="1:4" x14ac:dyDescent="0.2">
      <c r="A16" s="1">
        <v>14</v>
      </c>
      <c r="B16" t="s">
        <v>475</v>
      </c>
      <c r="C16" t="s">
        <v>476</v>
      </c>
    </row>
    <row r="17" spans="1:3" x14ac:dyDescent="0.2">
      <c r="A17" s="1">
        <v>15</v>
      </c>
      <c r="B17" t="s">
        <v>477</v>
      </c>
      <c r="C17" t="s">
        <v>478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6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397</v>
      </c>
      <c r="C2" t="s">
        <v>479</v>
      </c>
    </row>
    <row r="3" spans="1:4" x14ac:dyDescent="0.2">
      <c r="A3" s="1">
        <v>1</v>
      </c>
      <c r="B3" t="s">
        <v>400</v>
      </c>
      <c r="C3" t="s">
        <v>480</v>
      </c>
    </row>
    <row r="4" spans="1:4" x14ac:dyDescent="0.2">
      <c r="A4" s="1">
        <v>2</v>
      </c>
      <c r="B4" t="s">
        <v>353</v>
      </c>
      <c r="C4" t="s">
        <v>354</v>
      </c>
    </row>
    <row r="5" spans="1:4" x14ac:dyDescent="0.2">
      <c r="A5" s="1">
        <v>3</v>
      </c>
      <c r="B5" t="s">
        <v>193</v>
      </c>
      <c r="C5" t="s">
        <v>481</v>
      </c>
    </row>
    <row r="6" spans="1:4" x14ac:dyDescent="0.2">
      <c r="A6" s="1">
        <v>4</v>
      </c>
      <c r="B6" t="s">
        <v>432</v>
      </c>
      <c r="C6" t="s">
        <v>482</v>
      </c>
    </row>
    <row r="7" spans="1:4" x14ac:dyDescent="0.2">
      <c r="A7" s="1">
        <v>5</v>
      </c>
      <c r="B7" t="s">
        <v>483</v>
      </c>
      <c r="C7" t="s">
        <v>484</v>
      </c>
    </row>
    <row r="8" spans="1:4" x14ac:dyDescent="0.2">
      <c r="A8" s="1">
        <v>6</v>
      </c>
      <c r="B8" t="s">
        <v>412</v>
      </c>
      <c r="C8" t="s">
        <v>485</v>
      </c>
    </row>
    <row r="9" spans="1:4" x14ac:dyDescent="0.2">
      <c r="A9" s="1">
        <v>7</v>
      </c>
      <c r="B9" t="s">
        <v>332</v>
      </c>
      <c r="C9" t="s">
        <v>486</v>
      </c>
    </row>
    <row r="10" spans="1:4" x14ac:dyDescent="0.2">
      <c r="A10" s="1">
        <v>8</v>
      </c>
      <c r="B10" t="s">
        <v>487</v>
      </c>
      <c r="C10" t="s">
        <v>488</v>
      </c>
    </row>
    <row r="11" spans="1:4" x14ac:dyDescent="0.2">
      <c r="A11" s="1">
        <v>9</v>
      </c>
      <c r="B11" t="s">
        <v>415</v>
      </c>
      <c r="C11" t="s">
        <v>489</v>
      </c>
    </row>
    <row r="12" spans="1:4" x14ac:dyDescent="0.2">
      <c r="A12" s="1">
        <v>10</v>
      </c>
      <c r="B12" t="s">
        <v>127</v>
      </c>
      <c r="C12" t="s">
        <v>490</v>
      </c>
    </row>
    <row r="13" spans="1:4" x14ac:dyDescent="0.2">
      <c r="A13" s="1">
        <v>11</v>
      </c>
      <c r="B13" t="s">
        <v>491</v>
      </c>
      <c r="C13" t="s">
        <v>492</v>
      </c>
    </row>
    <row r="14" spans="1:4" x14ac:dyDescent="0.2">
      <c r="A14" s="1">
        <v>12</v>
      </c>
      <c r="B14" t="s">
        <v>493</v>
      </c>
      <c r="C14" t="s">
        <v>494</v>
      </c>
    </row>
    <row r="15" spans="1:4" x14ac:dyDescent="0.2">
      <c r="A15" s="1">
        <v>13</v>
      </c>
      <c r="B15" t="s">
        <v>495</v>
      </c>
      <c r="C15" t="s">
        <v>496</v>
      </c>
    </row>
    <row r="16" spans="1:4" x14ac:dyDescent="0.2">
      <c r="A16" s="1">
        <v>14</v>
      </c>
      <c r="B16" t="s">
        <v>497</v>
      </c>
      <c r="C16" t="s">
        <v>498</v>
      </c>
    </row>
    <row r="17" spans="1:3" x14ac:dyDescent="0.2">
      <c r="A17" s="1">
        <v>15</v>
      </c>
      <c r="B17" t="s">
        <v>336</v>
      </c>
      <c r="C17" t="s">
        <v>444</v>
      </c>
    </row>
    <row r="18" spans="1:3" x14ac:dyDescent="0.2">
      <c r="A18" s="1">
        <v>16</v>
      </c>
      <c r="B18" t="s">
        <v>423</v>
      </c>
      <c r="C18" t="s">
        <v>499</v>
      </c>
    </row>
    <row r="19" spans="1:3" x14ac:dyDescent="0.2">
      <c r="A19" s="1">
        <v>17</v>
      </c>
      <c r="B19" t="s">
        <v>500</v>
      </c>
      <c r="C19" t="s">
        <v>501</v>
      </c>
    </row>
    <row r="20" spans="1:3" x14ac:dyDescent="0.2">
      <c r="A20" s="1">
        <v>18</v>
      </c>
      <c r="B20" t="s">
        <v>502</v>
      </c>
      <c r="C20" t="s">
        <v>503</v>
      </c>
    </row>
    <row r="21" spans="1:3" x14ac:dyDescent="0.2">
      <c r="A21" s="1">
        <v>19</v>
      </c>
      <c r="B21" t="s">
        <v>504</v>
      </c>
      <c r="C21" t="s">
        <v>448</v>
      </c>
    </row>
    <row r="22" spans="1:3" x14ac:dyDescent="0.2">
      <c r="A22" s="1">
        <v>20</v>
      </c>
      <c r="B22" t="s">
        <v>505</v>
      </c>
      <c r="C22" t="s">
        <v>506</v>
      </c>
    </row>
    <row r="23" spans="1:3" x14ac:dyDescent="0.2">
      <c r="A23" s="1">
        <v>21</v>
      </c>
      <c r="B23" t="s">
        <v>507</v>
      </c>
      <c r="C23" t="s">
        <v>508</v>
      </c>
    </row>
    <row r="24" spans="1:3" x14ac:dyDescent="0.2">
      <c r="A24" s="1">
        <v>22</v>
      </c>
      <c r="B24" t="s">
        <v>234</v>
      </c>
      <c r="C24" t="s">
        <v>235</v>
      </c>
    </row>
    <row r="25" spans="1:3" x14ac:dyDescent="0.2">
      <c r="A25" s="1">
        <v>23</v>
      </c>
      <c r="B25" t="s">
        <v>73</v>
      </c>
      <c r="C25" t="s">
        <v>326</v>
      </c>
    </row>
    <row r="26" spans="1:3" x14ac:dyDescent="0.2">
      <c r="A26" s="1">
        <v>24</v>
      </c>
      <c r="B26" t="s">
        <v>509</v>
      </c>
      <c r="C26" t="s">
        <v>510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18"/>
  <sheetViews>
    <sheetView workbookViewId="0">
      <selection sqref="A1:D1"/>
    </sheetView>
  </sheetViews>
  <sheetFormatPr baseColWidth="10" defaultColWidth="8.83203125" defaultRowHeight="15" x14ac:dyDescent="0.2"/>
  <cols>
    <col min="2" max="2" width="14.33203125" bestFit="1" customWidth="1"/>
    <col min="3" max="3" width="22.5" bestFit="1" customWidth="1"/>
  </cols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511</v>
      </c>
      <c r="C2" t="s">
        <v>512</v>
      </c>
    </row>
    <row r="3" spans="1:4" x14ac:dyDescent="0.2">
      <c r="A3" s="1">
        <v>1</v>
      </c>
      <c r="B3" t="s">
        <v>268</v>
      </c>
      <c r="C3" t="s">
        <v>513</v>
      </c>
    </row>
    <row r="4" spans="1:4" x14ac:dyDescent="0.2">
      <c r="A4" s="1">
        <v>2</v>
      </c>
      <c r="B4" t="s">
        <v>514</v>
      </c>
      <c r="C4" t="s">
        <v>515</v>
      </c>
    </row>
    <row r="5" spans="1:4" x14ac:dyDescent="0.2">
      <c r="A5" s="1">
        <v>3</v>
      </c>
      <c r="B5" t="s">
        <v>516</v>
      </c>
      <c r="C5" t="s">
        <v>517</v>
      </c>
    </row>
    <row r="6" spans="1:4" x14ac:dyDescent="0.2">
      <c r="A6" s="1">
        <v>4</v>
      </c>
      <c r="B6" t="s">
        <v>271</v>
      </c>
      <c r="C6" t="s">
        <v>327</v>
      </c>
    </row>
    <row r="7" spans="1:4" x14ac:dyDescent="0.2">
      <c r="A7" s="1">
        <v>5</v>
      </c>
      <c r="B7" t="s">
        <v>297</v>
      </c>
      <c r="C7" t="s">
        <v>518</v>
      </c>
    </row>
    <row r="8" spans="1:4" x14ac:dyDescent="0.2">
      <c r="A8" s="1">
        <v>6</v>
      </c>
      <c r="B8" t="s">
        <v>519</v>
      </c>
      <c r="C8" t="s">
        <v>520</v>
      </c>
    </row>
    <row r="9" spans="1:4" x14ac:dyDescent="0.2">
      <c r="A9" s="1">
        <v>7</v>
      </c>
      <c r="B9" t="s">
        <v>210</v>
      </c>
      <c r="C9" t="s">
        <v>521</v>
      </c>
    </row>
    <row r="10" spans="1:4" x14ac:dyDescent="0.2">
      <c r="A10" s="1">
        <v>8</v>
      </c>
      <c r="B10" t="s">
        <v>336</v>
      </c>
      <c r="C10" t="s">
        <v>337</v>
      </c>
    </row>
    <row r="11" spans="1:4" x14ac:dyDescent="0.2">
      <c r="A11" s="1">
        <v>9</v>
      </c>
      <c r="B11" t="s">
        <v>522</v>
      </c>
      <c r="C11" t="s">
        <v>523</v>
      </c>
    </row>
    <row r="12" spans="1:4" x14ac:dyDescent="0.2">
      <c r="A12" s="1">
        <v>10</v>
      </c>
      <c r="B12" t="s">
        <v>524</v>
      </c>
      <c r="C12" t="s">
        <v>525</v>
      </c>
    </row>
    <row r="13" spans="1:4" x14ac:dyDescent="0.2">
      <c r="A13" s="1">
        <v>11</v>
      </c>
      <c r="B13" t="s">
        <v>526</v>
      </c>
      <c r="C13" t="s">
        <v>527</v>
      </c>
    </row>
    <row r="14" spans="1:4" x14ac:dyDescent="0.2">
      <c r="A14" s="1">
        <v>12</v>
      </c>
      <c r="B14" t="s">
        <v>528</v>
      </c>
      <c r="C14" t="s">
        <v>529</v>
      </c>
    </row>
    <row r="15" spans="1:4" x14ac:dyDescent="0.2">
      <c r="A15" s="1">
        <v>13</v>
      </c>
      <c r="B15" t="s">
        <v>530</v>
      </c>
      <c r="C15" t="s">
        <v>531</v>
      </c>
    </row>
    <row r="16" spans="1:4" x14ac:dyDescent="0.2">
      <c r="A16" s="1">
        <v>14</v>
      </c>
      <c r="B16" t="s">
        <v>234</v>
      </c>
      <c r="C16" t="s">
        <v>235</v>
      </c>
    </row>
    <row r="17" spans="1:3" x14ac:dyDescent="0.2">
      <c r="A17" s="1">
        <v>15</v>
      </c>
      <c r="B17" t="s">
        <v>532</v>
      </c>
      <c r="C17" t="s">
        <v>533</v>
      </c>
    </row>
    <row r="18" spans="1:3" x14ac:dyDescent="0.2">
      <c r="A18" s="1">
        <v>16</v>
      </c>
      <c r="B18" t="s">
        <v>534</v>
      </c>
      <c r="C18" t="s">
        <v>535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0267F-3961-F64D-889C-497261B556CC}">
  <dimension ref="B1:D12"/>
  <sheetViews>
    <sheetView zoomScale="150" zoomScaleNormal="150" workbookViewId="0">
      <selection sqref="A1:D1"/>
    </sheetView>
  </sheetViews>
  <sheetFormatPr baseColWidth="10" defaultRowHeight="15" x14ac:dyDescent="0.2"/>
  <cols>
    <col min="2" max="2" width="12" bestFit="1" customWidth="1"/>
    <col min="3" max="3" width="47.1640625" customWidth="1"/>
  </cols>
  <sheetData>
    <row r="1" spans="2:4" x14ac:dyDescent="0.2">
      <c r="B1" s="1" t="s">
        <v>45</v>
      </c>
      <c r="C1" s="1" t="s">
        <v>46</v>
      </c>
      <c r="D1" s="1" t="s">
        <v>184</v>
      </c>
    </row>
    <row r="2" spans="2:4" x14ac:dyDescent="0.2">
      <c r="B2" t="s">
        <v>564</v>
      </c>
      <c r="C2" t="s">
        <v>565</v>
      </c>
    </row>
    <row r="3" spans="2:4" x14ac:dyDescent="0.2">
      <c r="B3" t="s">
        <v>170</v>
      </c>
      <c r="C3" t="s">
        <v>566</v>
      </c>
    </row>
    <row r="4" spans="2:4" x14ac:dyDescent="0.2">
      <c r="B4" t="s">
        <v>567</v>
      </c>
      <c r="C4" t="s">
        <v>568</v>
      </c>
    </row>
    <row r="5" spans="2:4" x14ac:dyDescent="0.2">
      <c r="B5" t="s">
        <v>47</v>
      </c>
      <c r="C5" t="s">
        <v>48</v>
      </c>
    </row>
    <row r="6" spans="2:4" x14ac:dyDescent="0.2">
      <c r="B6" t="s">
        <v>66</v>
      </c>
      <c r="C6" t="s">
        <v>569</v>
      </c>
    </row>
    <row r="7" spans="2:4" x14ac:dyDescent="0.2">
      <c r="B7" t="s">
        <v>58</v>
      </c>
      <c r="C7" t="s">
        <v>570</v>
      </c>
    </row>
    <row r="8" spans="2:4" x14ac:dyDescent="0.2">
      <c r="B8" t="s">
        <v>107</v>
      </c>
      <c r="C8" t="s">
        <v>571</v>
      </c>
    </row>
    <row r="9" spans="2:4" x14ac:dyDescent="0.2">
      <c r="B9" t="s">
        <v>572</v>
      </c>
      <c r="C9" t="s">
        <v>573</v>
      </c>
    </row>
    <row r="10" spans="2:4" x14ac:dyDescent="0.2">
      <c r="B10" t="s">
        <v>105</v>
      </c>
      <c r="C10" t="s">
        <v>106</v>
      </c>
    </row>
    <row r="11" spans="2:4" x14ac:dyDescent="0.2">
      <c r="B11" t="s">
        <v>228</v>
      </c>
      <c r="C11" t="s">
        <v>574</v>
      </c>
    </row>
    <row r="12" spans="2:4" x14ac:dyDescent="0.2">
      <c r="B12" t="s">
        <v>172</v>
      </c>
      <c r="C12" t="s">
        <v>575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0D174-6E0A-4C40-A400-825ECAC5A597}">
  <dimension ref="B1:D4"/>
  <sheetViews>
    <sheetView zoomScale="140" zoomScaleNormal="140" workbookViewId="0">
      <selection activeCell="A5" sqref="A5:XFD5"/>
    </sheetView>
  </sheetViews>
  <sheetFormatPr baseColWidth="10" defaultRowHeight="15" x14ac:dyDescent="0.2"/>
  <cols>
    <col min="1" max="1" width="11.6640625" bestFit="1" customWidth="1"/>
    <col min="2" max="2" width="20" customWidth="1"/>
    <col min="3" max="3" width="29.83203125" customWidth="1"/>
  </cols>
  <sheetData>
    <row r="1" spans="2:4" x14ac:dyDescent="0.2">
      <c r="B1" s="1" t="s">
        <v>45</v>
      </c>
      <c r="C1" s="1" t="s">
        <v>46</v>
      </c>
      <c r="D1" s="1" t="s">
        <v>184</v>
      </c>
    </row>
    <row r="2" spans="2:4" x14ac:dyDescent="0.2">
      <c r="B2" t="s">
        <v>582</v>
      </c>
      <c r="C2" t="s">
        <v>577</v>
      </c>
    </row>
    <row r="3" spans="2:4" x14ac:dyDescent="0.2">
      <c r="B3" t="s">
        <v>578</v>
      </c>
      <c r="C3" t="s">
        <v>579</v>
      </c>
    </row>
    <row r="4" spans="2:4" x14ac:dyDescent="0.2">
      <c r="B4" t="s">
        <v>564</v>
      </c>
      <c r="C4" t="s">
        <v>580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731B-8649-5A4E-B897-2AEB2B334294}">
  <dimension ref="A1:D4"/>
  <sheetViews>
    <sheetView workbookViewId="0">
      <selection activeCell="C4" sqref="C4"/>
    </sheetView>
  </sheetViews>
  <sheetFormatPr baseColWidth="10" defaultRowHeight="15" x14ac:dyDescent="0.2"/>
  <sheetData>
    <row r="1" spans="1:4" x14ac:dyDescent="0.2">
      <c r="B1" s="1" t="s">
        <v>45</v>
      </c>
      <c r="C1" s="1" t="s">
        <v>46</v>
      </c>
      <c r="D1" s="1" t="s">
        <v>57</v>
      </c>
    </row>
    <row r="2" spans="1:4" x14ac:dyDescent="0.2">
      <c r="A2" s="7">
        <v>0</v>
      </c>
      <c r="B2" t="s">
        <v>619</v>
      </c>
      <c r="C2" t="s">
        <v>620</v>
      </c>
    </row>
    <row r="3" spans="1:4" x14ac:dyDescent="0.2">
      <c r="A3">
        <v>5</v>
      </c>
      <c r="B3" t="s">
        <v>187</v>
      </c>
      <c r="C3" t="s">
        <v>642</v>
      </c>
    </row>
    <row r="4" spans="1:4" x14ac:dyDescent="0.2">
      <c r="B4" t="s">
        <v>634</v>
      </c>
      <c r="C4" t="s">
        <v>635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6E297-D519-564E-ABC1-4EF5CC592387}">
  <dimension ref="A1:D7"/>
  <sheetViews>
    <sheetView zoomScale="230" zoomScaleNormal="230" workbookViewId="0">
      <selection activeCell="B3" sqref="B3"/>
    </sheetView>
  </sheetViews>
  <sheetFormatPr baseColWidth="10" defaultRowHeight="15" x14ac:dyDescent="0.2"/>
  <cols>
    <col min="1" max="1" width="2.1640625" bestFit="1" customWidth="1"/>
    <col min="3" max="3" width="19.1640625" bestFit="1" customWidth="1"/>
  </cols>
  <sheetData>
    <row r="1" spans="1:4" x14ac:dyDescent="0.2">
      <c r="B1" s="1" t="s">
        <v>45</v>
      </c>
      <c r="C1" s="1" t="s">
        <v>46</v>
      </c>
      <c r="D1" s="1" t="s">
        <v>57</v>
      </c>
    </row>
    <row r="2" spans="1:4" x14ac:dyDescent="0.2">
      <c r="A2" s="7">
        <v>0</v>
      </c>
      <c r="B2" t="s">
        <v>619</v>
      </c>
      <c r="C2" t="s">
        <v>620</v>
      </c>
    </row>
    <row r="3" spans="1:4" x14ac:dyDescent="0.2">
      <c r="A3">
        <v>1</v>
      </c>
      <c r="B3" t="s">
        <v>634</v>
      </c>
      <c r="C3" t="s">
        <v>635</v>
      </c>
    </row>
    <row r="4" spans="1:4" x14ac:dyDescent="0.2">
      <c r="A4">
        <v>2</v>
      </c>
      <c r="B4" t="s">
        <v>636</v>
      </c>
      <c r="C4" t="s">
        <v>637</v>
      </c>
    </row>
    <row r="5" spans="1:4" x14ac:dyDescent="0.2">
      <c r="A5">
        <v>3</v>
      </c>
      <c r="B5" t="s">
        <v>638</v>
      </c>
      <c r="C5" t="s">
        <v>639</v>
      </c>
    </row>
    <row r="6" spans="1:4" x14ac:dyDescent="0.2">
      <c r="A6">
        <v>4</v>
      </c>
      <c r="B6" t="s">
        <v>640</v>
      </c>
      <c r="C6" t="s">
        <v>641</v>
      </c>
    </row>
    <row r="7" spans="1:4" x14ac:dyDescent="0.2">
      <c r="A7">
        <v>5</v>
      </c>
      <c r="B7" t="s">
        <v>187</v>
      </c>
      <c r="C7" t="s">
        <v>642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zoomScale="270" zoomScaleNormal="270" workbookViewId="0"/>
  </sheetViews>
  <sheetFormatPr baseColWidth="10" defaultColWidth="8.83203125" defaultRowHeight="15" x14ac:dyDescent="0.2"/>
  <cols>
    <col min="2" max="2" width="14.5" bestFit="1" customWidth="1"/>
    <col min="3" max="3" width="14" bestFit="1" customWidth="1"/>
  </cols>
  <sheetData>
    <row r="1" spans="1:3" x14ac:dyDescent="0.2">
      <c r="B1" s="1" t="s">
        <v>45</v>
      </c>
      <c r="C1" s="1" t="s">
        <v>46</v>
      </c>
    </row>
    <row r="2" spans="1:3" x14ac:dyDescent="0.2">
      <c r="A2" s="1">
        <v>0</v>
      </c>
      <c r="B2" t="s">
        <v>47</v>
      </c>
      <c r="C2" t="s">
        <v>48</v>
      </c>
    </row>
    <row r="3" spans="1:3" x14ac:dyDescent="0.2">
      <c r="A3" s="1">
        <v>1</v>
      </c>
      <c r="B3" t="s">
        <v>49</v>
      </c>
      <c r="C3" t="s">
        <v>50</v>
      </c>
    </row>
    <row r="4" spans="1:3" x14ac:dyDescent="0.2">
      <c r="A4" s="1">
        <v>2</v>
      </c>
      <c r="B4" t="s">
        <v>51</v>
      </c>
      <c r="C4" t="s">
        <v>52</v>
      </c>
    </row>
    <row r="5" spans="1:3" x14ac:dyDescent="0.2">
      <c r="A5" s="1">
        <v>3</v>
      </c>
      <c r="B5" t="s">
        <v>53</v>
      </c>
      <c r="C5" t="s">
        <v>54</v>
      </c>
    </row>
    <row r="6" spans="1:3" x14ac:dyDescent="0.2">
      <c r="A6" s="1">
        <v>4</v>
      </c>
      <c r="B6" t="s">
        <v>55</v>
      </c>
      <c r="C6" t="s">
        <v>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zoomScale="230" zoomScaleNormal="230" workbookViewId="0"/>
  </sheetViews>
  <sheetFormatPr baseColWidth="10" defaultColWidth="8.83203125" defaultRowHeight="15" x14ac:dyDescent="0.2"/>
  <cols>
    <col min="3" max="3" width="15.6640625" bestFit="1" customWidth="1"/>
  </cols>
  <sheetData>
    <row r="1" spans="1:4" x14ac:dyDescent="0.2">
      <c r="B1" s="1" t="s">
        <v>45</v>
      </c>
      <c r="C1" s="1" t="s">
        <v>46</v>
      </c>
      <c r="D1" s="1" t="s">
        <v>57</v>
      </c>
    </row>
    <row r="2" spans="1:4" x14ac:dyDescent="0.2">
      <c r="A2" s="1">
        <v>0</v>
      </c>
      <c r="B2" t="s">
        <v>47</v>
      </c>
      <c r="C2" t="s">
        <v>48</v>
      </c>
    </row>
    <row r="3" spans="1:4" x14ac:dyDescent="0.2">
      <c r="A3" s="1">
        <v>1</v>
      </c>
      <c r="B3" t="s">
        <v>58</v>
      </c>
      <c r="C3" t="s">
        <v>59</v>
      </c>
    </row>
    <row r="4" spans="1:4" x14ac:dyDescent="0.2">
      <c r="A4" s="1">
        <v>2</v>
      </c>
      <c r="B4" t="s">
        <v>49</v>
      </c>
      <c r="C4" t="s">
        <v>50</v>
      </c>
    </row>
    <row r="5" spans="1:4" x14ac:dyDescent="0.2">
      <c r="A5" s="1">
        <v>3</v>
      </c>
      <c r="B5" t="s">
        <v>60</v>
      </c>
      <c r="C5" t="s">
        <v>61</v>
      </c>
    </row>
    <row r="6" spans="1:4" x14ac:dyDescent="0.2">
      <c r="A6" s="1">
        <v>4</v>
      </c>
      <c r="B6" t="s">
        <v>62</v>
      </c>
      <c r="C6" t="s">
        <v>63</v>
      </c>
      <c r="D6" t="s">
        <v>64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6"/>
  <sheetViews>
    <sheetView zoomScale="240" zoomScaleNormal="240" workbookViewId="0">
      <selection sqref="A1:XFD4"/>
    </sheetView>
  </sheetViews>
  <sheetFormatPr baseColWidth="10" defaultColWidth="8.83203125" defaultRowHeight="15" x14ac:dyDescent="0.2"/>
  <cols>
    <col min="2" max="2" width="18.33203125" bestFit="1" customWidth="1"/>
    <col min="3" max="3" width="31.83203125" bestFit="1" customWidth="1"/>
    <col min="4" max="4" width="48.33203125" bestFit="1" customWidth="1"/>
  </cols>
  <sheetData>
    <row r="1" spans="1:4" x14ac:dyDescent="0.2">
      <c r="B1" s="1" t="s">
        <v>45</v>
      </c>
      <c r="C1" s="1" t="s">
        <v>46</v>
      </c>
      <c r="D1" s="1" t="s">
        <v>57</v>
      </c>
    </row>
    <row r="2" spans="1:4" x14ac:dyDescent="0.2">
      <c r="A2" s="1">
        <v>0</v>
      </c>
      <c r="B2" t="s">
        <v>47</v>
      </c>
      <c r="C2" t="s">
        <v>48</v>
      </c>
    </row>
    <row r="3" spans="1:4" x14ac:dyDescent="0.2">
      <c r="A3" s="1">
        <v>1</v>
      </c>
      <c r="B3" t="s">
        <v>65</v>
      </c>
      <c r="C3" t="s">
        <v>59</v>
      </c>
    </row>
    <row r="4" spans="1:4" x14ac:dyDescent="0.2">
      <c r="A4" s="1">
        <v>2</v>
      </c>
      <c r="B4" t="s">
        <v>66</v>
      </c>
      <c r="C4" t="s">
        <v>67</v>
      </c>
    </row>
    <row r="5" spans="1:4" x14ac:dyDescent="0.2">
      <c r="A5" s="1">
        <v>3</v>
      </c>
      <c r="B5" t="s">
        <v>68</v>
      </c>
      <c r="C5" t="s">
        <v>69</v>
      </c>
      <c r="D5" t="s">
        <v>70</v>
      </c>
    </row>
    <row r="6" spans="1:4" x14ac:dyDescent="0.2">
      <c r="A6" s="1">
        <v>4</v>
      </c>
      <c r="B6" t="s">
        <v>49</v>
      </c>
      <c r="C6" t="s">
        <v>71</v>
      </c>
    </row>
    <row r="7" spans="1:4" x14ac:dyDescent="0.2">
      <c r="A7" s="1">
        <v>5</v>
      </c>
      <c r="B7" t="s">
        <v>615</v>
      </c>
      <c r="C7" t="s">
        <v>72</v>
      </c>
    </row>
    <row r="8" spans="1:4" x14ac:dyDescent="0.2">
      <c r="A8" s="1">
        <v>6</v>
      </c>
      <c r="B8" t="s">
        <v>73</v>
      </c>
      <c r="C8" t="s">
        <v>74</v>
      </c>
    </row>
    <row r="9" spans="1:4" x14ac:dyDescent="0.2">
      <c r="A9" s="1">
        <v>7</v>
      </c>
      <c r="B9" t="s">
        <v>75</v>
      </c>
      <c r="C9" t="s">
        <v>76</v>
      </c>
    </row>
    <row r="10" spans="1:4" x14ac:dyDescent="0.2">
      <c r="A10" s="1">
        <v>8</v>
      </c>
      <c r="B10" t="s">
        <v>77</v>
      </c>
      <c r="C10" t="s">
        <v>78</v>
      </c>
    </row>
    <row r="11" spans="1:4" x14ac:dyDescent="0.2">
      <c r="A11" s="1">
        <v>9</v>
      </c>
      <c r="B11" t="s">
        <v>79</v>
      </c>
      <c r="C11" t="s">
        <v>80</v>
      </c>
    </row>
    <row r="12" spans="1:4" x14ac:dyDescent="0.2">
      <c r="A12" s="1">
        <v>10</v>
      </c>
      <c r="B12" t="s">
        <v>81</v>
      </c>
      <c r="C12" t="s">
        <v>82</v>
      </c>
    </row>
    <row r="13" spans="1:4" x14ac:dyDescent="0.2">
      <c r="A13" s="1">
        <v>11</v>
      </c>
      <c r="B13" t="s">
        <v>83</v>
      </c>
      <c r="C13" t="s">
        <v>84</v>
      </c>
    </row>
    <row r="14" spans="1:4" x14ac:dyDescent="0.2">
      <c r="A14" s="1">
        <v>12</v>
      </c>
      <c r="B14" t="s">
        <v>85</v>
      </c>
      <c r="C14" t="s">
        <v>86</v>
      </c>
    </row>
    <row r="15" spans="1:4" x14ac:dyDescent="0.2">
      <c r="A15" s="1">
        <v>13</v>
      </c>
      <c r="B15" t="s">
        <v>87</v>
      </c>
      <c r="C15" t="s">
        <v>88</v>
      </c>
    </row>
    <row r="16" spans="1:4" x14ac:dyDescent="0.2">
      <c r="A16" s="1">
        <v>14</v>
      </c>
      <c r="B16" t="s">
        <v>89</v>
      </c>
      <c r="C16" t="s">
        <v>90</v>
      </c>
      <c r="D16" t="s">
        <v>91</v>
      </c>
    </row>
    <row r="17" spans="1:4" x14ac:dyDescent="0.2">
      <c r="A17" s="1">
        <v>15</v>
      </c>
      <c r="B17" t="s">
        <v>92</v>
      </c>
      <c r="C17" t="s">
        <v>93</v>
      </c>
    </row>
    <row r="18" spans="1:4" x14ac:dyDescent="0.2">
      <c r="A18" s="1">
        <v>16</v>
      </c>
      <c r="B18" t="s">
        <v>94</v>
      </c>
      <c r="C18" t="s">
        <v>95</v>
      </c>
      <c r="D18" t="s">
        <v>96</v>
      </c>
    </row>
    <row r="19" spans="1:4" x14ac:dyDescent="0.2">
      <c r="A19" s="1">
        <v>17</v>
      </c>
      <c r="B19" t="s">
        <v>97</v>
      </c>
      <c r="C19" t="s">
        <v>98</v>
      </c>
      <c r="D19" t="s">
        <v>96</v>
      </c>
    </row>
    <row r="20" spans="1:4" x14ac:dyDescent="0.2">
      <c r="A20" s="1">
        <v>18</v>
      </c>
      <c r="B20" t="s">
        <v>99</v>
      </c>
      <c r="C20" t="s">
        <v>100</v>
      </c>
      <c r="D20" t="s">
        <v>96</v>
      </c>
    </row>
    <row r="21" spans="1:4" x14ac:dyDescent="0.2">
      <c r="A21" s="1">
        <v>19</v>
      </c>
      <c r="B21" t="s">
        <v>101</v>
      </c>
      <c r="C21" t="s">
        <v>102</v>
      </c>
      <c r="D21" t="s">
        <v>96</v>
      </c>
    </row>
    <row r="22" spans="1:4" x14ac:dyDescent="0.2">
      <c r="A22" s="1">
        <v>20</v>
      </c>
      <c r="B22" t="s">
        <v>103</v>
      </c>
      <c r="C22" t="s">
        <v>104</v>
      </c>
    </row>
    <row r="23" spans="1:4" x14ac:dyDescent="0.2">
      <c r="A23" s="1">
        <v>21</v>
      </c>
      <c r="B23" t="s">
        <v>105</v>
      </c>
      <c r="C23" t="s">
        <v>106</v>
      </c>
    </row>
    <row r="24" spans="1:4" x14ac:dyDescent="0.2">
      <c r="A24" s="1">
        <v>22</v>
      </c>
      <c r="B24" t="s">
        <v>107</v>
      </c>
      <c r="C24" t="s">
        <v>108</v>
      </c>
    </row>
    <row r="25" spans="1:4" x14ac:dyDescent="0.2">
      <c r="A25" s="1">
        <v>23</v>
      </c>
      <c r="B25" t="s">
        <v>109</v>
      </c>
      <c r="C25" t="s">
        <v>110</v>
      </c>
      <c r="D25" t="s">
        <v>111</v>
      </c>
    </row>
    <row r="26" spans="1:4" x14ac:dyDescent="0.2">
      <c r="A26" s="1">
        <v>24</v>
      </c>
      <c r="B26" t="s">
        <v>112</v>
      </c>
      <c r="C26" t="s">
        <v>113</v>
      </c>
      <c r="D26" t="s">
        <v>114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6"/>
  <sheetViews>
    <sheetView zoomScale="180" zoomScaleNormal="180" workbookViewId="0">
      <selection activeCell="D5" sqref="D5"/>
    </sheetView>
  </sheetViews>
  <sheetFormatPr baseColWidth="10" defaultColWidth="8.83203125" defaultRowHeight="15" x14ac:dyDescent="0.2"/>
  <cols>
    <col min="2" max="2" width="15.5" bestFit="1" customWidth="1"/>
    <col min="3" max="3" width="29.1640625" bestFit="1" customWidth="1"/>
  </cols>
  <sheetData>
    <row r="1" spans="1:4" x14ac:dyDescent="0.2">
      <c r="B1" s="1" t="s">
        <v>45</v>
      </c>
      <c r="C1" s="1" t="s">
        <v>46</v>
      </c>
      <c r="D1" s="1" t="s">
        <v>57</v>
      </c>
    </row>
    <row r="2" spans="1:4" x14ac:dyDescent="0.2">
      <c r="A2" s="1">
        <v>0</v>
      </c>
      <c r="B2" t="s">
        <v>47</v>
      </c>
      <c r="C2" t="s">
        <v>48</v>
      </c>
    </row>
    <row r="3" spans="1:4" x14ac:dyDescent="0.2">
      <c r="A3" s="1">
        <v>1</v>
      </c>
      <c r="B3" t="s">
        <v>115</v>
      </c>
      <c r="C3" t="s">
        <v>609</v>
      </c>
    </row>
    <row r="4" spans="1:4" x14ac:dyDescent="0.2">
      <c r="A4" s="1">
        <v>2</v>
      </c>
      <c r="B4" t="s">
        <v>58</v>
      </c>
      <c r="C4" t="s">
        <v>59</v>
      </c>
    </row>
    <row r="5" spans="1:4" x14ac:dyDescent="0.2">
      <c r="A5" s="1">
        <v>3</v>
      </c>
      <c r="B5" t="s">
        <v>66</v>
      </c>
      <c r="C5" t="s">
        <v>67</v>
      </c>
    </row>
    <row r="6" spans="1:4" x14ac:dyDescent="0.2">
      <c r="A6" s="1">
        <v>4</v>
      </c>
      <c r="B6" t="s">
        <v>116</v>
      </c>
      <c r="C6" t="s">
        <v>117</v>
      </c>
    </row>
    <row r="7" spans="1:4" x14ac:dyDescent="0.2">
      <c r="A7" s="1">
        <v>5</v>
      </c>
      <c r="B7" t="s">
        <v>118</v>
      </c>
      <c r="C7" t="s">
        <v>119</v>
      </c>
      <c r="D7" t="s">
        <v>120</v>
      </c>
    </row>
    <row r="8" spans="1:4" x14ac:dyDescent="0.2">
      <c r="A8" s="1">
        <v>6</v>
      </c>
      <c r="B8" t="s">
        <v>121</v>
      </c>
      <c r="C8" t="s">
        <v>122</v>
      </c>
    </row>
    <row r="9" spans="1:4" x14ac:dyDescent="0.2">
      <c r="A9" s="1">
        <v>7</v>
      </c>
      <c r="B9" t="s">
        <v>123</v>
      </c>
      <c r="C9" t="s">
        <v>124</v>
      </c>
    </row>
    <row r="10" spans="1:4" x14ac:dyDescent="0.2">
      <c r="A10" s="1">
        <v>8</v>
      </c>
      <c r="B10" t="s">
        <v>125</v>
      </c>
      <c r="C10" t="s">
        <v>126</v>
      </c>
    </row>
    <row r="11" spans="1:4" x14ac:dyDescent="0.2">
      <c r="A11" s="1">
        <v>9</v>
      </c>
      <c r="B11" t="s">
        <v>127</v>
      </c>
      <c r="C11" t="s">
        <v>128</v>
      </c>
      <c r="D11" t="s">
        <v>129</v>
      </c>
    </row>
    <row r="12" spans="1:4" x14ac:dyDescent="0.2">
      <c r="A12" s="1">
        <v>10</v>
      </c>
      <c r="B12" t="s">
        <v>130</v>
      </c>
      <c r="C12" t="s">
        <v>131</v>
      </c>
    </row>
    <row r="13" spans="1:4" x14ac:dyDescent="0.2">
      <c r="A13" s="1">
        <v>11</v>
      </c>
      <c r="B13" t="s">
        <v>132</v>
      </c>
      <c r="C13" t="s">
        <v>133</v>
      </c>
      <c r="D13" t="s">
        <v>129</v>
      </c>
    </row>
    <row r="14" spans="1:4" x14ac:dyDescent="0.2">
      <c r="A14" s="1">
        <v>12</v>
      </c>
      <c r="B14" t="s">
        <v>134</v>
      </c>
      <c r="C14" t="s">
        <v>135</v>
      </c>
      <c r="D14" t="s">
        <v>136</v>
      </c>
    </row>
    <row r="15" spans="1:4" x14ac:dyDescent="0.2">
      <c r="A15" s="1">
        <v>13</v>
      </c>
      <c r="B15" t="s">
        <v>137</v>
      </c>
      <c r="C15" t="s">
        <v>138</v>
      </c>
      <c r="D15" t="s">
        <v>139</v>
      </c>
    </row>
    <row r="16" spans="1:4" x14ac:dyDescent="0.2">
      <c r="A16" s="1">
        <v>14</v>
      </c>
      <c r="B16" t="s">
        <v>140</v>
      </c>
      <c r="C16" t="s">
        <v>141</v>
      </c>
    </row>
    <row r="17" spans="1:4" x14ac:dyDescent="0.2">
      <c r="A17" s="1">
        <v>15</v>
      </c>
      <c r="B17" t="s">
        <v>142</v>
      </c>
      <c r="C17" t="s">
        <v>143</v>
      </c>
      <c r="D17" t="s">
        <v>144</v>
      </c>
    </row>
    <row r="18" spans="1:4" x14ac:dyDescent="0.2">
      <c r="A18" s="1">
        <v>16</v>
      </c>
      <c r="B18" t="s">
        <v>145</v>
      </c>
      <c r="C18" t="s">
        <v>146</v>
      </c>
    </row>
    <row r="19" spans="1:4" x14ac:dyDescent="0.2">
      <c r="A19" s="1">
        <v>17</v>
      </c>
      <c r="B19" t="s">
        <v>147</v>
      </c>
      <c r="C19" t="s">
        <v>148</v>
      </c>
    </row>
    <row r="20" spans="1:4" x14ac:dyDescent="0.2">
      <c r="A20" s="1">
        <v>18</v>
      </c>
      <c r="B20" t="s">
        <v>149</v>
      </c>
      <c r="C20" t="s">
        <v>150</v>
      </c>
    </row>
    <row r="21" spans="1:4" x14ac:dyDescent="0.2">
      <c r="A21" s="1">
        <v>19</v>
      </c>
      <c r="B21" t="s">
        <v>151</v>
      </c>
      <c r="C21" t="s">
        <v>152</v>
      </c>
    </row>
    <row r="22" spans="1:4" x14ac:dyDescent="0.2">
      <c r="A22" s="1">
        <v>20</v>
      </c>
      <c r="B22" t="s">
        <v>153</v>
      </c>
      <c r="C22" t="s">
        <v>154</v>
      </c>
    </row>
    <row r="23" spans="1:4" x14ac:dyDescent="0.2">
      <c r="A23" s="1">
        <v>21</v>
      </c>
      <c r="B23" t="s">
        <v>155</v>
      </c>
      <c r="C23" t="s">
        <v>156</v>
      </c>
    </row>
    <row r="24" spans="1:4" x14ac:dyDescent="0.2">
      <c r="A24" s="1">
        <v>22</v>
      </c>
      <c r="B24" t="s">
        <v>157</v>
      </c>
      <c r="C24" t="s">
        <v>158</v>
      </c>
    </row>
    <row r="25" spans="1:4" x14ac:dyDescent="0.2">
      <c r="A25" s="1">
        <v>23</v>
      </c>
      <c r="B25" t="s">
        <v>159</v>
      </c>
      <c r="C25" t="s">
        <v>160</v>
      </c>
    </row>
    <row r="26" spans="1:4" x14ac:dyDescent="0.2">
      <c r="A26" s="1">
        <v>24</v>
      </c>
      <c r="B26" t="s">
        <v>215</v>
      </c>
      <c r="C26" t="s">
        <v>161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zoomScale="160" zoomScaleNormal="160" workbookViewId="0">
      <selection activeCell="A5" sqref="A5:C5"/>
    </sheetView>
  </sheetViews>
  <sheetFormatPr baseColWidth="10" defaultColWidth="8.83203125" defaultRowHeight="15" x14ac:dyDescent="0.2"/>
  <cols>
    <col min="2" max="2" width="16.83203125" bestFit="1" customWidth="1"/>
    <col min="3" max="3" width="38.1640625" bestFit="1" customWidth="1"/>
    <col min="4" max="4" width="31.5" bestFit="1" customWidth="1"/>
  </cols>
  <sheetData>
    <row r="1" spans="1:4" x14ac:dyDescent="0.2">
      <c r="B1" s="1" t="s">
        <v>45</v>
      </c>
      <c r="C1" s="1" t="s">
        <v>46</v>
      </c>
      <c r="D1" s="1" t="s">
        <v>57</v>
      </c>
    </row>
    <row r="2" spans="1:4" x14ac:dyDescent="0.2">
      <c r="A2" s="1">
        <v>0</v>
      </c>
      <c r="B2" t="s">
        <v>47</v>
      </c>
      <c r="C2" t="s">
        <v>48</v>
      </c>
    </row>
    <row r="3" spans="1:4" x14ac:dyDescent="0.2">
      <c r="A3" s="1">
        <v>1</v>
      </c>
      <c r="B3" t="s">
        <v>58</v>
      </c>
      <c r="C3" t="s">
        <v>59</v>
      </c>
    </row>
    <row r="4" spans="1:4" x14ac:dyDescent="0.2">
      <c r="A4" s="1">
        <v>2</v>
      </c>
      <c r="B4" t="s">
        <v>66</v>
      </c>
      <c r="C4" t="s">
        <v>67</v>
      </c>
    </row>
    <row r="5" spans="1:4" x14ac:dyDescent="0.2">
      <c r="A5" s="1">
        <v>6</v>
      </c>
      <c r="B5" t="s">
        <v>163</v>
      </c>
      <c r="C5" t="s">
        <v>603</v>
      </c>
      <c r="D5" t="s">
        <v>179</v>
      </c>
    </row>
    <row r="6" spans="1:4" x14ac:dyDescent="0.2">
      <c r="A6" s="1">
        <v>7</v>
      </c>
      <c r="B6" t="s">
        <v>215</v>
      </c>
      <c r="C6" t="s">
        <v>165</v>
      </c>
    </row>
    <row r="7" spans="1:4" x14ac:dyDescent="0.2">
      <c r="A7" s="1">
        <v>8</v>
      </c>
      <c r="B7" t="s">
        <v>616</v>
      </c>
      <c r="C7" t="s">
        <v>610</v>
      </c>
    </row>
    <row r="8" spans="1:4" x14ac:dyDescent="0.2">
      <c r="A8" s="1">
        <v>9</v>
      </c>
      <c r="B8" t="s">
        <v>166</v>
      </c>
      <c r="C8" t="s">
        <v>167</v>
      </c>
    </row>
    <row r="9" spans="1:4" x14ac:dyDescent="0.2">
      <c r="A9" s="1">
        <v>10</v>
      </c>
      <c r="B9" t="s">
        <v>168</v>
      </c>
      <c r="C9" t="s">
        <v>169</v>
      </c>
    </row>
    <row r="10" spans="1:4" x14ac:dyDescent="0.2">
      <c r="A10" s="1">
        <v>11</v>
      </c>
      <c r="B10" t="s">
        <v>170</v>
      </c>
      <c r="C10" t="s">
        <v>171</v>
      </c>
    </row>
    <row r="11" spans="1:4" x14ac:dyDescent="0.2">
      <c r="A11" s="1">
        <v>12</v>
      </c>
      <c r="B11" t="s">
        <v>172</v>
      </c>
      <c r="C11" t="s">
        <v>561</v>
      </c>
    </row>
    <row r="12" spans="1:4" x14ac:dyDescent="0.2">
      <c r="A12" s="1">
        <v>13</v>
      </c>
      <c r="B12" t="s">
        <v>173</v>
      </c>
      <c r="C12" t="s">
        <v>174</v>
      </c>
    </row>
    <row r="13" spans="1:4" x14ac:dyDescent="0.2">
      <c r="A13" s="1">
        <v>14</v>
      </c>
      <c r="B13" t="s">
        <v>175</v>
      </c>
      <c r="C13" t="s">
        <v>176</v>
      </c>
    </row>
    <row r="14" spans="1:4" x14ac:dyDescent="0.2">
      <c r="A14" s="1">
        <v>15</v>
      </c>
      <c r="B14" t="s">
        <v>177</v>
      </c>
      <c r="C14" t="s">
        <v>178</v>
      </c>
    </row>
    <row r="15" spans="1:4" x14ac:dyDescent="0.2">
      <c r="A15" s="1">
        <v>17</v>
      </c>
      <c r="B15" t="s">
        <v>115</v>
      </c>
      <c r="C15" t="s">
        <v>180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25</vt:i4>
      </vt:variant>
    </vt:vector>
  </HeadingPairs>
  <TitlesOfParts>
    <vt:vector size="25" baseType="lpstr">
      <vt:lpstr>Objecten</vt:lpstr>
      <vt:lpstr>Monster</vt:lpstr>
      <vt:lpstr>Monster_Schelp</vt:lpstr>
      <vt:lpstr>Monster_Botanie</vt:lpstr>
      <vt:lpstr>Put</vt:lpstr>
      <vt:lpstr>Vlak</vt:lpstr>
      <vt:lpstr>Spoor</vt:lpstr>
      <vt:lpstr>Vulling</vt:lpstr>
      <vt:lpstr>Vondst</vt:lpstr>
      <vt:lpstr>Stelling</vt:lpstr>
      <vt:lpstr>Artefact</vt:lpstr>
      <vt:lpstr>Menselijk_Bot</vt:lpstr>
      <vt:lpstr>Metaal</vt:lpstr>
      <vt:lpstr>Munt</vt:lpstr>
      <vt:lpstr>Schelp</vt:lpstr>
      <vt:lpstr>Steen</vt:lpstr>
      <vt:lpstr>Textiel</vt:lpstr>
      <vt:lpstr>Dierlijk_Bot</vt:lpstr>
      <vt:lpstr>Aardewerk</vt:lpstr>
      <vt:lpstr>Glas</vt:lpstr>
      <vt:lpstr>Hout</vt:lpstr>
      <vt:lpstr>Bouwaardewerk</vt:lpstr>
      <vt:lpstr>Leer</vt:lpstr>
      <vt:lpstr>Fotobeschrijving</vt:lpstr>
      <vt:lpstr>Fotokoppel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2022-02-25T15:45:28Z</dcterms:created>
  <dcterms:modified xsi:type="dcterms:W3CDTF">2022-08-19T15:47:38Z</dcterms:modified>
</cp:coreProperties>
</file>