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Business Analytics 360\Python\Class 12\"/>
    </mc:Choice>
  </mc:AlternateContent>
  <bookViews>
    <workbookView xWindow="0" yWindow="0" windowWidth="20490" windowHeight="7155"/>
  </bookViews>
  <sheets>
    <sheet name="Advance Analytic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91" i="1" l="1"/>
  <c r="G91" i="1"/>
  <c r="F91" i="1"/>
  <c r="G80" i="1"/>
  <c r="G81" i="1"/>
  <c r="G82" i="1"/>
  <c r="G83" i="1"/>
  <c r="G84" i="1"/>
  <c r="G85" i="1"/>
  <c r="G86" i="1"/>
  <c r="G87" i="1"/>
  <c r="G88" i="1"/>
  <c r="G89" i="1"/>
  <c r="G90" i="1"/>
  <c r="G79" i="1"/>
  <c r="F80" i="1"/>
  <c r="F81" i="1"/>
  <c r="F82" i="1"/>
  <c r="F83" i="1"/>
  <c r="F84" i="1"/>
  <c r="F85" i="1"/>
  <c r="F86" i="1"/>
  <c r="F87" i="1"/>
  <c r="F88" i="1"/>
  <c r="F89" i="1"/>
  <c r="F90" i="1"/>
  <c r="F79" i="1"/>
  <c r="E80" i="1"/>
  <c r="E81" i="1"/>
  <c r="E82" i="1"/>
  <c r="E83" i="1"/>
  <c r="E84" i="1"/>
  <c r="E85" i="1"/>
  <c r="E86" i="1"/>
  <c r="E87" i="1"/>
  <c r="E88" i="1"/>
  <c r="E89" i="1"/>
  <c r="E90" i="1"/>
  <c r="E79" i="1"/>
</calcChain>
</file>

<file path=xl/sharedStrings.xml><?xml version="1.0" encoding="utf-8"?>
<sst xmlns="http://schemas.openxmlformats.org/spreadsheetml/2006/main" count="160" uniqueCount="98">
  <si>
    <t xml:space="preserve">Regression </t>
  </si>
  <si>
    <t>Predict for a value where the value is a continuous number</t>
  </si>
  <si>
    <t>y - dependant</t>
  </si>
  <si>
    <t>y = f (x)</t>
  </si>
  <si>
    <t>where x are know as ip or independent variables</t>
  </si>
  <si>
    <t>Sales</t>
  </si>
  <si>
    <t>Location</t>
  </si>
  <si>
    <t>Area of store</t>
  </si>
  <si>
    <t>Variety of the product</t>
  </si>
  <si>
    <t>Pricing</t>
  </si>
  <si>
    <t>Availability</t>
  </si>
  <si>
    <t>Population density</t>
  </si>
  <si>
    <t>Advt</t>
  </si>
  <si>
    <t>Food Quality</t>
  </si>
  <si>
    <t>Service Quality</t>
  </si>
  <si>
    <t>Compitition</t>
  </si>
  <si>
    <t>Type of Customers</t>
  </si>
  <si>
    <t>Offers and Discounts</t>
  </si>
  <si>
    <t>Parking</t>
  </si>
  <si>
    <t>Classification</t>
  </si>
  <si>
    <t>Predict for a value where the value is a categorical value</t>
  </si>
  <si>
    <t>Bi-class</t>
  </si>
  <si>
    <t>Multi-class</t>
  </si>
  <si>
    <t>Payment - on time</t>
  </si>
  <si>
    <t>Delayed payment</t>
  </si>
  <si>
    <t>Default</t>
  </si>
  <si>
    <t>Time Series - Forecasting</t>
  </si>
  <si>
    <r>
      <t xml:space="preserve">y = f(y </t>
    </r>
    <r>
      <rPr>
        <sz val="8"/>
        <color theme="1"/>
        <rFont val="Calibri"/>
        <family val="2"/>
        <scheme val="minor"/>
      </rPr>
      <t>t - n</t>
    </r>
    <r>
      <rPr>
        <sz val="11"/>
        <color theme="1"/>
        <rFont val="Calibri"/>
        <family val="2"/>
        <scheme val="minor"/>
      </rPr>
      <t>)</t>
    </r>
  </si>
  <si>
    <t>y = f(t, X)</t>
  </si>
  <si>
    <r>
      <t>Stock price = Stock price</t>
    </r>
    <r>
      <rPr>
        <sz val="8"/>
        <color theme="1"/>
        <rFont val="Calibri"/>
        <family val="2"/>
        <scheme val="minor"/>
      </rPr>
      <t>(t - n)</t>
    </r>
    <r>
      <rPr>
        <sz val="11"/>
        <color theme="1"/>
        <rFont val="Calibri"/>
        <family val="2"/>
        <scheme val="minor"/>
      </rPr>
      <t xml:space="preserve"> + X1, X2, X3….</t>
    </r>
  </si>
  <si>
    <t>Stock Price (Current date)</t>
  </si>
  <si>
    <t>Stock Price (Current date - 1)</t>
  </si>
  <si>
    <t>Stock Price (Current date - 2)</t>
  </si>
  <si>
    <t>X</t>
  </si>
  <si>
    <t>Segmentation / Clustering</t>
  </si>
  <si>
    <t>Gender</t>
  </si>
  <si>
    <t>M</t>
  </si>
  <si>
    <t>F</t>
  </si>
  <si>
    <t>Regions</t>
  </si>
  <si>
    <t>N, S, E, W</t>
  </si>
  <si>
    <t>Marital Status</t>
  </si>
  <si>
    <t>1, 2, 3, 4</t>
  </si>
  <si>
    <t>Grouping the data in unknown number of segments</t>
  </si>
  <si>
    <t>Supervised Learning</t>
  </si>
  <si>
    <t>Un supervised Learning</t>
  </si>
  <si>
    <t>30L</t>
  </si>
  <si>
    <t>Data Prepration Steps</t>
  </si>
  <si>
    <t>Modelling Steps</t>
  </si>
  <si>
    <t>Transaction Data - for a bank</t>
  </si>
  <si>
    <t>TransID</t>
  </si>
  <si>
    <t>DateTime</t>
  </si>
  <si>
    <t>Type (C/D)</t>
  </si>
  <si>
    <t>Status</t>
  </si>
  <si>
    <t>Amount</t>
  </si>
  <si>
    <t>Acct#</t>
  </si>
  <si>
    <t>Cust#</t>
  </si>
  <si>
    <t>x</t>
  </si>
  <si>
    <t># Trans - C</t>
  </si>
  <si>
    <t># Trans - D</t>
  </si>
  <si>
    <t>Latest date</t>
  </si>
  <si>
    <t>Min - tx value</t>
  </si>
  <si>
    <t>Max Tx value</t>
  </si>
  <si>
    <t>Avg Tx Value</t>
  </si>
  <si>
    <t>No of accounts</t>
  </si>
  <si>
    <t>C</t>
  </si>
  <si>
    <t>D</t>
  </si>
  <si>
    <t>Dummy variables</t>
  </si>
  <si>
    <t>is_male</t>
  </si>
  <si>
    <t>is_female</t>
  </si>
  <si>
    <t>Region</t>
  </si>
  <si>
    <t>N</t>
  </si>
  <si>
    <t>S</t>
  </si>
  <si>
    <t>E</t>
  </si>
  <si>
    <t>W</t>
  </si>
  <si>
    <t>is_N</t>
  </si>
  <si>
    <t>is_S</t>
  </si>
  <si>
    <t>is_E</t>
  </si>
  <si>
    <t>is_W</t>
  </si>
  <si>
    <t>split the data into training and testing/validation</t>
  </si>
  <si>
    <t>training</t>
  </si>
  <si>
    <t>testing</t>
  </si>
  <si>
    <t>testing/validation</t>
  </si>
  <si>
    <t>validation</t>
  </si>
  <si>
    <t>Define the model &amp; fit the model</t>
  </si>
  <si>
    <t>Prediction the output - for both training and testing</t>
  </si>
  <si>
    <t>Validate the model - accuracy</t>
  </si>
  <si>
    <t>Validate the model - stats (model summary)</t>
  </si>
  <si>
    <t>y</t>
  </si>
  <si>
    <t>y pred</t>
  </si>
  <si>
    <t>Error</t>
  </si>
  <si>
    <t>AE</t>
  </si>
  <si>
    <t>SE</t>
  </si>
  <si>
    <t>MAE</t>
  </si>
  <si>
    <t>MSE</t>
  </si>
  <si>
    <t>RMSE</t>
  </si>
  <si>
    <t>MAPE</t>
  </si>
  <si>
    <t>MAE, MSE</t>
  </si>
  <si>
    <t>Decile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</si>
</sst>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0" fillId="3" borderId="0" xfId="0" applyFill="1"/>
    <xf numFmtId="0" fontId="1" fillId="0" borderId="0" xfId="0" applyFont="1"/>
    <xf numFmtId="0" fontId="1" fillId="2" borderId="0" xfId="0" applyFont="1" applyFill="1"/>
    <xf numFmtId="0" fontId="1" fillId="4" borderId="0" xfId="0" applyFont="1" applyFill="1"/>
    <xf numFmtId="0" fontId="0" fillId="4" borderId="0" xfId="0" applyFill="1"/>
    <xf numFmtId="0" fontId="0" fillId="0" borderId="0" xfId="0" applyAlignment="1">
      <alignment horizontal="left"/>
    </xf>
    <xf numFmtId="0" fontId="0" fillId="5" borderId="0" xfId="0" applyFill="1" applyAlignment="1">
      <alignment horizontal="right"/>
    </xf>
    <xf numFmtId="1" fontId="0" fillId="6" borderId="0" xfId="0" applyNumberFormat="1" applyFill="1" applyAlignment="1">
      <alignment horizontal="right"/>
    </xf>
    <xf numFmtId="164" fontId="0" fillId="3" borderId="0" xfId="0" applyNumberFormat="1" applyFill="1"/>
    <xf numFmtId="164" fontId="0" fillId="3" borderId="0" xfId="0" applyNumberFormat="1" applyFill="1" applyAlignment="1">
      <alignment horizontal="right"/>
    </xf>
    <xf numFmtId="0" fontId="0" fillId="7" borderId="0" xfId="0" applyFont="1" applyFill="1" applyAlignment="1">
      <alignment horizontal="left" indent="2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92"/>
  <sheetViews>
    <sheetView tabSelected="1" zoomScaleNormal="100" workbookViewId="0">
      <selection activeCell="C14" sqref="C14"/>
    </sheetView>
  </sheetViews>
  <sheetFormatPr defaultRowHeight="15" x14ac:dyDescent="0.25"/>
  <cols>
    <col min="2" max="2" width="22" bestFit="1" customWidth="1"/>
    <col min="3" max="3" width="24.7109375" customWidth="1"/>
    <col min="4" max="4" width="11.5703125" customWidth="1"/>
    <col min="5" max="5" width="12.85546875" customWidth="1"/>
    <col min="6" max="6" width="12" customWidth="1"/>
    <col min="7" max="9" width="13" customWidth="1"/>
    <col min="10" max="10" width="11.42578125" customWidth="1"/>
    <col min="11" max="11" width="17.42578125" customWidth="1"/>
  </cols>
  <sheetData>
    <row r="3" spans="2:12" x14ac:dyDescent="0.25">
      <c r="B3" s="13" t="s">
        <v>43</v>
      </c>
      <c r="C3" t="s">
        <v>0</v>
      </c>
      <c r="E3" t="s">
        <v>1</v>
      </c>
      <c r="L3" s="1" t="s">
        <v>5</v>
      </c>
    </row>
    <row r="4" spans="2:12" x14ac:dyDescent="0.25">
      <c r="B4" s="13"/>
      <c r="E4" t="s">
        <v>2</v>
      </c>
      <c r="L4" t="s">
        <v>6</v>
      </c>
    </row>
    <row r="5" spans="2:12" x14ac:dyDescent="0.25">
      <c r="B5" s="13"/>
      <c r="E5" t="s">
        <v>3</v>
      </c>
      <c r="F5" t="s">
        <v>4</v>
      </c>
      <c r="L5" t="s">
        <v>7</v>
      </c>
    </row>
    <row r="6" spans="2:12" x14ac:dyDescent="0.25">
      <c r="B6" s="13"/>
      <c r="L6" t="s">
        <v>8</v>
      </c>
    </row>
    <row r="7" spans="2:12" x14ac:dyDescent="0.25">
      <c r="B7" s="13"/>
      <c r="L7" t="s">
        <v>9</v>
      </c>
    </row>
    <row r="8" spans="2:12" x14ac:dyDescent="0.25">
      <c r="B8" s="13"/>
      <c r="C8" t="s">
        <v>19</v>
      </c>
      <c r="E8" t="s">
        <v>20</v>
      </c>
      <c r="L8" t="s">
        <v>10</v>
      </c>
    </row>
    <row r="9" spans="2:12" x14ac:dyDescent="0.25">
      <c r="B9" s="13"/>
      <c r="E9" t="s">
        <v>2</v>
      </c>
      <c r="L9" t="s">
        <v>11</v>
      </c>
    </row>
    <row r="10" spans="2:12" x14ac:dyDescent="0.25">
      <c r="B10" s="13"/>
      <c r="E10" t="s">
        <v>3</v>
      </c>
      <c r="L10" t="s">
        <v>12</v>
      </c>
    </row>
    <row r="11" spans="2:12" x14ac:dyDescent="0.25">
      <c r="B11" s="13"/>
      <c r="L11" t="s">
        <v>13</v>
      </c>
    </row>
    <row r="12" spans="2:12" x14ac:dyDescent="0.25">
      <c r="B12" s="13"/>
      <c r="E12" t="s">
        <v>21</v>
      </c>
      <c r="H12" t="s">
        <v>23</v>
      </c>
      <c r="L12" t="s">
        <v>14</v>
      </c>
    </row>
    <row r="13" spans="2:12" x14ac:dyDescent="0.25">
      <c r="B13" s="13"/>
      <c r="E13" t="s">
        <v>22</v>
      </c>
      <c r="H13" t="s">
        <v>24</v>
      </c>
      <c r="L13" t="s">
        <v>15</v>
      </c>
    </row>
    <row r="14" spans="2:12" x14ac:dyDescent="0.25">
      <c r="B14" s="13"/>
      <c r="H14" t="s">
        <v>25</v>
      </c>
      <c r="L14" t="s">
        <v>16</v>
      </c>
    </row>
    <row r="15" spans="2:12" x14ac:dyDescent="0.25">
      <c r="B15" s="13"/>
      <c r="L15" t="s">
        <v>17</v>
      </c>
    </row>
    <row r="16" spans="2:12" x14ac:dyDescent="0.25">
      <c r="B16" s="13"/>
      <c r="L16" t="s">
        <v>18</v>
      </c>
    </row>
    <row r="17" spans="2:12" x14ac:dyDescent="0.25">
      <c r="B17" s="13"/>
      <c r="C17" t="s">
        <v>26</v>
      </c>
      <c r="E17" t="s">
        <v>1</v>
      </c>
    </row>
    <row r="18" spans="2:12" x14ac:dyDescent="0.25">
      <c r="B18" s="13"/>
      <c r="E18" t="s">
        <v>2</v>
      </c>
      <c r="L18" s="2">
        <v>30000</v>
      </c>
    </row>
    <row r="19" spans="2:12" x14ac:dyDescent="0.25">
      <c r="B19" s="13"/>
      <c r="E19" t="s">
        <v>27</v>
      </c>
      <c r="F19" t="s">
        <v>4</v>
      </c>
      <c r="L19" s="2"/>
    </row>
    <row r="20" spans="2:12" x14ac:dyDescent="0.25">
      <c r="B20" s="13"/>
      <c r="E20" t="s">
        <v>28</v>
      </c>
      <c r="L20" s="2"/>
    </row>
    <row r="21" spans="2:12" x14ac:dyDescent="0.25">
      <c r="L21" s="2"/>
    </row>
    <row r="22" spans="2:12" x14ac:dyDescent="0.25">
      <c r="E22" t="s">
        <v>29</v>
      </c>
      <c r="L22" s="2"/>
    </row>
    <row r="23" spans="2:12" x14ac:dyDescent="0.25">
      <c r="L23" s="2"/>
    </row>
    <row r="24" spans="2:12" x14ac:dyDescent="0.25">
      <c r="D24" t="s">
        <v>30</v>
      </c>
      <c r="E24" s="1" t="s">
        <v>31</v>
      </c>
      <c r="F24" s="1" t="s">
        <v>32</v>
      </c>
      <c r="G24" t="s">
        <v>33</v>
      </c>
      <c r="H24" t="s">
        <v>33</v>
      </c>
      <c r="I24" t="s">
        <v>33</v>
      </c>
      <c r="J24" t="s">
        <v>33</v>
      </c>
      <c r="L24" s="2"/>
    </row>
    <row r="25" spans="2:12" x14ac:dyDescent="0.25">
      <c r="L25" s="2"/>
    </row>
    <row r="26" spans="2:12" x14ac:dyDescent="0.25">
      <c r="L26" s="2"/>
    </row>
    <row r="27" spans="2:12" x14ac:dyDescent="0.25">
      <c r="B27" s="14" t="s">
        <v>44</v>
      </c>
      <c r="C27" t="s">
        <v>34</v>
      </c>
      <c r="E27" t="s">
        <v>42</v>
      </c>
      <c r="L27" s="2"/>
    </row>
    <row r="28" spans="2:12" x14ac:dyDescent="0.25">
      <c r="B28" s="14"/>
      <c r="L28" s="2"/>
    </row>
    <row r="29" spans="2:12" x14ac:dyDescent="0.25">
      <c r="B29" s="14"/>
      <c r="E29" t="s">
        <v>35</v>
      </c>
      <c r="F29" t="s">
        <v>36</v>
      </c>
      <c r="L29" s="1"/>
    </row>
    <row r="30" spans="2:12" x14ac:dyDescent="0.25">
      <c r="B30" s="14"/>
      <c r="F30" t="s">
        <v>37</v>
      </c>
      <c r="L30" s="1"/>
    </row>
    <row r="31" spans="2:12" x14ac:dyDescent="0.25">
      <c r="B31" s="14"/>
      <c r="E31" t="s">
        <v>38</v>
      </c>
      <c r="F31" t="s">
        <v>39</v>
      </c>
      <c r="L31" s="1"/>
    </row>
    <row r="32" spans="2:12" x14ac:dyDescent="0.25">
      <c r="B32" s="14"/>
      <c r="E32" t="s">
        <v>40</v>
      </c>
      <c r="F32" t="s">
        <v>41</v>
      </c>
      <c r="L32" s="1"/>
    </row>
    <row r="33" spans="2:12" x14ac:dyDescent="0.25">
      <c r="L33" s="1"/>
    </row>
    <row r="34" spans="2:12" x14ac:dyDescent="0.25">
      <c r="L34" s="1" t="s">
        <v>45</v>
      </c>
    </row>
    <row r="37" spans="2:12" x14ac:dyDescent="0.25">
      <c r="E37" t="s">
        <v>48</v>
      </c>
    </row>
    <row r="38" spans="2:12" x14ac:dyDescent="0.25">
      <c r="B38" s="3" t="s">
        <v>46</v>
      </c>
      <c r="E38" s="3" t="s">
        <v>49</v>
      </c>
      <c r="F38" s="3" t="s">
        <v>50</v>
      </c>
      <c r="G38" s="3" t="s">
        <v>51</v>
      </c>
      <c r="H38" s="3" t="s">
        <v>52</v>
      </c>
      <c r="I38" s="3" t="s">
        <v>53</v>
      </c>
      <c r="J38" s="3" t="s">
        <v>54</v>
      </c>
      <c r="K38" s="3" t="s">
        <v>55</v>
      </c>
    </row>
    <row r="39" spans="2:12" x14ac:dyDescent="0.25">
      <c r="E39">
        <v>1001</v>
      </c>
      <c r="F39" t="s">
        <v>56</v>
      </c>
      <c r="G39" t="s">
        <v>64</v>
      </c>
      <c r="H39" t="s">
        <v>56</v>
      </c>
      <c r="I39" t="s">
        <v>56</v>
      </c>
      <c r="J39">
        <v>101</v>
      </c>
      <c r="K39">
        <v>1001</v>
      </c>
    </row>
    <row r="40" spans="2:12" x14ac:dyDescent="0.25">
      <c r="E40">
        <v>1002</v>
      </c>
      <c r="F40" t="s">
        <v>56</v>
      </c>
      <c r="G40" t="s">
        <v>65</v>
      </c>
      <c r="H40" t="s">
        <v>56</v>
      </c>
      <c r="I40" t="s">
        <v>56</v>
      </c>
      <c r="J40">
        <v>101</v>
      </c>
      <c r="K40">
        <v>1001</v>
      </c>
    </row>
    <row r="41" spans="2:12" x14ac:dyDescent="0.25">
      <c r="E41">
        <v>1003</v>
      </c>
      <c r="F41" t="s">
        <v>56</v>
      </c>
      <c r="G41" t="s">
        <v>64</v>
      </c>
      <c r="H41" t="s">
        <v>56</v>
      </c>
      <c r="I41" t="s">
        <v>56</v>
      </c>
      <c r="J41">
        <v>101</v>
      </c>
      <c r="K41">
        <v>1001</v>
      </c>
    </row>
    <row r="42" spans="2:12" x14ac:dyDescent="0.25">
      <c r="B42" s="4" t="s">
        <v>47</v>
      </c>
      <c r="C42" s="1"/>
      <c r="E42">
        <v>1004</v>
      </c>
      <c r="F42" t="s">
        <v>56</v>
      </c>
      <c r="G42" t="s">
        <v>65</v>
      </c>
      <c r="H42" t="s">
        <v>56</v>
      </c>
      <c r="I42" t="s">
        <v>56</v>
      </c>
      <c r="J42">
        <v>101</v>
      </c>
      <c r="K42">
        <v>1001</v>
      </c>
    </row>
    <row r="43" spans="2:12" x14ac:dyDescent="0.25">
      <c r="B43" s="3" t="s">
        <v>78</v>
      </c>
      <c r="C43" s="3"/>
      <c r="E43">
        <v>1005</v>
      </c>
      <c r="F43" t="s">
        <v>56</v>
      </c>
      <c r="G43" t="s">
        <v>65</v>
      </c>
      <c r="H43" t="s">
        <v>56</v>
      </c>
      <c r="I43" t="s">
        <v>56</v>
      </c>
      <c r="J43">
        <v>101</v>
      </c>
      <c r="K43">
        <v>1001</v>
      </c>
    </row>
    <row r="44" spans="2:12" x14ac:dyDescent="0.25">
      <c r="B44" t="s">
        <v>79</v>
      </c>
      <c r="C44" s="7">
        <v>70</v>
      </c>
      <c r="E44">
        <v>1006</v>
      </c>
      <c r="F44" t="s">
        <v>56</v>
      </c>
      <c r="G44" t="s">
        <v>65</v>
      </c>
      <c r="H44" t="s">
        <v>56</v>
      </c>
      <c r="I44" t="s">
        <v>56</v>
      </c>
      <c r="J44">
        <v>102</v>
      </c>
      <c r="K44">
        <v>1001</v>
      </c>
    </row>
    <row r="45" spans="2:12" x14ac:dyDescent="0.25">
      <c r="B45" t="s">
        <v>81</v>
      </c>
      <c r="C45" s="7">
        <v>30</v>
      </c>
      <c r="E45">
        <v>1007</v>
      </c>
      <c r="F45" t="s">
        <v>56</v>
      </c>
      <c r="G45" t="s">
        <v>64</v>
      </c>
      <c r="H45" t="s">
        <v>56</v>
      </c>
      <c r="I45" t="s">
        <v>56</v>
      </c>
      <c r="J45">
        <v>103</v>
      </c>
      <c r="K45">
        <v>1002</v>
      </c>
    </row>
    <row r="46" spans="2:12" x14ac:dyDescent="0.25">
      <c r="E46">
        <v>1008</v>
      </c>
      <c r="F46" t="s">
        <v>56</v>
      </c>
      <c r="G46" t="s">
        <v>65</v>
      </c>
      <c r="H46" t="s">
        <v>56</v>
      </c>
      <c r="I46" t="s">
        <v>56</v>
      </c>
      <c r="J46">
        <v>103</v>
      </c>
      <c r="K46">
        <v>1002</v>
      </c>
    </row>
    <row r="47" spans="2:12" x14ac:dyDescent="0.25">
      <c r="B47" t="s">
        <v>79</v>
      </c>
      <c r="C47" s="7">
        <v>60</v>
      </c>
      <c r="E47">
        <v>1009</v>
      </c>
      <c r="F47" t="s">
        <v>56</v>
      </c>
      <c r="G47" t="s">
        <v>65</v>
      </c>
      <c r="H47" t="s">
        <v>56</v>
      </c>
      <c r="I47" t="s">
        <v>56</v>
      </c>
      <c r="J47">
        <v>103</v>
      </c>
      <c r="K47">
        <v>1002</v>
      </c>
    </row>
    <row r="48" spans="2:12" x14ac:dyDescent="0.25">
      <c r="B48" t="s">
        <v>82</v>
      </c>
      <c r="C48" s="7">
        <v>20</v>
      </c>
    </row>
    <row r="49" spans="2:12" x14ac:dyDescent="0.25">
      <c r="B49" t="s">
        <v>80</v>
      </c>
      <c r="C49" s="7">
        <v>20</v>
      </c>
    </row>
    <row r="50" spans="2:12" x14ac:dyDescent="0.25">
      <c r="E50" s="3" t="s">
        <v>55</v>
      </c>
      <c r="F50" s="3" t="s">
        <v>57</v>
      </c>
      <c r="G50" s="3" t="s">
        <v>58</v>
      </c>
      <c r="H50" s="3" t="s">
        <v>59</v>
      </c>
      <c r="I50" s="3" t="s">
        <v>60</v>
      </c>
      <c r="J50" s="3" t="s">
        <v>61</v>
      </c>
      <c r="K50" s="3" t="s">
        <v>62</v>
      </c>
      <c r="L50" s="3" t="s">
        <v>63</v>
      </c>
    </row>
    <row r="51" spans="2:12" x14ac:dyDescent="0.25">
      <c r="B51" s="3" t="s">
        <v>83</v>
      </c>
      <c r="C51" s="3"/>
      <c r="E51">
        <v>1001</v>
      </c>
      <c r="F51">
        <v>2</v>
      </c>
      <c r="G51">
        <v>7</v>
      </c>
    </row>
    <row r="52" spans="2:12" x14ac:dyDescent="0.25">
      <c r="E52">
        <v>1002</v>
      </c>
      <c r="F52">
        <v>1</v>
      </c>
      <c r="G52">
        <v>2</v>
      </c>
    </row>
    <row r="53" spans="2:12" x14ac:dyDescent="0.25">
      <c r="B53" s="3" t="s">
        <v>86</v>
      </c>
      <c r="C53" s="3"/>
    </row>
    <row r="55" spans="2:12" x14ac:dyDescent="0.25">
      <c r="B55" s="3" t="s">
        <v>84</v>
      </c>
    </row>
    <row r="57" spans="2:12" x14ac:dyDescent="0.25">
      <c r="B57" s="3" t="s">
        <v>85</v>
      </c>
    </row>
    <row r="58" spans="2:12" x14ac:dyDescent="0.25">
      <c r="B58" t="s">
        <v>96</v>
      </c>
    </row>
    <row r="59" spans="2:12" x14ac:dyDescent="0.25">
      <c r="B59" s="12" t="s">
        <v>95</v>
      </c>
    </row>
    <row r="60" spans="2:12" x14ac:dyDescent="0.25">
      <c r="B60" s="12" t="s">
        <v>94</v>
      </c>
    </row>
    <row r="61" spans="2:12" x14ac:dyDescent="0.25">
      <c r="B61" s="12" t="s">
        <v>97</v>
      </c>
    </row>
    <row r="63" spans="2:12" x14ac:dyDescent="0.25">
      <c r="B63" s="4" t="s">
        <v>66</v>
      </c>
      <c r="C63" s="4"/>
    </row>
    <row r="65" spans="2:10" x14ac:dyDescent="0.25">
      <c r="B65" s="3" t="s">
        <v>35</v>
      </c>
      <c r="C65" s="3" t="s">
        <v>67</v>
      </c>
      <c r="D65" s="3" t="s">
        <v>68</v>
      </c>
      <c r="F65" s="5" t="s">
        <v>69</v>
      </c>
      <c r="G65" s="5" t="s">
        <v>74</v>
      </c>
      <c r="H65" s="5" t="s">
        <v>75</v>
      </c>
      <c r="I65" s="5" t="s">
        <v>76</v>
      </c>
      <c r="J65" s="5" t="s">
        <v>77</v>
      </c>
    </row>
    <row r="66" spans="2:10" x14ac:dyDescent="0.25">
      <c r="B66" t="s">
        <v>36</v>
      </c>
      <c r="C66">
        <v>1</v>
      </c>
      <c r="D66">
        <v>0</v>
      </c>
      <c r="F66" s="6" t="s">
        <v>70</v>
      </c>
      <c r="G66" s="6">
        <v>1</v>
      </c>
      <c r="H66" s="6">
        <v>0</v>
      </c>
      <c r="I66" s="6">
        <v>0</v>
      </c>
      <c r="J66" s="6">
        <v>0</v>
      </c>
    </row>
    <row r="67" spans="2:10" x14ac:dyDescent="0.25">
      <c r="B67" t="s">
        <v>36</v>
      </c>
      <c r="C67">
        <v>1</v>
      </c>
      <c r="D67">
        <v>0</v>
      </c>
      <c r="F67" s="6" t="s">
        <v>70</v>
      </c>
      <c r="G67" s="6">
        <v>1</v>
      </c>
      <c r="H67" s="6">
        <v>0</v>
      </c>
      <c r="I67" s="6">
        <v>0</v>
      </c>
      <c r="J67" s="6">
        <v>0</v>
      </c>
    </row>
    <row r="68" spans="2:10" x14ac:dyDescent="0.25">
      <c r="B68" t="s">
        <v>36</v>
      </c>
      <c r="C68">
        <v>1</v>
      </c>
      <c r="D68">
        <v>0</v>
      </c>
      <c r="F68" s="6" t="s">
        <v>71</v>
      </c>
      <c r="G68" s="6">
        <v>0</v>
      </c>
      <c r="H68" s="6">
        <v>1</v>
      </c>
      <c r="I68" s="6">
        <v>0</v>
      </c>
      <c r="J68" s="6">
        <v>0</v>
      </c>
    </row>
    <row r="69" spans="2:10" x14ac:dyDescent="0.25">
      <c r="B69" t="s">
        <v>37</v>
      </c>
      <c r="C69">
        <v>0</v>
      </c>
      <c r="D69">
        <v>1</v>
      </c>
      <c r="F69" s="6" t="s">
        <v>71</v>
      </c>
      <c r="G69" s="6">
        <v>0</v>
      </c>
      <c r="H69" s="6">
        <v>1</v>
      </c>
      <c r="I69" s="6">
        <v>0</v>
      </c>
      <c r="J69" s="6">
        <v>0</v>
      </c>
    </row>
    <row r="70" spans="2:10" x14ac:dyDescent="0.25">
      <c r="B70" t="s">
        <v>36</v>
      </c>
      <c r="C70">
        <v>1</v>
      </c>
      <c r="D70">
        <v>0</v>
      </c>
      <c r="F70" s="6" t="s">
        <v>70</v>
      </c>
      <c r="G70" s="6">
        <v>1</v>
      </c>
      <c r="H70" s="6">
        <v>0</v>
      </c>
      <c r="I70" s="6">
        <v>0</v>
      </c>
      <c r="J70" s="6">
        <v>0</v>
      </c>
    </row>
    <row r="71" spans="2:10" x14ac:dyDescent="0.25">
      <c r="B71" t="s">
        <v>37</v>
      </c>
      <c r="C71">
        <v>0</v>
      </c>
      <c r="D71">
        <v>1</v>
      </c>
      <c r="F71" s="6" t="s">
        <v>70</v>
      </c>
      <c r="G71" s="6">
        <v>1</v>
      </c>
      <c r="H71" s="6">
        <v>0</v>
      </c>
      <c r="I71" s="6">
        <v>0</v>
      </c>
      <c r="J71" s="6">
        <v>0</v>
      </c>
    </row>
    <row r="72" spans="2:10" x14ac:dyDescent="0.25">
      <c r="B72" t="s">
        <v>36</v>
      </c>
      <c r="C72">
        <v>1</v>
      </c>
      <c r="D72">
        <v>0</v>
      </c>
      <c r="F72" s="6" t="s">
        <v>72</v>
      </c>
      <c r="G72" s="6">
        <v>0</v>
      </c>
      <c r="H72" s="6">
        <v>0</v>
      </c>
      <c r="I72" s="6">
        <v>1</v>
      </c>
      <c r="J72" s="6">
        <v>0</v>
      </c>
    </row>
    <row r="73" spans="2:10" x14ac:dyDescent="0.25">
      <c r="B73" t="s">
        <v>36</v>
      </c>
      <c r="C73">
        <v>1</v>
      </c>
      <c r="D73">
        <v>0</v>
      </c>
      <c r="F73" s="6" t="s">
        <v>72</v>
      </c>
      <c r="G73" s="6">
        <v>0</v>
      </c>
      <c r="H73" s="6">
        <v>0</v>
      </c>
      <c r="I73" s="6">
        <v>1</v>
      </c>
      <c r="J73" s="6">
        <v>0</v>
      </c>
    </row>
    <row r="74" spans="2:10" x14ac:dyDescent="0.25">
      <c r="B74" t="s">
        <v>37</v>
      </c>
      <c r="C74">
        <v>0</v>
      </c>
      <c r="D74">
        <v>1</v>
      </c>
      <c r="F74" s="6" t="s">
        <v>73</v>
      </c>
      <c r="G74" s="6">
        <v>0</v>
      </c>
      <c r="H74" s="6">
        <v>0</v>
      </c>
      <c r="I74" s="6">
        <v>0</v>
      </c>
      <c r="J74" s="6">
        <v>1</v>
      </c>
    </row>
    <row r="75" spans="2:10" x14ac:dyDescent="0.25">
      <c r="B75" t="s">
        <v>37</v>
      </c>
      <c r="C75">
        <v>0</v>
      </c>
      <c r="D75">
        <v>1</v>
      </c>
      <c r="F75" s="6" t="s">
        <v>73</v>
      </c>
      <c r="G75" s="6">
        <v>0</v>
      </c>
      <c r="H75" s="6">
        <v>0</v>
      </c>
      <c r="I75" s="6">
        <v>0</v>
      </c>
      <c r="J75" s="6">
        <v>1</v>
      </c>
    </row>
    <row r="78" spans="2:10" x14ac:dyDescent="0.25">
      <c r="C78" t="s">
        <v>87</v>
      </c>
      <c r="D78" t="s">
        <v>88</v>
      </c>
      <c r="E78" t="s">
        <v>89</v>
      </c>
      <c r="F78" s="6" t="s">
        <v>90</v>
      </c>
      <c r="G78" s="6" t="s">
        <v>91</v>
      </c>
    </row>
    <row r="79" spans="2:10" x14ac:dyDescent="0.25">
      <c r="C79">
        <v>16</v>
      </c>
      <c r="D79">
        <v>17</v>
      </c>
      <c r="E79">
        <f>C79-D79</f>
        <v>-1</v>
      </c>
      <c r="F79">
        <f>ABS(E79)</f>
        <v>1</v>
      </c>
      <c r="G79">
        <f>E79 ^ 2</f>
        <v>1</v>
      </c>
    </row>
    <row r="80" spans="2:10" x14ac:dyDescent="0.25">
      <c r="C80">
        <v>16</v>
      </c>
      <c r="D80">
        <v>14</v>
      </c>
      <c r="E80">
        <f t="shared" ref="E80:E90" si="0">C80-D80</f>
        <v>2</v>
      </c>
      <c r="F80">
        <f t="shared" ref="F80:F90" si="1">ABS(E80)</f>
        <v>2</v>
      </c>
      <c r="G80">
        <f t="shared" ref="G80:G90" si="2">E80 ^ 2</f>
        <v>4</v>
      </c>
    </row>
    <row r="81" spans="3:9" x14ac:dyDescent="0.25">
      <c r="C81">
        <v>12</v>
      </c>
      <c r="D81">
        <v>28</v>
      </c>
      <c r="E81">
        <f t="shared" si="0"/>
        <v>-16</v>
      </c>
      <c r="F81">
        <f t="shared" si="1"/>
        <v>16</v>
      </c>
      <c r="G81">
        <f t="shared" si="2"/>
        <v>256</v>
      </c>
    </row>
    <row r="82" spans="3:9" x14ac:dyDescent="0.25">
      <c r="C82">
        <v>30</v>
      </c>
      <c r="D82">
        <v>13</v>
      </c>
      <c r="E82">
        <f t="shared" si="0"/>
        <v>17</v>
      </c>
      <c r="F82">
        <f t="shared" si="1"/>
        <v>17</v>
      </c>
      <c r="G82">
        <f t="shared" si="2"/>
        <v>289</v>
      </c>
    </row>
    <row r="83" spans="3:9" x14ac:dyDescent="0.25">
      <c r="C83">
        <v>20</v>
      </c>
      <c r="D83">
        <v>25</v>
      </c>
      <c r="E83">
        <f t="shared" si="0"/>
        <v>-5</v>
      </c>
      <c r="F83">
        <f t="shared" si="1"/>
        <v>5</v>
      </c>
      <c r="G83">
        <f t="shared" si="2"/>
        <v>25</v>
      </c>
    </row>
    <row r="84" spans="3:9" x14ac:dyDescent="0.25">
      <c r="C84">
        <v>17</v>
      </c>
      <c r="D84">
        <v>26</v>
      </c>
      <c r="E84">
        <f t="shared" si="0"/>
        <v>-9</v>
      </c>
      <c r="F84">
        <f t="shared" si="1"/>
        <v>9</v>
      </c>
      <c r="G84">
        <f t="shared" si="2"/>
        <v>81</v>
      </c>
    </row>
    <row r="85" spans="3:9" x14ac:dyDescent="0.25">
      <c r="C85">
        <v>17</v>
      </c>
      <c r="D85">
        <v>16</v>
      </c>
      <c r="E85">
        <f t="shared" si="0"/>
        <v>1</v>
      </c>
      <c r="F85">
        <f t="shared" si="1"/>
        <v>1</v>
      </c>
      <c r="G85">
        <f t="shared" si="2"/>
        <v>1</v>
      </c>
    </row>
    <row r="86" spans="3:9" x14ac:dyDescent="0.25">
      <c r="C86">
        <v>12</v>
      </c>
      <c r="D86">
        <v>22</v>
      </c>
      <c r="E86">
        <f t="shared" si="0"/>
        <v>-10</v>
      </c>
      <c r="F86">
        <f t="shared" si="1"/>
        <v>10</v>
      </c>
      <c r="G86">
        <f t="shared" si="2"/>
        <v>100</v>
      </c>
    </row>
    <row r="87" spans="3:9" x14ac:dyDescent="0.25">
      <c r="C87">
        <v>22</v>
      </c>
      <c r="D87">
        <v>15</v>
      </c>
      <c r="E87">
        <f t="shared" si="0"/>
        <v>7</v>
      </c>
      <c r="F87">
        <f t="shared" si="1"/>
        <v>7</v>
      </c>
      <c r="G87">
        <f t="shared" si="2"/>
        <v>49</v>
      </c>
    </row>
    <row r="88" spans="3:9" x14ac:dyDescent="0.25">
      <c r="C88">
        <v>14</v>
      </c>
      <c r="D88">
        <v>19</v>
      </c>
      <c r="E88">
        <f t="shared" si="0"/>
        <v>-5</v>
      </c>
      <c r="F88">
        <f t="shared" si="1"/>
        <v>5</v>
      </c>
      <c r="G88">
        <f t="shared" si="2"/>
        <v>25</v>
      </c>
    </row>
    <row r="89" spans="3:9" x14ac:dyDescent="0.25">
      <c r="C89">
        <v>14</v>
      </c>
      <c r="D89">
        <v>11</v>
      </c>
      <c r="E89">
        <f t="shared" si="0"/>
        <v>3</v>
      </c>
      <c r="F89">
        <f t="shared" si="1"/>
        <v>3</v>
      </c>
      <c r="G89">
        <f t="shared" si="2"/>
        <v>9</v>
      </c>
    </row>
    <row r="90" spans="3:9" x14ac:dyDescent="0.25">
      <c r="C90">
        <v>24</v>
      </c>
      <c r="D90">
        <v>22</v>
      </c>
      <c r="E90">
        <f t="shared" si="0"/>
        <v>2</v>
      </c>
      <c r="F90">
        <f t="shared" si="1"/>
        <v>2</v>
      </c>
      <c r="G90">
        <f t="shared" si="2"/>
        <v>4</v>
      </c>
    </row>
    <row r="91" spans="3:9" x14ac:dyDescent="0.25">
      <c r="F91" s="8">
        <f>AVERAGE(F79:F90)</f>
        <v>6.5</v>
      </c>
      <c r="G91" s="9">
        <f>AVERAGE(G79:G90)</f>
        <v>70.333333333333329</v>
      </c>
      <c r="H91" s="10">
        <f>SQRT(G91)</f>
        <v>8.3864970836060824</v>
      </c>
    </row>
    <row r="92" spans="3:9" x14ac:dyDescent="0.25">
      <c r="F92" s="8" t="s">
        <v>92</v>
      </c>
      <c r="G92" s="9" t="s">
        <v>93</v>
      </c>
      <c r="H92" s="11" t="s">
        <v>94</v>
      </c>
      <c r="I92" t="s">
        <v>95</v>
      </c>
    </row>
  </sheetData>
  <mergeCells count="2">
    <mergeCell ref="B3:B20"/>
    <mergeCell ref="B27:B3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Advance Analytics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Mohit Bahri</cp:lastModifiedBy>
  <dcterms:created xsi:type="dcterms:W3CDTF">2020-03-15T08:34:23Z</dcterms:created>
  <dcterms:modified xsi:type="dcterms:W3CDTF">2020-03-17T07:08:10Z</dcterms:modified>
</cp:coreProperties>
</file>