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<sst xmlns="http://schemas.openxmlformats.org/spreadsheetml/2006/main" count="94" uniqueCount="87">
  <si>
    <t>Per Unit</t>
  </si>
  <si>
    <t>Extended Price</t>
  </si>
  <si>
    <t>Quantity</t>
  </si>
  <si>
    <t>Reference Designator</t>
  </si>
  <si>
    <t>Manufacturer</t>
  </si>
  <si>
    <t>PN</t>
  </si>
  <si>
    <t>Description</t>
  </si>
  <si>
    <t>C1, C3</t>
  </si>
  <si>
    <t>Samsung</t>
  </si>
  <si>
    <t>CL21A106KOQNNNG</t>
  </si>
  <si>
    <t>CAP CER 10UF 16V X5R 0805</t>
  </si>
  <si>
    <t>C2, C4, C5, C6, C9</t>
  </si>
  <si>
    <t>CL21B104KBCNNNC</t>
  </si>
  <si>
    <t>CAP CER 0.1UF 50V X7R 0805</t>
  </si>
  <si>
    <t>C7, C8</t>
  </si>
  <si>
    <t>CL21C300JBANNNC</t>
  </si>
  <si>
    <t>CAP CER 30PF 50V C0G/NP0 0805</t>
  </si>
  <si>
    <t>D1</t>
  </si>
  <si>
    <t>SMC Diode</t>
  </si>
  <si>
    <t>10BQ030TR</t>
  </si>
  <si>
    <t>DIODE SCHOTTKY 30V 1A SMB</t>
  </si>
  <si>
    <t>D2, D3</t>
  </si>
  <si>
    <t>Würth Elektronik</t>
  </si>
  <si>
    <t>150080GS75000</t>
  </si>
  <si>
    <t>LED GREEN CLEAR 0805 SMD</t>
  </si>
  <si>
    <t>J1</t>
  </si>
  <si>
    <t>Harwin</t>
  </si>
  <si>
    <t>M20-9980345</t>
  </si>
  <si>
    <t>CONN HEADER VERT 6POS 1 ROW 2.54MM</t>
  </si>
  <si>
    <t>J2</t>
  </si>
  <si>
    <t>Sullins</t>
  </si>
  <si>
    <t>PRPC006SAAN-RC</t>
  </si>
  <si>
    <t>CONN HEADER VERT 6POS 2 ROW 2.54MM</t>
  </si>
  <si>
    <t>J3</t>
  </si>
  <si>
    <t>Wurth</t>
  </si>
  <si>
    <t>CONN RCPT USB2.0 MICRO B SMD R/A</t>
  </si>
  <si>
    <t>J4</t>
  </si>
  <si>
    <t>CUI</t>
  </si>
  <si>
    <t>PJ-202A</t>
  </si>
  <si>
    <t>CONN PWR JACK 2X5.5MM KINKED PIN</t>
  </si>
  <si>
    <t>Q1</t>
  </si>
  <si>
    <t>Nexperia</t>
  </si>
  <si>
    <t>PMV45EN2R</t>
  </si>
  <si>
    <t>MOSFET N-CH 30V SOT23</t>
  </si>
  <si>
    <t>R1, R6</t>
  </si>
  <si>
    <t>Yageo</t>
  </si>
  <si>
    <t>RC0805FR-0710KL</t>
  </si>
  <si>
    <t>RES SMD 10K OHM 1% 1/8W 0805</t>
  </si>
  <si>
    <t>R2, R3, R4, R5</t>
  </si>
  <si>
    <t>RC0805FR-071KL</t>
  </si>
  <si>
    <t>RES SMD 1K OHM 1% 1/8W 0805</t>
  </si>
  <si>
    <t>R7, R8</t>
  </si>
  <si>
    <t>RC0805JR-070RL</t>
  </si>
  <si>
    <t>RES SMD 0 OHM JUMPER 1/8W 0805</t>
  </si>
  <si>
    <t>SW1</t>
  </si>
  <si>
    <t>C&amp;K</t>
  </si>
  <si>
    <t>RS-187R05A2-DS MT RT</t>
  </si>
  <si>
    <t>SWITCH TACTILE SPST-NO 0.05A 12V</t>
  </si>
  <si>
    <t>U1</t>
  </si>
  <si>
    <t>ON Semiconductor</t>
  </si>
  <si>
    <t>NCP1117ST50T3G</t>
  </si>
  <si>
    <t>IC REG LINEAR 5V 1A SOT223</t>
  </si>
  <si>
    <t>U4</t>
  </si>
  <si>
    <t>Microchip</t>
  </si>
  <si>
    <t>ATMEGA328P-PU</t>
  </si>
  <si>
    <t>IC MCU 8BIT 32KB FLASH 28DIP</t>
  </si>
  <si>
    <t>X1</t>
  </si>
  <si>
    <t>ECS</t>
  </si>
  <si>
    <t>ECS-160-18-5PX-TR</t>
  </si>
  <si>
    <t>CRYSTAL 16.000 MHZ 18PF SMD</t>
  </si>
  <si>
    <t>J5</t>
  </si>
  <si>
    <t>Sullins Connector Solutions</t>
  </si>
  <si>
    <t>PPPC101LFBN-RC</t>
  </si>
  <si>
    <t>Rectangular Connectors</t>
  </si>
  <si>
    <t>Connected to Pin 8, 7 of J5</t>
  </si>
  <si>
    <t>SunFounder</t>
  </si>
  <si>
    <t>B019K5X53O</t>
  </si>
  <si>
    <t>LCD 1602 16x2 Serial Interface Adapter Module</t>
  </si>
  <si>
    <t>Connected to pin 6, 5, 4, 3 of J5</t>
  </si>
  <si>
    <t>VISHAY</t>
  </si>
  <si>
    <t>TCRT5000</t>
  </si>
  <si>
    <t>IR Reflective Sensor</t>
  </si>
  <si>
    <t>Sorter</t>
  </si>
  <si>
    <t>EPL</t>
  </si>
  <si>
    <t>N/A</t>
  </si>
  <si>
    <t>Acrylic</t>
  </si>
  <si>
    <t>Container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</si>
</sst>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10">
    <font>
      <sz val="10.0"/>
      <color rgb="FF000000"/>
      <name val="Arial"/>
    </font>
    <font>
      <b/>
      <color theme="1"/>
      <name val="Arial"/>
    </font>
    <font>
      <b/>
      <sz val="10.0"/>
      <color theme="1"/>
      <name val="Arial"/>
    </font>
    <font/>
    <font>
      <sz val="10.0"/>
      <color theme="1"/>
      <name val="Arial"/>
    </font>
    <font>
      <sz val="9.0"/>
      <color rgb="FF000000"/>
      <name val="Arial"/>
    </font>
    <font>
      <sz val="10.0"/>
    </font>
    <font>
      <sz val="10.0"/>
      <color rgb="FF000000"/>
    </font>
    <font>
      <sz val="10.0"/>
      <color rgb="FF11111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readingOrder="0"/>
    </xf>
    <xf borderId="1" fillId="0" fontId="4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 shrinkToFit="0" vertical="bottom" wrapText="0"/>
    </xf>
    <xf borderId="0" fillId="2" fontId="5" numFmtId="164" xfId="0" applyAlignment="1" applyFill="1" applyFont="1" applyNumberFormat="1">
      <alignment readingOrder="0"/>
    </xf>
    <xf borderId="1" fillId="0" fontId="6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 readingOrder="0"/>
    </xf>
    <xf borderId="1" fillId="2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2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9" numFmtId="0" xfId="0" applyBorder="1" applyFont="1"/>
    <xf borderId="1" fillId="0" fontId="9" numFmtId="164" xfId="0" applyBorder="1" applyFont="1" applyNumberFormat="1"/>
    <xf borderId="1" fillId="0" fontId="3" numFmtId="0" xfId="0" applyAlignment="1" applyBorder="1" applyFont="1">
      <alignment horizontal="center"/>
    </xf>
    <xf borderId="0" fillId="0" fontId="9" numFmtId="0" xfId="0" applyFont="1"/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en/supplier-centers/s/sullins-connector-solution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4" max="4" width="27.86"/>
    <col customWidth="1" min="5" max="5" width="24.14"/>
    <col customWidth="1" min="6" max="6" width="22.14"/>
    <col customWidth="1" min="7" max="7" width="40.86"/>
  </cols>
  <sheetData>
    <row r="4">
      <c r="A4" s="1" t="s">
        <v>0</v>
      </c>
      <c r="B4" s="1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>
      <c r="A5" s="3">
        <v>0.108</v>
      </c>
      <c r="B5" s="3">
        <v>1.08</v>
      </c>
      <c r="C5" s="4">
        <v>10.0</v>
      </c>
      <c r="D5" s="5" t="s">
        <v>7</v>
      </c>
      <c r="E5" s="5" t="s">
        <v>8</v>
      </c>
      <c r="F5" s="5" t="s">
        <v>9</v>
      </c>
      <c r="G5" s="5" t="s">
        <v>10</v>
      </c>
    </row>
    <row r="6">
      <c r="A6" s="3">
        <v>0.051</v>
      </c>
      <c r="B6" s="3">
        <v>1.02</v>
      </c>
      <c r="C6" s="4">
        <v>20.0</v>
      </c>
      <c r="D6" s="5" t="s">
        <v>11</v>
      </c>
      <c r="E6" s="5" t="s">
        <v>8</v>
      </c>
      <c r="F6" s="5" t="s">
        <v>12</v>
      </c>
      <c r="G6" s="5" t="s">
        <v>13</v>
      </c>
    </row>
    <row r="7">
      <c r="A7" s="3">
        <v>0.06</v>
      </c>
      <c r="B7" s="3">
        <v>0.6</v>
      </c>
      <c r="C7" s="4">
        <v>10.0</v>
      </c>
      <c r="D7" s="5" t="s">
        <v>14</v>
      </c>
      <c r="E7" s="5" t="s">
        <v>8</v>
      </c>
      <c r="F7" s="5" t="s">
        <v>15</v>
      </c>
      <c r="G7" s="5" t="s">
        <v>16</v>
      </c>
    </row>
    <row r="8">
      <c r="A8" s="6">
        <v>0.05899</v>
      </c>
      <c r="B8" s="3">
        <v>0.24</v>
      </c>
      <c r="C8" s="4">
        <v>4.0</v>
      </c>
      <c r="D8" s="5" t="s">
        <v>17</v>
      </c>
      <c r="E8" s="5" t="s">
        <v>18</v>
      </c>
      <c r="F8" s="5" t="s">
        <v>19</v>
      </c>
      <c r="G8" s="5" t="s">
        <v>20</v>
      </c>
    </row>
    <row r="9">
      <c r="A9" s="3">
        <v>0.18</v>
      </c>
      <c r="B9" s="3">
        <v>0.72</v>
      </c>
      <c r="C9" s="4">
        <v>8.0</v>
      </c>
      <c r="D9" s="5" t="s">
        <v>21</v>
      </c>
      <c r="E9" s="5" t="s">
        <v>22</v>
      </c>
      <c r="F9" s="5" t="s">
        <v>23</v>
      </c>
      <c r="G9" s="5" t="s">
        <v>24</v>
      </c>
    </row>
    <row r="10">
      <c r="A10" s="3">
        <v>0.27</v>
      </c>
      <c r="B10" s="3">
        <v>1.08</v>
      </c>
      <c r="C10" s="4">
        <v>4.0</v>
      </c>
      <c r="D10" s="5" t="s">
        <v>25</v>
      </c>
      <c r="E10" s="5" t="s">
        <v>26</v>
      </c>
      <c r="F10" s="5" t="s">
        <v>27</v>
      </c>
      <c r="G10" s="5" t="s">
        <v>28</v>
      </c>
    </row>
    <row r="11">
      <c r="A11" s="3">
        <v>0.19</v>
      </c>
      <c r="B11" s="3">
        <v>0.76</v>
      </c>
      <c r="C11" s="4">
        <v>4.0</v>
      </c>
      <c r="D11" s="5" t="s">
        <v>29</v>
      </c>
      <c r="E11" s="5" t="s">
        <v>30</v>
      </c>
      <c r="F11" s="5" t="s">
        <v>31</v>
      </c>
      <c r="G11" s="5" t="s">
        <v>32</v>
      </c>
    </row>
    <row r="12">
      <c r="A12" s="3">
        <v>1.21</v>
      </c>
      <c r="B12" s="3">
        <v>4.84</v>
      </c>
      <c r="C12" s="4">
        <v>4.0</v>
      </c>
      <c r="D12" s="5" t="s">
        <v>33</v>
      </c>
      <c r="E12" s="5" t="s">
        <v>34</v>
      </c>
      <c r="F12" s="5">
        <v>6.29105136821E11</v>
      </c>
      <c r="G12" s="5" t="s">
        <v>35</v>
      </c>
    </row>
    <row r="13">
      <c r="A13" s="3">
        <v>0.6</v>
      </c>
      <c r="B13" s="3">
        <v>2.4</v>
      </c>
      <c r="C13" s="4">
        <v>4.0</v>
      </c>
      <c r="D13" s="5" t="s">
        <v>36</v>
      </c>
      <c r="E13" s="5" t="s">
        <v>37</v>
      </c>
      <c r="F13" s="5" t="s">
        <v>38</v>
      </c>
      <c r="G13" s="5" t="s">
        <v>39</v>
      </c>
    </row>
    <row r="14">
      <c r="A14" s="3">
        <v>0.43</v>
      </c>
      <c r="B14" s="3">
        <v>1.72</v>
      </c>
      <c r="C14" s="4">
        <v>4.0</v>
      </c>
      <c r="D14" s="5" t="s">
        <v>40</v>
      </c>
      <c r="E14" s="5" t="s">
        <v>41</v>
      </c>
      <c r="F14" s="5" t="s">
        <v>42</v>
      </c>
      <c r="G14" s="5" t="s">
        <v>43</v>
      </c>
    </row>
    <row r="15">
      <c r="A15" s="3">
        <v>0.036</v>
      </c>
      <c r="B15" s="3">
        <v>0.36</v>
      </c>
      <c r="C15" s="7">
        <v>10.0</v>
      </c>
      <c r="D15" s="5" t="s">
        <v>44</v>
      </c>
      <c r="E15" s="5" t="s">
        <v>45</v>
      </c>
      <c r="F15" s="5" t="s">
        <v>46</v>
      </c>
      <c r="G15" s="5" t="s">
        <v>47</v>
      </c>
    </row>
    <row r="16">
      <c r="A16" s="3">
        <v>0.037</v>
      </c>
      <c r="B16" s="3">
        <v>0.59</v>
      </c>
      <c r="C16" s="4">
        <v>16.0</v>
      </c>
      <c r="D16" s="5" t="s">
        <v>48</v>
      </c>
      <c r="E16" s="5" t="s">
        <v>45</v>
      </c>
      <c r="F16" s="5" t="s">
        <v>49</v>
      </c>
      <c r="G16" s="5" t="s">
        <v>50</v>
      </c>
    </row>
    <row r="17">
      <c r="A17" s="3">
        <v>0.038</v>
      </c>
      <c r="B17" s="3">
        <v>0.38</v>
      </c>
      <c r="C17" s="7">
        <v>10.0</v>
      </c>
      <c r="D17" s="5" t="s">
        <v>51</v>
      </c>
      <c r="E17" s="5" t="s">
        <v>45</v>
      </c>
      <c r="F17" s="5" t="s">
        <v>52</v>
      </c>
      <c r="G17" s="5" t="s">
        <v>53</v>
      </c>
    </row>
    <row r="18">
      <c r="A18" s="3">
        <v>0.25</v>
      </c>
      <c r="B18" s="3">
        <v>1.0</v>
      </c>
      <c r="C18" s="4">
        <v>4.0</v>
      </c>
      <c r="D18" s="5" t="s">
        <v>54</v>
      </c>
      <c r="E18" s="5" t="s">
        <v>55</v>
      </c>
      <c r="F18" s="5" t="s">
        <v>56</v>
      </c>
      <c r="G18" s="5" t="s">
        <v>57</v>
      </c>
    </row>
    <row r="19">
      <c r="A19" s="3">
        <v>0.47</v>
      </c>
      <c r="B19" s="3">
        <v>1.88</v>
      </c>
      <c r="C19" s="4">
        <v>4.0</v>
      </c>
      <c r="D19" s="5" t="s">
        <v>58</v>
      </c>
      <c r="E19" s="5" t="s">
        <v>59</v>
      </c>
      <c r="F19" s="5" t="s">
        <v>60</v>
      </c>
      <c r="G19" s="5" t="s">
        <v>61</v>
      </c>
    </row>
    <row r="20">
      <c r="A20" s="3">
        <v>2.08</v>
      </c>
      <c r="B20" s="3">
        <v>6.24</v>
      </c>
      <c r="C20" s="4">
        <v>4.0</v>
      </c>
      <c r="D20" s="5" t="s">
        <v>62</v>
      </c>
      <c r="E20" s="5" t="s">
        <v>63</v>
      </c>
      <c r="F20" s="5" t="s">
        <v>64</v>
      </c>
      <c r="G20" s="5" t="s">
        <v>65</v>
      </c>
    </row>
    <row r="21">
      <c r="A21" s="3">
        <v>0.3</v>
      </c>
      <c r="B21" s="3">
        <v>1.2</v>
      </c>
      <c r="C21" s="4">
        <v>4.0</v>
      </c>
      <c r="D21" s="5" t="s">
        <v>66</v>
      </c>
      <c r="E21" s="5" t="s">
        <v>67</v>
      </c>
      <c r="F21" s="5" t="s">
        <v>68</v>
      </c>
      <c r="G21" s="5" t="s">
        <v>69</v>
      </c>
    </row>
    <row r="22">
      <c r="A22" s="3">
        <v>0.68</v>
      </c>
      <c r="B22" s="3">
        <v>2.72</v>
      </c>
      <c r="C22" s="4">
        <v>4.0</v>
      </c>
      <c r="D22" s="4" t="s">
        <v>70</v>
      </c>
      <c r="E22" s="8" t="s">
        <v>71</v>
      </c>
      <c r="F22" s="9" t="s">
        <v>72</v>
      </c>
      <c r="G22" s="10" t="s">
        <v>73</v>
      </c>
    </row>
    <row r="23">
      <c r="A23" s="3">
        <v>5.0</v>
      </c>
      <c r="B23" s="3">
        <v>20.0</v>
      </c>
      <c r="C23" s="4">
        <v>4.0</v>
      </c>
      <c r="D23" s="4" t="s">
        <v>74</v>
      </c>
      <c r="E23" s="9" t="s">
        <v>75</v>
      </c>
      <c r="F23" s="9" t="s">
        <v>76</v>
      </c>
      <c r="G23" s="11" t="s">
        <v>77</v>
      </c>
    </row>
    <row r="24">
      <c r="A24" s="3">
        <v>1.0</v>
      </c>
      <c r="B24" s="3">
        <v>16.0</v>
      </c>
      <c r="C24" s="12">
        <v>16.0</v>
      </c>
      <c r="D24" s="12" t="s">
        <v>78</v>
      </c>
      <c r="E24" s="12" t="s">
        <v>79</v>
      </c>
      <c r="F24" s="12" t="s">
        <v>80</v>
      </c>
      <c r="G24" s="12" t="s">
        <v>81</v>
      </c>
    </row>
    <row r="25">
      <c r="A25" s="13">
        <v>12.0</v>
      </c>
      <c r="B25" s="13">
        <v>48.0</v>
      </c>
      <c r="C25" s="14">
        <v>4.0</v>
      </c>
      <c r="D25" s="14" t="s">
        <v>82</v>
      </c>
      <c r="E25" s="14" t="s">
        <v>83</v>
      </c>
      <c r="F25" s="14" t="s">
        <v>84</v>
      </c>
      <c r="G25" s="14" t="s">
        <v>85</v>
      </c>
    </row>
    <row r="26">
      <c r="A26" s="13">
        <v>12.0</v>
      </c>
      <c r="B26" s="13">
        <v>48.0</v>
      </c>
      <c r="C26" s="14">
        <v>4.0</v>
      </c>
      <c r="D26" s="14" t="s">
        <v>86</v>
      </c>
      <c r="E26" s="14" t="s">
        <v>83</v>
      </c>
      <c r="F26" s="14" t="s">
        <v>84</v>
      </c>
      <c r="G26" s="14" t="s">
        <v>85</v>
      </c>
    </row>
    <row r="27">
      <c r="A27" s="15"/>
      <c r="B27" s="16">
        <f>SUM(B5:B26)</f>
        <v>160.83</v>
      </c>
      <c r="C27" s="17"/>
      <c r="D27" s="17"/>
      <c r="E27" s="17"/>
      <c r="F27" s="17"/>
      <c r="G27" s="17"/>
    </row>
    <row r="28">
      <c r="B28" s="18">
        <f>DIVIDE(B27,4)</f>
        <v>40.2075</v>
      </c>
      <c r="C28" s="19"/>
      <c r="D28" s="19"/>
      <c r="E28" s="19"/>
      <c r="F28" s="19"/>
      <c r="G28" s="19"/>
    </row>
    <row r="29">
      <c r="C29" s="19"/>
      <c r="D29" s="19"/>
      <c r="E29" s="19"/>
      <c r="F29" s="19"/>
      <c r="G29" s="19"/>
    </row>
    <row r="30">
      <c r="C30" s="19"/>
      <c r="D30" s="19"/>
      <c r="E30" s="19"/>
      <c r="F30" s="19"/>
      <c r="G30" s="19"/>
    </row>
    <row r="31">
      <c r="C31" s="19"/>
      <c r="D31" s="19"/>
      <c r="E31" s="19"/>
      <c r="F31" s="19"/>
      <c r="G31" s="19"/>
    </row>
    <row r="32">
      <c r="C32" s="19"/>
      <c r="D32" s="19"/>
      <c r="E32" s="19"/>
      <c r="F32" s="19"/>
      <c r="G32" s="19"/>
    </row>
    <row r="33">
      <c r="C33" s="19"/>
      <c r="D33" s="19"/>
      <c r="E33" s="19"/>
      <c r="F33" s="19"/>
      <c r="G33" s="19"/>
    </row>
    <row r="34">
      <c r="C34" s="19"/>
      <c r="D34" s="19"/>
      <c r="E34" s="19"/>
      <c r="F34" s="19"/>
      <c r="G34" s="19"/>
    </row>
    <row r="35">
      <c r="C35" s="19"/>
      <c r="D35" s="19"/>
      <c r="E35" s="19"/>
      <c r="F35" s="19"/>
      <c r="G35" s="19"/>
    </row>
    <row r="36">
      <c r="C36" s="19"/>
      <c r="D36" s="19"/>
      <c r="E36" s="19"/>
      <c r="F36" s="19"/>
      <c r="G36" s="19"/>
    </row>
    <row r="37">
      <c r="C37" s="19"/>
      <c r="D37" s="19"/>
      <c r="E37" s="19"/>
      <c r="F37" s="19"/>
      <c r="G37" s="19"/>
    </row>
    <row r="38">
      <c r="C38" s="19"/>
      <c r="D38" s="19"/>
      <c r="E38" s="19"/>
      <c r="F38" s="19"/>
      <c r="G38" s="19"/>
    </row>
    <row r="39">
      <c r="C39" s="19"/>
      <c r="D39" s="19"/>
      <c r="E39" s="19"/>
      <c r="F39" s="19"/>
      <c r="G39" s="19"/>
    </row>
    <row r="40">
      <c r="C40" s="19"/>
      <c r="D40" s="19"/>
      <c r="E40" s="19"/>
      <c r="F40" s="19"/>
      <c r="G40" s="19"/>
    </row>
    <row r="41">
      <c r="C41" s="19"/>
      <c r="D41" s="19"/>
      <c r="E41" s="19"/>
      <c r="F41" s="19"/>
      <c r="G41" s="19"/>
    </row>
    <row r="42">
      <c r="C42" s="19"/>
      <c r="D42" s="19"/>
      <c r="E42" s="19"/>
      <c r="F42" s="19"/>
      <c r="G42" s="19"/>
    </row>
    <row r="43">
      <c r="C43" s="19"/>
      <c r="D43" s="19"/>
      <c r="E43" s="19"/>
      <c r="F43" s="19"/>
      <c r="G43" s="19"/>
    </row>
    <row r="44">
      <c r="C44" s="19"/>
      <c r="D44" s="19"/>
      <c r="E44" s="19"/>
      <c r="F44" s="19"/>
      <c r="G44" s="19"/>
    </row>
    <row r="45">
      <c r="C45" s="19"/>
      <c r="D45" s="19"/>
      <c r="E45" s="19"/>
      <c r="F45" s="19"/>
      <c r="G45" s="19"/>
    </row>
    <row r="46">
      <c r="C46" s="19"/>
      <c r="D46" s="19"/>
      <c r="E46" s="19"/>
      <c r="F46" s="19"/>
      <c r="G46" s="19"/>
    </row>
    <row r="47">
      <c r="C47" s="19"/>
      <c r="D47" s="19"/>
      <c r="E47" s="19"/>
      <c r="F47" s="19"/>
      <c r="G47" s="19"/>
    </row>
    <row r="48">
      <c r="C48" s="19"/>
      <c r="D48" s="19"/>
      <c r="E48" s="19"/>
      <c r="F48" s="19"/>
      <c r="G48" s="19"/>
    </row>
    <row r="49">
      <c r="C49" s="19"/>
      <c r="D49" s="19"/>
      <c r="E49" s="19"/>
      <c r="F49" s="19"/>
      <c r="G49" s="19"/>
    </row>
    <row r="50">
      <c r="C50" s="19"/>
      <c r="D50" s="19"/>
      <c r="E50" s="19"/>
      <c r="F50" s="19"/>
      <c r="G50" s="19"/>
    </row>
    <row r="51">
      <c r="C51" s="19"/>
      <c r="D51" s="19"/>
      <c r="E51" s="19"/>
      <c r="F51" s="19"/>
      <c r="G51" s="19"/>
    </row>
    <row r="52">
      <c r="C52" s="19"/>
      <c r="D52" s="19"/>
      <c r="E52" s="19"/>
      <c r="F52" s="19"/>
      <c r="G52" s="19"/>
    </row>
    <row r="53">
      <c r="C53" s="19"/>
      <c r="D53" s="19"/>
      <c r="E53" s="19"/>
      <c r="F53" s="19"/>
      <c r="G53" s="19"/>
    </row>
    <row r="54">
      <c r="C54" s="19"/>
      <c r="D54" s="19"/>
      <c r="E54" s="19"/>
      <c r="F54" s="19"/>
      <c r="G54" s="19"/>
    </row>
    <row r="55">
      <c r="C55" s="19"/>
      <c r="D55" s="19"/>
      <c r="E55" s="19"/>
      <c r="F55" s="19"/>
      <c r="G55" s="19"/>
    </row>
    <row r="56">
      <c r="C56" s="19"/>
      <c r="D56" s="19"/>
      <c r="E56" s="19"/>
      <c r="F56" s="19"/>
      <c r="G56" s="19"/>
    </row>
    <row r="57">
      <c r="C57" s="19"/>
      <c r="D57" s="19"/>
      <c r="E57" s="19"/>
      <c r="F57" s="19"/>
      <c r="G57" s="19"/>
    </row>
    <row r="58">
      <c r="C58" s="19"/>
      <c r="D58" s="19"/>
      <c r="E58" s="19"/>
      <c r="F58" s="19"/>
      <c r="G58" s="19"/>
    </row>
    <row r="59">
      <c r="C59" s="19"/>
      <c r="D59" s="19"/>
      <c r="E59" s="19"/>
      <c r="F59" s="19"/>
      <c r="G59" s="19"/>
    </row>
    <row r="60">
      <c r="C60" s="19"/>
      <c r="D60" s="19"/>
      <c r="E60" s="19"/>
      <c r="F60" s="19"/>
      <c r="G60" s="19"/>
    </row>
  </sheetData>
  <hyperlinks>
    <hyperlink r:id="rId1" ref="E2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