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2765" windowHeight="5715" tabRatio="739"/>
  </bookViews>
  <sheets>
    <sheet name="Sheet1" sheetId="20" r:id="rId1"/>
    <sheet name="Sheet2" sheetId="19" r:id="rId2"/>
  </sheets>
  <calcPr calcId="125725" fullPrecision="0"/>
</workbook>
</file>

<file path=xl/calcChain.xml><?xml version="1.0" encoding="utf-8"?>
<calcChain xmlns="http://schemas.openxmlformats.org/spreadsheetml/2006/main">
  <c r="G4" i="20"/>
  <c r="O4" s="1"/>
  <c r="V4" s="1"/>
  <c r="G3"/>
  <c r="U8"/>
  <c r="I8"/>
  <c r="Q8"/>
  <c r="O5"/>
  <c r="V5" s="1"/>
  <c r="O6"/>
  <c r="V6" s="1"/>
  <c r="O7"/>
  <c r="V7" s="1"/>
  <c r="O3"/>
  <c r="V3" s="1"/>
  <c r="E8"/>
  <c r="T8"/>
  <c r="S8"/>
  <c r="R8"/>
  <c r="P8"/>
  <c r="N8"/>
  <c r="L8"/>
  <c r="K8"/>
  <c r="J8"/>
  <c r="F8"/>
  <c r="M8" l="1"/>
  <c r="G8"/>
  <c r="O2"/>
  <c r="V2" s="1"/>
  <c r="O8" l="1"/>
  <c r="V8"/>
</calcChain>
</file>

<file path=xl/sharedStrings.xml><?xml version="1.0" encoding="utf-8"?>
<sst xmlns="http://schemas.openxmlformats.org/spreadsheetml/2006/main" count="105" uniqueCount="99">
  <si>
    <t>部门</t>
  </si>
  <si>
    <t>姓名</t>
  </si>
  <si>
    <t>入职时间</t>
  </si>
  <si>
    <t>21.75天＝（365天－104天（休息日））÷12个月</t>
  </si>
  <si>
    <t>由业务部门统一提报，如有疑问请直接联系您的上级主管协助解答。</t>
  </si>
  <si>
    <t>当月27日(含)前完成审批的当月发放，当月27日以后完成审批的次月发放。</t>
  </si>
  <si>
    <t>级数</t>
  </si>
  <si>
    <t>应纳税所得额</t>
  </si>
  <si>
    <t>税率(%)</t>
  </si>
  <si>
    <t>0 - 1,500</t>
  </si>
  <si>
    <t>1,500 - 4,500</t>
  </si>
  <si>
    <t>4,500 - 9,000</t>
  </si>
  <si>
    <t>9,000 - 35,000</t>
  </si>
  <si>
    <t>35,000 - 55,000</t>
  </si>
  <si>
    <t>55,000 - 80,000</t>
  </si>
  <si>
    <t>80,000以上</t>
  </si>
  <si>
    <t>不超过20,000</t>
  </si>
  <si>
    <t>20,000 - 50,000</t>
  </si>
  <si>
    <t>超过50,000元</t>
  </si>
  <si>
    <t>备注</t>
    <phoneticPr fontId="1" type="noConversion"/>
  </si>
  <si>
    <t>速算扣除数</t>
  </si>
  <si>
    <t>1.   月计薪天数说明：</t>
  </si>
  <si>
    <t>1.   月薪计算说明：</t>
  </si>
  <si>
    <t>1)   当月入职＝试用期工资÷21.75×实际工作天数</t>
  </si>
  <si>
    <t>2)   当月转正＝转正后工资÷21.75×转正后工作天数+试用期工资÷21.75×(21.75－转正后工作天数)</t>
  </si>
  <si>
    <t>3)   当月离职＝当月全勤工资÷21.75×实际工作天数</t>
  </si>
  <si>
    <t>4)   当月在职且休假</t>
  </si>
  <si>
    <t>①  当月全勤工资＝基本工资+岗位工资+绩效工资</t>
  </si>
  <si>
    <t>②  病假工资＝当月全勤工资÷21.75÷8×当月病假小时数*80%，若全月病假，当月实发工资不足当地最低工资的80%，按最低工资标准的80%补足</t>
    <phoneticPr fontId="1" type="noConversion"/>
  </si>
  <si>
    <t>③  事假工资＝当月全勤工资÷21.75÷8×当月事假小时数*0</t>
  </si>
  <si>
    <t>④  年休假/倒休工资＝当月全勤工资÷21.75÷8×当月年休假/倒休小时数*100%</t>
  </si>
  <si>
    <t>⑤  产检假/陪产假/哺乳假工资＝当月全勤工资÷21.75÷8×当月符合国家政策且符合公司考勤管理制度的休假小时数*100%</t>
  </si>
  <si>
    <t>⑥  丧事假工资＝当月全勤工资÷21.75÷8×当月符合公司考勤管理制度的休假小时数*100%</t>
  </si>
  <si>
    <t>2.   日工资&amp;小时工资计算说明：</t>
  </si>
  <si>
    <t>1)   日工资＝日工资金额×实际工作天数</t>
  </si>
  <si>
    <t>2)   小时工资＝小时工资金额×实际工作小时数</t>
  </si>
  <si>
    <t>3.   加班费&amp;各项补贴&amp;奖金计算说明：</t>
  </si>
  <si>
    <t>4.   差旅补贴计算说明：</t>
  </si>
  <si>
    <t>5.   个人所得税缴纳计算说明：</t>
  </si>
  <si>
    <t>1)   正式员工、实习生：</t>
  </si>
  <si>
    <t>①   个人所得税免征额：3,500元（外籍员工个人所得税免征额为4,800元），扣除社保公积金个人扣款后，超出个人所得税免征额的部分均需纳税。</t>
  </si>
  <si>
    <t>②   个人所得税＝应纳税所得额×税率－速算扣除数</t>
  </si>
  <si>
    <t>③   应纳税所得额＝(本月工资＋税前补款－税前扣款－考勤扣款－社保公积金个人扣款)－个税免征额</t>
  </si>
  <si>
    <t>④   税率表：</t>
  </si>
  <si>
    <t>2)   兼职/劳务：</t>
  </si>
  <si>
    <t>①   个人所得税＝应纳税所得额×税率－速算扣除数</t>
  </si>
  <si>
    <t>②   每次应纳税所得额：</t>
  </si>
  <si>
    <t xml:space="preserve">  每次收入额&gt;4000元，应纳税所得额＝劳务报酬收入额×（1-20%） </t>
  </si>
  <si>
    <t>③   税表：</t>
  </si>
  <si>
    <t>计薪天数</t>
    <phoneticPr fontId="1" type="noConversion"/>
  </si>
  <si>
    <t>  每次收入额≤4000元，应纳税所得额＝（劳务报酬收入额－800元）*20%</t>
    <phoneticPr fontId="1" type="noConversion"/>
  </si>
  <si>
    <t>表中的含税级距为按照税法规定减除有关费用后的每次应纳税所得额;</t>
    <phoneticPr fontId="1" type="noConversion"/>
  </si>
  <si>
    <t>劳务报酬所得按次计算纳税，每次收入额不超过4000元的，减除费用800元，</t>
    <phoneticPr fontId="1" type="noConversion"/>
  </si>
  <si>
    <t>收入额超过4000元的，减除20%的费用，余额为应纳税所得额。</t>
  </si>
  <si>
    <t>张曼丽</t>
    <phoneticPr fontId="1" type="noConversion"/>
  </si>
  <si>
    <t>胡民富</t>
    <phoneticPr fontId="1" type="noConversion"/>
  </si>
  <si>
    <t>项目部</t>
    <phoneticPr fontId="1" type="noConversion"/>
  </si>
  <si>
    <t>病假扣款</t>
    <phoneticPr fontId="1" type="noConversion"/>
  </si>
  <si>
    <r>
      <rPr>
        <sz val="11"/>
        <color theme="1"/>
        <rFont val="宋体"/>
        <family val="3"/>
        <charset val="134"/>
      </rPr>
      <t>张，试</t>
    </r>
    <r>
      <rPr>
        <sz val="11"/>
        <color theme="1"/>
        <rFont val="Tahoma"/>
        <family val="2"/>
        <charset val="134"/>
      </rPr>
      <t>12000/</t>
    </r>
    <r>
      <rPr>
        <sz val="11"/>
        <color theme="1"/>
        <rFont val="宋体"/>
        <family val="3"/>
        <charset val="134"/>
      </rPr>
      <t>月，试用期三个月</t>
    </r>
    <phoneticPr fontId="1" type="noConversion"/>
  </si>
  <si>
    <t>序号</t>
    <phoneticPr fontId="1" type="noConversion"/>
  </si>
  <si>
    <t>绩效工资</t>
    <phoneticPr fontId="1" type="noConversion"/>
  </si>
  <si>
    <t>工资总额</t>
    <phoneticPr fontId="1" type="noConversion"/>
  </si>
  <si>
    <t>病假天数</t>
    <phoneticPr fontId="1" type="noConversion"/>
  </si>
  <si>
    <t>奖金</t>
    <phoneticPr fontId="1" type="noConversion"/>
  </si>
  <si>
    <t>其他应发</t>
    <phoneticPr fontId="1" type="noConversion"/>
  </si>
  <si>
    <t>应发工资</t>
    <phoneticPr fontId="1" type="noConversion"/>
  </si>
  <si>
    <t>个人所得税</t>
    <phoneticPr fontId="1" type="noConversion"/>
  </si>
  <si>
    <t>实发工资</t>
    <phoneticPr fontId="1" type="noConversion"/>
  </si>
  <si>
    <t>财务部</t>
    <phoneticPr fontId="1" type="noConversion"/>
  </si>
  <si>
    <t>张蔷</t>
    <phoneticPr fontId="1" type="noConversion"/>
  </si>
  <si>
    <t xml:space="preserve">  合计</t>
    <phoneticPr fontId="1" type="noConversion"/>
  </si>
  <si>
    <r>
      <rPr>
        <sz val="11"/>
        <color theme="1"/>
        <rFont val="宋体"/>
        <family val="3"/>
        <charset val="134"/>
      </rPr>
      <t>肖海，</t>
    </r>
    <r>
      <rPr>
        <sz val="11"/>
        <color theme="1"/>
        <rFont val="Tahoma"/>
        <family val="2"/>
        <charset val="134"/>
      </rPr>
      <t>8000/</t>
    </r>
    <r>
      <rPr>
        <sz val="11"/>
        <color theme="1"/>
        <rFont val="宋体"/>
        <family val="3"/>
        <charset val="134"/>
      </rPr>
      <t>月，熊燕，汪玉凤，邓喜良都是</t>
    </r>
    <r>
      <rPr>
        <sz val="11"/>
        <color theme="1"/>
        <rFont val="Tahoma"/>
        <family val="2"/>
        <charset val="134"/>
      </rPr>
      <t>7000/</t>
    </r>
    <r>
      <rPr>
        <sz val="11"/>
        <color theme="1"/>
        <rFont val="宋体"/>
        <family val="3"/>
        <charset val="134"/>
      </rPr>
      <t>月</t>
    </r>
    <phoneticPr fontId="1" type="noConversion"/>
  </si>
  <si>
    <t>肖海</t>
    <phoneticPr fontId="1" type="noConversion"/>
  </si>
  <si>
    <t>邓喜良</t>
    <phoneticPr fontId="1" type="noConversion"/>
  </si>
  <si>
    <t>项目部</t>
    <phoneticPr fontId="1" type="noConversion"/>
  </si>
  <si>
    <r>
      <t>养老保险</t>
    </r>
    <r>
      <rPr>
        <sz val="9"/>
        <color theme="1"/>
        <rFont val="宋体"/>
        <family val="3"/>
        <charset val="134"/>
      </rPr>
      <t>（个人缴纳部分）</t>
    </r>
    <phoneticPr fontId="1" type="noConversion"/>
  </si>
  <si>
    <r>
      <t>医疗保险</t>
    </r>
    <r>
      <rPr>
        <sz val="9"/>
        <color theme="1"/>
        <rFont val="宋体"/>
        <family val="3"/>
        <charset val="134"/>
      </rPr>
      <t>（个人缴纳部分）</t>
    </r>
    <phoneticPr fontId="1" type="noConversion"/>
  </si>
  <si>
    <r>
      <t>失业保险</t>
    </r>
    <r>
      <rPr>
        <sz val="9"/>
        <color theme="1"/>
        <rFont val="宋体"/>
        <family val="3"/>
        <charset val="134"/>
      </rPr>
      <t>（个人缴纳部分）</t>
    </r>
    <phoneticPr fontId="1" type="noConversion"/>
  </si>
  <si>
    <r>
      <t>代扣公积金</t>
    </r>
    <r>
      <rPr>
        <sz val="9"/>
        <color theme="1"/>
        <rFont val="宋体"/>
        <family val="3"/>
        <charset val="134"/>
      </rPr>
      <t>（个人缴纳部分）</t>
    </r>
    <phoneticPr fontId="1" type="noConversion"/>
  </si>
  <si>
    <t>肖长青</t>
    <phoneticPr fontId="1" type="noConversion"/>
  </si>
  <si>
    <t>项目部</t>
    <phoneticPr fontId="1" type="noConversion"/>
  </si>
  <si>
    <t>招行卡号</t>
    <phoneticPr fontId="1" type="noConversion"/>
  </si>
  <si>
    <t>6214857804722322</t>
  </si>
  <si>
    <t>6214857810366783</t>
  </si>
  <si>
    <t>6214837839225095</t>
  </si>
  <si>
    <t>6214836554047221</t>
  </si>
  <si>
    <t>6214856557138769</t>
  </si>
  <si>
    <t>6214854510942112</t>
  </si>
  <si>
    <r>
      <rPr>
        <sz val="11"/>
        <color theme="1"/>
        <rFont val="宋体"/>
        <family val="3"/>
        <charset val="134"/>
      </rPr>
      <t>老胡，</t>
    </r>
    <r>
      <rPr>
        <sz val="11"/>
        <color theme="1"/>
        <rFont val="Tahoma"/>
        <family val="2"/>
        <charset val="134"/>
      </rPr>
      <t>7000/</t>
    </r>
    <r>
      <rPr>
        <sz val="11"/>
        <color theme="1"/>
        <rFont val="宋体"/>
        <family val="3"/>
        <charset val="134"/>
      </rPr>
      <t>月，试用期</t>
    </r>
    <r>
      <rPr>
        <sz val="11"/>
        <color theme="1"/>
        <rFont val="Tahoma"/>
        <family val="2"/>
        <charset val="134"/>
      </rPr>
      <t>8</t>
    </r>
    <r>
      <rPr>
        <sz val="11"/>
        <color theme="1"/>
        <rFont val="宋体"/>
        <family val="3"/>
        <charset val="134"/>
      </rPr>
      <t>折</t>
    </r>
    <phoneticPr fontId="1" type="noConversion"/>
  </si>
  <si>
    <t>实际总额</t>
    <phoneticPr fontId="1" type="noConversion"/>
  </si>
  <si>
    <t>备注：</t>
    <phoneticPr fontId="1" type="noConversion"/>
  </si>
  <si>
    <t>备注</t>
    <phoneticPr fontId="1" type="noConversion"/>
  </si>
  <si>
    <t>税后退(门禁卡押金）</t>
    <phoneticPr fontId="1" type="noConversion"/>
  </si>
  <si>
    <t>2017年7月6日离职（出勤4天，公司答应补她一天出勤，遂计算出勤为5天）</t>
    <phoneticPr fontId="1" type="noConversion"/>
  </si>
  <si>
    <t>2017年7月26日离职（实际上班天数17天）</t>
    <phoneticPr fontId="1" type="noConversion"/>
  </si>
  <si>
    <t>事假天数</t>
    <phoneticPr fontId="1" type="noConversion"/>
  </si>
  <si>
    <t>事假扣款</t>
    <phoneticPr fontId="1" type="noConversion"/>
  </si>
  <si>
    <t>0</t>
    <phoneticPr fontId="1" type="noConversion"/>
  </si>
  <si>
    <t>日期：2017-08-07</t>
    <phoneticPr fontId="1" type="noConversion"/>
  </si>
</sst>
</file>

<file path=xl/styles.xml><?xml version="1.0" encoding="utf-8"?>
<styleSheet xmlns="http://schemas.openxmlformats.org/spreadsheetml/2006/main">
  <numFmts count="4">
    <numFmt numFmtId="43" formatCode="_ * #,##0.00_ ;_ * \-#,##0.00_ ;_ * &quot;-&quot;??_ ;_ @_ "/>
    <numFmt numFmtId="176" formatCode="_(* #,##0.00_);_(* \(#,##0.00\);_(* &quot;-&quot;??_);_(@_)"/>
    <numFmt numFmtId="177" formatCode="_ &quot;￥&quot;* #,##0.00_ ;_ &quot;￥&quot;* \-#,##0.00_ ;_ &quot;￥&quot;* &quot;-&quot;??_ ;_ @_ "/>
    <numFmt numFmtId="178" formatCode="0.00_ "/>
  </numFmts>
  <fonts count="67">
    <font>
      <sz val="11"/>
      <color theme="1"/>
      <name val="Tahoma"/>
      <family val="2"/>
      <charset val="134"/>
    </font>
    <font>
      <sz val="9"/>
      <name val="Tahoma"/>
      <family val="2"/>
      <charset val="134"/>
    </font>
    <font>
      <sz val="11"/>
      <color theme="1"/>
      <name val="宋体"/>
      <family val="3"/>
      <charset val="134"/>
    </font>
    <font>
      <sz val="11"/>
      <color indexed="8"/>
      <name val="宋体"/>
      <family val="3"/>
      <charset val="134"/>
    </font>
    <font>
      <sz val="10"/>
      <name val="宋体"/>
      <family val="3"/>
      <charset val="134"/>
    </font>
    <font>
      <b/>
      <sz val="11"/>
      <color indexed="8"/>
      <name val="宋体"/>
      <family val="3"/>
      <charset val="134"/>
    </font>
    <font>
      <sz val="12"/>
      <name val="宋体"/>
      <family val="3"/>
      <charset val="134"/>
    </font>
    <font>
      <sz val="11"/>
      <color indexed="9"/>
      <name val="宋体"/>
      <family val="3"/>
      <charset val="134"/>
    </font>
    <font>
      <sz val="11"/>
      <color indexed="8"/>
      <name val="Tahoma"/>
      <family val="2"/>
    </font>
    <font>
      <u/>
      <sz val="11"/>
      <color indexed="12"/>
      <name val="宋体"/>
      <family val="3"/>
      <charset val="134"/>
    </font>
    <font>
      <sz val="11"/>
      <color indexed="62"/>
      <name val="宋体"/>
      <family val="3"/>
      <charset val="134"/>
    </font>
    <font>
      <b/>
      <sz val="11"/>
      <color indexed="56"/>
      <name val="宋体"/>
      <family val="3"/>
      <charset val="134"/>
    </font>
    <font>
      <sz val="11"/>
      <color indexed="20"/>
      <name val="宋体"/>
      <family val="3"/>
      <charset val="134"/>
    </font>
    <font>
      <b/>
      <sz val="13"/>
      <color indexed="56"/>
      <name val="宋体"/>
      <family val="3"/>
      <charset val="134"/>
    </font>
    <font>
      <b/>
      <sz val="15"/>
      <color indexed="56"/>
      <name val="宋体"/>
      <family val="3"/>
      <charset val="134"/>
    </font>
    <font>
      <b/>
      <sz val="18"/>
      <color indexed="56"/>
      <name val="宋体"/>
      <family val="3"/>
      <charset val="134"/>
    </font>
    <font>
      <u/>
      <sz val="11"/>
      <color indexed="4"/>
      <name val="宋体"/>
      <family val="3"/>
      <charset val="134"/>
    </font>
    <font>
      <b/>
      <sz val="11"/>
      <color indexed="63"/>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sz val="11"/>
      <color indexed="8"/>
      <name val="Tahoma"/>
      <family val="2"/>
      <charset val="134"/>
    </font>
    <font>
      <sz val="10"/>
      <name val="Arial"/>
      <family val="2"/>
    </font>
    <font>
      <sz val="12"/>
      <name val="宋体"/>
      <family val="3"/>
      <charset val="134"/>
    </font>
    <font>
      <sz val="11"/>
      <color indexed="8"/>
      <name val="宋体"/>
      <family val="3"/>
      <charset val="134"/>
    </font>
    <font>
      <b/>
      <sz val="11"/>
      <color indexed="8"/>
      <name val="宋体"/>
      <family val="3"/>
      <charset val="134"/>
    </font>
    <font>
      <sz val="10"/>
      <name val="宋体"/>
      <family val="3"/>
      <charset val="134"/>
    </font>
    <font>
      <u/>
      <sz val="11"/>
      <color indexed="12"/>
      <name val="宋体"/>
      <family val="3"/>
      <charset val="134"/>
    </font>
    <font>
      <sz val="11"/>
      <color indexed="9"/>
      <name val="宋体"/>
      <family val="3"/>
      <charset val="134"/>
    </font>
    <font>
      <b/>
      <sz val="11"/>
      <color indexed="56"/>
      <name val="宋体"/>
      <family val="3"/>
      <charset val="134"/>
    </font>
    <font>
      <b/>
      <sz val="15"/>
      <color indexed="56"/>
      <name val="宋体"/>
      <family val="3"/>
      <charset val="134"/>
    </font>
    <font>
      <b/>
      <sz val="18"/>
      <color indexed="56"/>
      <name val="宋体"/>
      <family val="3"/>
      <charset val="134"/>
    </font>
    <font>
      <b/>
      <sz val="13"/>
      <color indexed="56"/>
      <name val="宋体"/>
      <family val="3"/>
      <charset val="134"/>
    </font>
    <font>
      <sz val="11"/>
      <color indexed="20"/>
      <name val="宋体"/>
      <family val="3"/>
      <charset val="134"/>
    </font>
    <font>
      <u/>
      <sz val="11"/>
      <color indexed="4"/>
      <name val="宋体"/>
      <family val="3"/>
      <charset val="134"/>
    </font>
    <font>
      <sz val="11"/>
      <color indexed="62"/>
      <name val="宋体"/>
      <family val="3"/>
      <charset val="134"/>
    </font>
    <font>
      <b/>
      <sz val="11"/>
      <color indexed="63"/>
      <name val="宋体"/>
      <family val="3"/>
      <charset val="134"/>
    </font>
    <font>
      <sz val="11"/>
      <color indexed="60"/>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b/>
      <sz val="10"/>
      <color theme="1"/>
      <name val="宋体"/>
      <family val="3"/>
      <charset val="134"/>
    </font>
    <font>
      <sz val="10"/>
      <color theme="1"/>
      <name val="宋体"/>
      <family val="3"/>
      <charset val="134"/>
    </font>
    <font>
      <b/>
      <sz val="10"/>
      <color rgb="FF000000"/>
      <name val="宋体"/>
      <family val="3"/>
      <charset val="134"/>
    </font>
    <font>
      <sz val="10"/>
      <color rgb="FF000000"/>
      <name val="宋体"/>
      <family val="3"/>
      <charset val="134"/>
    </font>
    <font>
      <sz val="12"/>
      <name val="宋体"/>
      <charset val="134"/>
    </font>
    <font>
      <sz val="11"/>
      <color indexed="8"/>
      <name val="宋体"/>
      <charset val="134"/>
    </font>
    <font>
      <sz val="11"/>
      <color theme="1"/>
      <name val="宋体"/>
      <family val="3"/>
      <charset val="134"/>
      <scheme val="minor"/>
    </font>
    <font>
      <sz val="10"/>
      <name val="宋体"/>
      <charset val="134"/>
    </font>
    <font>
      <sz val="10"/>
      <name val="Arial"/>
    </font>
    <font>
      <sz val="11"/>
      <color theme="1"/>
      <name val="宋体"/>
      <charset val="134"/>
      <scheme val="minor"/>
    </font>
    <font>
      <sz val="11"/>
      <color theme="1"/>
      <name val="Tahoma"/>
      <family val="2"/>
      <charset val="134"/>
    </font>
    <font>
      <sz val="12"/>
      <color theme="1"/>
      <name val="宋体"/>
      <family val="3"/>
      <charset val="134"/>
    </font>
    <font>
      <sz val="12"/>
      <color indexed="8"/>
      <name val="宋体"/>
      <family val="3"/>
      <charset val="134"/>
      <scheme val="minor"/>
    </font>
    <font>
      <sz val="9"/>
      <color theme="1"/>
      <name val="宋体"/>
      <family val="3"/>
      <charset val="134"/>
    </font>
    <font>
      <sz val="12"/>
      <color theme="1"/>
      <name val="Tahoma"/>
      <family val="2"/>
      <charset val="134"/>
    </font>
    <font>
      <sz val="12"/>
      <color theme="1"/>
      <name val="宋体"/>
      <family val="3"/>
      <charset val="134"/>
      <scheme val="minor"/>
    </font>
    <font>
      <b/>
      <sz val="12"/>
      <color theme="1"/>
      <name val="宋体"/>
      <family val="3"/>
      <charset val="134"/>
    </font>
    <font>
      <b/>
      <sz val="11"/>
      <color theme="1"/>
      <name val="宋体"/>
      <family val="3"/>
      <charset val="134"/>
    </font>
    <font>
      <sz val="11"/>
      <name val="宋体"/>
      <family val="3"/>
      <charset val="134"/>
    </font>
  </fonts>
  <fills count="25">
    <fill>
      <patternFill patternType="none"/>
    </fill>
    <fill>
      <patternFill patternType="gray125"/>
    </fill>
    <fill>
      <patternFill patternType="solid">
        <fgColor indexed="44"/>
        <bgColor indexed="64"/>
      </patternFill>
    </fill>
    <fill>
      <patternFill patternType="solid">
        <fgColor indexed="46"/>
        <bgColor indexed="64"/>
      </patternFill>
    </fill>
    <fill>
      <patternFill patternType="solid">
        <fgColor indexed="11"/>
        <bgColor indexed="64"/>
      </patternFill>
    </fill>
    <fill>
      <patternFill patternType="solid">
        <fgColor indexed="4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31"/>
        <bgColor indexed="64"/>
      </patternFill>
    </fill>
    <fill>
      <patternFill patternType="solid">
        <fgColor indexed="49"/>
        <bgColor indexed="64"/>
      </patternFill>
    </fill>
    <fill>
      <patternFill patternType="solid">
        <fgColor indexed="36"/>
        <bgColor indexed="64"/>
      </patternFill>
    </fill>
    <fill>
      <patternFill patternType="solid">
        <fgColor indexed="47"/>
        <bgColor indexed="64"/>
      </patternFill>
    </fill>
    <fill>
      <patternFill patternType="solid">
        <fgColor indexed="30"/>
        <bgColor indexed="64"/>
      </patternFill>
    </fill>
    <fill>
      <patternFill patternType="solid">
        <fgColor indexed="51"/>
        <bgColor indexed="64"/>
      </patternFill>
    </fill>
    <fill>
      <patternFill patternType="solid">
        <fgColor indexed="27"/>
        <bgColor indexed="64"/>
      </patternFill>
    </fill>
    <fill>
      <patternFill patternType="solid">
        <fgColor indexed="26"/>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rgb="FF808080"/>
      </left>
      <right/>
      <top style="medium">
        <color rgb="FF808080"/>
      </top>
      <bottom style="medium">
        <color rgb="FF808080"/>
      </bottom>
      <diagonal/>
    </border>
  </borders>
  <cellStyleXfs count="3914">
    <xf numFmtId="0" fontId="0" fillId="0" borderId="0"/>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7" fillId="7" borderId="0" applyNumberFormat="0" applyBorder="0" applyAlignment="0" applyProtection="0">
      <alignment vertical="center"/>
    </xf>
    <xf numFmtId="0" fontId="3" fillId="0" borderId="0">
      <alignment vertical="center"/>
    </xf>
    <xf numFmtId="0" fontId="6" fillId="0" borderId="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8" fillId="0" borderId="0">
      <alignment vertical="center"/>
    </xf>
    <xf numFmtId="0" fontId="3" fillId="0" borderId="0">
      <alignment vertical="center"/>
    </xf>
    <xf numFmtId="0" fontId="6" fillId="0" borderId="0">
      <alignment vertical="center"/>
    </xf>
    <xf numFmtId="0" fontId="3" fillId="3"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5"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8" borderId="0" applyNumberFormat="0" applyBorder="0" applyAlignment="0" applyProtection="0">
      <alignment vertical="center"/>
    </xf>
    <xf numFmtId="0" fontId="6" fillId="0" borderId="0">
      <alignment vertical="center"/>
    </xf>
    <xf numFmtId="0" fontId="6" fillId="0" borderId="0">
      <alignment vertical="center"/>
    </xf>
    <xf numFmtId="0" fontId="7" fillId="10"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11" fillId="0" borderId="3" applyProtection="0">
      <alignment vertical="center"/>
    </xf>
    <xf numFmtId="0" fontId="9" fillId="0" borderId="0" applyNumberFormat="0" applyFill="0" applyBorder="0" applyAlignment="0" applyProtection="0">
      <alignment vertical="center"/>
    </xf>
    <xf numFmtId="0" fontId="7" fillId="13"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11" fillId="0" borderId="3" applyNumberFormat="0" applyFill="0" applyAlignment="0" applyProtection="0">
      <alignment vertical="center"/>
    </xf>
    <xf numFmtId="0" fontId="7" fillId="1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9" borderId="0" applyNumberFormat="0" applyBorder="0" applyAlignment="0" applyProtection="0">
      <alignment vertical="center"/>
    </xf>
    <xf numFmtId="0" fontId="6" fillId="0" borderId="0">
      <alignment vertical="center"/>
    </xf>
    <xf numFmtId="0" fontId="7" fillId="11" borderId="0" applyNumberFormat="0" applyBorder="0" applyAlignment="0" applyProtection="0">
      <alignment vertical="center"/>
    </xf>
    <xf numFmtId="0" fontId="6" fillId="0" borderId="0">
      <alignment vertical="center"/>
    </xf>
    <xf numFmtId="0" fontId="6" fillId="0" borderId="0">
      <alignment vertical="center"/>
    </xf>
    <xf numFmtId="0" fontId="3" fillId="9" borderId="0" applyNumberFormat="0" applyBorder="0" applyAlignment="0" applyProtection="0">
      <alignment vertical="center"/>
    </xf>
    <xf numFmtId="0" fontId="6" fillId="0" borderId="0">
      <alignment vertical="center"/>
    </xf>
    <xf numFmtId="0" fontId="3" fillId="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7" fillId="6"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Protection="0">
      <alignment vertical="center"/>
    </xf>
    <xf numFmtId="0" fontId="3" fillId="5" borderId="0" applyProtection="0">
      <alignment vertical="center"/>
    </xf>
    <xf numFmtId="0" fontId="6"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7" fillId="10" borderId="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2" borderId="0" applyNumberFormat="0" applyBorder="0" applyAlignment="0" applyProtection="0">
      <alignment vertical="center"/>
    </xf>
    <xf numFmtId="0" fontId="6" fillId="0" borderId="0">
      <alignment vertical="center"/>
    </xf>
    <xf numFmtId="0" fontId="6" fillId="0" borderId="0">
      <alignment vertical="center"/>
    </xf>
    <xf numFmtId="0" fontId="3" fillId="12" borderId="0" applyNumberFormat="0" applyBorder="0" applyAlignment="0" applyProtection="0">
      <alignment vertical="center"/>
    </xf>
    <xf numFmtId="0" fontId="13" fillId="0" borderId="4" applyNumberFormat="0" applyFill="0" applyAlignment="0" applyProtection="0">
      <alignment vertical="center"/>
    </xf>
    <xf numFmtId="0" fontId="6" fillId="0" borderId="0">
      <alignment vertical="center"/>
    </xf>
    <xf numFmtId="0" fontId="3" fillId="0" borderId="0">
      <alignment vertical="center"/>
    </xf>
    <xf numFmtId="0" fontId="3" fillId="2" borderId="0" applyNumberFormat="0" applyBorder="0" applyAlignment="0" applyProtection="0">
      <alignment vertical="center"/>
    </xf>
    <xf numFmtId="0" fontId="11" fillId="0" borderId="3" applyNumberFormat="0" applyFill="0" applyAlignment="0" applyProtection="0">
      <alignment vertical="center"/>
    </xf>
    <xf numFmtId="0" fontId="7" fillId="13" borderId="0" applyNumberFormat="0" applyBorder="0" applyAlignment="0" applyProtection="0">
      <alignment vertical="center"/>
    </xf>
    <xf numFmtId="0" fontId="3" fillId="7" borderId="0" applyNumberFormat="0" applyBorder="0" applyAlignment="0" applyProtection="0">
      <alignment vertical="center"/>
    </xf>
    <xf numFmtId="0" fontId="12" fillId="8" borderId="0" applyNumberFormat="0" applyBorder="0" applyAlignment="0" applyProtection="0">
      <alignment vertical="center"/>
    </xf>
    <xf numFmtId="0" fontId="6" fillId="0" borderId="0">
      <alignment vertical="center"/>
    </xf>
    <xf numFmtId="0" fontId="6" fillId="0" borderId="0" applyProtection="0">
      <alignment vertical="center"/>
    </xf>
    <xf numFmtId="0" fontId="11" fillId="0" borderId="0" applyNumberFormat="0" applyFill="0" applyBorder="0" applyAlignment="0" applyProtection="0">
      <alignment vertical="center"/>
    </xf>
    <xf numFmtId="0" fontId="7" fillId="10" borderId="0" applyProtection="0">
      <alignment vertical="center"/>
    </xf>
    <xf numFmtId="0" fontId="6" fillId="0" borderId="0">
      <alignment vertical="center"/>
    </xf>
    <xf numFmtId="0" fontId="7" fillId="7" borderId="0" applyNumberFormat="0" applyBorder="0" applyAlignment="0" applyProtection="0">
      <alignment vertical="center"/>
    </xf>
    <xf numFmtId="0" fontId="3" fillId="0" borderId="0">
      <alignment vertical="center"/>
    </xf>
    <xf numFmtId="0" fontId="6" fillId="0" borderId="0">
      <alignment vertical="center"/>
    </xf>
    <xf numFmtId="0" fontId="3" fillId="4" borderId="0" applyNumberFormat="0" applyBorder="0" applyAlignment="0" applyProtection="0">
      <alignment vertical="center"/>
    </xf>
    <xf numFmtId="0" fontId="7" fillId="10" borderId="0" applyProtection="0">
      <alignment vertical="center"/>
    </xf>
    <xf numFmtId="0" fontId="3" fillId="0" borderId="0">
      <alignment vertical="center"/>
    </xf>
    <xf numFmtId="0" fontId="3" fillId="3" borderId="0" applyProtection="0">
      <alignment vertical="center"/>
    </xf>
    <xf numFmtId="0" fontId="3" fillId="3" borderId="0" applyProtection="0">
      <alignment vertical="center"/>
    </xf>
    <xf numFmtId="0" fontId="7" fillId="4" borderId="0" applyNumberFormat="0" applyBorder="0" applyAlignment="0" applyProtection="0">
      <alignment vertical="center"/>
    </xf>
    <xf numFmtId="0" fontId="3" fillId="0" borderId="0">
      <alignment vertical="center"/>
    </xf>
    <xf numFmtId="0" fontId="6" fillId="0" borderId="0">
      <alignment vertical="center"/>
    </xf>
    <xf numFmtId="0" fontId="3" fillId="3" borderId="0" applyNumberFormat="0" applyBorder="0" applyAlignment="0" applyProtection="0">
      <alignment vertical="center"/>
    </xf>
    <xf numFmtId="0" fontId="11" fillId="0" borderId="3" applyProtection="0">
      <alignment vertical="center"/>
    </xf>
    <xf numFmtId="0" fontId="6" fillId="0" borderId="0">
      <alignment vertical="center"/>
    </xf>
    <xf numFmtId="0" fontId="7" fillId="11" borderId="0" applyNumberFormat="0" applyBorder="0" applyAlignment="0" applyProtection="0">
      <alignment vertical="center"/>
    </xf>
    <xf numFmtId="0" fontId="3" fillId="2" borderId="0" applyNumberFormat="0" applyBorder="0" applyAlignment="0" applyProtection="0">
      <alignment vertical="center"/>
    </xf>
    <xf numFmtId="0" fontId="6" fillId="0" borderId="0">
      <alignment vertical="center"/>
    </xf>
    <xf numFmtId="0" fontId="6" fillId="0" borderId="0">
      <alignment vertical="center"/>
    </xf>
    <xf numFmtId="0" fontId="3" fillId="14" borderId="0" applyNumberFormat="0" applyBorder="0" applyAlignment="0" applyProtection="0">
      <alignment vertical="center"/>
    </xf>
    <xf numFmtId="0" fontId="6" fillId="0" borderId="0">
      <alignment vertical="center"/>
    </xf>
    <xf numFmtId="0" fontId="6" fillId="0" borderId="0">
      <alignment vertical="center"/>
    </xf>
    <xf numFmtId="0" fontId="7"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6" fillId="0" borderId="0">
      <alignment vertical="center"/>
    </xf>
    <xf numFmtId="0" fontId="7" fillId="4" borderId="0" applyNumberFormat="0" applyBorder="0" applyAlignment="0" applyProtection="0">
      <alignment vertical="center"/>
    </xf>
    <xf numFmtId="0" fontId="7" fillId="6" borderId="0" applyNumberFormat="0" applyBorder="0" applyAlignment="0" applyProtection="0">
      <alignment vertical="center"/>
    </xf>
    <xf numFmtId="0" fontId="14" fillId="0" borderId="5"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4" fillId="0" borderId="5" applyNumberFormat="0" applyFill="0" applyAlignment="0" applyProtection="0">
      <alignment vertical="center"/>
    </xf>
    <xf numFmtId="0" fontId="13" fillId="0" borderId="4"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8"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pplyProtection="0">
      <alignment vertical="center"/>
    </xf>
    <xf numFmtId="0" fontId="6" fillId="0" borderId="0">
      <alignment vertical="center"/>
    </xf>
    <xf numFmtId="0" fontId="3" fillId="0" borderId="0" applyProtection="0">
      <alignment vertical="center"/>
    </xf>
    <xf numFmtId="0" fontId="6" fillId="0" borderId="0">
      <alignment vertical="center"/>
    </xf>
    <xf numFmtId="0" fontId="8"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16"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7" fillId="11"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 fillId="12" borderId="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9" fillId="0" borderId="0" applyNumberFormat="0" applyFill="0" applyBorder="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9" fillId="0" borderId="0" applyNumberFormat="0" applyFill="0" applyBorder="0" applyAlignment="0" applyProtection="0">
      <alignment vertical="top"/>
      <protection locked="0"/>
    </xf>
    <xf numFmtId="0" fontId="6" fillId="0" borderId="0">
      <alignment vertical="center"/>
    </xf>
    <xf numFmtId="0" fontId="9" fillId="0" borderId="0" applyNumberFormat="0" applyFill="0" applyBorder="0" applyAlignment="0" applyProtection="0">
      <alignment vertical="top"/>
      <protection locked="0"/>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16" borderId="6" applyNumberFormat="0" applyFont="0" applyAlignment="0" applyProtection="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7" fillId="17" borderId="7"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5" borderId="0" applyNumberFormat="0" applyBorder="0" applyAlignment="0" applyProtection="0">
      <alignment vertical="center"/>
    </xf>
    <xf numFmtId="0" fontId="5" fillId="0" borderId="8" applyNumberFormat="0" applyFill="0" applyAlignment="0" applyProtection="0">
      <alignment vertical="center"/>
    </xf>
    <xf numFmtId="0" fontId="5" fillId="0" borderId="8" applyNumberFormat="0" applyFill="0" applyAlignment="0" applyProtection="0">
      <alignment vertical="center"/>
    </xf>
    <xf numFmtId="0" fontId="19" fillId="17" borderId="2" applyNumberFormat="0" applyAlignment="0" applyProtection="0">
      <alignment vertical="center"/>
    </xf>
    <xf numFmtId="0" fontId="19" fillId="17" borderId="2" applyNumberFormat="0" applyAlignment="0" applyProtection="0">
      <alignment vertical="center"/>
    </xf>
    <xf numFmtId="0" fontId="20" fillId="18" borderId="9"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24" fillId="23" borderId="0" applyNumberFormat="0" applyBorder="0" applyAlignment="0" applyProtection="0">
      <alignment vertical="center"/>
    </xf>
    <xf numFmtId="0" fontId="3" fillId="16" borderId="6" applyNumberFormat="0" applyFont="0" applyAlignment="0" applyProtection="0">
      <alignment vertical="center"/>
    </xf>
    <xf numFmtId="0" fontId="25"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xf numFmtId="0" fontId="3" fillId="0" borderId="0"/>
    <xf numFmtId="0" fontId="6" fillId="0" borderId="0"/>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6" fillId="0" borderId="0" applyProtection="0">
      <alignment vertical="center"/>
    </xf>
    <xf numFmtId="0" fontId="6" fillId="0" borderId="0" applyProtection="0">
      <alignment vertical="center"/>
    </xf>
    <xf numFmtId="0" fontId="3"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26" fillId="0" borderId="0"/>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3" fillId="0" borderId="0"/>
    <xf numFmtId="0" fontId="6" fillId="0" borderId="0">
      <alignment vertical="center"/>
    </xf>
    <xf numFmtId="0" fontId="6" fillId="0" borderId="0">
      <alignment vertical="center"/>
    </xf>
    <xf numFmtId="0" fontId="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6" fillId="0" borderId="0">
      <alignment vertical="center"/>
    </xf>
    <xf numFmtId="0" fontId="6" fillId="0" borderId="0" applyProtection="0"/>
    <xf numFmtId="0" fontId="3" fillId="0" borderId="0">
      <alignment vertical="center"/>
    </xf>
    <xf numFmtId="0" fontId="6" fillId="0" borderId="0">
      <alignment vertical="center"/>
    </xf>
    <xf numFmtId="0" fontId="25" fillId="0" borderId="0">
      <alignment vertical="center"/>
    </xf>
    <xf numFmtId="0" fontId="25"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6" fillId="0" borderId="0">
      <alignment vertical="center"/>
    </xf>
    <xf numFmtId="0" fontId="3" fillId="0" borderId="0">
      <alignment vertical="center"/>
    </xf>
    <xf numFmtId="0" fontId="6" fillId="0" borderId="0"/>
    <xf numFmtId="0" fontId="3" fillId="0" borderId="0">
      <alignment vertical="center"/>
    </xf>
    <xf numFmtId="0" fontId="3" fillId="0" borderId="0" applyProtection="0">
      <alignment vertical="center"/>
    </xf>
    <xf numFmtId="0" fontId="3" fillId="0" borderId="0" applyProtection="0">
      <alignment vertical="center"/>
    </xf>
    <xf numFmtId="0" fontId="3" fillId="0" borderId="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xf numFmtId="0" fontId="3" fillId="0" borderId="0" applyProtection="0">
      <alignment vertical="center"/>
    </xf>
    <xf numFmtId="0" fontId="3" fillId="0" borderId="0" applyProtection="0">
      <alignment vertical="center"/>
    </xf>
    <xf numFmtId="0" fontId="6" fillId="0" borderId="0"/>
    <xf numFmtId="0" fontId="3" fillId="0" borderId="0"/>
    <xf numFmtId="0" fontId="27" fillId="0" borderId="0">
      <alignment vertical="center"/>
    </xf>
    <xf numFmtId="0" fontId="28" fillId="0" borderId="0">
      <alignment vertical="center"/>
    </xf>
    <xf numFmtId="0" fontId="28" fillId="0" borderId="0"/>
    <xf numFmtId="0" fontId="28" fillId="0" borderId="0"/>
    <xf numFmtId="0" fontId="27" fillId="0" borderId="0"/>
    <xf numFmtId="0" fontId="28" fillId="0" borderId="0" applyProtection="0">
      <alignment vertical="center"/>
    </xf>
    <xf numFmtId="0" fontId="28" fillId="0" borderId="0" applyProtection="0">
      <alignment vertical="center"/>
    </xf>
    <xf numFmtId="0" fontId="28" fillId="0" borderId="0"/>
    <xf numFmtId="0" fontId="27" fillId="0" borderId="0"/>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pplyProtection="0">
      <alignment vertical="center"/>
    </xf>
    <xf numFmtId="0" fontId="28" fillId="0" borderId="0" applyProtection="0">
      <alignment vertical="center"/>
    </xf>
    <xf numFmtId="0" fontId="28" fillId="0" borderId="0">
      <alignment vertical="center"/>
    </xf>
    <xf numFmtId="0" fontId="27" fillId="0" borderId="0">
      <alignment vertical="center"/>
    </xf>
    <xf numFmtId="0" fontId="28" fillId="0" borderId="0">
      <alignment vertical="center"/>
    </xf>
    <xf numFmtId="0" fontId="28" fillId="0" borderId="0" applyProtection="0">
      <alignment vertical="center"/>
    </xf>
    <xf numFmtId="0" fontId="28" fillId="0" borderId="0">
      <alignment vertical="center"/>
    </xf>
    <xf numFmtId="0" fontId="27" fillId="0" borderId="0"/>
    <xf numFmtId="0" fontId="28" fillId="0" borderId="0">
      <alignment vertical="center"/>
    </xf>
    <xf numFmtId="0" fontId="27" fillId="0" borderId="0">
      <alignment vertical="center"/>
    </xf>
    <xf numFmtId="0" fontId="28" fillId="0" borderId="0">
      <alignment vertical="center"/>
    </xf>
    <xf numFmtId="0" fontId="28"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6" fillId="0" borderId="0"/>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pplyProtection="0"/>
    <xf numFmtId="0" fontId="27" fillId="0" borderId="0">
      <alignment vertical="center"/>
    </xf>
    <xf numFmtId="0" fontId="27" fillId="0" borderId="0" applyProtection="0">
      <alignment vertical="center"/>
    </xf>
    <xf numFmtId="0" fontId="27" fillId="0" borderId="0" applyProtection="0"/>
    <xf numFmtId="0" fontId="27" fillId="0" borderId="0" applyProtection="0"/>
    <xf numFmtId="0" fontId="27" fillId="0" borderId="0" applyProtection="0"/>
    <xf numFmtId="0" fontId="27" fillId="0" borderId="0" applyProtection="0"/>
    <xf numFmtId="0" fontId="27" fillId="0" borderId="0" applyProtection="0"/>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8" fillId="0" borderId="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8" fillId="0" borderId="0"/>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0" borderId="0"/>
    <xf numFmtId="0" fontId="28" fillId="9" borderId="0" applyNumberFormat="0" applyBorder="0" applyAlignment="0" applyProtection="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32" fillId="7" borderId="0" applyNumberFormat="0" applyBorder="0" applyAlignment="0" applyProtection="0">
      <alignment vertical="center"/>
    </xf>
    <xf numFmtId="0" fontId="28" fillId="0" borderId="0">
      <alignment vertical="center"/>
    </xf>
    <xf numFmtId="0" fontId="27" fillId="0" borderId="0">
      <alignment vertical="center"/>
    </xf>
    <xf numFmtId="0" fontId="28"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3" borderId="0" applyNumberFormat="0" applyBorder="0" applyAlignment="0" applyProtection="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8" fillId="5" borderId="0" applyNumberFormat="0" applyBorder="0" applyAlignment="0" applyProtection="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2" borderId="0" applyNumberFormat="0" applyBorder="0" applyAlignment="0" applyProtection="0">
      <alignment vertical="center"/>
    </xf>
    <xf numFmtId="0" fontId="28" fillId="8"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5" borderId="0" applyProtection="0">
      <alignment vertical="center"/>
    </xf>
    <xf numFmtId="0" fontId="28" fillId="8" borderId="0" applyNumberFormat="0" applyBorder="0" applyAlignment="0" applyProtection="0">
      <alignment vertical="center"/>
    </xf>
    <xf numFmtId="0" fontId="28" fillId="5" borderId="0" applyNumberFormat="0" applyBorder="0" applyAlignment="0" applyProtection="0">
      <alignment vertical="center"/>
    </xf>
    <xf numFmtId="0" fontId="28" fillId="5" borderId="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15" borderId="0" applyNumberFormat="0" applyBorder="0" applyAlignment="0" applyProtection="0">
      <alignment vertical="center"/>
    </xf>
    <xf numFmtId="0" fontId="28" fillId="12" borderId="0" applyNumberFormat="0" applyBorder="0" applyAlignment="0" applyProtection="0">
      <alignment vertical="center"/>
    </xf>
    <xf numFmtId="0" fontId="28" fillId="0" borderId="0">
      <alignment vertical="center"/>
    </xf>
    <xf numFmtId="0" fontId="28" fillId="2" borderId="0" applyNumberFormat="0" applyBorder="0" applyAlignment="0" applyProtection="0">
      <alignment vertical="center"/>
    </xf>
    <xf numFmtId="0" fontId="28" fillId="7" borderId="0" applyNumberFormat="0" applyBorder="0" applyAlignment="0" applyProtection="0">
      <alignment vertical="center"/>
    </xf>
    <xf numFmtId="0" fontId="28" fillId="7" borderId="0" applyNumberFormat="0" applyBorder="0" applyAlignment="0" applyProtection="0">
      <alignment vertical="center"/>
    </xf>
    <xf numFmtId="0" fontId="28" fillId="4" borderId="0" applyNumberFormat="0" applyBorder="0" applyAlignment="0" applyProtection="0">
      <alignment vertical="center"/>
    </xf>
    <xf numFmtId="0" fontId="28" fillId="0" borderId="0">
      <alignment vertical="center"/>
    </xf>
    <xf numFmtId="0" fontId="28" fillId="4" borderId="0" applyNumberFormat="0" applyBorder="0" applyAlignment="0" applyProtection="0">
      <alignment vertical="center"/>
    </xf>
    <xf numFmtId="0" fontId="28" fillId="3" borderId="0" applyProtection="0">
      <alignment vertical="center"/>
    </xf>
    <xf numFmtId="0" fontId="28" fillId="3" borderId="0" applyProtection="0">
      <alignment vertical="center"/>
    </xf>
    <xf numFmtId="0" fontId="28" fillId="3" borderId="0" applyNumberFormat="0" applyBorder="0" applyAlignment="0" applyProtection="0">
      <alignment vertical="center"/>
    </xf>
    <xf numFmtId="0" fontId="27" fillId="0" borderId="0">
      <alignment vertical="center"/>
    </xf>
    <xf numFmtId="0" fontId="27" fillId="0" borderId="0">
      <alignment vertical="center"/>
    </xf>
    <xf numFmtId="0" fontId="28" fillId="2" borderId="0" applyNumberFormat="0" applyBorder="0" applyAlignment="0" applyProtection="0">
      <alignment vertical="center"/>
    </xf>
    <xf numFmtId="0" fontId="27" fillId="0" borderId="0">
      <alignment vertical="center"/>
    </xf>
    <xf numFmtId="0" fontId="28" fillId="2" borderId="0" applyNumberFormat="0" applyBorder="0" applyAlignment="0" applyProtection="0">
      <alignment vertical="center"/>
    </xf>
    <xf numFmtId="0" fontId="27" fillId="0" borderId="0">
      <alignment vertical="center"/>
    </xf>
    <xf numFmtId="0" fontId="27" fillId="0" borderId="0">
      <alignment vertical="center"/>
    </xf>
    <xf numFmtId="0" fontId="28" fillId="14" borderId="0" applyNumberFormat="0" applyBorder="0" applyAlignment="0" applyProtection="0">
      <alignment vertical="center"/>
    </xf>
    <xf numFmtId="0" fontId="27" fillId="0" borderId="0">
      <alignment vertical="center"/>
    </xf>
    <xf numFmtId="0" fontId="27" fillId="0" borderId="0">
      <alignment vertical="center"/>
    </xf>
    <xf numFmtId="0" fontId="28" fillId="0" borderId="0">
      <alignment vertical="center"/>
    </xf>
    <xf numFmtId="0" fontId="28" fillId="14" borderId="0" applyNumberFormat="0" applyBorder="0" applyAlignment="0" applyProtection="0">
      <alignment vertical="center"/>
    </xf>
    <xf numFmtId="0" fontId="32" fillId="13" borderId="0" applyNumberFormat="0" applyBorder="0" applyAlignment="0" applyProtection="0">
      <alignment vertical="center"/>
    </xf>
    <xf numFmtId="0" fontId="27" fillId="0" borderId="0">
      <alignment vertical="center"/>
    </xf>
    <xf numFmtId="0" fontId="27" fillId="0" borderId="0">
      <alignment vertical="center"/>
    </xf>
    <xf numFmtId="0" fontId="28" fillId="0" borderId="0">
      <alignment vertical="center"/>
    </xf>
    <xf numFmtId="0" fontId="32" fillId="13" borderId="0" applyNumberFormat="0" applyBorder="0" applyAlignment="0" applyProtection="0">
      <alignment vertical="center"/>
    </xf>
    <xf numFmtId="0" fontId="28" fillId="0" borderId="0">
      <alignment vertical="center"/>
    </xf>
    <xf numFmtId="0" fontId="27" fillId="0" borderId="0">
      <alignment vertical="center"/>
    </xf>
    <xf numFmtId="0" fontId="32" fillId="7" borderId="0" applyNumberFormat="0" applyBorder="0" applyAlignment="0" applyProtection="0">
      <alignment vertical="center"/>
    </xf>
    <xf numFmtId="0" fontId="28" fillId="0" borderId="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11" borderId="0" applyNumberFormat="0" applyBorder="0" applyAlignment="0" applyProtection="0">
      <alignment vertical="center"/>
    </xf>
    <xf numFmtId="0" fontId="27" fillId="0" borderId="0">
      <alignment vertical="center"/>
    </xf>
    <xf numFmtId="0" fontId="27" fillId="0" borderId="0">
      <alignment vertical="center"/>
    </xf>
    <xf numFmtId="0" fontId="32" fillId="11" borderId="0" applyNumberFormat="0" applyBorder="0" applyAlignment="0" applyProtection="0">
      <alignment vertical="center"/>
    </xf>
    <xf numFmtId="0" fontId="28" fillId="0" borderId="0">
      <alignment vertical="center"/>
    </xf>
    <xf numFmtId="0" fontId="32" fillId="10" borderId="0" applyNumberFormat="0" applyBorder="0" applyAlignment="0" applyProtection="0">
      <alignment vertical="center"/>
    </xf>
    <xf numFmtId="0" fontId="28" fillId="0" borderId="0">
      <alignment vertical="center"/>
    </xf>
    <xf numFmtId="0" fontId="32" fillId="10" borderId="0" applyProtection="0">
      <alignment vertical="center"/>
    </xf>
    <xf numFmtId="0" fontId="28" fillId="0" borderId="0">
      <alignment vertical="center"/>
    </xf>
    <xf numFmtId="0" fontId="32" fillId="10" borderId="0" applyProtection="0">
      <alignment vertical="center"/>
    </xf>
    <xf numFmtId="0" fontId="33" fillId="0" borderId="0" applyNumberFormat="0" applyFill="0" applyBorder="0" applyAlignment="0" applyProtection="0">
      <alignment vertical="center"/>
    </xf>
    <xf numFmtId="0" fontId="32" fillId="10" borderId="0" applyProtection="0">
      <alignment vertical="center"/>
    </xf>
    <xf numFmtId="0" fontId="32" fillId="10" borderId="0" applyProtection="0">
      <alignment vertical="center"/>
    </xf>
    <xf numFmtId="0" fontId="27" fillId="0" borderId="0">
      <alignment vertical="center"/>
    </xf>
    <xf numFmtId="0" fontId="27" fillId="0" borderId="0">
      <alignment vertical="center"/>
    </xf>
    <xf numFmtId="0" fontId="32" fillId="10"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27" fillId="0" borderId="0">
      <alignment vertical="center"/>
    </xf>
    <xf numFmtId="0" fontId="34" fillId="0" borderId="5" applyNumberFormat="0" applyFill="0" applyAlignment="0" applyProtection="0">
      <alignment vertical="center"/>
    </xf>
    <xf numFmtId="0" fontId="34" fillId="0" borderId="5" applyNumberFormat="0" applyFill="0" applyAlignment="0" applyProtection="0">
      <alignment vertical="center"/>
    </xf>
    <xf numFmtId="0" fontId="27" fillId="0" borderId="0">
      <alignment vertical="center"/>
    </xf>
    <xf numFmtId="0" fontId="36" fillId="0" borderId="4" applyNumberFormat="0" applyFill="0" applyAlignment="0" applyProtection="0">
      <alignment vertical="center"/>
    </xf>
    <xf numFmtId="0" fontId="36" fillId="0" borderId="4" applyNumberFormat="0" applyFill="0" applyAlignment="0" applyProtection="0">
      <alignment vertical="center"/>
    </xf>
    <xf numFmtId="0" fontId="33" fillId="0" borderId="3" applyNumberFormat="0" applyFill="0" applyAlignment="0" applyProtection="0">
      <alignment vertical="center"/>
    </xf>
    <xf numFmtId="0" fontId="33" fillId="0" borderId="3" applyProtection="0">
      <alignment vertical="center"/>
    </xf>
    <xf numFmtId="0" fontId="27" fillId="0" borderId="0">
      <alignment vertical="center"/>
    </xf>
    <xf numFmtId="0" fontId="28" fillId="0" borderId="0">
      <alignment vertical="center"/>
    </xf>
    <xf numFmtId="0" fontId="33" fillId="0" borderId="3" applyProtection="0">
      <alignment vertical="center"/>
    </xf>
    <xf numFmtId="0" fontId="33" fillId="0" borderId="3" applyNumberFormat="0" applyFill="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0" borderId="0">
      <alignment vertical="center"/>
    </xf>
    <xf numFmtId="0" fontId="37" fillId="8" borderId="0" applyNumberFormat="0" applyBorder="0" applyAlignment="0" applyProtection="0">
      <alignment vertical="center"/>
    </xf>
    <xf numFmtId="0" fontId="27" fillId="0" borderId="0">
      <alignment vertical="center"/>
    </xf>
    <xf numFmtId="0" fontId="37" fillId="8" borderId="0" applyNumberFormat="0" applyBorder="0" applyAlignment="0" applyProtection="0">
      <alignment vertical="center"/>
    </xf>
    <xf numFmtId="0" fontId="27"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applyNumberFormat="0" applyFill="0" applyBorder="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pplyProtection="0">
      <alignment vertical="center"/>
    </xf>
    <xf numFmtId="0" fontId="28" fillId="0" borderId="0">
      <alignment vertical="center"/>
    </xf>
    <xf numFmtId="0" fontId="27" fillId="0" borderId="0" applyProtection="0">
      <alignment vertical="center"/>
    </xf>
    <xf numFmtId="0" fontId="28" fillId="0" borderId="0">
      <alignment vertical="center"/>
    </xf>
    <xf numFmtId="0" fontId="28" fillId="0" borderId="0" applyNumberFormat="0" applyFont="0" applyFill="0" applyBorder="0" applyAlignment="0" applyProtection="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pplyProtection="0">
      <alignment vertical="center"/>
    </xf>
    <xf numFmtId="0" fontId="27" fillId="0" borderId="0">
      <alignment vertical="center"/>
    </xf>
    <xf numFmtId="0" fontId="28" fillId="0" borderId="0" applyProtection="0">
      <alignment vertical="center"/>
    </xf>
    <xf numFmtId="0" fontId="27" fillId="0" borderId="0">
      <alignment vertical="center"/>
    </xf>
    <xf numFmtId="0" fontId="28" fillId="0" borderId="0">
      <alignment vertical="center"/>
    </xf>
    <xf numFmtId="0" fontId="38" fillId="0" borderId="0" applyNumberFormat="0" applyFill="0" applyBorder="0" applyAlignment="0" applyProtection="0">
      <alignment vertical="center"/>
    </xf>
    <xf numFmtId="0" fontId="28" fillId="0" borderId="0">
      <alignment vertical="center"/>
    </xf>
    <xf numFmtId="0" fontId="28"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2" fillId="11" borderId="0" applyNumberFormat="0" applyBorder="0" applyAlignment="0" applyProtection="0">
      <alignment vertical="center"/>
    </xf>
    <xf numFmtId="0" fontId="39" fillId="12" borderId="2" applyNumberForma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pplyProtection="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31" fillId="0" borderId="0" applyNumberFormat="0" applyFill="0" applyBorder="0" applyAlignment="0" applyProtection="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177" fontId="28" fillId="0" borderId="0" applyFont="0" applyFill="0" applyBorder="0" applyAlignment="0" applyProtection="0">
      <alignment vertical="center"/>
    </xf>
    <xf numFmtId="0" fontId="28" fillId="0" borderId="0">
      <alignment vertical="center"/>
    </xf>
    <xf numFmtId="0" fontId="28" fillId="0" borderId="0">
      <alignment vertical="center"/>
    </xf>
    <xf numFmtId="177" fontId="28" fillId="0" borderId="0" applyFont="0" applyFill="0" applyBorder="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8"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pplyProtection="0">
      <alignment vertical="center"/>
    </xf>
    <xf numFmtId="0" fontId="27" fillId="0" borderId="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pplyProtection="0">
      <alignment vertical="center"/>
    </xf>
    <xf numFmtId="0" fontId="28" fillId="16" borderId="6" applyNumberFormat="0" applyFont="0" applyAlignment="0" applyProtection="0">
      <alignment vertical="center"/>
    </xf>
    <xf numFmtId="0" fontId="28" fillId="0" borderId="0">
      <alignment vertical="center"/>
    </xf>
    <xf numFmtId="0" fontId="28" fillId="0" borderId="0">
      <alignment vertical="center"/>
    </xf>
    <xf numFmtId="0" fontId="28" fillId="0" borderId="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40" fillId="17" borderId="7" applyNumberForma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lignment vertical="center"/>
    </xf>
    <xf numFmtId="0" fontId="31" fillId="0" borderId="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2" fillId="5" borderId="0" applyNumberFormat="0" applyBorder="0" applyAlignment="0" applyProtection="0">
      <alignment vertical="center"/>
    </xf>
    <xf numFmtId="0" fontId="29" fillId="0" borderId="8" applyNumberFormat="0" applyFill="0" applyAlignment="0" applyProtection="0">
      <alignment vertical="center"/>
    </xf>
    <xf numFmtId="0" fontId="29" fillId="0" borderId="8" applyNumberFormat="0" applyFill="0" applyAlignment="0" applyProtection="0">
      <alignment vertical="center"/>
    </xf>
    <xf numFmtId="0" fontId="43" fillId="17" borderId="2" applyNumberFormat="0" applyAlignment="0" applyProtection="0">
      <alignment vertical="center"/>
    </xf>
    <xf numFmtId="0" fontId="43" fillId="17" borderId="2" applyNumberFormat="0" applyAlignment="0" applyProtection="0">
      <alignment vertical="center"/>
    </xf>
    <xf numFmtId="0" fontId="44" fillId="18" borderId="9" applyNumberFormat="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0" applyNumberFormat="0" applyFill="0" applyAlignment="0" applyProtection="0">
      <alignment vertical="center"/>
    </xf>
    <xf numFmtId="0" fontId="47" fillId="0" borderId="10" applyNumberFormat="0" applyFill="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11"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41" fillId="23" borderId="0" applyNumberFormat="0" applyBorder="0" applyAlignment="0" applyProtection="0">
      <alignment vertical="center"/>
    </xf>
    <xf numFmtId="0" fontId="28" fillId="16" borderId="6" applyNumberFormat="0" applyFont="0" applyAlignment="0" applyProtection="0">
      <alignment vertical="center"/>
    </xf>
    <xf numFmtId="0" fontId="26" fillId="0" borderId="0"/>
    <xf numFmtId="0" fontId="52" fillId="0" borderId="0">
      <alignment vertical="center"/>
    </xf>
    <xf numFmtId="0" fontId="53" fillId="0" borderId="0">
      <alignment vertical="center"/>
    </xf>
    <xf numFmtId="0" fontId="53" fillId="0" borderId="0"/>
    <xf numFmtId="0" fontId="53" fillId="0" borderId="0"/>
    <xf numFmtId="0" fontId="52" fillId="0" borderId="0"/>
    <xf numFmtId="0" fontId="53" fillId="0" borderId="0" applyProtection="0">
      <alignment vertical="center"/>
    </xf>
    <xf numFmtId="0" fontId="53" fillId="0" borderId="0" applyProtection="0">
      <alignment vertical="center"/>
    </xf>
    <xf numFmtId="0" fontId="53" fillId="0" borderId="0"/>
    <xf numFmtId="0" fontId="52" fillId="0" borderId="0"/>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3" fillId="0" borderId="0">
      <alignment vertical="center"/>
    </xf>
    <xf numFmtId="0" fontId="52" fillId="0" borderId="0">
      <alignment vertical="center"/>
    </xf>
    <xf numFmtId="0" fontId="53" fillId="0" borderId="0">
      <alignment vertical="center"/>
    </xf>
    <xf numFmtId="0" fontId="53" fillId="0" borderId="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pplyProtection="0">
      <alignment vertical="center"/>
    </xf>
    <xf numFmtId="0" fontId="53" fillId="0" borderId="0" applyProtection="0">
      <alignment vertical="center"/>
    </xf>
    <xf numFmtId="0" fontId="53" fillId="0" borderId="0">
      <alignment vertical="center"/>
    </xf>
    <xf numFmtId="0" fontId="52" fillId="0" borderId="0">
      <alignment vertical="center"/>
    </xf>
    <xf numFmtId="0" fontId="53" fillId="0" borderId="0">
      <alignment vertical="center"/>
    </xf>
    <xf numFmtId="0" fontId="53" fillId="0" borderId="0" applyProtection="0">
      <alignment vertical="center"/>
    </xf>
    <xf numFmtId="0" fontId="53" fillId="0" borderId="0">
      <alignment vertical="center"/>
    </xf>
    <xf numFmtId="0" fontId="52" fillId="0" borderId="0"/>
    <xf numFmtId="0" fontId="53" fillId="0" borderId="0">
      <alignment vertical="center"/>
    </xf>
    <xf numFmtId="0" fontId="52" fillId="0" borderId="0">
      <alignment vertical="center"/>
    </xf>
    <xf numFmtId="0" fontId="53" fillId="0" borderId="0">
      <alignment vertical="center"/>
    </xf>
    <xf numFmtId="0" fontId="53" fillId="0" borderId="0" applyProtection="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pplyProtection="0"/>
    <xf numFmtId="0" fontId="52" fillId="0" borderId="0">
      <alignment vertical="center"/>
    </xf>
    <xf numFmtId="0" fontId="52" fillId="0" borderId="0" applyProtection="0">
      <alignment vertical="center"/>
    </xf>
    <xf numFmtId="0" fontId="52" fillId="0" borderId="0" applyProtection="0"/>
    <xf numFmtId="0" fontId="52" fillId="0" borderId="0" applyProtection="0"/>
    <xf numFmtId="0" fontId="52" fillId="0" borderId="0" applyProtection="0"/>
    <xf numFmtId="0" fontId="52" fillId="0" borderId="0" applyProtection="0"/>
    <xf numFmtId="0" fontId="52" fillId="0" borderId="0" applyProtection="0"/>
    <xf numFmtId="0" fontId="52" fillId="0" borderId="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pplyProtection="0">
      <alignment vertical="center"/>
    </xf>
    <xf numFmtId="0" fontId="52" fillId="0" borderId="0">
      <alignment vertical="center"/>
    </xf>
    <xf numFmtId="0" fontId="53" fillId="0" borderId="0">
      <alignment vertical="center"/>
    </xf>
    <xf numFmtId="0" fontId="52" fillId="0" borderId="0" applyProtection="0">
      <alignment vertical="center"/>
    </xf>
    <xf numFmtId="0" fontId="52" fillId="0" borderId="0">
      <alignment vertical="center"/>
    </xf>
    <xf numFmtId="0" fontId="52" fillId="0" borderId="0" applyProtection="0">
      <alignment vertical="center"/>
    </xf>
    <xf numFmtId="0" fontId="52" fillId="0" borderId="0">
      <alignment vertical="center"/>
    </xf>
    <xf numFmtId="0" fontId="52" fillId="0" borderId="0" applyProtection="0">
      <alignment vertical="center"/>
    </xf>
    <xf numFmtId="0" fontId="52" fillId="0" borderId="0" applyProtection="0">
      <alignment vertical="center"/>
    </xf>
    <xf numFmtId="0" fontId="52" fillId="0" borderId="0">
      <alignment vertical="center"/>
    </xf>
    <xf numFmtId="0" fontId="52" fillId="0" borderId="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pplyProtection="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3"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pplyProtection="0">
      <alignment vertical="center"/>
    </xf>
    <xf numFmtId="0" fontId="52" fillId="0" borderId="0">
      <alignment vertical="center"/>
    </xf>
    <xf numFmtId="0" fontId="53" fillId="0" borderId="0"/>
    <xf numFmtId="0" fontId="52" fillId="0" borderId="0">
      <alignment vertical="center"/>
    </xf>
    <xf numFmtId="0" fontId="52" fillId="0" borderId="0" applyProtection="0">
      <alignment vertical="center"/>
    </xf>
    <xf numFmtId="0" fontId="52" fillId="0" borderId="0" applyProtection="0">
      <alignment vertical="center"/>
    </xf>
    <xf numFmtId="0" fontId="52" fillId="0" borderId="0" applyProtection="0">
      <alignment vertical="center"/>
    </xf>
    <xf numFmtId="0" fontId="52" fillId="0" borderId="0">
      <alignment vertical="center"/>
    </xf>
    <xf numFmtId="0" fontId="52" fillId="0" borderId="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pplyProtection="0">
      <alignment vertical="center"/>
    </xf>
    <xf numFmtId="0" fontId="52" fillId="0" borderId="0" applyProtection="0">
      <alignment vertical="center"/>
    </xf>
    <xf numFmtId="0" fontId="52" fillId="0" borderId="0" applyProtection="0">
      <alignment vertical="center"/>
    </xf>
    <xf numFmtId="0" fontId="52" fillId="0" borderId="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pplyProtection="0">
      <alignment vertical="center"/>
    </xf>
    <xf numFmtId="0" fontId="52" fillId="0" borderId="0">
      <alignment vertical="center"/>
    </xf>
    <xf numFmtId="0" fontId="52" fillId="0" borderId="0" applyProtection="0">
      <alignment vertical="center"/>
    </xf>
    <xf numFmtId="0" fontId="52" fillId="0" borderId="0" applyProtection="0">
      <alignment vertical="center"/>
    </xf>
    <xf numFmtId="0" fontId="52" fillId="0" borderId="0">
      <alignment vertical="center"/>
    </xf>
    <xf numFmtId="0" fontId="52" fillId="0" borderId="0">
      <alignment vertical="center"/>
    </xf>
    <xf numFmtId="0" fontId="53"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2" fillId="0" borderId="0"/>
    <xf numFmtId="0" fontId="53" fillId="0" borderId="0"/>
    <xf numFmtId="0" fontId="53" fillId="0" borderId="0"/>
    <xf numFmtId="0" fontId="53" fillId="0" borderId="0"/>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10" fillId="12" borderId="15" applyNumberFormat="0" applyAlignment="0" applyProtection="0">
      <alignment vertical="center"/>
    </xf>
    <xf numFmtId="0" fontId="3" fillId="16" borderId="16" applyNumberFormat="0" applyFont="0" applyAlignment="0" applyProtection="0">
      <alignment vertical="center"/>
    </xf>
    <xf numFmtId="0" fontId="17" fillId="17" borderId="17" applyNumberFormat="0" applyAlignment="0" applyProtection="0">
      <alignment vertical="center"/>
    </xf>
    <xf numFmtId="0" fontId="5" fillId="0" borderId="18" applyNumberFormat="0" applyFill="0" applyAlignment="0" applyProtection="0">
      <alignment vertical="center"/>
    </xf>
    <xf numFmtId="0" fontId="5" fillId="0" borderId="18" applyNumberFormat="0" applyFill="0" applyAlignment="0" applyProtection="0">
      <alignment vertical="center"/>
    </xf>
    <xf numFmtId="0" fontId="19" fillId="17" borderId="15" applyNumberFormat="0" applyAlignment="0" applyProtection="0">
      <alignment vertical="center"/>
    </xf>
    <xf numFmtId="0" fontId="19" fillId="17" borderId="15" applyNumberFormat="0" applyAlignment="0" applyProtection="0">
      <alignment vertical="center"/>
    </xf>
    <xf numFmtId="0" fontId="3" fillId="16" borderId="16" applyNumberFormat="0" applyFont="0" applyAlignment="0" applyProtection="0">
      <alignment vertical="center"/>
    </xf>
    <xf numFmtId="0" fontId="6" fillId="0" borderId="0">
      <alignment vertical="center"/>
    </xf>
    <xf numFmtId="0" fontId="3" fillId="0" borderId="0">
      <alignment vertical="center"/>
    </xf>
    <xf numFmtId="0" fontId="3" fillId="0" borderId="0"/>
    <xf numFmtId="0" fontId="3" fillId="0" borderId="0"/>
    <xf numFmtId="0" fontId="6" fillId="0" borderId="0"/>
    <xf numFmtId="0" fontId="3" fillId="0" borderId="0" applyProtection="0">
      <alignment vertical="center"/>
    </xf>
    <xf numFmtId="0" fontId="3" fillId="0" borderId="0" applyProtection="0">
      <alignment vertical="center"/>
    </xf>
    <xf numFmtId="0" fontId="3" fillId="0" borderId="0"/>
    <xf numFmtId="0" fontId="6" fillId="0" borderId="0"/>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6" fillId="0" borderId="0"/>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xf numFmtId="0" fontId="6" fillId="0" borderId="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3" fillId="9"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7" fillId="7" borderId="0" applyNumberFormat="0" applyBorder="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5"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2"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Protection="0">
      <alignment vertical="center"/>
    </xf>
    <xf numFmtId="0" fontId="3" fillId="3" borderId="0" applyProtection="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3" fillId="2" borderId="0" applyNumberFormat="0" applyBorder="0" applyAlignment="0" applyProtection="0">
      <alignment vertical="center"/>
    </xf>
    <xf numFmtId="0" fontId="6" fillId="0" borderId="0">
      <alignment vertical="center"/>
    </xf>
    <xf numFmtId="0" fontId="3" fillId="2" borderId="0" applyNumberFormat="0" applyBorder="0" applyAlignment="0" applyProtection="0">
      <alignment vertical="center"/>
    </xf>
    <xf numFmtId="0" fontId="6" fillId="0" borderId="0">
      <alignment vertical="center"/>
    </xf>
    <xf numFmtId="0" fontId="6" fillId="0" borderId="0">
      <alignment vertical="center"/>
    </xf>
    <xf numFmtId="0" fontId="3" fillId="14"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14" borderId="0" applyNumberFormat="0" applyBorder="0" applyAlignment="0" applyProtection="0">
      <alignment vertical="center"/>
    </xf>
    <xf numFmtId="0" fontId="7" fillId="13"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7" fillId="13" borderId="0" applyNumberFormat="0" applyBorder="0" applyAlignment="0" applyProtection="0">
      <alignment vertical="center"/>
    </xf>
    <xf numFmtId="0" fontId="3" fillId="0" borderId="0">
      <alignment vertical="center"/>
    </xf>
    <xf numFmtId="0" fontId="6" fillId="0" borderId="0">
      <alignment vertical="center"/>
    </xf>
    <xf numFmtId="0" fontId="7" fillId="7" borderId="0" applyNumberFormat="0" applyBorder="0" applyAlignment="0" applyProtection="0">
      <alignment vertical="center"/>
    </xf>
    <xf numFmtId="0" fontId="3"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6" fillId="0" borderId="0">
      <alignment vertical="center"/>
    </xf>
    <xf numFmtId="0" fontId="6" fillId="0" borderId="0">
      <alignment vertical="center"/>
    </xf>
    <xf numFmtId="0" fontId="7" fillId="11" borderId="0" applyNumberFormat="0" applyBorder="0" applyAlignment="0" applyProtection="0">
      <alignment vertical="center"/>
    </xf>
    <xf numFmtId="0" fontId="3" fillId="0" borderId="0">
      <alignment vertical="center"/>
    </xf>
    <xf numFmtId="0" fontId="7" fillId="10" borderId="0" applyNumberFormat="0" applyBorder="0" applyAlignment="0" applyProtection="0">
      <alignment vertical="center"/>
    </xf>
    <xf numFmtId="0" fontId="3" fillId="0" borderId="0">
      <alignment vertical="center"/>
    </xf>
    <xf numFmtId="0" fontId="7" fillId="10" borderId="0" applyProtection="0">
      <alignment vertical="center"/>
    </xf>
    <xf numFmtId="0" fontId="3" fillId="0" borderId="0">
      <alignment vertical="center"/>
    </xf>
    <xf numFmtId="0" fontId="7" fillId="10" borderId="0" applyProtection="0">
      <alignment vertical="center"/>
    </xf>
    <xf numFmtId="0" fontId="11" fillId="0" borderId="0" applyNumberFormat="0" applyFill="0" applyBorder="0" applyAlignment="0" applyProtection="0">
      <alignment vertical="center"/>
    </xf>
    <xf numFmtId="0" fontId="7" fillId="10" borderId="0" applyProtection="0">
      <alignment vertical="center"/>
    </xf>
    <xf numFmtId="0" fontId="7" fillId="10" borderId="0" applyProtection="0">
      <alignment vertical="center"/>
    </xf>
    <xf numFmtId="0" fontId="6" fillId="0" borderId="0">
      <alignment vertical="center"/>
    </xf>
    <xf numFmtId="0" fontId="6" fillId="0" borderId="0">
      <alignment vertical="center"/>
    </xf>
    <xf numFmtId="0" fontId="7" fillId="10"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 fillId="0" borderId="0">
      <alignment vertical="center"/>
    </xf>
    <xf numFmtId="0" fontId="14" fillId="0" borderId="5" applyNumberFormat="0" applyFill="0" applyAlignment="0" applyProtection="0">
      <alignment vertical="center"/>
    </xf>
    <xf numFmtId="0" fontId="14" fillId="0" borderId="5" applyNumberFormat="0" applyFill="0" applyAlignment="0" applyProtection="0">
      <alignment vertical="center"/>
    </xf>
    <xf numFmtId="0" fontId="6" fillId="0" borderId="0">
      <alignment vertical="center"/>
    </xf>
    <xf numFmtId="0" fontId="13" fillId="0" borderId="4" applyNumberFormat="0" applyFill="0" applyAlignment="0" applyProtection="0">
      <alignment vertical="center"/>
    </xf>
    <xf numFmtId="0" fontId="13" fillId="0" borderId="4" applyNumberFormat="0" applyFill="0" applyAlignment="0" applyProtection="0">
      <alignment vertical="center"/>
    </xf>
    <xf numFmtId="0" fontId="11" fillId="0" borderId="3" applyNumberFormat="0" applyFill="0" applyAlignment="0" applyProtection="0">
      <alignment vertical="center"/>
    </xf>
    <xf numFmtId="0" fontId="11" fillId="0" borderId="3" applyProtection="0">
      <alignment vertical="center"/>
    </xf>
    <xf numFmtId="0" fontId="6" fillId="0" borderId="0">
      <alignment vertical="center"/>
    </xf>
    <xf numFmtId="0" fontId="3" fillId="0" borderId="0">
      <alignment vertical="center"/>
    </xf>
    <xf numFmtId="0" fontId="11" fillId="0" borderId="3"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pplyProtection="0">
      <alignment vertical="center"/>
    </xf>
    <xf numFmtId="0" fontId="6" fillId="0" borderId="0">
      <alignment vertical="center"/>
    </xf>
    <xf numFmtId="0" fontId="3" fillId="0" borderId="0" applyProtection="0">
      <alignment vertical="center"/>
    </xf>
    <xf numFmtId="0" fontId="6" fillId="0" borderId="0">
      <alignment vertical="center"/>
    </xf>
    <xf numFmtId="0" fontId="3" fillId="0" borderId="0">
      <alignment vertical="center"/>
    </xf>
    <xf numFmtId="0" fontId="16" fillId="0" borderId="0" applyNumberFormat="0" applyFill="0" applyBorder="0" applyAlignment="0" applyProtection="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11" borderId="0" applyNumberFormat="0" applyBorder="0" applyAlignment="0" applyProtection="0">
      <alignment vertical="center"/>
    </xf>
    <xf numFmtId="0" fontId="10" fillId="12" borderId="1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16" borderId="16" applyNumberFormat="0" applyFont="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7" fillId="17" borderId="17"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5" borderId="0" applyNumberFormat="0" applyBorder="0" applyAlignment="0" applyProtection="0">
      <alignment vertical="center"/>
    </xf>
    <xf numFmtId="0" fontId="5" fillId="0" borderId="18" applyNumberFormat="0" applyFill="0" applyAlignment="0" applyProtection="0">
      <alignment vertical="center"/>
    </xf>
    <xf numFmtId="0" fontId="5" fillId="0" borderId="18" applyNumberFormat="0" applyFill="0" applyAlignment="0" applyProtection="0">
      <alignment vertical="center"/>
    </xf>
    <xf numFmtId="0" fontId="19" fillId="17" borderId="15" applyNumberFormat="0" applyAlignment="0" applyProtection="0">
      <alignment vertical="center"/>
    </xf>
    <xf numFmtId="0" fontId="19" fillId="17" borderId="15" applyNumberFormat="0" applyAlignment="0" applyProtection="0">
      <alignment vertical="center"/>
    </xf>
    <xf numFmtId="0" fontId="20" fillId="18" borderId="9"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24" fillId="23" borderId="0" applyNumberFormat="0" applyBorder="0" applyAlignment="0" applyProtection="0">
      <alignment vertical="center"/>
    </xf>
    <xf numFmtId="0" fontId="3" fillId="16" borderId="16" applyNumberFormat="0" applyFont="0" applyAlignment="0" applyProtection="0">
      <alignment vertical="center"/>
    </xf>
    <xf numFmtId="0" fontId="55" fillId="0" borderId="0"/>
    <xf numFmtId="0" fontId="56" fillId="0" borderId="0"/>
    <xf numFmtId="0" fontId="57" fillId="0" borderId="0">
      <alignment vertical="center"/>
    </xf>
    <xf numFmtId="0" fontId="54" fillId="0" borderId="0">
      <alignment vertical="center"/>
    </xf>
    <xf numFmtId="0" fontId="6" fillId="0" borderId="0">
      <alignment vertical="center"/>
    </xf>
    <xf numFmtId="0" fontId="3" fillId="0" borderId="0">
      <alignment vertical="center"/>
    </xf>
    <xf numFmtId="0" fontId="3" fillId="0" borderId="0"/>
    <xf numFmtId="0" fontId="3" fillId="0" borderId="0"/>
    <xf numFmtId="0" fontId="6" fillId="0" borderId="0"/>
    <xf numFmtId="0" fontId="3" fillId="0" borderId="0" applyProtection="0">
      <alignment vertical="center"/>
    </xf>
    <xf numFmtId="0" fontId="3" fillId="0" borderId="0" applyProtection="0">
      <alignment vertical="center"/>
    </xf>
    <xf numFmtId="0" fontId="3" fillId="0" borderId="0"/>
    <xf numFmtId="0" fontId="6" fillId="0" borderId="0"/>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6" fillId="0" borderId="0"/>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xf numFmtId="0" fontId="6" fillId="0" borderId="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3" fillId="9"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7" fillId="7" borderId="0" applyNumberFormat="0" applyBorder="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5"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2"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Protection="0">
      <alignment vertical="center"/>
    </xf>
    <xf numFmtId="0" fontId="3" fillId="3" borderId="0" applyProtection="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3" fillId="2" borderId="0" applyNumberFormat="0" applyBorder="0" applyAlignment="0" applyProtection="0">
      <alignment vertical="center"/>
    </xf>
    <xf numFmtId="0" fontId="6" fillId="0" borderId="0">
      <alignment vertical="center"/>
    </xf>
    <xf numFmtId="0" fontId="3" fillId="2" borderId="0" applyNumberFormat="0" applyBorder="0" applyAlignment="0" applyProtection="0">
      <alignment vertical="center"/>
    </xf>
    <xf numFmtId="0" fontId="6" fillId="0" borderId="0">
      <alignment vertical="center"/>
    </xf>
    <xf numFmtId="0" fontId="6" fillId="0" borderId="0">
      <alignment vertical="center"/>
    </xf>
    <xf numFmtId="0" fontId="3" fillId="14"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14" borderId="0" applyNumberFormat="0" applyBorder="0" applyAlignment="0" applyProtection="0">
      <alignment vertical="center"/>
    </xf>
    <xf numFmtId="0" fontId="7" fillId="13"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7" fillId="13" borderId="0" applyNumberFormat="0" applyBorder="0" applyAlignment="0" applyProtection="0">
      <alignment vertical="center"/>
    </xf>
    <xf numFmtId="0" fontId="3" fillId="0" borderId="0">
      <alignment vertical="center"/>
    </xf>
    <xf numFmtId="0" fontId="6" fillId="0" borderId="0">
      <alignment vertical="center"/>
    </xf>
    <xf numFmtId="0" fontId="7" fillId="7" borderId="0" applyNumberFormat="0" applyBorder="0" applyAlignment="0" applyProtection="0">
      <alignment vertical="center"/>
    </xf>
    <xf numFmtId="0" fontId="3"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6" fillId="0" borderId="0">
      <alignment vertical="center"/>
    </xf>
    <xf numFmtId="0" fontId="6" fillId="0" borderId="0">
      <alignment vertical="center"/>
    </xf>
    <xf numFmtId="0" fontId="7" fillId="11" borderId="0" applyNumberFormat="0" applyBorder="0" applyAlignment="0" applyProtection="0">
      <alignment vertical="center"/>
    </xf>
    <xf numFmtId="0" fontId="3" fillId="0" borderId="0">
      <alignment vertical="center"/>
    </xf>
    <xf numFmtId="0" fontId="7" fillId="10" borderId="0" applyNumberFormat="0" applyBorder="0" applyAlignment="0" applyProtection="0">
      <alignment vertical="center"/>
    </xf>
    <xf numFmtId="0" fontId="3" fillId="0" borderId="0">
      <alignment vertical="center"/>
    </xf>
    <xf numFmtId="0" fontId="7" fillId="10" borderId="0" applyProtection="0">
      <alignment vertical="center"/>
    </xf>
    <xf numFmtId="0" fontId="3" fillId="0" borderId="0">
      <alignment vertical="center"/>
    </xf>
    <xf numFmtId="0" fontId="7" fillId="10" borderId="0" applyProtection="0">
      <alignment vertical="center"/>
    </xf>
    <xf numFmtId="0" fontId="11" fillId="0" borderId="0" applyNumberFormat="0" applyFill="0" applyBorder="0" applyAlignment="0" applyProtection="0">
      <alignment vertical="center"/>
    </xf>
    <xf numFmtId="0" fontId="7" fillId="10" borderId="0" applyProtection="0">
      <alignment vertical="center"/>
    </xf>
    <xf numFmtId="0" fontId="7" fillId="10" borderId="0" applyProtection="0">
      <alignment vertical="center"/>
    </xf>
    <xf numFmtId="0" fontId="6" fillId="0" borderId="0">
      <alignment vertical="center"/>
    </xf>
    <xf numFmtId="0" fontId="6" fillId="0" borderId="0">
      <alignment vertical="center"/>
    </xf>
    <xf numFmtId="0" fontId="7" fillId="10"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 fillId="0" borderId="0">
      <alignment vertical="center"/>
    </xf>
    <xf numFmtId="0" fontId="14" fillId="0" borderId="5" applyNumberFormat="0" applyFill="0" applyAlignment="0" applyProtection="0">
      <alignment vertical="center"/>
    </xf>
    <xf numFmtId="0" fontId="14" fillId="0" borderId="5" applyNumberFormat="0" applyFill="0" applyAlignment="0" applyProtection="0">
      <alignment vertical="center"/>
    </xf>
    <xf numFmtId="0" fontId="6" fillId="0" borderId="0">
      <alignment vertical="center"/>
    </xf>
    <xf numFmtId="0" fontId="13" fillId="0" borderId="4" applyNumberFormat="0" applyFill="0" applyAlignment="0" applyProtection="0">
      <alignment vertical="center"/>
    </xf>
    <xf numFmtId="0" fontId="13" fillId="0" borderId="4" applyNumberFormat="0" applyFill="0" applyAlignment="0" applyProtection="0">
      <alignment vertical="center"/>
    </xf>
    <xf numFmtId="0" fontId="11" fillId="0" borderId="3" applyNumberFormat="0" applyFill="0" applyAlignment="0" applyProtection="0">
      <alignment vertical="center"/>
    </xf>
    <xf numFmtId="0" fontId="11" fillId="0" borderId="3" applyProtection="0">
      <alignment vertical="center"/>
    </xf>
    <xf numFmtId="0" fontId="6" fillId="0" borderId="0">
      <alignment vertical="center"/>
    </xf>
    <xf numFmtId="0" fontId="3" fillId="0" borderId="0">
      <alignment vertical="center"/>
    </xf>
    <xf numFmtId="0" fontId="11" fillId="0" borderId="3"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pplyProtection="0">
      <alignment vertical="center"/>
    </xf>
    <xf numFmtId="0" fontId="6" fillId="0" borderId="0">
      <alignment vertical="center"/>
    </xf>
    <xf numFmtId="0" fontId="3" fillId="0" borderId="0" applyProtection="0">
      <alignment vertical="center"/>
    </xf>
    <xf numFmtId="0" fontId="6" fillId="0" borderId="0">
      <alignment vertical="center"/>
    </xf>
    <xf numFmtId="0" fontId="3" fillId="0" borderId="0">
      <alignment vertical="center"/>
    </xf>
    <xf numFmtId="0" fontId="16" fillId="0" borderId="0" applyNumberFormat="0" applyFill="0" applyBorder="0" applyAlignment="0" applyProtection="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11" borderId="0" applyNumberFormat="0" applyBorder="0" applyAlignment="0" applyProtection="0">
      <alignment vertical="center"/>
    </xf>
    <xf numFmtId="0" fontId="10" fillId="12" borderId="1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177"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16" borderId="16" applyNumberFormat="0" applyFont="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7" fillId="17" borderId="17"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5" borderId="0" applyNumberFormat="0" applyBorder="0" applyAlignment="0" applyProtection="0">
      <alignment vertical="center"/>
    </xf>
    <xf numFmtId="0" fontId="5" fillId="0" borderId="18" applyNumberFormat="0" applyFill="0" applyAlignment="0" applyProtection="0">
      <alignment vertical="center"/>
    </xf>
    <xf numFmtId="0" fontId="5" fillId="0" borderId="18" applyNumberFormat="0" applyFill="0" applyAlignment="0" applyProtection="0">
      <alignment vertical="center"/>
    </xf>
    <xf numFmtId="0" fontId="19" fillId="17" borderId="15" applyNumberFormat="0" applyAlignment="0" applyProtection="0">
      <alignment vertical="center"/>
    </xf>
    <xf numFmtId="0" fontId="19" fillId="17" borderId="15" applyNumberFormat="0" applyAlignment="0" applyProtection="0">
      <alignment vertical="center"/>
    </xf>
    <xf numFmtId="0" fontId="20" fillId="18" borderId="9"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24" fillId="23" borderId="0" applyNumberFormat="0" applyBorder="0" applyAlignment="0" applyProtection="0">
      <alignment vertical="center"/>
    </xf>
    <xf numFmtId="0" fontId="3" fillId="16" borderId="16" applyNumberFormat="0" applyFont="0" applyAlignment="0" applyProtection="0">
      <alignment vertical="center"/>
    </xf>
    <xf numFmtId="0" fontId="6" fillId="0" borderId="0">
      <alignment vertical="center"/>
    </xf>
    <xf numFmtId="0" fontId="3" fillId="0" borderId="0">
      <alignment vertical="center"/>
    </xf>
    <xf numFmtId="0" fontId="3" fillId="0" borderId="0"/>
    <xf numFmtId="0" fontId="3" fillId="0" borderId="0"/>
    <xf numFmtId="0" fontId="6" fillId="0" borderId="0"/>
    <xf numFmtId="0" fontId="3" fillId="0" borderId="0" applyProtection="0">
      <alignment vertical="center"/>
    </xf>
    <xf numFmtId="0" fontId="3" fillId="0" borderId="0" applyProtection="0">
      <alignment vertical="center"/>
    </xf>
    <xf numFmtId="0" fontId="3" fillId="0" borderId="0"/>
    <xf numFmtId="0" fontId="6" fillId="0" borderId="0"/>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6" fillId="0" borderId="0"/>
    <xf numFmtId="0" fontId="3" fillId="0" borderId="0">
      <alignment vertical="center"/>
    </xf>
    <xf numFmtId="0" fontId="6" fillId="0" borderId="0">
      <alignment vertical="center"/>
    </xf>
    <xf numFmtId="0" fontId="3" fillId="0" borderId="0">
      <alignment vertical="center"/>
    </xf>
    <xf numFmtId="0" fontId="3" fillId="0" borderId="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Protection="0"/>
    <xf numFmtId="0" fontId="6" fillId="0" borderId="0">
      <alignment vertical="center"/>
    </xf>
    <xf numFmtId="0" fontId="6" fillId="0" borderId="0" applyProtection="0">
      <alignment vertical="center"/>
    </xf>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3" fillId="0" borderId="0"/>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Protection="0">
      <alignment vertical="center"/>
    </xf>
    <xf numFmtId="0" fontId="6" fillId="0" borderId="0">
      <alignment vertical="center"/>
    </xf>
    <xf numFmtId="0" fontId="6" fillId="0" borderId="0" applyProtection="0">
      <alignment vertical="center"/>
    </xf>
    <xf numFmtId="0" fontId="6"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43" fontId="58" fillId="0" borderId="0" applyFont="0" applyFill="0" applyBorder="0" applyAlignment="0" applyProtection="0">
      <alignment vertical="center"/>
    </xf>
  </cellStyleXfs>
  <cellXfs count="79">
    <xf numFmtId="0" fontId="0" fillId="0" borderId="0" xfId="0"/>
    <xf numFmtId="43" fontId="2" fillId="0" borderId="0" xfId="0" applyNumberFormat="1" applyFont="1" applyFill="1" applyAlignment="1">
      <alignment horizontal="left" vertical="center"/>
    </xf>
    <xf numFmtId="0" fontId="51" fillId="0" borderId="13" xfId="0" applyFont="1" applyFill="1" applyBorder="1" applyAlignment="1">
      <alignment horizontal="left" vertical="center" wrapText="1"/>
    </xf>
    <xf numFmtId="14" fontId="49" fillId="0" borderId="0" xfId="0" applyNumberFormat="1" applyFont="1" applyFill="1" applyAlignment="1">
      <alignment horizontal="left" vertical="center"/>
    </xf>
    <xf numFmtId="0" fontId="49" fillId="0" borderId="0" xfId="0" applyFont="1" applyFill="1" applyAlignment="1">
      <alignment horizontal="left" vertical="center"/>
    </xf>
    <xf numFmtId="0" fontId="48"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Font="1" applyFill="1" applyAlignment="1">
      <alignment vertical="center"/>
    </xf>
    <xf numFmtId="14" fontId="2" fillId="0" borderId="0" xfId="0" applyNumberFormat="1" applyFont="1" applyFill="1" applyAlignment="1">
      <alignment vertical="center"/>
    </xf>
    <xf numFmtId="0" fontId="51" fillId="0" borderId="14" xfId="0" applyFont="1" applyFill="1" applyBorder="1" applyAlignment="1">
      <alignment horizontal="left" vertical="center" wrapText="1"/>
    </xf>
    <xf numFmtId="0" fontId="2" fillId="0" borderId="0" xfId="0" applyFont="1" applyFill="1" applyAlignment="1">
      <alignment horizontal="left" vertical="center"/>
    </xf>
    <xf numFmtId="0" fontId="51" fillId="0" borderId="14" xfId="0" applyFont="1" applyFill="1" applyBorder="1" applyAlignment="1">
      <alignment horizontal="left" vertical="center"/>
    </xf>
    <xf numFmtId="0" fontId="50" fillId="0" borderId="11" xfId="0" applyFont="1" applyFill="1" applyBorder="1" applyAlignment="1">
      <alignment vertical="center" wrapText="1"/>
    </xf>
    <xf numFmtId="0" fontId="0" fillId="0" borderId="0" xfId="0" applyFill="1" applyAlignment="1">
      <alignment vertical="center"/>
    </xf>
    <xf numFmtId="0" fontId="49" fillId="0" borderId="0" xfId="0" applyFont="1" applyFill="1" applyAlignment="1">
      <alignment vertical="center"/>
    </xf>
    <xf numFmtId="0" fontId="50" fillId="0" borderId="12" xfId="0" applyFont="1" applyFill="1" applyBorder="1" applyAlignment="1">
      <alignment horizontal="left" vertical="center" wrapText="1"/>
    </xf>
    <xf numFmtId="14" fontId="2" fillId="0" borderId="0" xfId="0" applyNumberFormat="1" applyFont="1" applyFill="1" applyAlignment="1">
      <alignment horizontal="left" vertical="center"/>
    </xf>
    <xf numFmtId="0" fontId="59" fillId="0" borderId="1" xfId="0" applyFont="1" applyFill="1" applyBorder="1" applyAlignment="1">
      <alignment horizontal="center" vertical="center" wrapText="1"/>
    </xf>
    <xf numFmtId="14" fontId="59" fillId="0" borderId="1" xfId="0" applyNumberFormat="1" applyFont="1" applyFill="1" applyBorder="1" applyAlignment="1">
      <alignment horizontal="center" vertical="center" wrapText="1"/>
    </xf>
    <xf numFmtId="178" fontId="59" fillId="0" borderId="1" xfId="0" applyNumberFormat="1" applyFont="1" applyFill="1" applyBorder="1" applyAlignment="1">
      <alignment horizontal="center" vertical="center" wrapText="1"/>
    </xf>
    <xf numFmtId="0" fontId="59" fillId="0" borderId="0" xfId="0" applyFont="1" applyFill="1" applyAlignment="1">
      <alignment horizontal="center" vertical="center" wrapText="1"/>
    </xf>
    <xf numFmtId="178" fontId="2" fillId="0" borderId="1" xfId="0" applyNumberFormat="1" applyFont="1" applyFill="1" applyBorder="1" applyAlignment="1">
      <alignment horizontal="center" vertical="center" wrapText="1"/>
    </xf>
    <xf numFmtId="49" fontId="64" fillId="0" borderId="19" xfId="0" applyNumberFormat="1" applyFont="1" applyFill="1" applyBorder="1" applyAlignment="1">
      <alignment horizontal="center" vertical="center" wrapText="1"/>
    </xf>
    <xf numFmtId="49" fontId="65" fillId="0" borderId="0" xfId="0" applyNumberFormat="1" applyFont="1" applyFill="1" applyAlignment="1">
      <alignment vertical="center"/>
    </xf>
    <xf numFmtId="49" fontId="65" fillId="0" borderId="0" xfId="0" applyNumberFormat="1" applyFont="1" applyFill="1" applyAlignment="1">
      <alignment horizontal="left" vertical="center"/>
    </xf>
    <xf numFmtId="0" fontId="62" fillId="24" borderId="0" xfId="0" applyFont="1" applyFill="1" applyAlignment="1">
      <alignment vertical="center"/>
    </xf>
    <xf numFmtId="0" fontId="59" fillId="24" borderId="0" xfId="0" applyFont="1" applyFill="1" applyAlignment="1">
      <alignment vertical="center"/>
    </xf>
    <xf numFmtId="0" fontId="59" fillId="24" borderId="0" xfId="0" applyFont="1" applyFill="1" applyBorder="1" applyAlignment="1">
      <alignment horizontal="center" vertical="center"/>
    </xf>
    <xf numFmtId="0" fontId="59" fillId="24" borderId="0" xfId="0" applyFont="1" applyFill="1" applyBorder="1" applyAlignment="1">
      <alignment vertical="center"/>
    </xf>
    <xf numFmtId="43" fontId="59" fillId="24" borderId="0" xfId="0" applyNumberFormat="1" applyFont="1" applyFill="1" applyBorder="1" applyAlignment="1">
      <alignment vertical="center"/>
    </xf>
    <xf numFmtId="43" fontId="63" fillId="24" borderId="0" xfId="3913" applyFont="1" applyFill="1" applyBorder="1" applyAlignment="1">
      <alignment vertical="center"/>
    </xf>
    <xf numFmtId="49" fontId="64" fillId="24" borderId="0" xfId="0" applyNumberFormat="1" applyFont="1" applyFill="1" applyAlignment="1">
      <alignment vertical="center"/>
    </xf>
    <xf numFmtId="0" fontId="59" fillId="0" borderId="19" xfId="0" applyFont="1" applyFill="1" applyBorder="1" applyAlignment="1">
      <alignment horizontal="center" vertical="center" wrapText="1"/>
    </xf>
    <xf numFmtId="0" fontId="59" fillId="24" borderId="1" xfId="0" applyFont="1" applyFill="1" applyBorder="1" applyAlignment="1">
      <alignment horizontal="center" vertical="center"/>
    </xf>
    <xf numFmtId="0" fontId="60" fillId="24" borderId="19" xfId="141" applyFont="1" applyFill="1" applyBorder="1" applyAlignment="1">
      <alignment horizontal="center" vertical="center"/>
    </xf>
    <xf numFmtId="43" fontId="59" fillId="24" borderId="1" xfId="3913" applyNumberFormat="1" applyFont="1" applyFill="1" applyBorder="1" applyAlignment="1">
      <alignment vertical="center"/>
    </xf>
    <xf numFmtId="43" fontId="59" fillId="24" borderId="1" xfId="0" applyNumberFormat="1" applyFont="1" applyFill="1" applyBorder="1" applyAlignment="1">
      <alignment vertical="center"/>
    </xf>
    <xf numFmtId="43" fontId="49" fillId="24" borderId="1" xfId="0" applyNumberFormat="1" applyFont="1" applyFill="1" applyBorder="1" applyAlignment="1">
      <alignment vertical="center"/>
    </xf>
    <xf numFmtId="43" fontId="2" fillId="24" borderId="1" xfId="0" applyNumberFormat="1" applyFont="1" applyFill="1" applyBorder="1" applyAlignment="1">
      <alignment vertical="center"/>
    </xf>
    <xf numFmtId="49" fontId="65" fillId="24" borderId="19" xfId="0" applyNumberFormat="1" applyFont="1" applyFill="1" applyBorder="1" applyAlignment="1">
      <alignment vertical="center"/>
    </xf>
    <xf numFmtId="0" fontId="2" fillId="24" borderId="0" xfId="0" applyFont="1" applyFill="1" applyAlignment="1">
      <alignment vertical="center"/>
    </xf>
    <xf numFmtId="14" fontId="59" fillId="24" borderId="19" xfId="0" applyNumberFormat="1" applyFont="1" applyFill="1" applyBorder="1" applyAlignment="1">
      <alignment horizontal="center" vertical="center"/>
    </xf>
    <xf numFmtId="43" fontId="59" fillId="24" borderId="19" xfId="3913" applyNumberFormat="1" applyFont="1" applyFill="1" applyBorder="1" applyAlignment="1">
      <alignment vertical="center"/>
    </xf>
    <xf numFmtId="43" fontId="59" fillId="24" borderId="19" xfId="0" applyNumberFormat="1" applyFont="1" applyFill="1" applyBorder="1" applyAlignment="1">
      <alignment vertical="center"/>
    </xf>
    <xf numFmtId="0" fontId="59" fillId="24" borderId="19" xfId="3913" applyNumberFormat="1" applyFont="1" applyFill="1" applyBorder="1" applyAlignment="1">
      <alignment horizontal="center" vertical="center"/>
    </xf>
    <xf numFmtId="0" fontId="49" fillId="24" borderId="19" xfId="0" applyNumberFormat="1" applyFont="1" applyFill="1" applyBorder="1" applyAlignment="1">
      <alignment horizontal="center" vertical="center"/>
    </xf>
    <xf numFmtId="43" fontId="49" fillId="24" borderId="19" xfId="0" applyNumberFormat="1" applyFont="1" applyFill="1" applyBorder="1" applyAlignment="1">
      <alignment vertical="center"/>
    </xf>
    <xf numFmtId="43" fontId="66" fillId="24" borderId="19" xfId="0" applyNumberFormat="1" applyFont="1" applyFill="1" applyBorder="1" applyAlignment="1">
      <alignment vertical="center"/>
    </xf>
    <xf numFmtId="43" fontId="2" fillId="24" borderId="19" xfId="0" applyNumberFormat="1" applyFont="1" applyFill="1" applyBorder="1" applyAlignment="1">
      <alignment vertical="center"/>
    </xf>
    <xf numFmtId="0" fontId="59" fillId="24" borderId="1" xfId="0" applyFont="1" applyFill="1" applyBorder="1" applyAlignment="1">
      <alignment vertical="center"/>
    </xf>
    <xf numFmtId="14" fontId="59" fillId="24" borderId="1" xfId="0" applyNumberFormat="1" applyFont="1" applyFill="1" applyBorder="1" applyAlignment="1">
      <alignment vertical="center"/>
    </xf>
    <xf numFmtId="176" fontId="59" fillId="24" borderId="1" xfId="0" applyNumberFormat="1" applyFont="1" applyFill="1" applyBorder="1" applyAlignment="1">
      <alignment vertical="center"/>
    </xf>
    <xf numFmtId="43" fontId="59" fillId="24" borderId="1" xfId="3913" applyNumberFormat="1" applyFont="1" applyFill="1" applyBorder="1" applyAlignment="1">
      <alignment horizontal="center" vertical="center"/>
    </xf>
    <xf numFmtId="49" fontId="49" fillId="24" borderId="1" xfId="0" applyNumberFormat="1" applyFont="1" applyFill="1" applyBorder="1" applyAlignment="1">
      <alignment horizontal="center" vertical="center"/>
    </xf>
    <xf numFmtId="0" fontId="49" fillId="24" borderId="1" xfId="0" applyFont="1" applyFill="1" applyBorder="1" applyAlignment="1">
      <alignment vertical="center"/>
    </xf>
    <xf numFmtId="49" fontId="65" fillId="24" borderId="0" xfId="0" applyNumberFormat="1" applyFont="1" applyFill="1" applyAlignment="1">
      <alignment vertical="center"/>
    </xf>
    <xf numFmtId="14" fontId="59" fillId="24" borderId="1" xfId="0" applyNumberFormat="1" applyFont="1" applyFill="1" applyBorder="1" applyAlignment="1">
      <alignment horizontal="center" vertical="center"/>
    </xf>
    <xf numFmtId="0" fontId="59" fillId="24" borderId="1" xfId="3913" applyNumberFormat="1" applyFont="1" applyFill="1" applyBorder="1" applyAlignment="1">
      <alignment horizontal="center" vertical="center"/>
    </xf>
    <xf numFmtId="0" fontId="49" fillId="24" borderId="1" xfId="0" applyNumberFormat="1" applyFont="1" applyFill="1" applyBorder="1" applyAlignment="1">
      <alignment horizontal="center" vertical="center"/>
    </xf>
    <xf numFmtId="43" fontId="4" fillId="24" borderId="1" xfId="0" applyNumberFormat="1" applyFont="1" applyFill="1" applyBorder="1" applyAlignment="1">
      <alignment vertical="center"/>
    </xf>
    <xf numFmtId="0" fontId="2" fillId="24" borderId="19" xfId="0" applyFont="1" applyFill="1" applyBorder="1" applyAlignment="1">
      <alignment horizontal="center" vertical="center"/>
    </xf>
    <xf numFmtId="43" fontId="2" fillId="24" borderId="0" xfId="3913" applyNumberFormat="1" applyFont="1" applyFill="1" applyAlignment="1">
      <alignment vertical="center"/>
    </xf>
    <xf numFmtId="43" fontId="4" fillId="24" borderId="19" xfId="0" applyNumberFormat="1" applyFont="1" applyFill="1" applyBorder="1" applyAlignment="1">
      <alignment vertical="center"/>
    </xf>
    <xf numFmtId="43" fontId="59" fillId="24" borderId="19" xfId="3913" applyFont="1" applyFill="1" applyBorder="1" applyAlignment="1">
      <alignment horizontal="center" vertical="center"/>
    </xf>
    <xf numFmtId="49" fontId="49" fillId="24" borderId="19" xfId="0" applyNumberFormat="1" applyFont="1" applyFill="1" applyBorder="1" applyAlignment="1">
      <alignment horizontal="center" vertical="center"/>
    </xf>
    <xf numFmtId="0" fontId="59" fillId="24" borderId="19" xfId="0" applyFont="1" applyFill="1" applyBorder="1" applyAlignment="1">
      <alignment vertical="center"/>
    </xf>
    <xf numFmtId="43" fontId="59" fillId="24" borderId="19" xfId="3913" applyFont="1" applyFill="1" applyBorder="1" applyAlignment="1">
      <alignment vertical="center"/>
    </xf>
    <xf numFmtId="49" fontId="59" fillId="24" borderId="19" xfId="0" applyNumberFormat="1" applyFont="1" applyFill="1" applyBorder="1" applyAlignment="1">
      <alignment horizontal="center" vertical="center"/>
    </xf>
    <xf numFmtId="43" fontId="63" fillId="24" borderId="19" xfId="3913" applyFont="1" applyFill="1" applyBorder="1" applyAlignment="1">
      <alignment vertical="center"/>
    </xf>
    <xf numFmtId="49" fontId="64" fillId="24" borderId="19" xfId="0" applyNumberFormat="1" applyFont="1" applyFill="1" applyBorder="1" applyAlignment="1">
      <alignment vertical="center"/>
    </xf>
    <xf numFmtId="0" fontId="61" fillId="24" borderId="19" xfId="0" applyFont="1" applyFill="1" applyBorder="1" applyAlignment="1">
      <alignment horizontal="center" vertical="center" wrapText="1"/>
    </xf>
    <xf numFmtId="0" fontId="49" fillId="24" borderId="19" xfId="0" applyFont="1" applyFill="1" applyBorder="1" applyAlignment="1">
      <alignment horizontal="center" vertical="center" wrapText="1"/>
    </xf>
    <xf numFmtId="0" fontId="49" fillId="0" borderId="1" xfId="0" applyFont="1" applyFill="1" applyBorder="1" applyAlignment="1">
      <alignment horizontal="center" vertical="center" wrapText="1"/>
    </xf>
    <xf numFmtId="0" fontId="51" fillId="0" borderId="20" xfId="0" applyFont="1" applyFill="1" applyBorder="1" applyAlignment="1">
      <alignment horizontal="left" vertical="center" wrapText="1"/>
    </xf>
    <xf numFmtId="0" fontId="51" fillId="0" borderId="12" xfId="0" applyFont="1" applyFill="1" applyBorder="1" applyAlignment="1">
      <alignment horizontal="left" vertical="center" wrapText="1"/>
    </xf>
    <xf numFmtId="0" fontId="50" fillId="0" borderId="20" xfId="0" applyFont="1" applyFill="1" applyBorder="1" applyAlignment="1">
      <alignment horizontal="center" vertical="center" wrapText="1"/>
    </xf>
    <xf numFmtId="0" fontId="50" fillId="0" borderId="12" xfId="0" applyFont="1" applyFill="1" applyBorder="1" applyAlignment="1">
      <alignment horizontal="center" vertical="center" wrapText="1"/>
    </xf>
    <xf numFmtId="0" fontId="51" fillId="0" borderId="20" xfId="0" applyFont="1" applyFill="1" applyBorder="1" applyAlignment="1">
      <alignment horizontal="left" vertical="center"/>
    </xf>
    <xf numFmtId="0" fontId="51" fillId="0" borderId="12" xfId="0" applyFont="1" applyFill="1" applyBorder="1" applyAlignment="1">
      <alignment horizontal="left" vertical="center"/>
    </xf>
  </cellXfs>
  <cellStyles count="3914">
    <cellStyle name="20% - 强调文字颜色 1 2" xfId="61"/>
    <cellStyle name="20% - 强调文字颜色 1 2 2" xfId="1082"/>
    <cellStyle name="20% - 强调文字颜色 1 2 2 2" xfId="2161"/>
    <cellStyle name="20% - 强调文字颜色 1 2 2 3" xfId="3040"/>
    <cellStyle name="20% - 强调文字颜色 1 3" xfId="56"/>
    <cellStyle name="20% - 强调文字颜色 1 3 2" xfId="1118"/>
    <cellStyle name="20% - 强调文字颜色 1 3 2 2" xfId="2197"/>
    <cellStyle name="20% - 强调文字颜色 1 3 2 3" xfId="3076"/>
    <cellStyle name="20% - 强调文字颜色 2 2" xfId="36"/>
    <cellStyle name="20% - 强调文字颜色 2 2 2" xfId="1120"/>
    <cellStyle name="20% - 强调文字颜色 2 2 2 2" xfId="2199"/>
    <cellStyle name="20% - 强调文字颜色 2 2 2 3" xfId="3078"/>
    <cellStyle name="20% - 强调文字颜色 2 3" xfId="65"/>
    <cellStyle name="20% - 强调文字颜色 2 3 2" xfId="1116"/>
    <cellStyle name="20% - 强调文字颜色 2 3 2 2" xfId="2195"/>
    <cellStyle name="20% - 强调文字颜色 2 3 2 3" xfId="3074"/>
    <cellStyle name="20% - 强调文字颜色 3 2" xfId="67"/>
    <cellStyle name="20% - 强调文字颜色 3 2 2" xfId="1121"/>
    <cellStyle name="20% - 强调文字颜色 3 2 2 2" xfId="2200"/>
    <cellStyle name="20% - 强调文字颜色 3 2 2 3" xfId="3079"/>
    <cellStyle name="20% - 强调文字颜色 3 2 2 3 7" xfId="68"/>
    <cellStyle name="20% - 强调文字颜色 3 2 2 3 7 2" xfId="69"/>
    <cellStyle name="20% - 强调文字颜色 3 2 2 3 7 2 2" xfId="1122"/>
    <cellStyle name="20% - 强调文字颜色 3 2 2 3 7 2 2 2" xfId="2201"/>
    <cellStyle name="20% - 强调文字颜色 3 2 2 3 7 2 2 3" xfId="3080"/>
    <cellStyle name="20% - 强调文字颜色 3 2 2 3 7 3" xfId="1119"/>
    <cellStyle name="20% - 强调文字颜色 3 2 2 3 7 3 2" xfId="2198"/>
    <cellStyle name="20% - 强调文字颜色 3 2 2 3 7 3 3" xfId="3077"/>
    <cellStyle name="20% - 强调文字颜色 3 3" xfId="27"/>
    <cellStyle name="20% - 强调文字颜色 3 3 2" xfId="1107"/>
    <cellStyle name="20% - 强调文字颜色 3 3 2 2" xfId="2186"/>
    <cellStyle name="20% - 强调文字颜色 3 3 2 3" xfId="3065"/>
    <cellStyle name="20% - 强调文字颜色 4 2" xfId="72"/>
    <cellStyle name="20% - 强调文字颜色 4 2 2" xfId="1123"/>
    <cellStyle name="20% - 强调文字颜色 4 2 2 2" xfId="2202"/>
    <cellStyle name="20% - 强调文字颜色 4 2 2 3" xfId="3081"/>
    <cellStyle name="20% - 强调文字颜色 4 3" xfId="80"/>
    <cellStyle name="20% - 强调文字颜色 4 3 2" xfId="1124"/>
    <cellStyle name="20% - 强调文字颜色 4 3 2 2" xfId="2203"/>
    <cellStyle name="20% - 强调文字颜色 4 3 2 3" xfId="3082"/>
    <cellStyle name="20% - 强调文字颜色 5 2" xfId="82"/>
    <cellStyle name="20% - 强调文字颜色 5 2 2" xfId="1125"/>
    <cellStyle name="20% - 强调文字颜色 5 2 2 2" xfId="2204"/>
    <cellStyle name="20% - 强调文字颜色 5 2 2 3" xfId="3083"/>
    <cellStyle name="20% - 强调文字颜色 5 3" xfId="83"/>
    <cellStyle name="20% - 强调文字颜色 5 3 2" xfId="1113"/>
    <cellStyle name="20% - 强调文字颜色 5 3 2 2" xfId="2192"/>
    <cellStyle name="20% - 强调文字颜色 5 3 2 3" xfId="3071"/>
    <cellStyle name="20% - 强调文字颜色 6 2" xfId="84"/>
    <cellStyle name="20% - 强调文字颜色 6 2 2" xfId="1126"/>
    <cellStyle name="20% - 强调文字颜色 6 2 2 2" xfId="2205"/>
    <cellStyle name="20% - 强调文字颜色 6 2 2 3" xfId="3084"/>
    <cellStyle name="20% - 强调文字颜色 6 3" xfId="88"/>
    <cellStyle name="20% - 强调文字颜色 6 3 2" xfId="1117"/>
    <cellStyle name="20% - 强调文字颜色 6 3 2 2" xfId="2196"/>
    <cellStyle name="20% - 强调文字颜色 6 3 2 3" xfId="3075"/>
    <cellStyle name="40% - 强调文字颜色 1 2" xfId="63"/>
    <cellStyle name="40% - 强调文字颜色 1 2 2" xfId="1115"/>
    <cellStyle name="40% - 强调文字颜色 1 2 2 2" xfId="2194"/>
    <cellStyle name="40% - 强调文字颜色 1 2 2 3" xfId="3073"/>
    <cellStyle name="40% - 强调文字颜色 1 3" xfId="92"/>
    <cellStyle name="40% - 强调文字颜色 1 3 2" xfId="1128"/>
    <cellStyle name="40% - 强调文字颜色 1 3 2 2" xfId="2207"/>
    <cellStyle name="40% - 强调文字颜色 1 3 2 3" xfId="3086"/>
    <cellStyle name="40% - 强调文字颜色 2 2" xfId="71"/>
    <cellStyle name="40% - 强调文字颜色 2 2 2" xfId="1129"/>
    <cellStyle name="40% - 强调文字颜色 2 2 2 2" xfId="2208"/>
    <cellStyle name="40% - 强调文字颜色 2 2 2 3" xfId="3087"/>
    <cellStyle name="40% - 强调文字颜色 2 3" xfId="95"/>
    <cellStyle name="40% - 强调文字颜色 2 3 2" xfId="1130"/>
    <cellStyle name="40% - 强调文字颜色 2 3 2 2" xfId="2209"/>
    <cellStyle name="40% - 强调文字颜色 2 3 2 3" xfId="3088"/>
    <cellStyle name="40% - 强调文字颜色 3 2" xfId="78"/>
    <cellStyle name="40% - 强调文字颜色 3 2 2" xfId="1131"/>
    <cellStyle name="40% - 强调文字颜色 3 2 2 2" xfId="2210"/>
    <cellStyle name="40% - 强调文字颜色 3 2 2 3" xfId="3089"/>
    <cellStyle name="40% - 强调文字颜色 3 3" xfId="105"/>
    <cellStyle name="40% - 强调文字颜色 3 3 2" xfId="1133"/>
    <cellStyle name="40% - 强调文字颜色 3 3 2 2" xfId="2212"/>
    <cellStyle name="40% - 强调文字颜色 3 3 2 3" xfId="3091"/>
    <cellStyle name="40% - 强调文字颜色 4 2" xfId="22"/>
    <cellStyle name="40% - 强调文字颜色 4 2 2" xfId="1102"/>
    <cellStyle name="40% - 强调文字颜色 4 2 2 2" xfId="2181"/>
    <cellStyle name="40% - 强调文字颜色 4 2 2 3" xfId="3060"/>
    <cellStyle name="40% - 强调文字颜色 4 2 2 3 2 2" xfId="108"/>
    <cellStyle name="40% - 强调文字颜色 4 2 2 3 2 2 2" xfId="109"/>
    <cellStyle name="40% - 强调文字颜色 4 2 2 3 2 2 2 2" xfId="1135"/>
    <cellStyle name="40% - 强调文字颜色 4 2 2 3 2 2 2 2 2" xfId="2214"/>
    <cellStyle name="40% - 强调文字颜色 4 2 2 3 2 2 2 2 3" xfId="3093"/>
    <cellStyle name="40% - 强调文字颜色 4 2 2 3 2 2 3" xfId="1134"/>
    <cellStyle name="40% - 强调文字颜色 4 2 2 3 2 2 3 2" xfId="2213"/>
    <cellStyle name="40% - 强调文字颜色 4 2 2 3 2 2 3 3" xfId="3092"/>
    <cellStyle name="40% - 强调文字颜色 4 3" xfId="113"/>
    <cellStyle name="40% - 强调文字颜色 4 3 2" xfId="1136"/>
    <cellStyle name="40% - 强调文字颜色 4 3 2 2" xfId="2215"/>
    <cellStyle name="40% - 强调文字颜色 4 3 2 3" xfId="3094"/>
    <cellStyle name="40% - 强调文字颜色 5 2" xfId="85"/>
    <cellStyle name="40% - 强调文字颜色 5 2 2" xfId="1139"/>
    <cellStyle name="40% - 强调文字颜色 5 2 2 2" xfId="2218"/>
    <cellStyle name="40% - 强调文字颜色 5 2 2 3" xfId="3097"/>
    <cellStyle name="40% - 强调文字颜色 5 3" xfId="117"/>
    <cellStyle name="40% - 强调文字颜色 5 3 2" xfId="1141"/>
    <cellStyle name="40% - 强调文字颜色 5 3 2 2" xfId="2220"/>
    <cellStyle name="40% - 强调文字颜色 5 3 2 3" xfId="3099"/>
    <cellStyle name="40% - 强调文字颜色 6 2" xfId="120"/>
    <cellStyle name="40% - 强调文字颜色 6 2 2" xfId="1144"/>
    <cellStyle name="40% - 强调文字颜色 6 2 2 2" xfId="2223"/>
    <cellStyle name="40% - 强调文字颜色 6 2 2 3" xfId="3102"/>
    <cellStyle name="40% - 强调文字颜色 6 3" xfId="125"/>
    <cellStyle name="40% - 强调文字颜色 6 3 2" xfId="1148"/>
    <cellStyle name="40% - 强调文字颜色 6 3 2 2" xfId="2227"/>
    <cellStyle name="40% - 强调文字颜色 6 3 2 3" xfId="3106"/>
    <cellStyle name="60% - 强调文字颜色 1 2" xfId="94"/>
    <cellStyle name="60% - 强调文字颜色 1 2 2" xfId="1149"/>
    <cellStyle name="60% - 强调文字颜色 1 2 2 2" xfId="2228"/>
    <cellStyle name="60% - 强调文字颜色 1 2 2 3" xfId="3107"/>
    <cellStyle name="60% - 强调文字颜色 1 3" xfId="45"/>
    <cellStyle name="60% - 强调文字颜色 1 3 2" xfId="1153"/>
    <cellStyle name="60% - 强调文字颜色 1 3 2 2" xfId="2232"/>
    <cellStyle name="60% - 强调文字颜色 1 3 2 3" xfId="3111"/>
    <cellStyle name="60% - 强调文字颜色 2 2" xfId="102"/>
    <cellStyle name="60% - 强调文字颜色 2 2 2" xfId="1156"/>
    <cellStyle name="60% - 强调文字颜色 2 2 2 2" xfId="2235"/>
    <cellStyle name="60% - 强调文字颜色 2 2 2 3" xfId="3114"/>
    <cellStyle name="60% - 强调文字颜色 2 3" xfId="11"/>
    <cellStyle name="60% - 强调文字颜色 2 3 2" xfId="1092"/>
    <cellStyle name="60% - 强调文字颜色 2 3 2 2" xfId="2171"/>
    <cellStyle name="60% - 强调文字颜色 2 3 2 3" xfId="3050"/>
    <cellStyle name="60% - 强调文字颜色 3 2" xfId="110"/>
    <cellStyle name="60% - 强调文字颜色 3 2 2" xfId="1158"/>
    <cellStyle name="60% - 强调文字颜色 3 2 2 2" xfId="2237"/>
    <cellStyle name="60% - 强调文字颜色 3 2 2 3" xfId="3116"/>
    <cellStyle name="60% - 强调文字颜色 3 3" xfId="131"/>
    <cellStyle name="60% - 强调文字颜色 3 3 2" xfId="1159"/>
    <cellStyle name="60% - 强调文字颜色 3 3 2 2" xfId="2238"/>
    <cellStyle name="60% - 强调文字颜色 3 3 2 3" xfId="3117"/>
    <cellStyle name="60% - 强调文字颜色 4 2" xfId="116"/>
    <cellStyle name="60% - 强调文字颜色 4 2 2" xfId="1160"/>
    <cellStyle name="60% - 强调文字颜色 4 2 2 2" xfId="2239"/>
    <cellStyle name="60% - 强调文字颜色 4 2 2 3" xfId="3118"/>
    <cellStyle name="60% - 强调文字颜色 4 3" xfId="58"/>
    <cellStyle name="60% - 强调文字颜色 4 3 2" xfId="1163"/>
    <cellStyle name="60% - 强调文字颜色 4 3 2 2" xfId="2242"/>
    <cellStyle name="60% - 强调文字颜色 4 3 2 3" xfId="3121"/>
    <cellStyle name="60% - 强调文字颜色 5 2" xfId="123"/>
    <cellStyle name="60% - 强调文字颜色 5 2 2" xfId="1165"/>
    <cellStyle name="60% - 强调文字颜色 5 2 2 2" xfId="2244"/>
    <cellStyle name="60% - 强调文字颜色 5 2 2 3" xfId="3123"/>
    <cellStyle name="60% - 强调文字颜色 5 2 4" xfId="76"/>
    <cellStyle name="60% - 强调文字颜色 5 2 4 2" xfId="106"/>
    <cellStyle name="60% - 强调文字颜色 5 2 4 2 2" xfId="1169"/>
    <cellStyle name="60% - 强调文字颜色 5 2 4 2 2 2" xfId="2248"/>
    <cellStyle name="60% - 强调文字颜色 5 2 4 2 2 3" xfId="3127"/>
    <cellStyle name="60% - 强调文字颜色 5 2 4 3" xfId="1167"/>
    <cellStyle name="60% - 强调文字颜色 5 2 4 3 2" xfId="2246"/>
    <cellStyle name="60% - 强调文字颜色 5 2 4 3 3" xfId="3125"/>
    <cellStyle name="60% - 强调文字颜色 5 2 5" xfId="100"/>
    <cellStyle name="60% - 强调文字颜色 5 2 5 2" xfId="50"/>
    <cellStyle name="60% - 强调文字颜色 5 2 5 2 2" xfId="1172"/>
    <cellStyle name="60% - 强调文字颜色 5 2 5 2 2 2" xfId="2251"/>
    <cellStyle name="60% - 强调文字颜色 5 2 5 2 2 3" xfId="3130"/>
    <cellStyle name="60% - 强调文字颜色 5 2 5 3" xfId="1171"/>
    <cellStyle name="60% - 强调文字颜色 5 2 5 3 2" xfId="2250"/>
    <cellStyle name="60% - 强调文字颜色 5 2 5 3 3" xfId="3129"/>
    <cellStyle name="60% - 强调文字颜色 5 3" xfId="39"/>
    <cellStyle name="60% - 强调文字颜色 5 3 2" xfId="1175"/>
    <cellStyle name="60% - 强调文字颜色 5 3 2 2" xfId="2254"/>
    <cellStyle name="60% - 强调文字颜色 5 3 2 3" xfId="3133"/>
    <cellStyle name="60% - 强调文字颜色 6 2" xfId="132"/>
    <cellStyle name="60% - 强调文字颜色 6 2 2" xfId="1176"/>
    <cellStyle name="60% - 强调文字颜色 6 2 2 2" xfId="2255"/>
    <cellStyle name="60% - 强调文字颜色 6 2 2 3" xfId="3134"/>
    <cellStyle name="60% - 强调文字颜色 6 3" xfId="66"/>
    <cellStyle name="60% - 强调文字颜色 6 3 2" xfId="1177"/>
    <cellStyle name="60% - 强调文字颜色 6 3 2 2" xfId="2256"/>
    <cellStyle name="60% - 强调文字颜色 6 3 2 3" xfId="3135"/>
    <cellStyle name="标题 1 2" xfId="133"/>
    <cellStyle name="标题 1 2 2" xfId="1179"/>
    <cellStyle name="标题 1 2 2 2" xfId="2258"/>
    <cellStyle name="标题 1 2 2 3" xfId="3137"/>
    <cellStyle name="标题 1 3" xfId="137"/>
    <cellStyle name="标题 1 3 2" xfId="1180"/>
    <cellStyle name="标题 1 3 2 2" xfId="2259"/>
    <cellStyle name="标题 1 3 2 3" xfId="3138"/>
    <cellStyle name="标题 2 2" xfId="89"/>
    <cellStyle name="标题 2 2 2" xfId="1182"/>
    <cellStyle name="标题 2 2 2 2" xfId="2261"/>
    <cellStyle name="标题 2 2 2 3" xfId="3140"/>
    <cellStyle name="标题 2 3" xfId="138"/>
    <cellStyle name="标题 2 3 2" xfId="1183"/>
    <cellStyle name="标题 2 3 2 2" xfId="2262"/>
    <cellStyle name="标题 2 3 2 3" xfId="3141"/>
    <cellStyle name="标题 3 2" xfId="93"/>
    <cellStyle name="标题 3 2 2" xfId="1184"/>
    <cellStyle name="标题 3 2 2 2" xfId="2263"/>
    <cellStyle name="标题 3 2 2 3" xfId="3142"/>
    <cellStyle name="标题 3 2 4 7" xfId="114"/>
    <cellStyle name="标题 3 2 4 7 2" xfId="43"/>
    <cellStyle name="标题 3 2 4 7 2 2" xfId="1188"/>
    <cellStyle name="标题 3 2 4 7 2 2 2" xfId="2267"/>
    <cellStyle name="标题 3 2 4 7 2 2 3" xfId="3146"/>
    <cellStyle name="标题 3 2 4 7 3" xfId="1185"/>
    <cellStyle name="标题 3 2 4 7 3 2" xfId="2264"/>
    <cellStyle name="标题 3 2 4 7 3 3" xfId="3143"/>
    <cellStyle name="标题 3 3" xfId="49"/>
    <cellStyle name="标题 3 3 2" xfId="1189"/>
    <cellStyle name="标题 3 3 2 2" xfId="2268"/>
    <cellStyle name="标题 3 3 2 3" xfId="3147"/>
    <cellStyle name="标题 4 2" xfId="99"/>
    <cellStyle name="标题 4 2 2" xfId="1170"/>
    <cellStyle name="标题 4 2 2 2" xfId="2249"/>
    <cellStyle name="标题 4 2 2 3" xfId="3128"/>
    <cellStyle name="标题 4 3" xfId="129"/>
    <cellStyle name="标题 4 3 2" xfId="1190"/>
    <cellStyle name="标题 4 3 2 2" xfId="2269"/>
    <cellStyle name="标题 4 3 2 3" xfId="3148"/>
    <cellStyle name="标题 5" xfId="139"/>
    <cellStyle name="标题 5 2" xfId="1191"/>
    <cellStyle name="标题 5 2 2" xfId="2270"/>
    <cellStyle name="标题 5 2 3" xfId="3149"/>
    <cellStyle name="标题 6" xfId="140"/>
    <cellStyle name="标题 6 2" xfId="1192"/>
    <cellStyle name="标题 6 2 2" xfId="2271"/>
    <cellStyle name="标题 6 2 3" xfId="3150"/>
    <cellStyle name="差 2" xfId="74"/>
    <cellStyle name="差 2 2" xfId="1194"/>
    <cellStyle name="差 2 2 2" xfId="2273"/>
    <cellStyle name="差 2 2 3" xfId="3152"/>
    <cellStyle name="差 3" xfId="96"/>
    <cellStyle name="差 3 2" xfId="1196"/>
    <cellStyle name="差 3 2 2" xfId="2275"/>
    <cellStyle name="差 3 2 3" xfId="3154"/>
    <cellStyle name="常规" xfId="0" builtinId="0"/>
    <cellStyle name="常规 10" xfId="141"/>
    <cellStyle name="常规 10 2" xfId="145"/>
    <cellStyle name="常规 10 2 2" xfId="146"/>
    <cellStyle name="常规 10 2 2 2" xfId="1201"/>
    <cellStyle name="常规 10 2 2 2 2" xfId="2280"/>
    <cellStyle name="常规 10 2 2 2 3" xfId="3159"/>
    <cellStyle name="常规 10 2 3" xfId="810"/>
    <cellStyle name="常规 10 2 4" xfId="888"/>
    <cellStyle name="常规 10 2 4 2" xfId="1968"/>
    <cellStyle name="常规 10 2 4 3" xfId="2847"/>
    <cellStyle name="常规 10 2 5" xfId="1200"/>
    <cellStyle name="常规 10 2 5 2" xfId="2279"/>
    <cellStyle name="常规 10 2 5 3" xfId="3158"/>
    <cellStyle name="常规 10 2 6" xfId="1766"/>
    <cellStyle name="常规 10 2 6 2" xfId="3722"/>
    <cellStyle name="常规 10 3" xfId="147"/>
    <cellStyle name="常规 10 3 2" xfId="148"/>
    <cellStyle name="常规 10 3 2 2" xfId="149"/>
    <cellStyle name="常规 10 3 2 2 2" xfId="1204"/>
    <cellStyle name="常规 10 3 2 2 2 2" xfId="2283"/>
    <cellStyle name="常规 10 3 2 2 2 3" xfId="3162"/>
    <cellStyle name="常规 10 3 2 3" xfId="1203"/>
    <cellStyle name="常规 10 3 2 3 2" xfId="2282"/>
    <cellStyle name="常规 10 3 2 3 3" xfId="3161"/>
    <cellStyle name="常规 10 3 3" xfId="151"/>
    <cellStyle name="常规 10 3 3 2" xfId="1206"/>
    <cellStyle name="常规 10 3 3 2 2" xfId="2285"/>
    <cellStyle name="常规 10 3 3 2 3" xfId="3164"/>
    <cellStyle name="常规 10 3 4" xfId="885"/>
    <cellStyle name="常规 10 3 5" xfId="889"/>
    <cellStyle name="常规 10 3 5 2" xfId="1969"/>
    <cellStyle name="常规 10 3 5 3" xfId="2848"/>
    <cellStyle name="常规 10 3 6" xfId="1202"/>
    <cellStyle name="常规 10 3 6 2" xfId="2281"/>
    <cellStyle name="常规 10 3 6 3" xfId="3160"/>
    <cellStyle name="常规 10 3 7" xfId="1767"/>
    <cellStyle name="常规 10 3 7 2" xfId="3723"/>
    <cellStyle name="常规 10 4" xfId="40"/>
    <cellStyle name="常规 10 4 2" xfId="1187"/>
    <cellStyle name="常规 10 4 2 2" xfId="2266"/>
    <cellStyle name="常规 10 4 2 3" xfId="3145"/>
    <cellStyle name="常规 10 5" xfId="64"/>
    <cellStyle name="常规 10 5 2" xfId="152"/>
    <cellStyle name="常规 10 5 2 2" xfId="1207"/>
    <cellStyle name="常规 10 5 2 2 2" xfId="2286"/>
    <cellStyle name="常规 10 5 2 2 3" xfId="3165"/>
    <cellStyle name="常规 10 5 3" xfId="1114"/>
    <cellStyle name="常规 10 5 3 2" xfId="2193"/>
    <cellStyle name="常规 10 5 3 3" xfId="3072"/>
    <cellStyle name="常规 10 6" xfId="887"/>
    <cellStyle name="常规 10 6 2" xfId="1967"/>
    <cellStyle name="常规 10 6 3" xfId="2846"/>
    <cellStyle name="常规 10 7" xfId="1765"/>
    <cellStyle name="常规 10 7 2" xfId="3721"/>
    <cellStyle name="常规 100" xfId="1081"/>
    <cellStyle name="常规 100 2" xfId="2160"/>
    <cellStyle name="常规 100 3" xfId="3039"/>
    <cellStyle name="常规 101" xfId="1763"/>
    <cellStyle name="常规 102" xfId="1764"/>
    <cellStyle name="常规 102 2" xfId="3720"/>
    <cellStyle name="常规 103" xfId="2841"/>
    <cellStyle name="常规 104" xfId="2842"/>
    <cellStyle name="常规 105" xfId="2843"/>
    <cellStyle name="常规 11" xfId="153"/>
    <cellStyle name="常规 11 15" xfId="154"/>
    <cellStyle name="常规 11 15 2" xfId="155"/>
    <cellStyle name="常规 11 15 2 2" xfId="1210"/>
    <cellStyle name="常规 11 15 2 2 2" xfId="2289"/>
    <cellStyle name="常规 11 15 2 2 3" xfId="3168"/>
    <cellStyle name="常规 11 15 3" xfId="1209"/>
    <cellStyle name="常规 11 15 3 2" xfId="2288"/>
    <cellStyle name="常规 11 15 3 3" xfId="3167"/>
    <cellStyle name="常规 11 2" xfId="156"/>
    <cellStyle name="常规 11 2 2" xfId="157"/>
    <cellStyle name="常规 11 2 2 2" xfId="1212"/>
    <cellStyle name="常规 11 2 2 2 2" xfId="2291"/>
    <cellStyle name="常规 11 2 2 2 3" xfId="3170"/>
    <cellStyle name="常规 11 2 3" xfId="883"/>
    <cellStyle name="常规 11 2 4" xfId="891"/>
    <cellStyle name="常规 11 2 4 2" xfId="1971"/>
    <cellStyle name="常规 11 2 4 3" xfId="2850"/>
    <cellStyle name="常规 11 2 5" xfId="1211"/>
    <cellStyle name="常规 11 2 5 2" xfId="2290"/>
    <cellStyle name="常规 11 2 5 3" xfId="3169"/>
    <cellStyle name="常规 11 2 6" xfId="1769"/>
    <cellStyle name="常规 11 2 6 2" xfId="3725"/>
    <cellStyle name="常规 11 3" xfId="158"/>
    <cellStyle name="常规 11 3 2" xfId="881"/>
    <cellStyle name="常规 11 3 2 2" xfId="160"/>
    <cellStyle name="常规 11 3 2 2 2" xfId="164"/>
    <cellStyle name="常规 11 3 2 2 2 2" xfId="1217"/>
    <cellStyle name="常规 11 3 2 2 2 2 2" xfId="2296"/>
    <cellStyle name="常规 11 3 2 2 2 2 3" xfId="3175"/>
    <cellStyle name="常规 11 3 2 2 3" xfId="1216"/>
    <cellStyle name="常规 11 3 2 2 3 2" xfId="2295"/>
    <cellStyle name="常规 11 3 2 2 3 3" xfId="3174"/>
    <cellStyle name="常规 11 3 2 3" xfId="893"/>
    <cellStyle name="常规 11 3 2 3 2" xfId="1973"/>
    <cellStyle name="常规 11 3 2 3 3" xfId="2852"/>
    <cellStyle name="常规 11 3 2 4" xfId="1771"/>
    <cellStyle name="常规 11 3 2 4 2" xfId="3727"/>
    <cellStyle name="常规 11 3 3" xfId="882"/>
    <cellStyle name="常规 11 3 4" xfId="892"/>
    <cellStyle name="常规 11 3 4 2" xfId="1972"/>
    <cellStyle name="常规 11 3 4 3" xfId="2851"/>
    <cellStyle name="常规 11 3 5" xfId="1214"/>
    <cellStyle name="常规 11 3 5 2" xfId="2293"/>
    <cellStyle name="常规 11 3 5 3" xfId="3172"/>
    <cellStyle name="常规 11 3 6" xfId="1770"/>
    <cellStyle name="常规 11 3 6 2" xfId="3726"/>
    <cellStyle name="常规 11 4" xfId="884"/>
    <cellStyle name="常规 11 5" xfId="890"/>
    <cellStyle name="常规 11 5 2" xfId="1970"/>
    <cellStyle name="常规 11 5 3" xfId="2849"/>
    <cellStyle name="常规 11 6" xfId="1208"/>
    <cellStyle name="常规 11 6 2" xfId="2287"/>
    <cellStyle name="常规 11 6 3" xfId="3166"/>
    <cellStyle name="常规 11 7" xfId="1768"/>
    <cellStyle name="常规 11 7 2" xfId="3724"/>
    <cellStyle name="常规 12" xfId="166"/>
    <cellStyle name="常规 12 2" xfId="169"/>
    <cellStyle name="常规 12 2 2" xfId="1221"/>
    <cellStyle name="常规 12 2 2 2" xfId="2300"/>
    <cellStyle name="常规 12 2 2 3" xfId="3179"/>
    <cellStyle name="常规 12 23" xfId="171"/>
    <cellStyle name="常规 12 23 2" xfId="895"/>
    <cellStyle name="常规 12 23 2 2" xfId="1975"/>
    <cellStyle name="常规 12 23 2 3" xfId="2854"/>
    <cellStyle name="常规 12 23 3" xfId="1773"/>
    <cellStyle name="常规 12 23 3 2" xfId="3729"/>
    <cellStyle name="常规 12 24" xfId="880"/>
    <cellStyle name="常规 12 24 2" xfId="896"/>
    <cellStyle name="常规 12 24 2 2" xfId="1976"/>
    <cellStyle name="常规 12 24 2 3" xfId="2855"/>
    <cellStyle name="常规 12 24 3" xfId="1774"/>
    <cellStyle name="常规 12 24 3 2" xfId="3730"/>
    <cellStyle name="常规 12 3" xfId="755"/>
    <cellStyle name="常规 12 4" xfId="894"/>
    <cellStyle name="常规 12 4 2" xfId="1974"/>
    <cellStyle name="常规 12 4 3" xfId="2853"/>
    <cellStyle name="常规 12 5" xfId="1219"/>
    <cellStyle name="常规 12 5 2" xfId="2298"/>
    <cellStyle name="常规 12 5 3" xfId="3177"/>
    <cellStyle name="常规 12 6" xfId="1772"/>
    <cellStyle name="常规 12 6 2" xfId="3728"/>
    <cellStyle name="常规 13" xfId="172"/>
    <cellStyle name="常规 13 2" xfId="174"/>
    <cellStyle name="常规 13 2 2" xfId="176"/>
    <cellStyle name="常规 13 2 2 2" xfId="1225"/>
    <cellStyle name="常规 13 2 2 2 2" xfId="124"/>
    <cellStyle name="常规 13 2 2 2 2 2" xfId="177"/>
    <cellStyle name="常规 13 2 2 2 2 2 2" xfId="1226"/>
    <cellStyle name="常规 13 2 2 2 2 2 2 2" xfId="2304"/>
    <cellStyle name="常规 13 2 2 2 2 2 2 3" xfId="3183"/>
    <cellStyle name="常规 13 2 2 2 2 3" xfId="1164"/>
    <cellStyle name="常规 13 2 2 2 2 3 2" xfId="2243"/>
    <cellStyle name="常规 13 2 2 2 2 3 3" xfId="3122"/>
    <cellStyle name="常规 13 2 3" xfId="898"/>
    <cellStyle name="常规 13 2 3 2" xfId="1978"/>
    <cellStyle name="常规 13 2 3 3" xfId="2857"/>
    <cellStyle name="常规 13 2 4" xfId="1776"/>
    <cellStyle name="常规 13 2 4 2" xfId="3732"/>
    <cellStyle name="常规 13 3" xfId="178"/>
    <cellStyle name="常规 13 3 2" xfId="1227"/>
    <cellStyle name="常规 13 3 2 2" xfId="2305"/>
    <cellStyle name="常规 13 3 2 3" xfId="3184"/>
    <cellStyle name="常规 13 4" xfId="897"/>
    <cellStyle name="常规 13 4 2" xfId="1977"/>
    <cellStyle name="常规 13 4 3" xfId="2856"/>
    <cellStyle name="常规 13 5" xfId="1222"/>
    <cellStyle name="常规 13 5 2" xfId="2301"/>
    <cellStyle name="常规 13 5 3" xfId="3180"/>
    <cellStyle name="常规 13 6" xfId="1775"/>
    <cellStyle name="常规 13 6 2" xfId="3731"/>
    <cellStyle name="常规 14" xfId="179"/>
    <cellStyle name="常规 14 15" xfId="879"/>
    <cellStyle name="常规 14 15 2" xfId="900"/>
    <cellStyle name="常规 14 15 2 2" xfId="1980"/>
    <cellStyle name="常规 14 15 2 3" xfId="2859"/>
    <cellStyle name="常规 14 15 3" xfId="181"/>
    <cellStyle name="常规 14 15 3 2" xfId="183"/>
    <cellStyle name="常规 14 15 3 2 2" xfId="1232"/>
    <cellStyle name="常规 14 15 3 2 2 2" xfId="2310"/>
    <cellStyle name="常规 14 15 3 2 2 3" xfId="3189"/>
    <cellStyle name="常规 14 15 3 3" xfId="1231"/>
    <cellStyle name="常规 14 15 3 3 2" xfId="2309"/>
    <cellStyle name="常规 14 15 3 3 3" xfId="3188"/>
    <cellStyle name="常规 14 15 4" xfId="1778"/>
    <cellStyle name="常规 14 15 4 2" xfId="3734"/>
    <cellStyle name="常规 14 16" xfId="878"/>
    <cellStyle name="常规 14 16 2" xfId="901"/>
    <cellStyle name="常规 14 16 2 2" xfId="1981"/>
    <cellStyle name="常规 14 16 2 3" xfId="2860"/>
    <cellStyle name="常规 14 16 3" xfId="1779"/>
    <cellStyle name="常规 14 16 3 2" xfId="3735"/>
    <cellStyle name="常规 14 2" xfId="184"/>
    <cellStyle name="常规 14 2 2" xfId="48"/>
    <cellStyle name="常规 14 2 2 2" xfId="1152"/>
    <cellStyle name="常规 14 2 2 2 2" xfId="2231"/>
    <cellStyle name="常规 14 2 2 2 3" xfId="3110"/>
    <cellStyle name="常规 14 2 3" xfId="902"/>
    <cellStyle name="常规 14 2 3 2" xfId="1982"/>
    <cellStyle name="常规 14 2 3 3" xfId="2861"/>
    <cellStyle name="常规 14 2 4" xfId="1780"/>
    <cellStyle name="常规 14 2 4 2" xfId="3736"/>
    <cellStyle name="常规 14 22" xfId="187"/>
    <cellStyle name="常规 14 22 2" xfId="189"/>
    <cellStyle name="常规 14 22 2 2" xfId="1238"/>
    <cellStyle name="常规 14 22 2 2 2" xfId="2316"/>
    <cellStyle name="常规 14 22 2 2 3" xfId="3195"/>
    <cellStyle name="常规 14 22 3" xfId="1236"/>
    <cellStyle name="常规 14 22 3 2" xfId="2314"/>
    <cellStyle name="常规 14 22 3 3" xfId="3193"/>
    <cellStyle name="常规 14 3" xfId="191"/>
    <cellStyle name="常规 14 3 2" xfId="877"/>
    <cellStyle name="常规 14 3 3" xfId="903"/>
    <cellStyle name="常规 14 3 3 2" xfId="1983"/>
    <cellStyle name="常规 14 3 3 3" xfId="2862"/>
    <cellStyle name="常规 14 3 4" xfId="1239"/>
    <cellStyle name="常规 14 3 4 2" xfId="2317"/>
    <cellStyle name="常规 14 3 4 3" xfId="3196"/>
    <cellStyle name="常规 14 3 5" xfId="1781"/>
    <cellStyle name="常规 14 3 5 2" xfId="3737"/>
    <cellStyle name="常规 14 4" xfId="876"/>
    <cellStyle name="常规 14 4 2" xfId="904"/>
    <cellStyle name="常规 14 4 2 2" xfId="1984"/>
    <cellStyle name="常规 14 4 2 3" xfId="2863"/>
    <cellStyle name="常规 14 4 3" xfId="1782"/>
    <cellStyle name="常规 14 4 3 2" xfId="3738"/>
    <cellStyle name="常规 14 5" xfId="899"/>
    <cellStyle name="常规 14 5 2" xfId="1979"/>
    <cellStyle name="常规 14 5 3" xfId="2858"/>
    <cellStyle name="常规 14 6" xfId="1229"/>
    <cellStyle name="常规 14 6 2" xfId="2307"/>
    <cellStyle name="常规 14 6 3" xfId="3186"/>
    <cellStyle name="常规 14 7" xfId="1777"/>
    <cellStyle name="常规 14 7 2" xfId="3733"/>
    <cellStyle name="常规 14 9" xfId="875"/>
    <cellStyle name="常规 14 9 2" xfId="905"/>
    <cellStyle name="常规 14 9 2 2" xfId="1985"/>
    <cellStyle name="常规 14 9 2 3" xfId="2864"/>
    <cellStyle name="常规 14 9 3" xfId="1783"/>
    <cellStyle name="常规 14 9 3 2" xfId="3739"/>
    <cellStyle name="常规 15" xfId="192"/>
    <cellStyle name="常规 15 2" xfId="193"/>
    <cellStyle name="常规 15 2 2" xfId="874"/>
    <cellStyle name="常规 15 2 3" xfId="907"/>
    <cellStyle name="常规 15 2 3 2" xfId="1987"/>
    <cellStyle name="常规 15 2 3 3" xfId="2866"/>
    <cellStyle name="常规 15 2 4" xfId="1241"/>
    <cellStyle name="常规 15 2 4 2" xfId="2319"/>
    <cellStyle name="常规 15 2 4 3" xfId="3198"/>
    <cellStyle name="常规 15 2 5" xfId="1785"/>
    <cellStyle name="常规 15 2 5 2" xfId="3741"/>
    <cellStyle name="常规 15 3" xfId="906"/>
    <cellStyle name="常规 15 3 2" xfId="1986"/>
    <cellStyle name="常规 15 3 3" xfId="2865"/>
    <cellStyle name="常规 15 4" xfId="1784"/>
    <cellStyle name="常规 15 4 2" xfId="3740"/>
    <cellStyle name="常规 15 6" xfId="873"/>
    <cellStyle name="常规 15 6 2" xfId="908"/>
    <cellStyle name="常规 15 6 2 2" xfId="1988"/>
    <cellStyle name="常规 15 6 2 3" xfId="2867"/>
    <cellStyle name="常规 15 6 3" xfId="1786"/>
    <cellStyle name="常规 15 6 3 2" xfId="3742"/>
    <cellStyle name="常规 15 7" xfId="872"/>
    <cellStyle name="常规 15 7 2" xfId="909"/>
    <cellStyle name="常规 15 7 2 2" xfId="1989"/>
    <cellStyle name="常规 15 7 2 3" xfId="2868"/>
    <cellStyle name="常规 15 7 3" xfId="1787"/>
    <cellStyle name="常规 15 7 3 2" xfId="3743"/>
    <cellStyle name="常规 16" xfId="195"/>
    <cellStyle name="常规 16 2" xfId="142"/>
    <cellStyle name="常规 16 2 2" xfId="1198"/>
    <cellStyle name="常规 16 2 2 2" xfId="2277"/>
    <cellStyle name="常规 16 2 2 3" xfId="3156"/>
    <cellStyle name="常规 16 3" xfId="910"/>
    <cellStyle name="常规 16 3 2" xfId="1990"/>
    <cellStyle name="常规 16 3 3" xfId="2869"/>
    <cellStyle name="常规 16 4" xfId="1788"/>
    <cellStyle name="常规 16 4 2" xfId="3744"/>
    <cellStyle name="常规 17" xfId="199"/>
    <cellStyle name="常规 17 2" xfId="759"/>
    <cellStyle name="常规 17 3" xfId="758"/>
    <cellStyle name="常规 17 3 2" xfId="912"/>
    <cellStyle name="常规 17 3 2 2" xfId="1992"/>
    <cellStyle name="常规 17 3 2 3" xfId="2871"/>
    <cellStyle name="常规 17 3 3" xfId="1790"/>
    <cellStyle name="常规 17 3 3 2" xfId="3746"/>
    <cellStyle name="常规 17 4" xfId="70"/>
    <cellStyle name="常规 17 4 2" xfId="913"/>
    <cellStyle name="常规 17 4 2 2" xfId="1993"/>
    <cellStyle name="常规 17 4 2 3" xfId="2872"/>
    <cellStyle name="常规 17 4 3" xfId="1791"/>
    <cellStyle name="常规 17 4 3 2" xfId="3747"/>
    <cellStyle name="常规 17 5" xfId="911"/>
    <cellStyle name="常规 17 5 2" xfId="1991"/>
    <cellStyle name="常规 17 5 3" xfId="2870"/>
    <cellStyle name="常规 17 6" xfId="1246"/>
    <cellStyle name="常规 17 6 2" xfId="2324"/>
    <cellStyle name="常规 17 6 3" xfId="3203"/>
    <cellStyle name="常规 17 7" xfId="1789"/>
    <cellStyle name="常规 17 7 2" xfId="3745"/>
    <cellStyle name="常规 18" xfId="161"/>
    <cellStyle name="常规 18 2" xfId="165"/>
    <cellStyle name="常规 18 2 2" xfId="1218"/>
    <cellStyle name="常规 18 2 2 2" xfId="2297"/>
    <cellStyle name="常规 18 2 2 3" xfId="3176"/>
    <cellStyle name="常规 18 27" xfId="203"/>
    <cellStyle name="常规 18 27 2" xfId="205"/>
    <cellStyle name="常规 18 27 2 2" xfId="1250"/>
    <cellStyle name="常规 18 27 2 2 2" xfId="2328"/>
    <cellStyle name="常规 18 27 2 2 3" xfId="3207"/>
    <cellStyle name="常规 18 27 3" xfId="1248"/>
    <cellStyle name="常规 18 27 3 2" xfId="2326"/>
    <cellStyle name="常规 18 27 3 3" xfId="3205"/>
    <cellStyle name="常规 18 3" xfId="914"/>
    <cellStyle name="常规 18 3 2" xfId="1994"/>
    <cellStyle name="常规 18 3 3" xfId="2873"/>
    <cellStyle name="常规 18 31" xfId="207"/>
    <cellStyle name="常规 18 31 2" xfId="209"/>
    <cellStyle name="常规 18 31 2 2" xfId="1254"/>
    <cellStyle name="常规 18 31 2 2 2" xfId="2332"/>
    <cellStyle name="常规 18 31 2 2 3" xfId="3211"/>
    <cellStyle name="常规 18 31 3" xfId="1252"/>
    <cellStyle name="常规 18 31 3 2" xfId="2330"/>
    <cellStyle name="常规 18 31 3 3" xfId="3209"/>
    <cellStyle name="常规 18 4" xfId="1792"/>
    <cellStyle name="常规 18 4 2" xfId="3748"/>
    <cellStyle name="常规 19" xfId="1"/>
    <cellStyle name="常规 19 2" xfId="915"/>
    <cellStyle name="常规 19 2 2" xfId="1995"/>
    <cellStyle name="常规 19 2 3" xfId="2874"/>
    <cellStyle name="常规 19 27" xfId="211"/>
    <cellStyle name="常规 19 3" xfId="1793"/>
    <cellStyle name="常规 19 3 2" xfId="3749"/>
    <cellStyle name="常规 2" xfId="213"/>
    <cellStyle name="常规 2 10" xfId="916"/>
    <cellStyle name="常规 2 10 2" xfId="180"/>
    <cellStyle name="常规 2 10 2 2" xfId="185"/>
    <cellStyle name="常规 2 10 2 2 2" xfId="1234"/>
    <cellStyle name="常规 2 10 2 2 2 2" xfId="2312"/>
    <cellStyle name="常规 2 10 2 2 2 3" xfId="3191"/>
    <cellStyle name="常规 2 10 2 3" xfId="1228"/>
    <cellStyle name="常规 2 10 2 3 2" xfId="2306"/>
    <cellStyle name="常规 2 10 2 3 3" xfId="3185"/>
    <cellStyle name="常规 2 10 3" xfId="1996"/>
    <cellStyle name="常规 2 10 4" xfId="2875"/>
    <cellStyle name="常规 2 11" xfId="1794"/>
    <cellStyle name="常规 2 11 2" xfId="3750"/>
    <cellStyle name="常规 2 12" xfId="870"/>
    <cellStyle name="常规 2 12 2" xfId="917"/>
    <cellStyle name="常规 2 12 2 2" xfId="1997"/>
    <cellStyle name="常规 2 12 2 3" xfId="2876"/>
    <cellStyle name="常规 2 12 3" xfId="1795"/>
    <cellStyle name="常规 2 12 3 2" xfId="3751"/>
    <cellStyle name="常规 2 13" xfId="2844"/>
    <cellStyle name="常规 2 14" xfId="750"/>
    <cellStyle name="常规 2 14 2" xfId="918"/>
    <cellStyle name="常规 2 14 2 2" xfId="1998"/>
    <cellStyle name="常规 2 14 2 3" xfId="2877"/>
    <cellStyle name="常规 2 14 3" xfId="1796"/>
    <cellStyle name="常规 2 14 3 2" xfId="3752"/>
    <cellStyle name="常规 2 18 2" xfId="214"/>
    <cellStyle name="常规 2 18 2 2" xfId="23"/>
    <cellStyle name="常规 2 18 2 2 2" xfId="1103"/>
    <cellStyle name="常规 2 18 2 2 2 2" xfId="2182"/>
    <cellStyle name="常规 2 18 2 2 2 3" xfId="3061"/>
    <cellStyle name="常规 2 18 2 3" xfId="1256"/>
    <cellStyle name="常规 2 18 2 3 2" xfId="2334"/>
    <cellStyle name="常规 2 18 2 3 3" xfId="3213"/>
    <cellStyle name="常规 2 2" xfId="215"/>
    <cellStyle name="常规 2 2 2" xfId="218"/>
    <cellStyle name="常规 2 2 2 2" xfId="1262"/>
    <cellStyle name="常规 2 2 2 2 2" xfId="2340"/>
    <cellStyle name="常规 2 2 2 2 3" xfId="3219"/>
    <cellStyle name="常规 2 2 3" xfId="861"/>
    <cellStyle name="常规 2 2 4" xfId="919"/>
    <cellStyle name="常规 2 2 4 2" xfId="1999"/>
    <cellStyle name="常规 2 2 4 3" xfId="222"/>
    <cellStyle name="常规 2 2 4 3 2" xfId="224"/>
    <cellStyle name="常规 2 2 4 3 2 2" xfId="1265"/>
    <cellStyle name="常规 2 2 4 3 2 2 2" xfId="2343"/>
    <cellStyle name="常规 2 2 4 3 2 2 3" xfId="3222"/>
    <cellStyle name="常规 2 2 4 3 3" xfId="920"/>
    <cellStyle name="常规 2 2 4 3 3 2" xfId="2000"/>
    <cellStyle name="常规 2 2 4 3 3 3" xfId="2879"/>
    <cellStyle name="常规 2 2 4 3 4" xfId="1798"/>
    <cellStyle name="常规 2 2 4 3 4 2" xfId="3754"/>
    <cellStyle name="常规 2 2 4 4" xfId="2878"/>
    <cellStyle name="常规 2 2 5" xfId="1797"/>
    <cellStyle name="常规 2 2 5 2" xfId="3753"/>
    <cellStyle name="常规 2 24" xfId="226"/>
    <cellStyle name="常规 2 24 2" xfId="227"/>
    <cellStyle name="常规 2 24 2 2" xfId="1267"/>
    <cellStyle name="常规 2 24 2 2 2" xfId="2345"/>
    <cellStyle name="常规 2 24 2 2 3" xfId="3224"/>
    <cellStyle name="常规 2 24 3" xfId="1266"/>
    <cellStyle name="常规 2 24 3 2" xfId="2344"/>
    <cellStyle name="常规 2 24 3 3" xfId="3223"/>
    <cellStyle name="常规 2 26" xfId="4"/>
    <cellStyle name="常规 2 26 2" xfId="32"/>
    <cellStyle name="常规 2 26 2 2" xfId="1112"/>
    <cellStyle name="常规 2 26 2 2 2" xfId="2191"/>
    <cellStyle name="常规 2 26 2 2 3" xfId="3070"/>
    <cellStyle name="常规 2 26 3" xfId="1086"/>
    <cellStyle name="常规 2 26 3 2" xfId="2165"/>
    <cellStyle name="常规 2 26 3 3" xfId="3044"/>
    <cellStyle name="常规 2 3" xfId="228"/>
    <cellStyle name="常规 2 3 2" xfId="230"/>
    <cellStyle name="常规 2 3 2 2" xfId="1270"/>
    <cellStyle name="常规 2 3 2 2 2" xfId="2348"/>
    <cellStyle name="常规 2 3 2 2 3" xfId="3227"/>
    <cellStyle name="常规 2 3 3" xfId="869"/>
    <cellStyle name="常规 2 3 4" xfId="921"/>
    <cellStyle name="常规 2 3 4 2" xfId="2001"/>
    <cellStyle name="常规 2 3 4 3" xfId="2880"/>
    <cellStyle name="常规 2 3 5" xfId="1269"/>
    <cellStyle name="常规 2 3 5 2" xfId="2347"/>
    <cellStyle name="常规 2 3 5 3" xfId="3226"/>
    <cellStyle name="常规 2 3 6" xfId="1799"/>
    <cellStyle name="常规 2 3 6 2" xfId="3755"/>
    <cellStyle name="常规 2 39" xfId="868"/>
    <cellStyle name="常规 2 39 2" xfId="922"/>
    <cellStyle name="常规 2 39 2 2" xfId="2002"/>
    <cellStyle name="常规 2 39 2 3" xfId="2881"/>
    <cellStyle name="常规 2 39 3" xfId="1800"/>
    <cellStyle name="常规 2 39 3 2" xfId="3756"/>
    <cellStyle name="常规 2 4" xfId="231"/>
    <cellStyle name="常规 2 4 2" xfId="867"/>
    <cellStyle name="常规 2 4 3" xfId="923"/>
    <cellStyle name="常规 2 4 3 2" xfId="2003"/>
    <cellStyle name="常规 2 4 3 3" xfId="2882"/>
    <cellStyle name="常规 2 4 4" xfId="1271"/>
    <cellStyle name="常规 2 4 4 2" xfId="2349"/>
    <cellStyle name="常规 2 4 4 3" xfId="3228"/>
    <cellStyle name="常规 2 4 5" xfId="1801"/>
    <cellStyle name="常规 2 4 5 2" xfId="3757"/>
    <cellStyle name="常规 2 40" xfId="866"/>
    <cellStyle name="常规 2 40 2" xfId="924"/>
    <cellStyle name="常规 2 40 2 2" xfId="2004"/>
    <cellStyle name="常规 2 40 2 3" xfId="2883"/>
    <cellStyle name="常规 2 40 3" xfId="1802"/>
    <cellStyle name="常规 2 40 3 2" xfId="3758"/>
    <cellStyle name="常规 2 43" xfId="232"/>
    <cellStyle name="常规 2 43 2" xfId="234"/>
    <cellStyle name="常规 2 43 2 2" xfId="1274"/>
    <cellStyle name="常规 2 43 2 2 2" xfId="2352"/>
    <cellStyle name="常规 2 43 2 2 3" xfId="3231"/>
    <cellStyle name="常规 2 43 3" xfId="1272"/>
    <cellStyle name="常规 2 43 3 2" xfId="2350"/>
    <cellStyle name="常规 2 43 3 3" xfId="3229"/>
    <cellStyle name="常规 2 45" xfId="236"/>
    <cellStyle name="常规 2 45 2" xfId="237"/>
    <cellStyle name="常规 2 45 2 2" xfId="1276"/>
    <cellStyle name="常规 2 45 2 2 2" xfId="2354"/>
    <cellStyle name="常规 2 45 2 2 3" xfId="3233"/>
    <cellStyle name="常规 2 45 3" xfId="1275"/>
    <cellStyle name="常规 2 45 3 2" xfId="2353"/>
    <cellStyle name="常规 2 45 3 3" xfId="3232"/>
    <cellStyle name="常规 2 46" xfId="217"/>
    <cellStyle name="常规 2 46 2" xfId="219"/>
    <cellStyle name="常规 2 46 2 2" xfId="1261"/>
    <cellStyle name="常规 2 46 2 2 2" xfId="2339"/>
    <cellStyle name="常规 2 46 2 2 3" xfId="3218"/>
    <cellStyle name="常规 2 46 3" xfId="1258"/>
    <cellStyle name="常规 2 46 3 2" xfId="2336"/>
    <cellStyle name="常规 2 46 3 3" xfId="3215"/>
    <cellStyle name="常规 2 5" xfId="865"/>
    <cellStyle name="常规 2 5 2" xfId="925"/>
    <cellStyle name="常规 2 5 2 2" xfId="2005"/>
    <cellStyle name="常规 2 5 2 3" xfId="2884"/>
    <cellStyle name="常规 2 5 3" xfId="1803"/>
    <cellStyle name="常规 2 5 3 2" xfId="3759"/>
    <cellStyle name="常规 2 5 5" xfId="77"/>
    <cellStyle name="常规 2 5 5 2" xfId="107"/>
    <cellStyle name="常规 2 5 5 2 2" xfId="1168"/>
    <cellStyle name="常规 2 5 5 2 2 2" xfId="2247"/>
    <cellStyle name="常规 2 5 5 2 2 3" xfId="3126"/>
    <cellStyle name="常规 2 5 5 3" xfId="1166"/>
    <cellStyle name="常规 2 5 5 3 2" xfId="2245"/>
    <cellStyle name="常规 2 5 5 3 3" xfId="3124"/>
    <cellStyle name="常规 2 55" xfId="239"/>
    <cellStyle name="常规 2 55 2" xfId="926"/>
    <cellStyle name="常规 2 55 2 2" xfId="2006"/>
    <cellStyle name="常规 2 55 2 3" xfId="2885"/>
    <cellStyle name="常规 2 55 3" xfId="1804"/>
    <cellStyle name="常规 2 55 3 2" xfId="3760"/>
    <cellStyle name="常规 2 57" xfId="241"/>
    <cellStyle name="常规 2 57 2" xfId="244"/>
    <cellStyle name="常规 2 57 2 2" xfId="1283"/>
    <cellStyle name="常规 2 57 2 2 2" xfId="2361"/>
    <cellStyle name="常规 2 57 2 2 3" xfId="3240"/>
    <cellStyle name="常规 2 57 3" xfId="1281"/>
    <cellStyle name="常规 2 57 3 2" xfId="2359"/>
    <cellStyle name="常规 2 57 3 3" xfId="3238"/>
    <cellStyle name="常规 2 6" xfId="864"/>
    <cellStyle name="常规 2 6 2" xfId="927"/>
    <cellStyle name="常规 2 6 2 2" xfId="2007"/>
    <cellStyle name="常规 2 6 2 3" xfId="2886"/>
    <cellStyle name="常规 2 6 3" xfId="1805"/>
    <cellStyle name="常规 2 6 3 2" xfId="3761"/>
    <cellStyle name="常规 2 7" xfId="871"/>
    <cellStyle name="常规 2 8" xfId="243"/>
    <cellStyle name="常规 2 8 2" xfId="245"/>
    <cellStyle name="常规 2 8 2 2" xfId="1282"/>
    <cellStyle name="常规 2 8 2 2 2" xfId="2360"/>
    <cellStyle name="常规 2 8 2 2 3" xfId="3239"/>
    <cellStyle name="常规 2 8 3" xfId="1280"/>
    <cellStyle name="常规 2 8 3 2" xfId="2358"/>
    <cellStyle name="常规 2 8 3 3" xfId="3237"/>
    <cellStyle name="常规 2 9" xfId="246"/>
    <cellStyle name="常规 2 9 2" xfId="229"/>
    <cellStyle name="常规 2 9 2 2" xfId="1268"/>
    <cellStyle name="常规 2 9 2 2 2" xfId="2346"/>
    <cellStyle name="常规 2 9 2 2 3" xfId="3225"/>
    <cellStyle name="常规 2 9 3" xfId="1284"/>
    <cellStyle name="常规 2 9 3 2" xfId="2362"/>
    <cellStyle name="常规 2 9 3 3" xfId="3241"/>
    <cellStyle name="常规 20" xfId="863"/>
    <cellStyle name="常规 20 2" xfId="928"/>
    <cellStyle name="常规 20 2 2" xfId="2008"/>
    <cellStyle name="常规 20 2 3" xfId="2887"/>
    <cellStyle name="常规 20 3" xfId="1806"/>
    <cellStyle name="常规 20 3 2" xfId="3762"/>
    <cellStyle name="常规 21" xfId="196"/>
    <cellStyle name="常规 21 2" xfId="143"/>
    <cellStyle name="常规 21 2 2" xfId="1199"/>
    <cellStyle name="常规 21 2 2 2" xfId="2278"/>
    <cellStyle name="常规 21 2 2 3" xfId="3157"/>
    <cellStyle name="常规 21 3" xfId="862"/>
    <cellStyle name="常规 21 3 2" xfId="930"/>
    <cellStyle name="常规 21 3 2 2" xfId="2010"/>
    <cellStyle name="常规 21 3 2 3" xfId="2889"/>
    <cellStyle name="常规 21 3 3" xfId="1808"/>
    <cellStyle name="常规 21 3 3 2" xfId="3764"/>
    <cellStyle name="常规 21 4" xfId="929"/>
    <cellStyle name="常规 21 4 2" xfId="2009"/>
    <cellStyle name="常规 21 4 3" xfId="2888"/>
    <cellStyle name="常规 21 5" xfId="1807"/>
    <cellStyle name="常规 21 5 2" xfId="3763"/>
    <cellStyle name="常规 22" xfId="200"/>
    <cellStyle name="常规 22 2" xfId="247"/>
    <cellStyle name="常规 22 2 2" xfId="1286"/>
    <cellStyle name="常规 22 2 2 2" xfId="2364"/>
    <cellStyle name="常规 22 2 2 3" xfId="3243"/>
    <cellStyle name="常规 22 3" xfId="931"/>
    <cellStyle name="常规 22 3 2" xfId="2011"/>
    <cellStyle name="常规 22 3 3" xfId="2890"/>
    <cellStyle name="常规 22 4" xfId="1809"/>
    <cellStyle name="常规 22 4 2" xfId="3765"/>
    <cellStyle name="常规 23" xfId="162"/>
    <cellStyle name="常规 23 12" xfId="126"/>
    <cellStyle name="常规 23 12 2" xfId="249"/>
    <cellStyle name="常规 23 12 2 2" xfId="252"/>
    <cellStyle name="常规 23 12 2 2 2" xfId="1290"/>
    <cellStyle name="常规 23 12 2 2 2 2" xfId="2368"/>
    <cellStyle name="常规 23 12 2 2 2 3" xfId="3247"/>
    <cellStyle name="常规 23 12 2 3" xfId="1289"/>
    <cellStyle name="常规 23 12 2 3 2" xfId="2367"/>
    <cellStyle name="常规 23 12 2 3 3" xfId="3246"/>
    <cellStyle name="常规 23 12 3" xfId="253"/>
    <cellStyle name="常规 23 12 3 2" xfId="1292"/>
    <cellStyle name="常规 23 12 3 2 2" xfId="2370"/>
    <cellStyle name="常规 23 12 3 2 3" xfId="3249"/>
    <cellStyle name="常规 23 12 4" xfId="1147"/>
    <cellStyle name="常规 23 12 4 2" xfId="2226"/>
    <cellStyle name="常规 23 12 4 3" xfId="3105"/>
    <cellStyle name="常规 23 2" xfId="749"/>
    <cellStyle name="常规 24" xfId="256"/>
    <cellStyle name="常规 24 2" xfId="258"/>
    <cellStyle name="常规 24 2 2" xfId="260"/>
    <cellStyle name="常规 24 2 2 2" xfId="1297"/>
    <cellStyle name="常规 24 2 2 2 2" xfId="2375"/>
    <cellStyle name="常规 24 2 2 2 3" xfId="3254"/>
    <cellStyle name="常规 24 2 3" xfId="1295"/>
    <cellStyle name="常规 24 2 3 2" xfId="2373"/>
    <cellStyle name="常规 24 2 3 3" xfId="3252"/>
    <cellStyle name="常规 24 3" xfId="262"/>
    <cellStyle name="常规 24 3 2" xfId="263"/>
    <cellStyle name="常规 24 3 2 2" xfId="1299"/>
    <cellStyle name="常规 24 3 2 2 2" xfId="2377"/>
    <cellStyle name="常规 24 3 2 2 3" xfId="3256"/>
    <cellStyle name="常规 24 3 3" xfId="1298"/>
    <cellStyle name="常规 24 3 3 2" xfId="2376"/>
    <cellStyle name="常规 24 3 3 3" xfId="3255"/>
    <cellStyle name="常规 24 4" xfId="264"/>
    <cellStyle name="常规 24 4 2" xfId="1302"/>
    <cellStyle name="常规 24 4 2 2" xfId="2380"/>
    <cellStyle name="常规 24 4 2 3" xfId="3259"/>
    <cellStyle name="常规 24 5" xfId="860"/>
    <cellStyle name="常规 24 6" xfId="1293"/>
    <cellStyle name="常规 24 6 2" xfId="2371"/>
    <cellStyle name="常规 24 6 3" xfId="3250"/>
    <cellStyle name="常规 25" xfId="267"/>
    <cellStyle name="常规 25 2" xfId="270"/>
    <cellStyle name="常规 25 2 2" xfId="1306"/>
    <cellStyle name="常规 25 2 2 2" xfId="2384"/>
    <cellStyle name="常规 25 2 2 3" xfId="3263"/>
    <cellStyle name="常规 25 3" xfId="859"/>
    <cellStyle name="常规 25 4" xfId="1304"/>
    <cellStyle name="常规 25 4 2" xfId="2382"/>
    <cellStyle name="常规 25 4 3" xfId="3261"/>
    <cellStyle name="常规 26" xfId="19"/>
    <cellStyle name="常规 26 2" xfId="5"/>
    <cellStyle name="常规 26 2 2" xfId="79"/>
    <cellStyle name="常规 26 2 2 2" xfId="1132"/>
    <cellStyle name="常规 26 2 2 2 2" xfId="2211"/>
    <cellStyle name="常规 26 2 2 2 3" xfId="3090"/>
    <cellStyle name="常规 26 2 3" xfId="1087"/>
    <cellStyle name="常规 26 2 3 2" xfId="2166"/>
    <cellStyle name="常规 26 2 3 3" xfId="3045"/>
    <cellStyle name="常规 26 3" xfId="858"/>
    <cellStyle name="常规 26 4" xfId="933"/>
    <cellStyle name="常规 26 4 2" xfId="2012"/>
    <cellStyle name="常规 26 4 3" xfId="2891"/>
    <cellStyle name="常规 26 5" xfId="1810"/>
    <cellStyle name="常规 26 5 2" xfId="3766"/>
    <cellStyle name="常规 27" xfId="272"/>
    <cellStyle name="常规 27 2" xfId="276"/>
    <cellStyle name="常规 27 2 2" xfId="279"/>
    <cellStyle name="常规 27 2 2 2" xfId="1317"/>
    <cellStyle name="常规 27 2 2 2 2" xfId="2395"/>
    <cellStyle name="常规 27 2 2 2 3" xfId="3274"/>
    <cellStyle name="常规 27 2 3" xfId="1312"/>
    <cellStyle name="常规 27 2 3 2" xfId="2390"/>
    <cellStyle name="常规 27 2 3 3" xfId="3269"/>
    <cellStyle name="常规 27 3" xfId="285"/>
    <cellStyle name="常规 27 3 2" xfId="1319"/>
    <cellStyle name="常规 27 3 2 2" xfId="2397"/>
    <cellStyle name="常规 27 3 2 3" xfId="3276"/>
    <cellStyle name="常规 27 4" xfId="934"/>
    <cellStyle name="常规 27 4 2" xfId="2013"/>
    <cellStyle name="常规 27 4 3" xfId="2892"/>
    <cellStyle name="常规 27 5" xfId="1811"/>
    <cellStyle name="常规 27 5 2" xfId="3767"/>
    <cellStyle name="常规 28" xfId="287"/>
    <cellStyle name="常规 28 2" xfId="288"/>
    <cellStyle name="常规 28 2 2" xfId="289"/>
    <cellStyle name="常规 28 2 2 2" xfId="1323"/>
    <cellStyle name="常规 28 2 2 2 2" xfId="2401"/>
    <cellStyle name="常规 28 2 2 2 3" xfId="3280"/>
    <cellStyle name="常规 28 2 3" xfId="1322"/>
    <cellStyle name="常规 28 2 3 2" xfId="2400"/>
    <cellStyle name="常规 28 2 3 3" xfId="3279"/>
    <cellStyle name="常规 28 3" xfId="290"/>
    <cellStyle name="常规 28 3 2" xfId="1324"/>
    <cellStyle name="常规 28 3 2 2" xfId="2402"/>
    <cellStyle name="常规 28 3 2 3" xfId="3281"/>
    <cellStyle name="常规 28 4" xfId="935"/>
    <cellStyle name="常规 28 4 2" xfId="2014"/>
    <cellStyle name="常规 28 4 3" xfId="2893"/>
    <cellStyle name="常规 28 5" xfId="1321"/>
    <cellStyle name="常规 28 5 2" xfId="2399"/>
    <cellStyle name="常规 28 5 3" xfId="3278"/>
    <cellStyle name="常规 28 6" xfId="1812"/>
    <cellStyle name="常规 28 6 2" xfId="3768"/>
    <cellStyle name="常规 29" xfId="857"/>
    <cellStyle name="常规 29 2" xfId="936"/>
    <cellStyle name="常规 29 2 2" xfId="2015"/>
    <cellStyle name="常规 29 2 3" xfId="2894"/>
    <cellStyle name="常规 29 3" xfId="1813"/>
    <cellStyle name="常规 29 3 2" xfId="3769"/>
    <cellStyle name="常规 3" xfId="73"/>
    <cellStyle name="常规 3 10 2" xfId="855"/>
    <cellStyle name="常规 3 10 2 2" xfId="938"/>
    <cellStyle name="常规 3 10 2 2 2" xfId="2017"/>
    <cellStyle name="常规 3 10 2 2 3" xfId="2896"/>
    <cellStyle name="常规 3 10 2 3" xfId="1815"/>
    <cellStyle name="常规 3 10 2 3 2" xfId="3771"/>
    <cellStyle name="常规 3 11" xfId="752"/>
    <cellStyle name="常规 3 11 2" xfId="939"/>
    <cellStyle name="常规 3 11 2 2" xfId="2018"/>
    <cellStyle name="常规 3 11 2 3" xfId="2897"/>
    <cellStyle name="常规 3 11 3" xfId="1816"/>
    <cellStyle name="常规 3 11 3 2" xfId="3772"/>
    <cellStyle name="常规 3 15 2" xfId="291"/>
    <cellStyle name="常规 3 15 2 2" xfId="292"/>
    <cellStyle name="常规 3 15 2 2 2" xfId="1326"/>
    <cellStyle name="常规 3 15 2 2 2 2" xfId="2404"/>
    <cellStyle name="常规 3 15 2 2 2 3" xfId="3283"/>
    <cellStyle name="常规 3 15 2 3" xfId="1325"/>
    <cellStyle name="常规 3 15 2 3 2" xfId="2403"/>
    <cellStyle name="常规 3 15 2 3 3" xfId="3282"/>
    <cellStyle name="常规 3 16" xfId="854"/>
    <cellStyle name="常规 3 16 2" xfId="940"/>
    <cellStyle name="常规 3 16 2 2" xfId="2019"/>
    <cellStyle name="常规 3 16 2 3" xfId="2898"/>
    <cellStyle name="常规 3 16 3" xfId="1817"/>
    <cellStyle name="常规 3 16 3 2" xfId="3773"/>
    <cellStyle name="常规 3 2" xfId="293"/>
    <cellStyle name="常规 3 2 2" xfId="294"/>
    <cellStyle name="常规 3 2 2 2" xfId="1328"/>
    <cellStyle name="常规 3 2 2 2 2" xfId="2406"/>
    <cellStyle name="常规 3 2 2 2 3" xfId="3285"/>
    <cellStyle name="常规 3 2 3" xfId="1327"/>
    <cellStyle name="常规 3 2 3 2" xfId="2405"/>
    <cellStyle name="常规 3 2 3 3" xfId="3284"/>
    <cellStyle name="常规 3 3" xfId="295"/>
    <cellStyle name="常规 3 3 2" xfId="296"/>
    <cellStyle name="常规 3 3 2 2" xfId="1332"/>
    <cellStyle name="常规 3 3 2 2 2" xfId="2410"/>
    <cellStyle name="常规 3 3 2 2 3" xfId="3289"/>
    <cellStyle name="常规 3 3 3" xfId="853"/>
    <cellStyle name="常规 3 3 4" xfId="941"/>
    <cellStyle name="常规 3 3 4 2" xfId="2020"/>
    <cellStyle name="常规 3 3 4 3" xfId="2899"/>
    <cellStyle name="常规 3 3 5" xfId="1329"/>
    <cellStyle name="常规 3 3 5 2" xfId="2407"/>
    <cellStyle name="常规 3 3 5 3" xfId="3286"/>
    <cellStyle name="常规 3 3 6" xfId="1818"/>
    <cellStyle name="常规 3 3 6 2" xfId="3774"/>
    <cellStyle name="常规 3 4" xfId="299"/>
    <cellStyle name="常规 3 4 2" xfId="852"/>
    <cellStyle name="常规 3 4 3" xfId="851"/>
    <cellStyle name="常规 3 4 3 2" xfId="943"/>
    <cellStyle name="常规 3 4 3 2 2" xfId="2022"/>
    <cellStyle name="常规 3 4 3 2 3" xfId="2901"/>
    <cellStyle name="常规 3 4 3 3" xfId="1820"/>
    <cellStyle name="常规 3 4 3 3 2" xfId="3776"/>
    <cellStyle name="常规 3 4 4" xfId="942"/>
    <cellStyle name="常规 3 4 4 2" xfId="2021"/>
    <cellStyle name="常规 3 4 4 3" xfId="2900"/>
    <cellStyle name="常规 3 4 5" xfId="1333"/>
    <cellStyle name="常规 3 4 5 2" xfId="2411"/>
    <cellStyle name="常规 3 4 5 3" xfId="3290"/>
    <cellStyle name="常规 3 4 6" xfId="1819"/>
    <cellStyle name="常规 3 4 6 2" xfId="3775"/>
    <cellStyle name="常规 3 5" xfId="850"/>
    <cellStyle name="常规 3 5 2" xfId="944"/>
    <cellStyle name="常规 3 5 2 2" xfId="2023"/>
    <cellStyle name="常规 3 5 2 3" xfId="2902"/>
    <cellStyle name="常规 3 5 3" xfId="1821"/>
    <cellStyle name="常规 3 5 3 2" xfId="3777"/>
    <cellStyle name="常规 3 6" xfId="856"/>
    <cellStyle name="常规 3 60" xfId="225"/>
    <cellStyle name="常规 3 60 2" xfId="300"/>
    <cellStyle name="常规 3 60 2 2" xfId="1334"/>
    <cellStyle name="常规 3 60 2 2 2" xfId="2412"/>
    <cellStyle name="常规 3 60 2 2 3" xfId="3291"/>
    <cellStyle name="常规 3 60 3" xfId="1264"/>
    <cellStyle name="常规 3 60 3 2" xfId="2342"/>
    <cellStyle name="常规 3 60 3 3" xfId="3221"/>
    <cellStyle name="常规 3 61" xfId="301"/>
    <cellStyle name="常规 3 61 2" xfId="240"/>
    <cellStyle name="常规 3 61 2 2" xfId="1277"/>
    <cellStyle name="常规 3 61 2 2 2" xfId="2355"/>
    <cellStyle name="常规 3 61 2 2 3" xfId="3234"/>
    <cellStyle name="常规 3 61 3" xfId="1335"/>
    <cellStyle name="常规 3 61 3 2" xfId="2413"/>
    <cellStyle name="常规 3 61 3 3" xfId="3292"/>
    <cellStyle name="常规 3 7" xfId="937"/>
    <cellStyle name="常规 3 7 2" xfId="2016"/>
    <cellStyle name="常规 3 7 3" xfId="2895"/>
    <cellStyle name="常规 3 71" xfId="849"/>
    <cellStyle name="常规 3 71 2" xfId="945"/>
    <cellStyle name="常规 3 71 2 2" xfId="2024"/>
    <cellStyle name="常规 3 71 2 3" xfId="2903"/>
    <cellStyle name="常规 3 71 3" xfId="1822"/>
    <cellStyle name="常规 3 71 3 2" xfId="3778"/>
    <cellStyle name="常规 3 8" xfId="1814"/>
    <cellStyle name="常规 3 8 2" xfId="3770"/>
    <cellStyle name="常规 3_Sheet2" xfId="841"/>
    <cellStyle name="常规 30" xfId="268"/>
    <cellStyle name="常规 30 2" xfId="271"/>
    <cellStyle name="常规 30 2 2" xfId="1307"/>
    <cellStyle name="常规 30 2 2 2" xfId="2385"/>
    <cellStyle name="常规 30 2 2 3" xfId="3264"/>
    <cellStyle name="常规 30 3" xfId="839"/>
    <cellStyle name="常规 30 4" xfId="946"/>
    <cellStyle name="常规 30 4 2" xfId="2025"/>
    <cellStyle name="常规 30 4 3" xfId="2904"/>
    <cellStyle name="常规 30 5" xfId="1305"/>
    <cellStyle name="常规 30 5 2" xfId="2383"/>
    <cellStyle name="常规 30 5 3" xfId="3262"/>
    <cellStyle name="常规 30 6" xfId="1823"/>
    <cellStyle name="常规 30 6 2" xfId="3779"/>
    <cellStyle name="常规 31" xfId="20"/>
    <cellStyle name="常规 31 2" xfId="6"/>
    <cellStyle name="常规 31 2 2" xfId="1088"/>
    <cellStyle name="常规 31 2 2 2" xfId="2167"/>
    <cellStyle name="常规 31 2 2 3" xfId="3046"/>
    <cellStyle name="常规 31 3" xfId="848"/>
    <cellStyle name="常规 31 4" xfId="947"/>
    <cellStyle name="常规 31 4 2" xfId="2026"/>
    <cellStyle name="常规 31 4 3" xfId="2905"/>
    <cellStyle name="常规 31 5" xfId="1101"/>
    <cellStyle name="常规 31 5 2" xfId="2180"/>
    <cellStyle name="常规 31 5 3" xfId="3059"/>
    <cellStyle name="常规 31 6" xfId="1824"/>
    <cellStyle name="常规 31 6 2" xfId="3780"/>
    <cellStyle name="常规 32" xfId="273"/>
    <cellStyle name="常规 32 2" xfId="277"/>
    <cellStyle name="常规 32 2 2" xfId="280"/>
    <cellStyle name="常规 32 2 2 2" xfId="1318"/>
    <cellStyle name="常规 32 2 2 2 2" xfId="2396"/>
    <cellStyle name="常规 32 2 2 2 3" xfId="3275"/>
    <cellStyle name="常规 32 2 3" xfId="1313"/>
    <cellStyle name="常规 32 2 3 2" xfId="2391"/>
    <cellStyle name="常规 32 2 3 3" xfId="3270"/>
    <cellStyle name="常规 32 3" xfId="286"/>
    <cellStyle name="常规 32 3 2" xfId="1320"/>
    <cellStyle name="常规 32 3 2 2" xfId="2398"/>
    <cellStyle name="常规 32 3 2 3" xfId="3277"/>
    <cellStyle name="常规 32 4" xfId="847"/>
    <cellStyle name="常规 32 5" xfId="948"/>
    <cellStyle name="常规 32 5 2" xfId="2027"/>
    <cellStyle name="常规 32 5 3" xfId="2906"/>
    <cellStyle name="常规 32 6" xfId="1310"/>
    <cellStyle name="常规 32 6 2" xfId="2388"/>
    <cellStyle name="常规 32 6 3" xfId="3267"/>
    <cellStyle name="常规 32 7" xfId="846"/>
    <cellStyle name="常规 32 7 2" xfId="949"/>
    <cellStyle name="常规 32 7 2 2" xfId="2028"/>
    <cellStyle name="常规 32 7 2 3" xfId="2907"/>
    <cellStyle name="常规 32 7 3" xfId="1826"/>
    <cellStyle name="常规 32 7 3 2" xfId="3782"/>
    <cellStyle name="常规 32 8" xfId="1825"/>
    <cellStyle name="常规 32 8 2" xfId="3781"/>
    <cellStyle name="常规 33" xfId="845"/>
    <cellStyle name="常规 33 2" xfId="950"/>
    <cellStyle name="常规 33 2 2" xfId="2029"/>
    <cellStyle name="常规 33 2 3" xfId="2908"/>
    <cellStyle name="常规 33 3" xfId="1827"/>
    <cellStyle name="常规 33 3 2" xfId="3783"/>
    <cellStyle name="常规 33 7" xfId="844"/>
    <cellStyle name="常规 33 7 2" xfId="951"/>
    <cellStyle name="常规 33 7 2 2" xfId="2030"/>
    <cellStyle name="常规 33 7 2 3" xfId="2909"/>
    <cellStyle name="常规 33 7 3" xfId="1828"/>
    <cellStyle name="常规 33 7 3 2" xfId="3784"/>
    <cellStyle name="常规 34" xfId="302"/>
    <cellStyle name="常规 34 2" xfId="305"/>
    <cellStyle name="常规 34 2 2" xfId="307"/>
    <cellStyle name="常规 34 2 2 2" xfId="1342"/>
    <cellStyle name="常规 34 2 2 2 2" xfId="2420"/>
    <cellStyle name="常规 34 2 2 2 3" xfId="3299"/>
    <cellStyle name="常规 34 2 3" xfId="1340"/>
    <cellStyle name="常规 34 2 3 2" xfId="2418"/>
    <cellStyle name="常规 34 2 3 3" xfId="3297"/>
    <cellStyle name="常规 34 3" xfId="309"/>
    <cellStyle name="常规 34 3 2" xfId="1343"/>
    <cellStyle name="常规 34 3 2 2" xfId="2421"/>
    <cellStyle name="常规 34 3 2 3" xfId="3300"/>
    <cellStyle name="常规 34 4" xfId="1338"/>
    <cellStyle name="常规 34 4 2" xfId="2416"/>
    <cellStyle name="常规 34 4 3" xfId="3295"/>
    <cellStyle name="常规 35" xfId="311"/>
    <cellStyle name="常规 35 2" xfId="313"/>
    <cellStyle name="常规 35 2 2" xfId="16"/>
    <cellStyle name="常规 35 2 2 2" xfId="1095"/>
    <cellStyle name="常规 35 2 2 2 2" xfId="2174"/>
    <cellStyle name="常规 35 2 2 2 3" xfId="3053"/>
    <cellStyle name="常规 35 2 3" xfId="1347"/>
    <cellStyle name="常规 35 2 3 2" xfId="2425"/>
    <cellStyle name="常规 35 2 3 3" xfId="3304"/>
    <cellStyle name="常规 35 3" xfId="316"/>
    <cellStyle name="常规 35 3 2" xfId="1348"/>
    <cellStyle name="常规 35 3 2 2" xfId="2426"/>
    <cellStyle name="常规 35 3 2 3" xfId="3305"/>
    <cellStyle name="常规 35 4" xfId="952"/>
    <cellStyle name="常规 35 4 2" xfId="2031"/>
    <cellStyle name="常规 35 4 3" xfId="2910"/>
    <cellStyle name="常规 35 5" xfId="1829"/>
    <cellStyle name="常规 35 5 2" xfId="3785"/>
    <cellStyle name="常规 36" xfId="281"/>
    <cellStyle name="常规 36 10" xfId="843"/>
    <cellStyle name="常规 36 10 10 2 3" xfId="317"/>
    <cellStyle name="常规 36 10 10 2 3 2" xfId="320"/>
    <cellStyle name="常规 36 10 10 2 3 2 2" xfId="325"/>
    <cellStyle name="常规 36 10 10 2 3 2 2 2" xfId="1357"/>
    <cellStyle name="常规 36 10 10 2 3 2 2 2 2" xfId="2435"/>
    <cellStyle name="常规 36 10 10 2 3 2 2 2 3" xfId="3314"/>
    <cellStyle name="常规 36 10 10 2 3 2 3" xfId="1356"/>
    <cellStyle name="常规 36 10 10 2 3 2 3 2" xfId="2434"/>
    <cellStyle name="常规 36 10 10 2 3 2 3 3" xfId="3313"/>
    <cellStyle name="常规 36 10 10 2 3 3" xfId="326"/>
    <cellStyle name="常规 36 10 10 2 3 3 2" xfId="1359"/>
    <cellStyle name="常规 36 10 10 2 3 3 2 2" xfId="2437"/>
    <cellStyle name="常规 36 10 10 2 3 3 2 3" xfId="3316"/>
    <cellStyle name="常规 36 10 10 2 3 4" xfId="1351"/>
    <cellStyle name="常规 36 10 10 2 3 4 2" xfId="2429"/>
    <cellStyle name="常规 36 10 10 2 3 4 3" xfId="3308"/>
    <cellStyle name="常规 36 10 2" xfId="954"/>
    <cellStyle name="常规 36 10 2 2" xfId="2033"/>
    <cellStyle name="常规 36 10 2 3" xfId="2912"/>
    <cellStyle name="常规 36 10 3" xfId="1831"/>
    <cellStyle name="常规 36 10 3 2" xfId="3787"/>
    <cellStyle name="常规 36 103" xfId="274"/>
    <cellStyle name="常规 36 103 2" xfId="278"/>
    <cellStyle name="常规 36 103 2 2" xfId="1311"/>
    <cellStyle name="常规 36 103 2 2 2" xfId="2389"/>
    <cellStyle name="常规 36 103 2 2 3" xfId="3268"/>
    <cellStyle name="常规 36 103 3" xfId="1309"/>
    <cellStyle name="常规 36 103 3 2" xfId="2387"/>
    <cellStyle name="常规 36 103 3 3" xfId="3266"/>
    <cellStyle name="常规 36 106" xfId="310"/>
    <cellStyle name="常规 36 106 2" xfId="314"/>
    <cellStyle name="常规 36 106 2 2" xfId="1346"/>
    <cellStyle name="常规 36 106 2 2 2" xfId="2424"/>
    <cellStyle name="常规 36 106 2 2 3" xfId="3303"/>
    <cellStyle name="常规 36 106 3" xfId="1344"/>
    <cellStyle name="常规 36 106 3 2" xfId="2422"/>
    <cellStyle name="常规 36 106 3 3" xfId="3301"/>
    <cellStyle name="常规 36 11" xfId="118"/>
    <cellStyle name="常规 36 11 2" xfId="37"/>
    <cellStyle name="常规 36 11 2 2" xfId="1173"/>
    <cellStyle name="常规 36 11 2 2 2" xfId="2252"/>
    <cellStyle name="常规 36 11 2 2 3" xfId="3131"/>
    <cellStyle name="常规 36 11 3" xfId="955"/>
    <cellStyle name="常规 36 11 3 2" xfId="2034"/>
    <cellStyle name="常规 36 11 3 3" xfId="2913"/>
    <cellStyle name="常规 36 11 4" xfId="1832"/>
    <cellStyle name="常规 36 11 4 2" xfId="3788"/>
    <cellStyle name="常规 36 12" xfId="842"/>
    <cellStyle name="常规 36 12 2" xfId="956"/>
    <cellStyle name="常规 36 12 2 2" xfId="2035"/>
    <cellStyle name="常规 36 12 2 3" xfId="2914"/>
    <cellStyle name="常规 36 12 3" xfId="1833"/>
    <cellStyle name="常规 36 12 3 2" xfId="3789"/>
    <cellStyle name="常规 36 13" xfId="1830"/>
    <cellStyle name="常规 36 13 2" xfId="3786"/>
    <cellStyle name="常规 36 14 2 10" xfId="328"/>
    <cellStyle name="常规 36 14 2 10 2" xfId="332"/>
    <cellStyle name="常规 36 14 2 10 2 2" xfId="1364"/>
    <cellStyle name="常规 36 14 2 10 2 2 2" xfId="2442"/>
    <cellStyle name="常规 36 14 2 10 2 2 3" xfId="3321"/>
    <cellStyle name="常规 36 14 2 10 3" xfId="1360"/>
    <cellStyle name="常规 36 14 2 10 3 2" xfId="2438"/>
    <cellStyle name="常规 36 14 2 10 3 3" xfId="3317"/>
    <cellStyle name="常规 36 15 15" xfId="159"/>
    <cellStyle name="常规 36 15 15 2" xfId="336"/>
    <cellStyle name="常规 36 15 15 2 2" xfId="1368"/>
    <cellStyle name="常规 36 15 15 2 2 2" xfId="2446"/>
    <cellStyle name="常规 36 15 15 2 2 3" xfId="3325"/>
    <cellStyle name="常规 36 15 15 3" xfId="1213"/>
    <cellStyle name="常规 36 15 15 3 2" xfId="2292"/>
    <cellStyle name="常规 36 15 15 3 3" xfId="3171"/>
    <cellStyle name="常规 36 18" xfId="840"/>
    <cellStyle name="常规 36 18 2" xfId="957"/>
    <cellStyle name="常规 36 18 2 2" xfId="2036"/>
    <cellStyle name="常规 36 18 2 3" xfId="2915"/>
    <cellStyle name="常规 36 18 3" xfId="1834"/>
    <cellStyle name="常规 36 18 3 2" xfId="3790"/>
    <cellStyle name="常规 36 2" xfId="337"/>
    <cellStyle name="常规 36 2 2" xfId="340"/>
    <cellStyle name="常规 36 2 2 10 2" xfId="343"/>
    <cellStyle name="常规 36 2 2 10 2 2" xfId="344"/>
    <cellStyle name="常规 36 2 2 10 2 2 2" xfId="1373"/>
    <cellStyle name="常规 36 2 2 10 2 2 2 2" xfId="2451"/>
    <cellStyle name="常规 36 2 2 10 2 2 2 3" xfId="3330"/>
    <cellStyle name="常规 36 2 2 10 2 3" xfId="959"/>
    <cellStyle name="常规 36 2 2 10 2 3 2" xfId="2038"/>
    <cellStyle name="常规 36 2 2 10 2 3 3" xfId="2917"/>
    <cellStyle name="常规 36 2 2 10 2 4" xfId="1836"/>
    <cellStyle name="常规 36 2 2 10 2 4 2" xfId="3792"/>
    <cellStyle name="常规 36 2 2 5" xfId="346"/>
    <cellStyle name="常规 36 2 2 5 2" xfId="348"/>
    <cellStyle name="常规 36 2 2 5 2 2" xfId="1376"/>
    <cellStyle name="常规 36 2 2 5 2 2 2" xfId="2454"/>
    <cellStyle name="常规 36 2 2 5 2 2 3" xfId="3333"/>
    <cellStyle name="常规 36 2 2 5 3" xfId="1375"/>
    <cellStyle name="常规 36 2 2 5 3 2" xfId="2453"/>
    <cellStyle name="常规 36 2 2 5 3 3" xfId="3332"/>
    <cellStyle name="常规 36 2 24" xfId="349"/>
    <cellStyle name="常规 36 2 24 2" xfId="327"/>
    <cellStyle name="常规 36 2 24 2 2" xfId="1358"/>
    <cellStyle name="常规 36 2 24 2 2 2" xfId="2436"/>
    <cellStyle name="常规 36 2 24 2 2 3" xfId="3315"/>
    <cellStyle name="常规 36 2 24 3" xfId="1377"/>
    <cellStyle name="常规 36 2 24 3 2" xfId="2455"/>
    <cellStyle name="常规 36 2 24 3 3" xfId="3334"/>
    <cellStyle name="常规 36 2 28" xfId="350"/>
    <cellStyle name="常规 36 2 28 2" xfId="352"/>
    <cellStyle name="常规 36 2 28 2 2" xfId="1380"/>
    <cellStyle name="常规 36 2 28 2 2 2" xfId="2458"/>
    <cellStyle name="常规 36 2 28 2 2 3" xfId="3337"/>
    <cellStyle name="常规 36 2 28 3" xfId="1378"/>
    <cellStyle name="常规 36 2 28 3 2" xfId="2456"/>
    <cellStyle name="常规 36 2 28 3 3" xfId="3335"/>
    <cellStyle name="常规 36 2 3" xfId="958"/>
    <cellStyle name="常规 36 2 3 2" xfId="2037"/>
    <cellStyle name="常规 36 2 3 3" xfId="2916"/>
    <cellStyle name="常规 36 2 33" xfId="351"/>
    <cellStyle name="常规 36 2 33 2" xfId="353"/>
    <cellStyle name="常规 36 2 33 2 2" xfId="1381"/>
    <cellStyle name="常规 36 2 33 2 2 2" xfId="2459"/>
    <cellStyle name="常规 36 2 33 2 2 3" xfId="3338"/>
    <cellStyle name="常规 36 2 33 3" xfId="1379"/>
    <cellStyle name="常规 36 2 33 3 2" xfId="2457"/>
    <cellStyle name="常规 36 2 33 3 3" xfId="3336"/>
    <cellStyle name="常规 36 2 4" xfId="1835"/>
    <cellStyle name="常规 36 2 4 2" xfId="3791"/>
    <cellStyle name="常规 36 20" xfId="838"/>
    <cellStyle name="常规 36 20 2" xfId="960"/>
    <cellStyle name="常规 36 20 2 2" xfId="2039"/>
    <cellStyle name="常规 36 20 2 3" xfId="2918"/>
    <cellStyle name="常规 36 20 3" xfId="1837"/>
    <cellStyle name="常规 36 20 3 2" xfId="3793"/>
    <cellStyle name="常规 36 21" xfId="828"/>
    <cellStyle name="常规 36 21 2" xfId="354"/>
    <cellStyle name="常规 36 21 2 2" xfId="357"/>
    <cellStyle name="常规 36 21 2 2 2" xfId="1385"/>
    <cellStyle name="常规 36 21 2 2 2 2" xfId="2463"/>
    <cellStyle name="常规 36 21 2 2 2 3" xfId="3342"/>
    <cellStyle name="常规 36 21 2 3" xfId="1384"/>
    <cellStyle name="常规 36 21 2 3 2" xfId="2462"/>
    <cellStyle name="常规 36 21 2 3 3" xfId="3341"/>
    <cellStyle name="常规 36 21 3" xfId="961"/>
    <cellStyle name="常规 36 21 3 2" xfId="2040"/>
    <cellStyle name="常规 36 21 3 3" xfId="2919"/>
    <cellStyle name="常规 36 21 4" xfId="1838"/>
    <cellStyle name="常规 36 21 4 2" xfId="3794"/>
    <cellStyle name="常规 36 25" xfId="827"/>
    <cellStyle name="常规 36 25 2" xfId="962"/>
    <cellStyle name="常规 36 25 2 2" xfId="2041"/>
    <cellStyle name="常规 36 25 2 3" xfId="2920"/>
    <cellStyle name="常规 36 25 3" xfId="1839"/>
    <cellStyle name="常规 36 25 3 2" xfId="3795"/>
    <cellStyle name="常规 36 3" xfId="358"/>
    <cellStyle name="常规 36 3 2" xfId="24"/>
    <cellStyle name="常规 36 3 2 2" xfId="1106"/>
    <cellStyle name="常规 36 3 2 2 2" xfId="2185"/>
    <cellStyle name="常规 36 3 2 2 3" xfId="3064"/>
    <cellStyle name="常规 36 3 26" xfId="297"/>
    <cellStyle name="常规 36 3 26 2" xfId="360"/>
    <cellStyle name="常规 36 3 26 2 2" xfId="1387"/>
    <cellStyle name="常规 36 3 26 2 2 2" xfId="2465"/>
    <cellStyle name="常规 36 3 26 2 2 3" xfId="3344"/>
    <cellStyle name="常规 36 3 26 3" xfId="1330"/>
    <cellStyle name="常规 36 3 26 3 2" xfId="2408"/>
    <cellStyle name="常规 36 3 26 3 3" xfId="3287"/>
    <cellStyle name="常规 36 3 3" xfId="963"/>
    <cellStyle name="常规 36 3 3 2" xfId="2042"/>
    <cellStyle name="常规 36 3 3 3" xfId="2921"/>
    <cellStyle name="常规 36 3 31" xfId="298"/>
    <cellStyle name="常规 36 3 31 2" xfId="361"/>
    <cellStyle name="常规 36 3 31 2 2" xfId="1388"/>
    <cellStyle name="常规 36 3 31 2 2 2" xfId="2466"/>
    <cellStyle name="常规 36 3 31 2 2 3" xfId="3345"/>
    <cellStyle name="常规 36 3 31 3" xfId="1331"/>
    <cellStyle name="常规 36 3 31 3 2" xfId="2409"/>
    <cellStyle name="常规 36 3 31 3 3" xfId="3288"/>
    <cellStyle name="常规 36 3 4" xfId="1840"/>
    <cellStyle name="常规 36 3 4 2" xfId="3796"/>
    <cellStyle name="常规 36 32" xfId="754"/>
    <cellStyle name="常规 36 32 2" xfId="964"/>
    <cellStyle name="常规 36 32 2 2" xfId="2043"/>
    <cellStyle name="常规 36 32 2 3" xfId="2922"/>
    <cellStyle name="常规 36 32 3" xfId="1841"/>
    <cellStyle name="常规 36 32 3 2" xfId="3797"/>
    <cellStyle name="常规 36 34" xfId="362"/>
    <cellStyle name="常规 36 34 2" xfId="365"/>
    <cellStyle name="常规 36 34 2 2" xfId="1393"/>
    <cellStyle name="常规 36 34 2 2 2" xfId="2471"/>
    <cellStyle name="常规 36 34 2 2 3" xfId="3350"/>
    <cellStyle name="常规 36 34 3" xfId="1391"/>
    <cellStyle name="常规 36 34 3 2" xfId="2469"/>
    <cellStyle name="常规 36 34 3 3" xfId="3348"/>
    <cellStyle name="常规 36 35" xfId="367"/>
    <cellStyle name="常规 36 35 2" xfId="52"/>
    <cellStyle name="常规 36 35 2 2" xfId="1400"/>
    <cellStyle name="常规 36 35 2 2 2" xfId="2478"/>
    <cellStyle name="常规 36 35 2 2 3" xfId="3357"/>
    <cellStyle name="常规 36 35 3" xfId="1396"/>
    <cellStyle name="常规 36 35 3 2" xfId="2474"/>
    <cellStyle name="常规 36 35 3 3" xfId="3353"/>
    <cellStyle name="常规 36 37" xfId="837"/>
    <cellStyle name="常规 36 37 2" xfId="965"/>
    <cellStyle name="常规 36 37 2 2" xfId="2044"/>
    <cellStyle name="常规 36 37 2 3" xfId="2923"/>
    <cellStyle name="常规 36 37 3" xfId="1842"/>
    <cellStyle name="常规 36 37 3 2" xfId="3798"/>
    <cellStyle name="常规 36 38" xfId="836"/>
    <cellStyle name="常规 36 38 2" xfId="966"/>
    <cellStyle name="常规 36 38 2 2" xfId="2045"/>
    <cellStyle name="常规 36 38 2 3" xfId="2924"/>
    <cellStyle name="常规 36 38 3" xfId="1843"/>
    <cellStyle name="常规 36 38 3 2" xfId="3799"/>
    <cellStyle name="常规 36 39" xfId="835"/>
    <cellStyle name="常规 36 39 2" xfId="967"/>
    <cellStyle name="常规 36 39 2 2" xfId="2046"/>
    <cellStyle name="常规 36 39 2 3" xfId="2925"/>
    <cellStyle name="常规 36 39 3" xfId="1844"/>
    <cellStyle name="常规 36 39 3 2" xfId="3800"/>
    <cellStyle name="常规 36 4" xfId="371"/>
    <cellStyle name="常规 36 4 2" xfId="197"/>
    <cellStyle name="常规 36 4 2 2" xfId="144"/>
    <cellStyle name="常规 36 4 2 2 2" xfId="1197"/>
    <cellStyle name="常规 36 4 2 2 2 2" xfId="2276"/>
    <cellStyle name="常规 36 4 2 2 2 3" xfId="3155"/>
    <cellStyle name="常规 36 4 2 3" xfId="1242"/>
    <cellStyle name="常规 36 4 2 3 2" xfId="2320"/>
    <cellStyle name="常规 36 4 2 3 3" xfId="3199"/>
    <cellStyle name="常规 36 4 3" xfId="201"/>
    <cellStyle name="常规 36 4 3 2" xfId="248"/>
    <cellStyle name="常规 36 4 3 2 2" xfId="1285"/>
    <cellStyle name="常规 36 4 3 2 2 2" xfId="2363"/>
    <cellStyle name="常规 36 4 3 2 2 3" xfId="3242"/>
    <cellStyle name="常规 36 4 3 3" xfId="1244"/>
    <cellStyle name="常规 36 4 3 3 2" xfId="2322"/>
    <cellStyle name="常规 36 4 3 3 3" xfId="3201"/>
    <cellStyle name="常规 36 4 4" xfId="163"/>
    <cellStyle name="常规 36 4 4 2" xfId="1215"/>
    <cellStyle name="常规 36 4 4 2 2" xfId="2294"/>
    <cellStyle name="常规 36 4 4 2 3" xfId="3173"/>
    <cellStyle name="常规 36 4 5" xfId="968"/>
    <cellStyle name="常规 36 4 5 2" xfId="2047"/>
    <cellStyle name="常规 36 4 5 3" xfId="2926"/>
    <cellStyle name="常规 36 4 6" xfId="1845"/>
    <cellStyle name="常规 36 4 6 2" xfId="3801"/>
    <cellStyle name="常规 36 4 7" xfId="21"/>
    <cellStyle name="常规 36 4 7 2" xfId="7"/>
    <cellStyle name="常规 36 4 7 2 2" xfId="1089"/>
    <cellStyle name="常规 36 4 7 2 2 2" xfId="2168"/>
    <cellStyle name="常规 36 4 7 2 2 3" xfId="3047"/>
    <cellStyle name="常规 36 4 7 3" xfId="1100"/>
    <cellStyle name="常规 36 4 7 3 2" xfId="2179"/>
    <cellStyle name="常规 36 4 7 3 3" xfId="3058"/>
    <cellStyle name="常规 36 40" xfId="368"/>
    <cellStyle name="常规 36 40 2" xfId="53"/>
    <cellStyle name="常规 36 40 2 2" xfId="1401"/>
    <cellStyle name="常规 36 40 2 2 2" xfId="2479"/>
    <cellStyle name="常规 36 40 2 2 3" xfId="3358"/>
    <cellStyle name="常规 36 40 3" xfId="1397"/>
    <cellStyle name="常规 36 40 3 2" xfId="2475"/>
    <cellStyle name="常规 36 40 3 3" xfId="3354"/>
    <cellStyle name="常规 36 41" xfId="834"/>
    <cellStyle name="常规 36 41 2" xfId="969"/>
    <cellStyle name="常规 36 41 2 2" xfId="2048"/>
    <cellStyle name="常规 36 41 2 3" xfId="2927"/>
    <cellStyle name="常规 36 41 3" xfId="1846"/>
    <cellStyle name="常规 36 41 3 2" xfId="3802"/>
    <cellStyle name="常规 36 45" xfId="372"/>
    <cellStyle name="常规 36 45 2" xfId="375"/>
    <cellStyle name="常规 36 45 2 2" xfId="1407"/>
    <cellStyle name="常规 36 45 2 2 2" xfId="2485"/>
    <cellStyle name="常规 36 45 2 2 3" xfId="3364"/>
    <cellStyle name="常规 36 45 3" xfId="1404"/>
    <cellStyle name="常规 36 45 3 2" xfId="2482"/>
    <cellStyle name="常规 36 45 3 3" xfId="3361"/>
    <cellStyle name="常规 36 47" xfId="194"/>
    <cellStyle name="常规 36 47 2" xfId="378"/>
    <cellStyle name="常规 36 47 2 2" xfId="1408"/>
    <cellStyle name="常规 36 47 2 2 2" xfId="2486"/>
    <cellStyle name="常规 36 47 2 2 3" xfId="3365"/>
    <cellStyle name="常规 36 47 3" xfId="1240"/>
    <cellStyle name="常规 36 47 3 2" xfId="2318"/>
    <cellStyle name="常规 36 47 3 3" xfId="3197"/>
    <cellStyle name="常规 36 5" xfId="379"/>
    <cellStyle name="常规 36 5 2" xfId="380"/>
    <cellStyle name="常规 36 5 2 2" xfId="1409"/>
    <cellStyle name="常规 36 5 2 2 2" xfId="2487"/>
    <cellStyle name="常规 36 5 2 2 3" xfId="3366"/>
    <cellStyle name="常规 36 5 3" xfId="970"/>
    <cellStyle name="常规 36 5 3 2" xfId="2049"/>
    <cellStyle name="常规 36 5 3 3" xfId="2928"/>
    <cellStyle name="常规 36 5 4" xfId="1847"/>
    <cellStyle name="常规 36 5 4 2" xfId="3803"/>
    <cellStyle name="常规 36 5 7" xfId="381"/>
    <cellStyle name="常规 36 5 7 2" xfId="383"/>
    <cellStyle name="常规 36 5 7 2 2" xfId="1412"/>
    <cellStyle name="常规 36 5 7 2 2 2" xfId="2490"/>
    <cellStyle name="常规 36 5 7 2 2 3" xfId="3369"/>
    <cellStyle name="常规 36 5 7 3" xfId="1411"/>
    <cellStyle name="常规 36 5 7 3 2" xfId="2489"/>
    <cellStyle name="常规 36 5 7 3 3" xfId="3368"/>
    <cellStyle name="常规 36 55" xfId="121"/>
    <cellStyle name="常规 36 55 2" xfId="384"/>
    <cellStyle name="常规 36 55 2 2" xfId="1414"/>
    <cellStyle name="常规 36 55 2 2 2" xfId="2492"/>
    <cellStyle name="常规 36 55 2 2 3" xfId="3371"/>
    <cellStyle name="常规 36 55 3" xfId="1143"/>
    <cellStyle name="常规 36 55 3 2" xfId="2222"/>
    <cellStyle name="常规 36 55 3 3" xfId="3101"/>
    <cellStyle name="常规 36 58" xfId="25"/>
    <cellStyle name="常规 36 58 2" xfId="386"/>
    <cellStyle name="常规 36 58 2 2" xfId="1415"/>
    <cellStyle name="常规 36 58 2 2 2" xfId="2493"/>
    <cellStyle name="常规 36 58 2 2 3" xfId="3372"/>
    <cellStyle name="常规 36 58 3" xfId="1104"/>
    <cellStyle name="常规 36 58 3 2" xfId="2183"/>
    <cellStyle name="常规 36 58 3 3" xfId="3062"/>
    <cellStyle name="常规 36 6" xfId="388"/>
    <cellStyle name="常规 36 6 2" xfId="1417"/>
    <cellStyle name="常规 36 6 2 2" xfId="2495"/>
    <cellStyle name="常规 36 6 2 3" xfId="3374"/>
    <cellStyle name="常规 36 63" xfId="26"/>
    <cellStyle name="常规 36 63 2" xfId="387"/>
    <cellStyle name="常规 36 63 2 2" xfId="1416"/>
    <cellStyle name="常规 36 63 2 2 2" xfId="2494"/>
    <cellStyle name="常规 36 63 2 2 3" xfId="3373"/>
    <cellStyle name="常规 36 63 3" xfId="1105"/>
    <cellStyle name="常规 36 63 3 2" xfId="2184"/>
    <cellStyle name="常规 36 63 3 3" xfId="3063"/>
    <cellStyle name="常规 36 65" xfId="389"/>
    <cellStyle name="常规 36 65 2" xfId="391"/>
    <cellStyle name="常规 36 65 2 2" xfId="1421"/>
    <cellStyle name="常规 36 65 2 2 2" xfId="2499"/>
    <cellStyle name="常规 36 65 2 2 3" xfId="3378"/>
    <cellStyle name="常规 36 65 3" xfId="1419"/>
    <cellStyle name="常规 36 65 3 2" xfId="2497"/>
    <cellStyle name="常规 36 65 3 3" xfId="3376"/>
    <cellStyle name="常规 36 66" xfId="393"/>
    <cellStyle name="常规 36 66 2" xfId="394"/>
    <cellStyle name="常规 36 66 2 2" xfId="1425"/>
    <cellStyle name="常规 36 66 2 2 2" xfId="2503"/>
    <cellStyle name="常规 36 66 2 2 3" xfId="3382"/>
    <cellStyle name="常规 36 66 3" xfId="1422"/>
    <cellStyle name="常规 36 66 3 2" xfId="2500"/>
    <cellStyle name="常规 36 66 3 3" xfId="3379"/>
    <cellStyle name="常规 36 7" xfId="953"/>
    <cellStyle name="常规 36 7 2" xfId="2032"/>
    <cellStyle name="常规 36 7 3" xfId="2911"/>
    <cellStyle name="常规 36 73" xfId="397"/>
    <cellStyle name="常规 36 73 2" xfId="275"/>
    <cellStyle name="常规 36 73 2 2" xfId="1308"/>
    <cellStyle name="常规 36 73 2 2 2" xfId="2386"/>
    <cellStyle name="常规 36 73 2 2 3" xfId="3265"/>
    <cellStyle name="常规 36 73 3" xfId="1426"/>
    <cellStyle name="常规 36 73 3 2" xfId="2504"/>
    <cellStyle name="常规 36 73 3 3" xfId="3383"/>
    <cellStyle name="常规 36 74" xfId="318"/>
    <cellStyle name="常规 36 74 2" xfId="321"/>
    <cellStyle name="常规 36 74 2 2" xfId="1355"/>
    <cellStyle name="常规 36 74 2 2 2" xfId="2433"/>
    <cellStyle name="常规 36 74 2 2 3" xfId="3312"/>
    <cellStyle name="常规 36 74 3" xfId="1350"/>
    <cellStyle name="常规 36 74 3 2" xfId="2428"/>
    <cellStyle name="常规 36 74 3 3" xfId="3307"/>
    <cellStyle name="常规 36 75" xfId="208"/>
    <cellStyle name="常规 36 75 2" xfId="210"/>
    <cellStyle name="常规 36 75 2 2" xfId="1253"/>
    <cellStyle name="常规 36 75 2 2 2" xfId="2331"/>
    <cellStyle name="常规 36 75 2 2 3" xfId="3210"/>
    <cellStyle name="常规 36 75 3" xfId="1251"/>
    <cellStyle name="常规 36 75 3 2" xfId="2329"/>
    <cellStyle name="常规 36 75 3 3" xfId="3208"/>
    <cellStyle name="常规 36 76" xfId="204"/>
    <cellStyle name="常规 36 76 2" xfId="206"/>
    <cellStyle name="常规 36 76 2 2" xfId="1249"/>
    <cellStyle name="常规 36 76 2 2 2" xfId="2327"/>
    <cellStyle name="常规 36 76 2 2 3" xfId="3206"/>
    <cellStyle name="常规 36 76 3" xfId="1247"/>
    <cellStyle name="常规 36 76 3 2" xfId="2325"/>
    <cellStyle name="常规 36 76 3 3" xfId="3204"/>
    <cellStyle name="常规 36 8" xfId="833"/>
    <cellStyle name="常规 36 8 2" xfId="971"/>
    <cellStyle name="常规 36 8 2 2" xfId="2050"/>
    <cellStyle name="常规 36 8 2 3" xfId="2929"/>
    <cellStyle name="常规 36 8 3" xfId="1848"/>
    <cellStyle name="常规 36 8 3 2" xfId="3804"/>
    <cellStyle name="常规 36 9" xfId="832"/>
    <cellStyle name="常规 36 9 2" xfId="972"/>
    <cellStyle name="常规 36 9 2 2" xfId="2051"/>
    <cellStyle name="常规 36 9 2 3" xfId="2930"/>
    <cellStyle name="常规 36 9 3" xfId="1849"/>
    <cellStyle name="常规 36 9 3 2" xfId="3805"/>
    <cellStyle name="常规 36_Sheet2 10" xfId="831"/>
    <cellStyle name="常规 37" xfId="220"/>
    <cellStyle name="常规 37 2" xfId="830"/>
    <cellStyle name="常规 37 2 2" xfId="974"/>
    <cellStyle name="常规 37 2 2 2" xfId="2053"/>
    <cellStyle name="常规 37 2 2 3" xfId="2932"/>
    <cellStyle name="常规 37 2 3" xfId="1851"/>
    <cellStyle name="常规 37 2 3 2" xfId="3807"/>
    <cellStyle name="常规 37 3" xfId="973"/>
    <cellStyle name="常规 37 3 2" xfId="2052"/>
    <cellStyle name="常规 37 3 3" xfId="2931"/>
    <cellStyle name="常规 37 4" xfId="29"/>
    <cellStyle name="常规 37 4 2" xfId="398"/>
    <cellStyle name="常规 37 4 2 2" xfId="1427"/>
    <cellStyle name="常规 37 4 2 2 2" xfId="2505"/>
    <cellStyle name="常规 37 4 2 2 3" xfId="3384"/>
    <cellStyle name="常规 37 4 3" xfId="1109"/>
    <cellStyle name="常规 37 4 3 2" xfId="2188"/>
    <cellStyle name="常规 37 4 3 3" xfId="3067"/>
    <cellStyle name="常规 37 5" xfId="1259"/>
    <cellStyle name="常规 37 5 2" xfId="2337"/>
    <cellStyle name="常规 37 5 3" xfId="3216"/>
    <cellStyle name="常规 37 6" xfId="1850"/>
    <cellStyle name="常规 37 6 2" xfId="3806"/>
    <cellStyle name="常规 38" xfId="829"/>
    <cellStyle name="常规 38 2" xfId="975"/>
    <cellStyle name="常规 38 2 2" xfId="2054"/>
    <cellStyle name="常规 38 2 3" xfId="2933"/>
    <cellStyle name="常规 38 3" xfId="1852"/>
    <cellStyle name="常规 38 3 2" xfId="3808"/>
    <cellStyle name="常规 38 4" xfId="400"/>
    <cellStyle name="常规 38 4 2" xfId="401"/>
    <cellStyle name="常规 38 4 2 2" xfId="1430"/>
    <cellStyle name="常规 38 4 2 2 2" xfId="2508"/>
    <cellStyle name="常规 38 4 2 2 3" xfId="3387"/>
    <cellStyle name="常规 38 4 3" xfId="1429"/>
    <cellStyle name="常规 38 4 3 2" xfId="2507"/>
    <cellStyle name="常规 38 4 3 3" xfId="3386"/>
    <cellStyle name="常规 39" xfId="2"/>
    <cellStyle name="常规 39 2" xfId="403"/>
    <cellStyle name="常规 39 2 2" xfId="406"/>
    <cellStyle name="常规 39 2 2 2" xfId="1435"/>
    <cellStyle name="常规 39 2 2 2 2" xfId="2513"/>
    <cellStyle name="常规 39 2 2 2 3" xfId="3392"/>
    <cellStyle name="常规 39 2 3" xfId="1432"/>
    <cellStyle name="常规 39 2 3 2" xfId="2510"/>
    <cellStyle name="常规 39 2 3 3" xfId="3389"/>
    <cellStyle name="常规 39 3" xfId="223"/>
    <cellStyle name="常规 39 3 2" xfId="1263"/>
    <cellStyle name="常规 39 3 2 2" xfId="2341"/>
    <cellStyle name="常规 39 3 2 3" xfId="3220"/>
    <cellStyle name="常规 39 4" xfId="976"/>
    <cellStyle name="常规 39 4 2" xfId="2055"/>
    <cellStyle name="常规 39 4 3" xfId="2934"/>
    <cellStyle name="常规 39 5" xfId="1083"/>
    <cellStyle name="常规 39 5 2" xfId="2162"/>
    <cellStyle name="常规 39 5 3" xfId="3041"/>
    <cellStyle name="常规 39 6" xfId="1853"/>
    <cellStyle name="常规 39 6 2" xfId="3809"/>
    <cellStyle name="常规 4" xfId="81"/>
    <cellStyle name="常规 4 12" xfId="12"/>
    <cellStyle name="常规 4 12 2" xfId="103"/>
    <cellStyle name="常规 4 12 2 2" xfId="1154"/>
    <cellStyle name="常规 4 12 2 2 2" xfId="2233"/>
    <cellStyle name="常规 4 12 2 2 3" xfId="3112"/>
    <cellStyle name="常规 4 12 3" xfId="1093"/>
    <cellStyle name="常规 4 12 3 2" xfId="2172"/>
    <cellStyle name="常规 4 12 3 3" xfId="3051"/>
    <cellStyle name="常规 4 13" xfId="9"/>
    <cellStyle name="常规 4 13 2" xfId="111"/>
    <cellStyle name="常规 4 13 2 2" xfId="1157"/>
    <cellStyle name="常规 4 13 2 2 2" xfId="2236"/>
    <cellStyle name="常规 4 13 2 2 3" xfId="3115"/>
    <cellStyle name="常规 4 13 3" xfId="1091"/>
    <cellStyle name="常规 4 13 3 2" xfId="2170"/>
    <cellStyle name="常规 4 13 3 3" xfId="3049"/>
    <cellStyle name="常规 4 2" xfId="407"/>
    <cellStyle name="常规 4 2 11" xfId="761"/>
    <cellStyle name="常规 4 2 11 2" xfId="979"/>
    <cellStyle name="常规 4 2 11 2 2" xfId="2058"/>
    <cellStyle name="常规 4 2 11 2 3" xfId="2937"/>
    <cellStyle name="常规 4 2 11 3" xfId="1856"/>
    <cellStyle name="常规 4 2 11 3 2" xfId="3812"/>
    <cellStyle name="常规 4 2 2" xfId="408"/>
    <cellStyle name="常规 4 2 2 2" xfId="410"/>
    <cellStyle name="常规 4 2 2 2 2" xfId="202"/>
    <cellStyle name="常规 4 2 2 2 2 2" xfId="1243"/>
    <cellStyle name="常规 4 2 2 2 2 2 2" xfId="2321"/>
    <cellStyle name="常规 4 2 2 2 2 2 3" xfId="3200"/>
    <cellStyle name="常规 4 2 2 2 3" xfId="1437"/>
    <cellStyle name="常规 4 2 2 2 3 2" xfId="2515"/>
    <cellStyle name="常规 4 2 2 2 3 3" xfId="3394"/>
    <cellStyle name="常规 4 2 2 3" xfId="980"/>
    <cellStyle name="常规 4 2 2 3 2" xfId="2059"/>
    <cellStyle name="常规 4 2 2 3 3" xfId="2938"/>
    <cellStyle name="常规 4 2 2 4" xfId="1857"/>
    <cellStyle name="常规 4 2 2 4 2" xfId="3813"/>
    <cellStyle name="常规 4 2 3" xfId="826"/>
    <cellStyle name="常规 4 2 3 2" xfId="981"/>
    <cellStyle name="常规 4 2 3 2 2" xfId="2060"/>
    <cellStyle name="常规 4 2 3 2 3" xfId="2939"/>
    <cellStyle name="常规 4 2 3 3" xfId="1858"/>
    <cellStyle name="常规 4 2 3 3 2" xfId="3814"/>
    <cellStyle name="常规 4 2 4" xfId="978"/>
    <cellStyle name="常规 4 2 4 2" xfId="2057"/>
    <cellStyle name="常规 4 2 4 3" xfId="2936"/>
    <cellStyle name="常规 4 2 5" xfId="1855"/>
    <cellStyle name="常规 4 2 5 2" xfId="3811"/>
    <cellStyle name="常规 4 3" xfId="308"/>
    <cellStyle name="常规 4 3 2" xfId="412"/>
    <cellStyle name="常规 4 3 2 2" xfId="1439"/>
    <cellStyle name="常规 4 3 2 2 2" xfId="2517"/>
    <cellStyle name="常规 4 3 2 2 3" xfId="3396"/>
    <cellStyle name="常规 4 3 3" xfId="1341"/>
    <cellStyle name="常规 4 3 3 2" xfId="2419"/>
    <cellStyle name="常规 4 3 3 3" xfId="3298"/>
    <cellStyle name="常规 4 4" xfId="409"/>
    <cellStyle name="常规 4 4 2" xfId="411"/>
    <cellStyle name="常规 4 4 2 2" xfId="1438"/>
    <cellStyle name="常规 4 4 2 2 2" xfId="2516"/>
    <cellStyle name="常规 4 4 2 2 3" xfId="3395"/>
    <cellStyle name="常规 4 4 3" xfId="1436"/>
    <cellStyle name="常规 4 4 3 2" xfId="2514"/>
    <cellStyle name="常规 4 4 3 3" xfId="3393"/>
    <cellStyle name="常规 4 5" xfId="413"/>
    <cellStyle name="常规 4 5 2" xfId="1440"/>
    <cellStyle name="常规 4 5 2 2" xfId="2518"/>
    <cellStyle name="常规 4 5 2 3" xfId="3397"/>
    <cellStyle name="常规 4 6" xfId="977"/>
    <cellStyle name="常规 4 6 2" xfId="2056"/>
    <cellStyle name="常规 4 6 3" xfId="2935"/>
    <cellStyle name="常规 4 7" xfId="1854"/>
    <cellStyle name="常规 4 7 2" xfId="3810"/>
    <cellStyle name="常规 4 9" xfId="825"/>
    <cellStyle name="常规 4 9 2" xfId="982"/>
    <cellStyle name="常规 4 9 2 2" xfId="2061"/>
    <cellStyle name="常规 4 9 2 3" xfId="2940"/>
    <cellStyle name="常规 4 9 3" xfId="1859"/>
    <cellStyle name="常规 4 9 3 2" xfId="3815"/>
    <cellStyle name="常规 40" xfId="312"/>
    <cellStyle name="常规 40 2" xfId="983"/>
    <cellStyle name="常规 40 2 2" xfId="2062"/>
    <cellStyle name="常规 40 2 3" xfId="2941"/>
    <cellStyle name="常规 40 3" xfId="1860"/>
    <cellStyle name="常规 40 3 2" xfId="3816"/>
    <cellStyle name="常规 41" xfId="282"/>
    <cellStyle name="常规 41 2" xfId="338"/>
    <cellStyle name="常规 41 2 2" xfId="341"/>
    <cellStyle name="常规 41 2 2 2" xfId="1372"/>
    <cellStyle name="常规 41 2 2 2 2" xfId="2450"/>
    <cellStyle name="常规 41 2 2 2 3" xfId="3329"/>
    <cellStyle name="常规 41 2 3" xfId="1370"/>
    <cellStyle name="常规 41 2 3 2" xfId="2448"/>
    <cellStyle name="常规 41 2 3 3" xfId="3327"/>
    <cellStyle name="常规 41 3" xfId="359"/>
    <cellStyle name="常规 41 3 2" xfId="1386"/>
    <cellStyle name="常规 41 3 2 2" xfId="2464"/>
    <cellStyle name="常规 41 3 2 3" xfId="3343"/>
    <cellStyle name="常规 41 4" xfId="824"/>
    <cellStyle name="常规 41 5" xfId="984"/>
    <cellStyle name="常规 41 5 2" xfId="2063"/>
    <cellStyle name="常规 41 5 3" xfId="2942"/>
    <cellStyle name="常规 41 6" xfId="1316"/>
    <cellStyle name="常规 41 6 2" xfId="2394"/>
    <cellStyle name="常规 41 6 3" xfId="3273"/>
    <cellStyle name="常规 41 7" xfId="1861"/>
    <cellStyle name="常规 41 7 2" xfId="3817"/>
    <cellStyle name="常规 42" xfId="221"/>
    <cellStyle name="常规 42 2" xfId="414"/>
    <cellStyle name="常规 42 2 2" xfId="415"/>
    <cellStyle name="常规 42 2 2 2" xfId="1443"/>
    <cellStyle name="常规 42 2 2 2 2" xfId="2521"/>
    <cellStyle name="常规 42 2 2 2 3" xfId="3400"/>
    <cellStyle name="常规 42 2 3" xfId="1441"/>
    <cellStyle name="常规 42 2 3 2" xfId="2519"/>
    <cellStyle name="常规 42 2 3 3" xfId="3398"/>
    <cellStyle name="常规 42 3" xfId="417"/>
    <cellStyle name="常规 42 3 2" xfId="1444"/>
    <cellStyle name="常规 42 3 2 2" xfId="2522"/>
    <cellStyle name="常规 42 3 2 3" xfId="3401"/>
    <cellStyle name="常规 42 4" xfId="823"/>
    <cellStyle name="常规 42 5" xfId="985"/>
    <cellStyle name="常规 42 5 2" xfId="2064"/>
    <cellStyle name="常规 42 5 3" xfId="2943"/>
    <cellStyle name="常规 42 6" xfId="1260"/>
    <cellStyle name="常规 42 6 2" xfId="2338"/>
    <cellStyle name="常规 42 6 3" xfId="3217"/>
    <cellStyle name="常规 42 7" xfId="1862"/>
    <cellStyle name="常规 42 7 2" xfId="3818"/>
    <cellStyle name="常规 43" xfId="418"/>
    <cellStyle name="常规 43 2" xfId="419"/>
    <cellStyle name="常规 43 2 2" xfId="1446"/>
    <cellStyle name="常规 43 2 2 2" xfId="2524"/>
    <cellStyle name="常规 43 2 2 3" xfId="3403"/>
    <cellStyle name="常规 43 3" xfId="420"/>
    <cellStyle name="常规 43 3 2" xfId="1447"/>
    <cellStyle name="常规 43 3 2 2" xfId="2525"/>
    <cellStyle name="常规 43 3 2 3" xfId="3404"/>
    <cellStyle name="常规 43 4" xfId="1445"/>
    <cellStyle name="常规 43 4 2" xfId="2523"/>
    <cellStyle name="常规 43 4 3" xfId="3402"/>
    <cellStyle name="常规 44" xfId="3"/>
    <cellStyle name="常规 44 2" xfId="404"/>
    <cellStyle name="常规 44 2 2" xfId="1433"/>
    <cellStyle name="常规 44 2 2 2" xfId="2511"/>
    <cellStyle name="常规 44 2 2 3" xfId="3390"/>
    <cellStyle name="常规 44 3" xfId="1084"/>
    <cellStyle name="常规 44 3 2" xfId="2163"/>
    <cellStyle name="常规 44 3 3" xfId="3042"/>
    <cellStyle name="常规 45" xfId="422"/>
    <cellStyle name="常规 45 10" xfId="822"/>
    <cellStyle name="常规 45 10 15" xfId="424"/>
    <cellStyle name="常规 45 10 15 2" xfId="427"/>
    <cellStyle name="常规 45 10 15 2 2" xfId="1453"/>
    <cellStyle name="常规 45 10 15 2 2 2" xfId="2531"/>
    <cellStyle name="常规 45 10 15 2 2 3" xfId="3410"/>
    <cellStyle name="常规 45 10 15 21" xfId="428"/>
    <cellStyle name="常规 45 10 15 21 2" xfId="30"/>
    <cellStyle name="常规 45 10 15 21 2 2" xfId="1111"/>
    <cellStyle name="常规 45 10 15 21 2 2 2" xfId="2190"/>
    <cellStyle name="常规 45 10 15 21 2 2 3" xfId="3069"/>
    <cellStyle name="常规 45 10 15 21 3" xfId="1455"/>
    <cellStyle name="常规 45 10 15 21 3 2" xfId="2533"/>
    <cellStyle name="常规 45 10 15 21 3 3" xfId="3412"/>
    <cellStyle name="常规 45 10 15 3" xfId="1452"/>
    <cellStyle name="常规 45 10 15 3 2" xfId="2530"/>
    <cellStyle name="常规 45 10 15 3 3" xfId="3409"/>
    <cellStyle name="常规 45 10 2" xfId="987"/>
    <cellStyle name="常规 45 10 2 2" xfId="2066"/>
    <cellStyle name="常规 45 10 2 3" xfId="2945"/>
    <cellStyle name="常规 45 10 3" xfId="1864"/>
    <cellStyle name="常规 45 10 3 2" xfId="3820"/>
    <cellStyle name="常规 45 10 5 10" xfId="173"/>
    <cellStyle name="常规 45 10 5 10 2" xfId="175"/>
    <cellStyle name="常规 45 10 5 10 2 2" xfId="1224"/>
    <cellStyle name="常规 45 10 5 10 2 2 2" xfId="2303"/>
    <cellStyle name="常规 45 10 5 10 2 2 3" xfId="3182"/>
    <cellStyle name="常规 45 10 5 10 3" xfId="1223"/>
    <cellStyle name="常规 45 10 5 10 3 2" xfId="2302"/>
    <cellStyle name="常规 45 10 5 10 3 3" xfId="3181"/>
    <cellStyle name="常规 45 104" xfId="86"/>
    <cellStyle name="常规 45 104 2" xfId="59"/>
    <cellStyle name="常规 45 104 2 2" xfId="1162"/>
    <cellStyle name="常规 45 104 2 2 2" xfId="2241"/>
    <cellStyle name="常规 45 104 2 2 3" xfId="3120"/>
    <cellStyle name="常规 45 104 3" xfId="1138"/>
    <cellStyle name="常规 45 104 3 2" xfId="2217"/>
    <cellStyle name="常规 45 104 3 3" xfId="3096"/>
    <cellStyle name="常规 45 105" xfId="119"/>
    <cellStyle name="常规 45 105 2" xfId="38"/>
    <cellStyle name="常规 45 105 2 2" xfId="1174"/>
    <cellStyle name="常规 45 105 2 2 2" xfId="2253"/>
    <cellStyle name="常规 45 105 2 2 3" xfId="3132"/>
    <cellStyle name="常规 45 105 3" xfId="1140"/>
    <cellStyle name="常规 45 105 3 2" xfId="2219"/>
    <cellStyle name="常规 45 105 3 3" xfId="3098"/>
    <cellStyle name="常规 45 11" xfId="235"/>
    <cellStyle name="常规 45 11 2" xfId="430"/>
    <cellStyle name="常规 45 11 2 2" xfId="1456"/>
    <cellStyle name="常规 45 11 2 2 2" xfId="2534"/>
    <cellStyle name="常规 45 11 2 2 3" xfId="3413"/>
    <cellStyle name="常规 45 11 3" xfId="1273"/>
    <cellStyle name="常规 45 11 3 2" xfId="2351"/>
    <cellStyle name="常规 45 11 3 3" xfId="3230"/>
    <cellStyle name="常规 45 12" xfId="431"/>
    <cellStyle name="常规 45 12 2" xfId="432"/>
    <cellStyle name="常规 45 12 2 2" xfId="435"/>
    <cellStyle name="常规 45 12 2 2 2" xfId="438"/>
    <cellStyle name="常规 45 12 2 2 2 2" xfId="1463"/>
    <cellStyle name="常规 45 12 2 2 2 2 2" xfId="2541"/>
    <cellStyle name="常规 45 12 2 2 2 2 3" xfId="3420"/>
    <cellStyle name="常规 45 12 2 2 3" xfId="1462"/>
    <cellStyle name="常规 45 12 2 2 3 2" xfId="2540"/>
    <cellStyle name="常规 45 12 2 2 3 3" xfId="3419"/>
    <cellStyle name="常规 45 12 2 3" xfId="170"/>
    <cellStyle name="常规 45 12 2 3 2" xfId="1220"/>
    <cellStyle name="常规 45 12 2 3 2 2" xfId="2299"/>
    <cellStyle name="常规 45 12 2 3 2 3" xfId="3178"/>
    <cellStyle name="常规 45 12 2 4" xfId="1459"/>
    <cellStyle name="常规 45 12 2 4 2" xfId="2537"/>
    <cellStyle name="常规 45 12 2 4 3" xfId="3416"/>
    <cellStyle name="常规 45 12 3" xfId="395"/>
    <cellStyle name="常规 45 12 3 2" xfId="1424"/>
    <cellStyle name="常规 45 12 3 2 2" xfId="2502"/>
    <cellStyle name="常规 45 12 3 2 3" xfId="3381"/>
    <cellStyle name="常规 45 12 4" xfId="988"/>
    <cellStyle name="常规 45 12 4 2" xfId="2067"/>
    <cellStyle name="常规 45 12 4 3" xfId="2946"/>
    <cellStyle name="常规 45 12 5" xfId="1865"/>
    <cellStyle name="常规 45 12 5 2" xfId="3821"/>
    <cellStyle name="常规 45 13" xfId="820"/>
    <cellStyle name="常规 45 13 2" xfId="989"/>
    <cellStyle name="常规 45 13 2 2" xfId="2068"/>
    <cellStyle name="常规 45 13 2 3" xfId="2947"/>
    <cellStyle name="常规 45 13 3" xfId="1866"/>
    <cellStyle name="常规 45 13 3 2" xfId="3822"/>
    <cellStyle name="常规 45 14" xfId="986"/>
    <cellStyle name="常规 45 14 2" xfId="2065"/>
    <cellStyle name="常规 45 14 3" xfId="2944"/>
    <cellStyle name="常规 45 15" xfId="819"/>
    <cellStyle name="常规 45 15 2" xfId="990"/>
    <cellStyle name="常规 45 15 2 2" xfId="2069"/>
    <cellStyle name="常规 45 15 2 3" xfId="2948"/>
    <cellStyle name="常规 45 15 3" xfId="1867"/>
    <cellStyle name="常规 45 15 3 2" xfId="3823"/>
    <cellStyle name="常规 45 16" xfId="439"/>
    <cellStyle name="常规 45 16 2" xfId="8"/>
    <cellStyle name="常规 45 16 2 2" xfId="1090"/>
    <cellStyle name="常规 45 16 2 2 2" xfId="2169"/>
    <cellStyle name="常规 45 16 2 2 3" xfId="3048"/>
    <cellStyle name="常规 45 16 3" xfId="991"/>
    <cellStyle name="常规 45 16 3 2" xfId="2070"/>
    <cellStyle name="常规 45 16 3 3" xfId="2949"/>
    <cellStyle name="常规 45 16 4" xfId="1868"/>
    <cellStyle name="常规 45 16 4 2" xfId="3824"/>
    <cellStyle name="常规 45 17" xfId="813"/>
    <cellStyle name="常规 45 17 2" xfId="992"/>
    <cellStyle name="常规 45 17 2 2" xfId="2071"/>
    <cellStyle name="常规 45 17 2 3" xfId="2950"/>
    <cellStyle name="常规 45 17 3" xfId="1869"/>
    <cellStyle name="常规 45 17 3 2" xfId="3825"/>
    <cellStyle name="常规 45 18" xfId="1863"/>
    <cellStyle name="常规 45 18 2" xfId="3819"/>
    <cellStyle name="常规 45 19" xfId="186"/>
    <cellStyle name="常规 45 19 2" xfId="47"/>
    <cellStyle name="常规 45 19 2 2" xfId="1150"/>
    <cellStyle name="常规 45 19 2 2 2" xfId="2229"/>
    <cellStyle name="常规 45 19 2 2 3" xfId="3108"/>
    <cellStyle name="常规 45 19 3" xfId="1233"/>
    <cellStyle name="常规 45 19 3 2" xfId="2311"/>
    <cellStyle name="常规 45 19 3 3" xfId="3190"/>
    <cellStyle name="常规 45 2" xfId="255"/>
    <cellStyle name="常规 45 2 12" xfId="441"/>
    <cellStyle name="常规 45 2 12 2" xfId="443"/>
    <cellStyle name="常规 45 2 12 2 2" xfId="1467"/>
    <cellStyle name="常规 45 2 12 2 2 2" xfId="2545"/>
    <cellStyle name="常规 45 2 12 2 2 3" xfId="3424"/>
    <cellStyle name="常规 45 2 12 3" xfId="1465"/>
    <cellStyle name="常规 45 2 12 3 2" xfId="2543"/>
    <cellStyle name="常规 45 2 12 3 3" xfId="3422"/>
    <cellStyle name="常规 45 2 13" xfId="444"/>
    <cellStyle name="常规 45 2 13 2" xfId="445"/>
    <cellStyle name="常规 45 2 13 2 2" xfId="1470"/>
    <cellStyle name="常规 45 2 13 2 2 2" xfId="2548"/>
    <cellStyle name="常规 45 2 13 2 2 3" xfId="3427"/>
    <cellStyle name="常规 45 2 13 3" xfId="1468"/>
    <cellStyle name="常规 45 2 13 3 2" xfId="2546"/>
    <cellStyle name="常规 45 2 13 3 3" xfId="3425"/>
    <cellStyle name="常规 45 2 2" xfId="447"/>
    <cellStyle name="常规 45 2 2 2" xfId="448"/>
    <cellStyle name="常规 45 2 2 2 2" xfId="449"/>
    <cellStyle name="常规 45 2 2 2 2 2" xfId="450"/>
    <cellStyle name="常规 45 2 2 2 2 2 2" xfId="1474"/>
    <cellStyle name="常规 45 2 2 2 2 2 2 2" xfId="2552"/>
    <cellStyle name="常规 45 2 2 2 2 2 2 3" xfId="3431"/>
    <cellStyle name="常规 45 2 2 2 2 3" xfId="1473"/>
    <cellStyle name="常规 45 2 2 2 2 3 2" xfId="2551"/>
    <cellStyle name="常规 45 2 2 2 2 3 3" xfId="3430"/>
    <cellStyle name="常规 45 2 2 2 3" xfId="1472"/>
    <cellStyle name="常规 45 2 2 2 3 2" xfId="2550"/>
    <cellStyle name="常规 45 2 2 2 3 3" xfId="3429"/>
    <cellStyle name="常规 45 2 2 3" xfId="994"/>
    <cellStyle name="常规 45 2 2 3 2" xfId="2073"/>
    <cellStyle name="常规 45 2 2 3 3" xfId="2952"/>
    <cellStyle name="常规 45 2 2 4" xfId="1471"/>
    <cellStyle name="常规 45 2 2 4 2" xfId="2549"/>
    <cellStyle name="常规 45 2 2 4 3" xfId="3428"/>
    <cellStyle name="常规 45 2 2 5" xfId="818"/>
    <cellStyle name="常规 45 2 2 5 2" xfId="995"/>
    <cellStyle name="常规 45 2 2 5 2 2" xfId="2074"/>
    <cellStyle name="常规 45 2 2 5 2 3" xfId="2953"/>
    <cellStyle name="常规 45 2 2 5 3" xfId="1872"/>
    <cellStyle name="常规 45 2 2 5 3 2" xfId="3828"/>
    <cellStyle name="常规 45 2 2 6" xfId="1871"/>
    <cellStyle name="常规 45 2 2 6 2" xfId="3827"/>
    <cellStyle name="常规 45 2 3" xfId="451"/>
    <cellStyle name="常规 45 2 3 2" xfId="1475"/>
    <cellStyle name="常规 45 2 3 2 2" xfId="2553"/>
    <cellStyle name="常规 45 2 3 2 3" xfId="3432"/>
    <cellStyle name="常规 45 2 4" xfId="993"/>
    <cellStyle name="常规 45 2 4 2" xfId="2072"/>
    <cellStyle name="常规 45 2 4 3" xfId="2951"/>
    <cellStyle name="常规 45 2 5" xfId="1870"/>
    <cellStyle name="常规 45 2 5 2" xfId="3826"/>
    <cellStyle name="常规 45 2 8" xfId="452"/>
    <cellStyle name="常规 45 2 8 2" xfId="35"/>
    <cellStyle name="常规 45 2 8 2 2" xfId="1479"/>
    <cellStyle name="常规 45 2 8 2 2 2" xfId="2557"/>
    <cellStyle name="常规 45 2 8 2 2 3" xfId="3436"/>
    <cellStyle name="常规 45 2 8 3" xfId="1476"/>
    <cellStyle name="常规 45 2 8 3 2" xfId="2554"/>
    <cellStyle name="常规 45 2 8 3 3" xfId="3433"/>
    <cellStyle name="常规 45 24 2" xfId="46"/>
    <cellStyle name="常规 45 24 2 2" xfId="453"/>
    <cellStyle name="常规 45 24 2 2 2" xfId="1480"/>
    <cellStyle name="常规 45 24 2 2 2 2" xfId="2558"/>
    <cellStyle name="常规 45 24 2 2 2 3" xfId="3437"/>
    <cellStyle name="常规 45 24 2 3" xfId="1151"/>
    <cellStyle name="常规 45 24 2 3 2" xfId="2230"/>
    <cellStyle name="常规 45 24 2 3 3" xfId="3109"/>
    <cellStyle name="常规 45 3" xfId="75"/>
    <cellStyle name="常规 45 3 2" xfId="454"/>
    <cellStyle name="常规 45 3 2 2" xfId="455"/>
    <cellStyle name="常规 45 3 2 2 2" xfId="1482"/>
    <cellStyle name="常规 45 3 2 2 2 2" xfId="2560"/>
    <cellStyle name="常规 45 3 2 2 2 3" xfId="3439"/>
    <cellStyle name="常规 45 3 2 2 3" xfId="331"/>
    <cellStyle name="常规 45 3 2 2 3 2" xfId="456"/>
    <cellStyle name="常规 45 3 2 2 3 2 2" xfId="458"/>
    <cellStyle name="常规 45 3 2 2 3 2 2 2" xfId="1485"/>
    <cellStyle name="常规 45 3 2 2 3 2 2 2 2" xfId="2563"/>
    <cellStyle name="常规 45 3 2 2 3 2 2 2 3" xfId="3442"/>
    <cellStyle name="常规 45 3 2 2 3 2 3" xfId="1484"/>
    <cellStyle name="常规 45 3 2 2 3 2 3 2" xfId="2562"/>
    <cellStyle name="常规 45 3 2 2 3 2 3 3" xfId="3441"/>
    <cellStyle name="常规 45 3 2 2 3 3" xfId="315"/>
    <cellStyle name="常规 45 3 2 2 3 3 2" xfId="1345"/>
    <cellStyle name="常规 45 3 2 2 3 3 2 2" xfId="2423"/>
    <cellStyle name="常规 45 3 2 2 3 3 2 3" xfId="3302"/>
    <cellStyle name="常规 45 3 2 2 3 4" xfId="1367"/>
    <cellStyle name="常规 45 3 2 2 3 4 2" xfId="2445"/>
    <cellStyle name="常规 45 3 2 2 3 4 3" xfId="3324"/>
    <cellStyle name="常规 45 3 2 3" xfId="1481"/>
    <cellStyle name="常规 45 3 2 3 2" xfId="2559"/>
    <cellStyle name="常规 45 3 2 3 3" xfId="3438"/>
    <cellStyle name="常规 45 3 27" xfId="459"/>
    <cellStyle name="常规 45 3 27 2" xfId="460"/>
    <cellStyle name="常规 45 3 27 2 2" xfId="1487"/>
    <cellStyle name="常规 45 3 27 2 2 2" xfId="2565"/>
    <cellStyle name="常规 45 3 27 2 2 3" xfId="3444"/>
    <cellStyle name="常规 45 3 27 3" xfId="1486"/>
    <cellStyle name="常规 45 3 27 3 2" xfId="2564"/>
    <cellStyle name="常规 45 3 27 3 3" xfId="3443"/>
    <cellStyle name="常规 45 3 28" xfId="461"/>
    <cellStyle name="常规 45 3 28 2" xfId="462"/>
    <cellStyle name="常规 45 3 28 2 2" xfId="1489"/>
    <cellStyle name="常规 45 3 28 2 2 2" xfId="2567"/>
    <cellStyle name="常规 45 3 28 2 2 3" xfId="3446"/>
    <cellStyle name="常规 45 3 28 3" xfId="1488"/>
    <cellStyle name="常规 45 3 28 3 2" xfId="2566"/>
    <cellStyle name="常规 45 3 28 3 3" xfId="3445"/>
    <cellStyle name="常规 45 3 3" xfId="463"/>
    <cellStyle name="常规 45 3 3 2" xfId="1490"/>
    <cellStyle name="常规 45 3 3 2 2" xfId="2568"/>
    <cellStyle name="常规 45 3 3 2 3" xfId="3447"/>
    <cellStyle name="常规 45 3 4" xfId="1193"/>
    <cellStyle name="常规 45 3 4 2" xfId="2272"/>
    <cellStyle name="常规 45 3 4 3" xfId="3151"/>
    <cellStyle name="常规 45 32" xfId="87"/>
    <cellStyle name="常规 45 32 2" xfId="60"/>
    <cellStyle name="常规 45 32 2 2" xfId="1161"/>
    <cellStyle name="常规 45 32 2 2 2" xfId="2240"/>
    <cellStyle name="常规 45 32 2 2 3" xfId="3119"/>
    <cellStyle name="常规 45 32 3" xfId="1137"/>
    <cellStyle name="常规 45 32 3 2" xfId="2216"/>
    <cellStyle name="常规 45 32 3 3" xfId="3095"/>
    <cellStyle name="常规 45 35" xfId="342"/>
    <cellStyle name="常规 45 35 2" xfId="464"/>
    <cellStyle name="常规 45 35 2 2" xfId="1492"/>
    <cellStyle name="常规 45 35 2 2 2" xfId="2570"/>
    <cellStyle name="常规 45 35 2 2 3" xfId="3449"/>
    <cellStyle name="常规 45 35 3" xfId="1371"/>
    <cellStyle name="常规 45 35 3 2" xfId="2449"/>
    <cellStyle name="常规 45 35 3 3" xfId="3328"/>
    <cellStyle name="常规 45 36" xfId="468"/>
    <cellStyle name="常规 45 36 2" xfId="425"/>
    <cellStyle name="常规 45 36 2 2" xfId="1449"/>
    <cellStyle name="常规 45 36 2 2 2" xfId="2527"/>
    <cellStyle name="常规 45 36 2 2 3" xfId="3406"/>
    <cellStyle name="常规 45 36 3" xfId="1494"/>
    <cellStyle name="常规 45 36 3 2" xfId="2572"/>
    <cellStyle name="常规 45 36 3 3" xfId="3451"/>
    <cellStyle name="常规 45 38" xfId="470"/>
    <cellStyle name="常规 45 38 2" xfId="355"/>
    <cellStyle name="常规 45 38 2 2" xfId="1382"/>
    <cellStyle name="常规 45 38 2 2 2" xfId="2460"/>
    <cellStyle name="常规 45 38 2 2 3" xfId="3339"/>
    <cellStyle name="常规 45 38 3" xfId="1496"/>
    <cellStyle name="常规 45 38 3 2" xfId="2574"/>
    <cellStyle name="常规 45 38 3 3" xfId="3453"/>
    <cellStyle name="常规 45 39" xfId="34"/>
    <cellStyle name="常规 45 39 2" xfId="472"/>
    <cellStyle name="常规 45 39 2 2" xfId="1498"/>
    <cellStyle name="常规 45 39 2 2 2" xfId="2576"/>
    <cellStyle name="常规 45 39 2 2 3" xfId="3455"/>
    <cellStyle name="常规 45 39 3" xfId="1477"/>
    <cellStyle name="常规 45 39 3 2" xfId="2555"/>
    <cellStyle name="常规 45 39 3 3" xfId="3434"/>
    <cellStyle name="常规 45 4" xfId="98"/>
    <cellStyle name="常规 45 4 2" xfId="473"/>
    <cellStyle name="常规 45 4 2 2" xfId="382"/>
    <cellStyle name="常规 45 4 2 2 2" xfId="1410"/>
    <cellStyle name="常规 45 4 2 2 2 2" xfId="2488"/>
    <cellStyle name="常规 45 4 2 2 2 3" xfId="3367"/>
    <cellStyle name="常规 45 4 2 3" xfId="1500"/>
    <cellStyle name="常规 45 4 2 3 2" xfId="2578"/>
    <cellStyle name="常规 45 4 2 3 3" xfId="3457"/>
    <cellStyle name="常规 45 4 3" xfId="440"/>
    <cellStyle name="常规 45 4 3 2" xfId="1464"/>
    <cellStyle name="常规 45 4 3 2 2" xfId="2542"/>
    <cellStyle name="常规 45 4 3 2 3" xfId="3421"/>
    <cellStyle name="常规 45 4 4" xfId="816"/>
    <cellStyle name="常规 45 4 4 11" xfId="815"/>
    <cellStyle name="常规 45 4 4 11 2" xfId="998"/>
    <cellStyle name="常规 45 4 4 11 2 2" xfId="2077"/>
    <cellStyle name="常规 45 4 4 11 2 3" xfId="2956"/>
    <cellStyle name="常规 45 4 4 11 3" xfId="1875"/>
    <cellStyle name="常规 45 4 4 11 3 2" xfId="3831"/>
    <cellStyle name="常规 45 4 4 2" xfId="997"/>
    <cellStyle name="常规 45 4 4 2 2" xfId="2076"/>
    <cellStyle name="常规 45 4 4 2 3" xfId="2955"/>
    <cellStyle name="常规 45 4 4 21" xfId="814"/>
    <cellStyle name="常规 45 4 4 21 2" xfId="999"/>
    <cellStyle name="常规 45 4 4 21 2 2" xfId="2078"/>
    <cellStyle name="常规 45 4 4 21 2 3" xfId="2957"/>
    <cellStyle name="常规 45 4 4 21 3" xfId="1876"/>
    <cellStyle name="常规 45 4 4 21 3 2" xfId="3832"/>
    <cellStyle name="常规 45 4 4 3" xfId="1874"/>
    <cellStyle name="常规 45 4 4 3 2" xfId="3830"/>
    <cellStyle name="常规 45 4 5" xfId="817"/>
    <cellStyle name="常规 45 4 6" xfId="996"/>
    <cellStyle name="常规 45 4 6 2" xfId="2075"/>
    <cellStyle name="常规 45 4 6 3" xfId="2954"/>
    <cellStyle name="常规 45 4 7" xfId="1873"/>
    <cellStyle name="常规 45 4 7 2" xfId="3829"/>
    <cellStyle name="常规 45 41" xfId="467"/>
    <cellStyle name="常规 45 41 2" xfId="426"/>
    <cellStyle name="常规 45 41 2 2" xfId="1450"/>
    <cellStyle name="常规 45 41 2 2 2" xfId="2528"/>
    <cellStyle name="常规 45 41 2 2 3" xfId="3407"/>
    <cellStyle name="常规 45 41 3" xfId="1495"/>
    <cellStyle name="常规 45 41 3 2" xfId="2573"/>
    <cellStyle name="常规 45 41 3 3" xfId="3452"/>
    <cellStyle name="常规 45 43" xfId="469"/>
    <cellStyle name="常规 45 43 2" xfId="356"/>
    <cellStyle name="常规 45 43 2 2" xfId="1383"/>
    <cellStyle name="常规 45 43 2 2 2" xfId="2461"/>
    <cellStyle name="常规 45 43 2 2 3" xfId="3340"/>
    <cellStyle name="常规 45 43 3" xfId="1497"/>
    <cellStyle name="常规 45 43 3 2" xfId="2575"/>
    <cellStyle name="常规 45 43 3 3" xfId="3454"/>
    <cellStyle name="常规 45 44" xfId="33"/>
    <cellStyle name="常规 45 44 2" xfId="471"/>
    <cellStyle name="常规 45 44 2 2" xfId="1499"/>
    <cellStyle name="常规 45 44 2 2 2" xfId="2577"/>
    <cellStyle name="常规 45 44 2 2 3" xfId="3456"/>
    <cellStyle name="常规 45 44 3" xfId="1478"/>
    <cellStyle name="常规 45 44 3 2" xfId="2556"/>
    <cellStyle name="常规 45 44 3 3" xfId="3435"/>
    <cellStyle name="常规 45 45" xfId="433"/>
    <cellStyle name="常规 45 45 2" xfId="436"/>
    <cellStyle name="常规 45 45 2 2" xfId="1460"/>
    <cellStyle name="常规 45 45 2 2 2" xfId="2538"/>
    <cellStyle name="常规 45 45 2 2 3" xfId="3417"/>
    <cellStyle name="常规 45 45 3" xfId="1457"/>
    <cellStyle name="常规 45 45 3 2" xfId="2535"/>
    <cellStyle name="常规 45 45 3 3" xfId="3414"/>
    <cellStyle name="常规 45 46" xfId="396"/>
    <cellStyle name="常规 45 46 2" xfId="474"/>
    <cellStyle name="常规 45 46 2 2" xfId="1501"/>
    <cellStyle name="常规 45 46 2 2 2" xfId="2579"/>
    <cellStyle name="常规 45 46 2 2 3" xfId="3458"/>
    <cellStyle name="常规 45 46 3" xfId="1423"/>
    <cellStyle name="常规 45 46 3 2" xfId="2501"/>
    <cellStyle name="常规 45 46 3 3" xfId="3380"/>
    <cellStyle name="常规 45 48" xfId="329"/>
    <cellStyle name="常规 45 48 2" xfId="333"/>
    <cellStyle name="常规 45 48 2 2" xfId="1365"/>
    <cellStyle name="常规 45 48 2 2 2" xfId="2443"/>
    <cellStyle name="常规 45 48 2 2 3" xfId="3322"/>
    <cellStyle name="常规 45 48 3" xfId="1361"/>
    <cellStyle name="常规 45 48 3 2" xfId="2439"/>
    <cellStyle name="常规 45 48 3 3" xfId="3318"/>
    <cellStyle name="常规 45 5" xfId="475"/>
    <cellStyle name="常规 45 5 2" xfId="1502"/>
    <cellStyle name="常规 45 5 2 2" xfId="2580"/>
    <cellStyle name="常规 45 5 2 3" xfId="3459"/>
    <cellStyle name="常规 45 50" xfId="434"/>
    <cellStyle name="常规 45 50 2" xfId="437"/>
    <cellStyle name="常规 45 50 2 2" xfId="1461"/>
    <cellStyle name="常规 45 50 2 2 2" xfId="2539"/>
    <cellStyle name="常规 45 50 2 2 3" xfId="3418"/>
    <cellStyle name="常规 45 50 3" xfId="1458"/>
    <cellStyle name="常规 45 50 3 2" xfId="2536"/>
    <cellStyle name="常规 45 50 3 3" xfId="3415"/>
    <cellStyle name="常规 45 52" xfId="476"/>
    <cellStyle name="常规 45 52 2" xfId="477"/>
    <cellStyle name="常规 45 52 2 2" xfId="1504"/>
    <cellStyle name="常规 45 52 2 2 2" xfId="2582"/>
    <cellStyle name="常规 45 52 2 2 3" xfId="3461"/>
    <cellStyle name="常规 45 52 3" xfId="1503"/>
    <cellStyle name="常规 45 52 3 2" xfId="2581"/>
    <cellStyle name="常规 45 52 3 3" xfId="3460"/>
    <cellStyle name="常规 45 53" xfId="330"/>
    <cellStyle name="常规 45 53 2" xfId="334"/>
    <cellStyle name="常规 45 53 2 2" xfId="1366"/>
    <cellStyle name="常规 45 53 2 2 2" xfId="2444"/>
    <cellStyle name="常规 45 53 2 2 3" xfId="3323"/>
    <cellStyle name="常规 45 53 3" xfId="1362"/>
    <cellStyle name="常规 45 53 3 2" xfId="2440"/>
    <cellStyle name="常规 45 53 3 3" xfId="3319"/>
    <cellStyle name="常规 45 57" xfId="369"/>
    <cellStyle name="常规 45 57 2" xfId="54"/>
    <cellStyle name="常规 45 57 2 2" xfId="1398"/>
    <cellStyle name="常规 45 57 2 2 2" xfId="2476"/>
    <cellStyle name="常规 45 57 2 2 3" xfId="3355"/>
    <cellStyle name="常规 45 57 3" xfId="1394"/>
    <cellStyle name="常规 45 57 3 2" xfId="2472"/>
    <cellStyle name="常规 45 57 3 3" xfId="3351"/>
    <cellStyle name="常规 45 59" xfId="429"/>
    <cellStyle name="常规 45 59 2" xfId="31"/>
    <cellStyle name="常规 45 59 2 2" xfId="1110"/>
    <cellStyle name="常规 45 59 2 2 2" xfId="2189"/>
    <cellStyle name="常规 45 59 2 2 3" xfId="3068"/>
    <cellStyle name="常规 45 59 3" xfId="1454"/>
    <cellStyle name="常规 45 59 3 2" xfId="2532"/>
    <cellStyle name="常规 45 59 3 3" xfId="3411"/>
    <cellStyle name="常规 45 6" xfId="478"/>
    <cellStyle name="常规 45 6 2" xfId="188"/>
    <cellStyle name="常规 45 6 2 2" xfId="190"/>
    <cellStyle name="常规 45 6 2 2 2" xfId="1237"/>
    <cellStyle name="常规 45 6 2 2 2 2" xfId="2315"/>
    <cellStyle name="常规 45 6 2 2 2 3" xfId="3194"/>
    <cellStyle name="常规 45 6 2 3" xfId="1235"/>
    <cellStyle name="常规 45 6 2 3 2" xfId="2313"/>
    <cellStyle name="常规 45 6 2 3 3" xfId="3192"/>
    <cellStyle name="常规 45 6 3" xfId="479"/>
    <cellStyle name="常规 45 6 3 2" xfId="1505"/>
    <cellStyle name="常规 45 6 3 2 2" xfId="2583"/>
    <cellStyle name="常规 45 6 3 2 3" xfId="3462"/>
    <cellStyle name="常规 45 6 4" xfId="1000"/>
    <cellStyle name="常规 45 6 4 2" xfId="2079"/>
    <cellStyle name="常规 45 6 4 3" xfId="2958"/>
    <cellStyle name="常规 45 6 5" xfId="1877"/>
    <cellStyle name="常规 45 6 5 2" xfId="3833"/>
    <cellStyle name="常规 45 61" xfId="363"/>
    <cellStyle name="常规 45 61 2" xfId="366"/>
    <cellStyle name="常规 45 61 2 2" xfId="1392"/>
    <cellStyle name="常规 45 61 2 2 2" xfId="2470"/>
    <cellStyle name="常规 45 61 2 2 3" xfId="3349"/>
    <cellStyle name="常规 45 61 3" xfId="1390"/>
    <cellStyle name="常规 45 61 3 2" xfId="2468"/>
    <cellStyle name="常规 45 61 3 3" xfId="3347"/>
    <cellStyle name="常规 45 62" xfId="370"/>
    <cellStyle name="常规 45 62 2" xfId="55"/>
    <cellStyle name="常规 45 62 2 2" xfId="1399"/>
    <cellStyle name="常规 45 62 2 2 2" xfId="2477"/>
    <cellStyle name="常规 45 62 2 2 3" xfId="3356"/>
    <cellStyle name="常规 45 62 3" xfId="1395"/>
    <cellStyle name="常规 45 62 3 2" xfId="2473"/>
    <cellStyle name="常规 45 62 3 3" xfId="3352"/>
    <cellStyle name="常规 45 63" xfId="480"/>
    <cellStyle name="常规 45 63 2" xfId="481"/>
    <cellStyle name="常规 45 63 2 2" xfId="1507"/>
    <cellStyle name="常规 45 63 2 2 2" xfId="2585"/>
    <cellStyle name="常规 45 63 2 2 3" xfId="3464"/>
    <cellStyle name="常规 45 63 3" xfId="1506"/>
    <cellStyle name="常规 45 63 3 2" xfId="2584"/>
    <cellStyle name="常规 45 63 3 3" xfId="3463"/>
    <cellStyle name="常规 45 67" xfId="373"/>
    <cellStyle name="常规 45 67 2" xfId="376"/>
    <cellStyle name="常规 45 67 2 2" xfId="1405"/>
    <cellStyle name="常规 45 67 2 2 2" xfId="2483"/>
    <cellStyle name="常规 45 67 2 2 3" xfId="3362"/>
    <cellStyle name="常规 45 67 3" xfId="1402"/>
    <cellStyle name="常规 45 67 3 2" xfId="2480"/>
    <cellStyle name="常规 45 67 3 3" xfId="3359"/>
    <cellStyle name="常规 45 69" xfId="812"/>
    <cellStyle name="常规 45 69 2" xfId="1001"/>
    <cellStyle name="常规 45 69 2 2" xfId="2080"/>
    <cellStyle name="常规 45 69 2 3" xfId="2959"/>
    <cellStyle name="常规 45 69 3" xfId="1878"/>
    <cellStyle name="常规 45 69 3 2" xfId="3834"/>
    <cellStyle name="常规 45 7" xfId="17"/>
    <cellStyle name="常规 45 7 2" xfId="134"/>
    <cellStyle name="常规 45 7 2 2" xfId="1178"/>
    <cellStyle name="常规 45 7 2 2 2" xfId="2257"/>
    <cellStyle name="常规 45 7 2 2 3" xfId="3136"/>
    <cellStyle name="常规 45 7 3" xfId="1098"/>
    <cellStyle name="常规 45 7 3 2" xfId="2177"/>
    <cellStyle name="常规 45 7 3 3" xfId="3056"/>
    <cellStyle name="常规 45 70" xfId="482"/>
    <cellStyle name="常规 45 70 2" xfId="483"/>
    <cellStyle name="常规 45 70 2 2" xfId="1509"/>
    <cellStyle name="常规 45 70 2 2 2" xfId="2587"/>
    <cellStyle name="常规 45 70 2 2 3" xfId="3466"/>
    <cellStyle name="常规 45 70 3" xfId="1508"/>
    <cellStyle name="常规 45 70 3 2" xfId="2586"/>
    <cellStyle name="常规 45 70 3 3" xfId="3465"/>
    <cellStyle name="常规 45 72" xfId="374"/>
    <cellStyle name="常规 45 72 2" xfId="377"/>
    <cellStyle name="常规 45 72 2 2" xfId="1406"/>
    <cellStyle name="常规 45 72 2 2 2" xfId="2484"/>
    <cellStyle name="常规 45 72 2 2 3" xfId="3363"/>
    <cellStyle name="常规 45 72 3" xfId="1403"/>
    <cellStyle name="常规 45 72 3 2" xfId="2481"/>
    <cellStyle name="常规 45 72 3 3" xfId="3360"/>
    <cellStyle name="常规 45 73" xfId="335"/>
    <cellStyle name="常规 45 73 2" xfId="457"/>
    <cellStyle name="常规 45 73 2 2" xfId="1483"/>
    <cellStyle name="常规 45 73 2 2 2" xfId="2561"/>
    <cellStyle name="常规 45 73 2 2 3" xfId="3440"/>
    <cellStyle name="常规 45 73 3" xfId="1363"/>
    <cellStyle name="常规 45 73 3 2" xfId="2441"/>
    <cellStyle name="常规 45 73 3 3" xfId="3320"/>
    <cellStyle name="常规 45 78" xfId="127"/>
    <cellStyle name="常规 45 78 2" xfId="250"/>
    <cellStyle name="常规 45 78 2 2" xfId="1287"/>
    <cellStyle name="常规 45 78 2 2 2" xfId="2365"/>
    <cellStyle name="常规 45 78 2 2 3" xfId="3244"/>
    <cellStyle name="常规 45 78 3" xfId="1145"/>
    <cellStyle name="常规 45 78 3 2" xfId="2224"/>
    <cellStyle name="常规 45 78 3 3" xfId="3103"/>
    <cellStyle name="常规 45 8" xfId="484"/>
    <cellStyle name="常规 45 8 2" xfId="90"/>
    <cellStyle name="常规 45 8 2 2" xfId="1181"/>
    <cellStyle name="常规 45 8 2 2 2" xfId="2260"/>
    <cellStyle name="常规 45 8 2 2 3" xfId="3139"/>
    <cellStyle name="常规 45 8 3" xfId="1002"/>
    <cellStyle name="常规 45 8 3 2" xfId="2081"/>
    <cellStyle name="常规 45 8 3 3" xfId="2960"/>
    <cellStyle name="常规 45 8 4" xfId="1879"/>
    <cellStyle name="常规 45 8 4 2" xfId="3835"/>
    <cellStyle name="常规 45 80" xfId="485"/>
    <cellStyle name="常规 45 80 2" xfId="486"/>
    <cellStyle name="常规 45 80 2 2" xfId="1511"/>
    <cellStyle name="常规 45 80 2 2 2" xfId="2589"/>
    <cellStyle name="常规 45 80 2 2 3" xfId="3468"/>
    <cellStyle name="常规 45 80 3" xfId="1510"/>
    <cellStyle name="常规 45 80 3 2" xfId="2588"/>
    <cellStyle name="常规 45 80 3 3" xfId="3467"/>
    <cellStyle name="常规 45 81" xfId="487"/>
    <cellStyle name="常规 45 81 2" xfId="488"/>
    <cellStyle name="常规 45 81 2 2" xfId="1085"/>
    <cellStyle name="常规 45 81 2 2 2" xfId="2164"/>
    <cellStyle name="常规 45 81 2 2 3" xfId="3043"/>
    <cellStyle name="常规 45 81 3" xfId="1512"/>
    <cellStyle name="常规 45 81 3 2" xfId="2590"/>
    <cellStyle name="常规 45 81 3 3" xfId="3469"/>
    <cellStyle name="常规 45 82" xfId="122"/>
    <cellStyle name="常规 45 82 2" xfId="385"/>
    <cellStyle name="常规 45 82 2 2" xfId="1413"/>
    <cellStyle name="常规 45 82 2 2 2" xfId="2491"/>
    <cellStyle name="常规 45 82 2 2 3" xfId="3370"/>
    <cellStyle name="常规 45 82 3" xfId="1142"/>
    <cellStyle name="常规 45 82 3 2" xfId="2221"/>
    <cellStyle name="常规 45 82 3 3" xfId="3100"/>
    <cellStyle name="常规 45 83" xfId="128"/>
    <cellStyle name="常规 45 83 2" xfId="251"/>
    <cellStyle name="常规 45 83 2 2" xfId="1288"/>
    <cellStyle name="常规 45 83 2 2 2" xfId="2366"/>
    <cellStyle name="常规 45 83 2 2 3" xfId="3245"/>
    <cellStyle name="常规 45 83 3" xfId="1146"/>
    <cellStyle name="常规 45 83 3 2" xfId="2225"/>
    <cellStyle name="常规 45 83 3 3" xfId="3104"/>
    <cellStyle name="常规 45 87" xfId="390"/>
    <cellStyle name="常规 45 87 2" xfId="392"/>
    <cellStyle name="常规 45 87 2 2" xfId="1420"/>
    <cellStyle name="常规 45 87 2 2 2" xfId="2498"/>
    <cellStyle name="常规 45 87 2 2 3" xfId="3377"/>
    <cellStyle name="常规 45 87 3" xfId="1418"/>
    <cellStyle name="常规 45 87 3 2" xfId="2496"/>
    <cellStyle name="常规 45 87 3 3" xfId="3375"/>
    <cellStyle name="常规 45 9" xfId="811"/>
    <cellStyle name="常规 45 9 2" xfId="1003"/>
    <cellStyle name="常规 45 9 2 2" xfId="2082"/>
    <cellStyle name="常规 45 9 2 3" xfId="2961"/>
    <cellStyle name="常规 45 9 3" xfId="1880"/>
    <cellStyle name="常规 45 9 3 2" xfId="3836"/>
    <cellStyle name="常规 45 96" xfId="319"/>
    <cellStyle name="常规 45 96 2" xfId="324"/>
    <cellStyle name="常规 45 96 2 2" xfId="1354"/>
    <cellStyle name="常规 45 96 2 2 2" xfId="2432"/>
    <cellStyle name="常规 45 96 2 2 3" xfId="3311"/>
    <cellStyle name="常规 45 96 3" xfId="1349"/>
    <cellStyle name="常规 45 96 3 2" xfId="2427"/>
    <cellStyle name="常规 45 96 3 3" xfId="3306"/>
    <cellStyle name="常规 45_在职人员信息" xfId="489"/>
    <cellStyle name="常规 46" xfId="136"/>
    <cellStyle name="常规 46 10" xfId="809"/>
    <cellStyle name="常规 46 10 2" xfId="1005"/>
    <cellStyle name="常规 46 10 2 2" xfId="2084"/>
    <cellStyle name="常规 46 10 2 3" xfId="2963"/>
    <cellStyle name="常规 46 10 3" xfId="1882"/>
    <cellStyle name="常规 46 10 3 2" xfId="3837"/>
    <cellStyle name="常规 46 106" xfId="446"/>
    <cellStyle name="常规 46 106 2" xfId="303"/>
    <cellStyle name="常规 46 106 2 2" xfId="1336"/>
    <cellStyle name="常规 46 106 2 2 2" xfId="2414"/>
    <cellStyle name="常规 46 106 2 2 3" xfId="3293"/>
    <cellStyle name="常规 46 106 3" xfId="1469"/>
    <cellStyle name="常规 46 106 3 2" xfId="2547"/>
    <cellStyle name="常规 46 106 3 3" xfId="3426"/>
    <cellStyle name="常规 46 107" xfId="416"/>
    <cellStyle name="常规 46 107 2" xfId="490"/>
    <cellStyle name="常规 46 107 2 2" xfId="1513"/>
    <cellStyle name="常规 46 107 2 2 2" xfId="2591"/>
    <cellStyle name="常规 46 107 2 2 3" xfId="3470"/>
    <cellStyle name="常规 46 107 3" xfId="1442"/>
    <cellStyle name="常规 46 107 3 2" xfId="2520"/>
    <cellStyle name="常规 46 107 3 3" xfId="3399"/>
    <cellStyle name="常规 46 11" xfId="751"/>
    <cellStyle name="常规 46 11 2" xfId="1006"/>
    <cellStyle name="常规 46 11 2 2" xfId="2085"/>
    <cellStyle name="常规 46 11 2 3" xfId="2964"/>
    <cellStyle name="常规 46 11 3" xfId="1883"/>
    <cellStyle name="常规 46 11 3 2" xfId="3838"/>
    <cellStyle name="常规 46 12" xfId="806"/>
    <cellStyle name="常规 46 12 19" xfId="491"/>
    <cellStyle name="常规 46 12 19 2" xfId="492"/>
    <cellStyle name="常规 46 12 19 2 2" xfId="494"/>
    <cellStyle name="常规 46 12 19 2 2 2" xfId="1517"/>
    <cellStyle name="常规 46 12 19 2 2 2 2" xfId="2595"/>
    <cellStyle name="常规 46 12 19 2 2 2 3" xfId="3474"/>
    <cellStyle name="常规 46 12 19 2 3" xfId="1515"/>
    <cellStyle name="常规 46 12 19 2 3 2" xfId="2593"/>
    <cellStyle name="常规 46 12 19 2 3 3" xfId="3472"/>
    <cellStyle name="常规 46 12 19 3" xfId="495"/>
    <cellStyle name="常规 46 12 19 3 2" xfId="1518"/>
    <cellStyle name="常规 46 12 19 3 2 2" xfId="2596"/>
    <cellStyle name="常规 46 12 19 3 2 3" xfId="3475"/>
    <cellStyle name="常规 46 12 19 4" xfId="1514"/>
    <cellStyle name="常规 46 12 19 4 2" xfId="2592"/>
    <cellStyle name="常规 46 12 19 4 3" xfId="3471"/>
    <cellStyle name="常规 46 12 2" xfId="1007"/>
    <cellStyle name="常规 46 12 2 2" xfId="2086"/>
    <cellStyle name="常规 46 12 2 3" xfId="2965"/>
    <cellStyle name="常规 46 12 3" xfId="1884"/>
    <cellStyle name="常规 46 12 3 2" xfId="3839"/>
    <cellStyle name="常规 46 13" xfId="805"/>
    <cellStyle name="常规 46 13 2" xfId="1008"/>
    <cellStyle name="常规 46 13 2 2" xfId="2087"/>
    <cellStyle name="常规 46 13 2 3" xfId="2966"/>
    <cellStyle name="常规 46 13 3" xfId="1885"/>
    <cellStyle name="常规 46 13 3 2" xfId="3840"/>
    <cellStyle name="常规 46 14" xfId="804"/>
    <cellStyle name="常规 46 14 2" xfId="1009"/>
    <cellStyle name="常规 46 14 2 2" xfId="2088"/>
    <cellStyle name="常规 46 14 2 3" xfId="2967"/>
    <cellStyle name="常规 46 14 3" xfId="1886"/>
    <cellStyle name="常规 46 14 3 2" xfId="3841"/>
    <cellStyle name="常规 46 15" xfId="756"/>
    <cellStyle name="常规 46 15 2" xfId="1010"/>
    <cellStyle name="常规 46 15 2 2" xfId="2089"/>
    <cellStyle name="常规 46 15 2 3" xfId="2968"/>
    <cellStyle name="常规 46 15 3" xfId="1887"/>
    <cellStyle name="常规 46 15 3 2" xfId="3842"/>
    <cellStyle name="常规 46 16" xfId="800"/>
    <cellStyle name="常规 46 16 2" xfId="1011"/>
    <cellStyle name="常规 46 16 2 2" xfId="2090"/>
    <cellStyle name="常规 46 16 2 3" xfId="2969"/>
    <cellStyle name="常规 46 16 3" xfId="1888"/>
    <cellStyle name="常规 46 16 3 2" xfId="3843"/>
    <cellStyle name="常规 46 17" xfId="798"/>
    <cellStyle name="常规 46 17 10" xfId="13"/>
    <cellStyle name="常规 46 17 10 2" xfId="104"/>
    <cellStyle name="常规 46 17 10 2 2" xfId="1155"/>
    <cellStyle name="常规 46 17 10 2 2 2" xfId="2234"/>
    <cellStyle name="常规 46 17 10 2 2 3" xfId="3113"/>
    <cellStyle name="常规 46 17 10 3" xfId="1094"/>
    <cellStyle name="常规 46 17 10 3 2" xfId="2173"/>
    <cellStyle name="常规 46 17 10 3 3" xfId="3052"/>
    <cellStyle name="常规 46 17 2" xfId="1012"/>
    <cellStyle name="常规 46 17 2 2" xfId="2091"/>
    <cellStyle name="常规 46 17 2 3" xfId="2970"/>
    <cellStyle name="常规 46 17 3" xfId="1889"/>
    <cellStyle name="常规 46 17 3 2" xfId="3844"/>
    <cellStyle name="常规 46 18 10" xfId="497"/>
    <cellStyle name="常规 46 18 10 2" xfId="182"/>
    <cellStyle name="常规 46 18 10 2 2" xfId="1230"/>
    <cellStyle name="常规 46 18 10 2 2 2" xfId="2308"/>
    <cellStyle name="常规 46 18 10 2 2 3" xfId="3187"/>
    <cellStyle name="常规 46 18 10 3" xfId="1519"/>
    <cellStyle name="常规 46 18 10 3 2" xfId="2597"/>
    <cellStyle name="常规 46 18 10 3 3" xfId="3476"/>
    <cellStyle name="常规 46 2" xfId="498"/>
    <cellStyle name="常规 46 2 12" xfId="465"/>
    <cellStyle name="常规 46 2 12 2" xfId="500"/>
    <cellStyle name="常规 46 2 12 2 2" xfId="1522"/>
    <cellStyle name="常规 46 2 12 2 2 2" xfId="2600"/>
    <cellStyle name="常规 46 2 12 2 2 3" xfId="3479"/>
    <cellStyle name="常规 46 2 12 3" xfId="1491"/>
    <cellStyle name="常规 46 2 12 3 2" xfId="2569"/>
    <cellStyle name="常规 46 2 12 3 3" xfId="3448"/>
    <cellStyle name="常规 46 2 16" xfId="493"/>
    <cellStyle name="常规 46 2 16 2" xfId="501"/>
    <cellStyle name="常规 46 2 16 2 2" xfId="1523"/>
    <cellStyle name="常规 46 2 16 2 2 2" xfId="2601"/>
    <cellStyle name="常规 46 2 16 2 2 3" xfId="3480"/>
    <cellStyle name="常规 46 2 16 3" xfId="1516"/>
    <cellStyle name="常规 46 2 16 3 2" xfId="2594"/>
    <cellStyle name="常规 46 2 16 3 3" xfId="3473"/>
    <cellStyle name="常规 46 2 17" xfId="502"/>
    <cellStyle name="常规 46 2 17 2" xfId="466"/>
    <cellStyle name="常规 46 2 17 2 2" xfId="1493"/>
    <cellStyle name="常规 46 2 17 2 2 2" xfId="2571"/>
    <cellStyle name="常规 46 2 17 2 2 3" xfId="3450"/>
    <cellStyle name="常规 46 2 17 3" xfId="1524"/>
    <cellStyle name="常规 46 2 17 3 2" xfId="2602"/>
    <cellStyle name="常规 46 2 17 3 3" xfId="3481"/>
    <cellStyle name="常规 46 2 2" xfId="257"/>
    <cellStyle name="常规 46 2 2 2" xfId="259"/>
    <cellStyle name="常规 46 2 2 2 2" xfId="261"/>
    <cellStyle name="常规 46 2 2 2 2 2" xfId="364"/>
    <cellStyle name="常规 46 2 2 2 2 2 2" xfId="1389"/>
    <cellStyle name="常规 46 2 2 2 2 2 2 2" xfId="2467"/>
    <cellStyle name="常规 46 2 2 2 2 2 2 3" xfId="3346"/>
    <cellStyle name="常规 46 2 2 2 2 3" xfId="1296"/>
    <cellStyle name="常规 46 2 2 2 2 3 2" xfId="2374"/>
    <cellStyle name="常规 46 2 2 2 2 3 3" xfId="3253"/>
    <cellStyle name="常规 46 2 2 2 3" xfId="1294"/>
    <cellStyle name="常规 46 2 2 2 3 2" xfId="2372"/>
    <cellStyle name="常规 46 2 2 2 3 3" xfId="3251"/>
    <cellStyle name="常规 46 2 2 3" xfId="1014"/>
    <cellStyle name="常规 46 2 2 3 2" xfId="2093"/>
    <cellStyle name="常规 46 2 2 3 3" xfId="2972"/>
    <cellStyle name="常规 46 2 2 4" xfId="1891"/>
    <cellStyle name="常规 46 2 2 4 2" xfId="3846"/>
    <cellStyle name="常规 46 2 3" xfId="269"/>
    <cellStyle name="常规 46 2 3 2" xfId="1303"/>
    <cellStyle name="常规 46 2 3 2 2" xfId="2381"/>
    <cellStyle name="常规 46 2 3 2 3" xfId="3260"/>
    <cellStyle name="常规 46 2 4" xfId="1013"/>
    <cellStyle name="常规 46 2 4 2" xfId="2092"/>
    <cellStyle name="常规 46 2 4 3" xfId="2971"/>
    <cellStyle name="常规 46 2 41" xfId="808"/>
    <cellStyle name="常规 46 2 41 2" xfId="1015"/>
    <cellStyle name="常规 46 2 41 2 2" xfId="2094"/>
    <cellStyle name="常规 46 2 41 2 3" xfId="2973"/>
    <cellStyle name="常规 46 2 41 3" xfId="1892"/>
    <cellStyle name="常规 46 2 41 3 2" xfId="3847"/>
    <cellStyle name="常规 46 2 42" xfId="807"/>
    <cellStyle name="常规 46 2 42 2" xfId="1016"/>
    <cellStyle name="常规 46 2 42 2 2" xfId="2095"/>
    <cellStyle name="常规 46 2 42 2 3" xfId="2974"/>
    <cellStyle name="常规 46 2 42 3" xfId="1893"/>
    <cellStyle name="常规 46 2 42 3 2" xfId="3848"/>
    <cellStyle name="常规 46 2 5" xfId="1521"/>
    <cellStyle name="常规 46 2 5 2" xfId="2599"/>
    <cellStyle name="常规 46 2 5 3" xfId="3478"/>
    <cellStyle name="常规 46 2 6" xfId="1890"/>
    <cellStyle name="常规 46 2 6 2" xfId="3845"/>
    <cellStyle name="常规 46 2 7" xfId="304"/>
    <cellStyle name="常规 46 2 7 2" xfId="306"/>
    <cellStyle name="常规 46 2 7 2 2" xfId="1339"/>
    <cellStyle name="常规 46 2 7 2 2 2" xfId="2417"/>
    <cellStyle name="常规 46 2 7 2 2 3" xfId="3296"/>
    <cellStyle name="常规 46 2 7 3" xfId="1337"/>
    <cellStyle name="常规 46 2 7 3 2" xfId="2415"/>
    <cellStyle name="常规 46 2 7 3 3" xfId="3294"/>
    <cellStyle name="常规 46 2 9" xfId="284"/>
    <cellStyle name="常规 46 2 9 2" xfId="339"/>
    <cellStyle name="常规 46 2 9 2 2" xfId="1369"/>
    <cellStyle name="常规 46 2 9 2 2 2" xfId="2447"/>
    <cellStyle name="常规 46 2 9 2 2 3" xfId="3326"/>
    <cellStyle name="常规 46 2 9 3" xfId="1315"/>
    <cellStyle name="常规 46 2 9 3 2" xfId="2393"/>
    <cellStyle name="常规 46 2 9 3 3" xfId="3272"/>
    <cellStyle name="常规 46 21 2" xfId="212"/>
    <cellStyle name="常规 46 21 2 2" xfId="503"/>
    <cellStyle name="常规 46 21 2 2 2" xfId="1525"/>
    <cellStyle name="常规 46 21 2 2 2 2" xfId="2603"/>
    <cellStyle name="常规 46 21 2 2 2 3" xfId="3482"/>
    <cellStyle name="常规 46 21 2 3" xfId="1255"/>
    <cellStyle name="常规 46 21 2 3 2" xfId="2333"/>
    <cellStyle name="常规 46 21 2 3 3" xfId="3212"/>
    <cellStyle name="常规 46 28" xfId="504"/>
    <cellStyle name="常规 46 28 2" xfId="347"/>
    <cellStyle name="常规 46 28 2 2" xfId="1374"/>
    <cellStyle name="常规 46 28 2 2 2" xfId="2452"/>
    <cellStyle name="常规 46 28 2 2 3" xfId="3331"/>
    <cellStyle name="常规 46 28 3" xfId="1017"/>
    <cellStyle name="常规 46 28 3 2" xfId="2096"/>
    <cellStyle name="常规 46 28 3 3" xfId="2975"/>
    <cellStyle name="常规 46 28 4" xfId="1894"/>
    <cellStyle name="常规 46 28 4 2" xfId="3849"/>
    <cellStyle name="常规 46 3" xfId="505"/>
    <cellStyle name="常规 46 3 2" xfId="506"/>
    <cellStyle name="常规 46 3 2 2" xfId="233"/>
    <cellStyle name="常规 46 3 2 2 2" xfId="1527"/>
    <cellStyle name="常规 46 3 2 2 2 2" xfId="2605"/>
    <cellStyle name="常规 46 3 2 2 2 3" xfId="3484"/>
    <cellStyle name="常规 46 3 2 3" xfId="1526"/>
    <cellStyle name="常规 46 3 2 3 2" xfId="2604"/>
    <cellStyle name="常规 46 3 2 3 3" xfId="3483"/>
    <cellStyle name="常规 46 3 26" xfId="507"/>
    <cellStyle name="常规 46 3 26 2" xfId="508"/>
    <cellStyle name="常规 46 3 26 2 2" xfId="1529"/>
    <cellStyle name="常规 46 3 26 2 2 2" xfId="2607"/>
    <cellStyle name="常规 46 3 26 2 2 3" xfId="3486"/>
    <cellStyle name="常规 46 3 26 3" xfId="1528"/>
    <cellStyle name="常规 46 3 26 3 2" xfId="2606"/>
    <cellStyle name="常规 46 3 26 3 3" xfId="3485"/>
    <cellStyle name="常规 46 3 29" xfId="10"/>
    <cellStyle name="常规 46 3 29 2" xfId="112"/>
    <cellStyle name="常规 46 3 29 2 2" xfId="1531"/>
    <cellStyle name="常规 46 3 29 2 2 2" xfId="2609"/>
    <cellStyle name="常规 46 3 29 2 2 3" xfId="3488"/>
    <cellStyle name="常规 46 3 29 3" xfId="1530"/>
    <cellStyle name="常规 46 3 29 3 2" xfId="2608"/>
    <cellStyle name="常规 46 3 29 3 3" xfId="3487"/>
    <cellStyle name="常规 46 3 3" xfId="496"/>
    <cellStyle name="常规 46 3 3 2" xfId="1532"/>
    <cellStyle name="常规 46 3 3 2 2" xfId="2610"/>
    <cellStyle name="常规 46 3 3 2 3" xfId="3489"/>
    <cellStyle name="常规 46 3 4" xfId="1018"/>
    <cellStyle name="常规 46 3 4 2" xfId="2097"/>
    <cellStyle name="常规 46 3 4 3" xfId="2976"/>
    <cellStyle name="常规 46 3 5" xfId="1895"/>
    <cellStyle name="常规 46 3 5 2" xfId="3850"/>
    <cellStyle name="常规 46 3 8" xfId="803"/>
    <cellStyle name="常规 46 3 8 14" xfId="757"/>
    <cellStyle name="常规 46 3 8 14 2" xfId="1020"/>
    <cellStyle name="常规 46 3 8 14 2 2" xfId="2099"/>
    <cellStyle name="常规 46 3 8 14 2 3" xfId="2978"/>
    <cellStyle name="常规 46 3 8 14 3" xfId="1897"/>
    <cellStyle name="常规 46 3 8 14 3 2" xfId="3852"/>
    <cellStyle name="常规 46 3 8 2" xfId="1019"/>
    <cellStyle name="常规 46 3 8 2 2" xfId="2098"/>
    <cellStyle name="常规 46 3 8 2 3" xfId="2977"/>
    <cellStyle name="常规 46 3 8 3" xfId="1896"/>
    <cellStyle name="常规 46 3 8 3 2" xfId="3851"/>
    <cellStyle name="常规 46 3 8 4" xfId="802"/>
    <cellStyle name="常规 46 3 8 4 2" xfId="1021"/>
    <cellStyle name="常规 46 3 8 4 2 2" xfId="2100"/>
    <cellStyle name="常规 46 3 8 4 2 3" xfId="2979"/>
    <cellStyle name="常规 46 3 8 4 3" xfId="1898"/>
    <cellStyle name="常规 46 3 8 4 3 2" xfId="3853"/>
    <cellStyle name="常规 46 30 2" xfId="801"/>
    <cellStyle name="常规 46 30 2 2" xfId="510"/>
    <cellStyle name="常规 46 30 2 2 2" xfId="512"/>
    <cellStyle name="常规 46 30 2 2 2 2" xfId="1534"/>
    <cellStyle name="常规 46 30 2 2 2 2 2" xfId="2612"/>
    <cellStyle name="常规 46 30 2 2 2 2 3" xfId="3491"/>
    <cellStyle name="常规 46 30 2 2 3" xfId="1533"/>
    <cellStyle name="常规 46 30 2 2 3 2" xfId="2611"/>
    <cellStyle name="常规 46 30 2 2 3 3" xfId="3490"/>
    <cellStyle name="常规 46 30 2 3" xfId="1022"/>
    <cellStyle name="常规 46 30 2 3 2" xfId="2101"/>
    <cellStyle name="常规 46 30 2 3 3" xfId="2980"/>
    <cellStyle name="常规 46 30 2 4" xfId="1899"/>
    <cellStyle name="常规 46 30 2 4 2" xfId="3854"/>
    <cellStyle name="常规 46 31" xfId="799"/>
    <cellStyle name="常规 46 31 2" xfId="1023"/>
    <cellStyle name="常规 46 31 2 2" xfId="2102"/>
    <cellStyle name="常规 46 31 2 3" xfId="2981"/>
    <cellStyle name="常规 46 31 3" xfId="1900"/>
    <cellStyle name="常规 46 31 3 2" xfId="3855"/>
    <cellStyle name="常规 46 34" xfId="509"/>
    <cellStyle name="常规 46 34 2" xfId="511"/>
    <cellStyle name="常规 46 34 2 2" xfId="1535"/>
    <cellStyle name="常规 46 34 2 2 2" xfId="2613"/>
    <cellStyle name="常规 46 34 2 2 3" xfId="3492"/>
    <cellStyle name="常规 46 34 3" xfId="1024"/>
    <cellStyle name="常规 46 34 3 2" xfId="2103"/>
    <cellStyle name="常规 46 34 3 3" xfId="2982"/>
    <cellStyle name="常规 46 34 4" xfId="1901"/>
    <cellStyle name="常规 46 34 4 2" xfId="3856"/>
    <cellStyle name="常规 46 35" xfId="513"/>
    <cellStyle name="常规 46 35 2" xfId="514"/>
    <cellStyle name="常规 46 35 2 2" xfId="1537"/>
    <cellStyle name="常规 46 35 2 2 2" xfId="2615"/>
    <cellStyle name="常规 46 35 2 2 3" xfId="3494"/>
    <cellStyle name="常规 46 35 3" xfId="1536"/>
    <cellStyle name="常规 46 35 3 2" xfId="2614"/>
    <cellStyle name="常规 46 35 3 3" xfId="3493"/>
    <cellStyle name="常规 46 36" xfId="791"/>
    <cellStyle name="常规 46 36 2" xfId="41"/>
    <cellStyle name="常规 46 36 2 2" xfId="1026"/>
    <cellStyle name="常规 46 36 2 2 2" xfId="2105"/>
    <cellStyle name="常规 46 36 2 2 3" xfId="2984"/>
    <cellStyle name="常规 46 36 2 3" xfId="1903"/>
    <cellStyle name="常规 46 36 2 3 2" xfId="3858"/>
    <cellStyle name="常规 46 36 3" xfId="1025"/>
    <cellStyle name="常规 46 36 3 2" xfId="2104"/>
    <cellStyle name="常规 46 36 3 3" xfId="2983"/>
    <cellStyle name="常规 46 36 4" xfId="1902"/>
    <cellStyle name="常规 46 36 4 2" xfId="3857"/>
    <cellStyle name="常规 46 38" xfId="788"/>
    <cellStyle name="常规 46 38 2" xfId="1027"/>
    <cellStyle name="常规 46 38 2 2" xfId="2106"/>
    <cellStyle name="常规 46 38 2 3" xfId="2985"/>
    <cellStyle name="常规 46 38 3" xfId="1904"/>
    <cellStyle name="常规 46 38 3 2" xfId="3859"/>
    <cellStyle name="常规 46 39" xfId="786"/>
    <cellStyle name="常规 46 39 2" xfId="1028"/>
    <cellStyle name="常规 46 39 2 2" xfId="2107"/>
    <cellStyle name="常规 46 39 2 3" xfId="2986"/>
    <cellStyle name="常规 46 39 3" xfId="1905"/>
    <cellStyle name="常规 46 39 3 2" xfId="3860"/>
    <cellStyle name="常规 46 4" xfId="345"/>
    <cellStyle name="常规 46 4 2" xfId="515"/>
    <cellStyle name="常规 46 4 2 2" xfId="1538"/>
    <cellStyle name="常规 46 4 2 2 2" xfId="2616"/>
    <cellStyle name="常规 46 4 2 2 3" xfId="3495"/>
    <cellStyle name="常规 46 4 3" xfId="1029"/>
    <cellStyle name="常规 46 4 3 2" xfId="2108"/>
    <cellStyle name="常规 46 4 3 3" xfId="2987"/>
    <cellStyle name="常规 46 4 4" xfId="1906"/>
    <cellStyle name="常规 46 4 4 2" xfId="3861"/>
    <cellStyle name="常规 46 41" xfId="115"/>
    <cellStyle name="常规 46 41 2" xfId="42"/>
    <cellStyle name="常规 46 41 2 2" xfId="1186"/>
    <cellStyle name="常规 46 41 2 2 2" xfId="2265"/>
    <cellStyle name="常规 46 41 2 2 3" xfId="3144"/>
    <cellStyle name="常规 46 41 3" xfId="1539"/>
    <cellStyle name="常规 46 41 3 2" xfId="2617"/>
    <cellStyle name="常规 46 41 3 3" xfId="3496"/>
    <cellStyle name="常规 46 42" xfId="62"/>
    <cellStyle name="常规 46 42 2" xfId="516"/>
    <cellStyle name="常规 46 42 2 2" xfId="1541"/>
    <cellStyle name="常规 46 42 2 2 2" xfId="2619"/>
    <cellStyle name="常规 46 42 2 2 3" xfId="3498"/>
    <cellStyle name="常规 46 42 3" xfId="1540"/>
    <cellStyle name="常规 46 42 3 2" xfId="2618"/>
    <cellStyle name="常规 46 42 3 3" xfId="3497"/>
    <cellStyle name="常规 46 45" xfId="517"/>
    <cellStyle name="常规 46 45 2" xfId="518"/>
    <cellStyle name="常规 46 45 2 2" xfId="1543"/>
    <cellStyle name="常规 46 45 2 2 2" xfId="2621"/>
    <cellStyle name="常规 46 45 2 2 3" xfId="3500"/>
    <cellStyle name="常规 46 45 3" xfId="1542"/>
    <cellStyle name="常规 46 45 3 2" xfId="2620"/>
    <cellStyle name="常规 46 45 3 3" xfId="3499"/>
    <cellStyle name="常规 46 47" xfId="520"/>
    <cellStyle name="常规 46 47 2" xfId="167"/>
    <cellStyle name="常规 46 47 2 2" xfId="1547"/>
    <cellStyle name="常规 46 47 2 2 2" xfId="2625"/>
    <cellStyle name="常规 46 47 2 2 3" xfId="3504"/>
    <cellStyle name="常规 46 47 3" xfId="1545"/>
    <cellStyle name="常规 46 47 3 2" xfId="2623"/>
    <cellStyle name="常规 46 47 3 3" xfId="3502"/>
    <cellStyle name="常规 46 5" xfId="521"/>
    <cellStyle name="常规 46 5 13" xfId="781"/>
    <cellStyle name="常规 46 5 13 2" xfId="1031"/>
    <cellStyle name="常规 46 5 13 2 2" xfId="2110"/>
    <cellStyle name="常规 46 5 13 2 3" xfId="2989"/>
    <cellStyle name="常规 46 5 13 3" xfId="1908"/>
    <cellStyle name="常规 46 5 13 3 2" xfId="3863"/>
    <cellStyle name="常规 46 5 2" xfId="57"/>
    <cellStyle name="常规 46 5 2 2" xfId="1548"/>
    <cellStyle name="常规 46 5 2 2 2" xfId="2626"/>
    <cellStyle name="常规 46 5 2 2 3" xfId="3505"/>
    <cellStyle name="常规 46 5 3" xfId="1030"/>
    <cellStyle name="常规 46 5 3 2" xfId="2109"/>
    <cellStyle name="常规 46 5 3 3" xfId="2988"/>
    <cellStyle name="常规 46 5 4" xfId="1907"/>
    <cellStyle name="常规 46 5 4 2" xfId="3862"/>
    <cellStyle name="常规 46 52" xfId="519"/>
    <cellStyle name="常规 46 52 2" xfId="168"/>
    <cellStyle name="常规 46 52 2 2" xfId="1546"/>
    <cellStyle name="常规 46 52 2 2 2" xfId="2624"/>
    <cellStyle name="常规 46 52 2 2 3" xfId="3503"/>
    <cellStyle name="常规 46 52 3" xfId="1544"/>
    <cellStyle name="常规 46 52 3 2" xfId="2622"/>
    <cellStyle name="常规 46 52 3 3" xfId="3501"/>
    <cellStyle name="常规 46 54" xfId="522"/>
    <cellStyle name="常规 46 54 2" xfId="523"/>
    <cellStyle name="常规 46 54 2 2" xfId="1550"/>
    <cellStyle name="常规 46 54 2 2 2" xfId="2628"/>
    <cellStyle name="常规 46 54 2 2 3" xfId="3507"/>
    <cellStyle name="常规 46 54 3" xfId="1549"/>
    <cellStyle name="常规 46 54 3 2" xfId="2627"/>
    <cellStyle name="常规 46 54 3 3" xfId="3506"/>
    <cellStyle name="常规 46 55" xfId="525"/>
    <cellStyle name="常规 46 55 2" xfId="265"/>
    <cellStyle name="常规 46 55 2 2" xfId="1301"/>
    <cellStyle name="常规 46 55 2 2 2" xfId="2379"/>
    <cellStyle name="常规 46 55 2 2 3" xfId="3258"/>
    <cellStyle name="常规 46 55 3" xfId="1552"/>
    <cellStyle name="常规 46 55 3 2" xfId="2630"/>
    <cellStyle name="常规 46 55 3 3" xfId="3509"/>
    <cellStyle name="常规 46 56" xfId="526"/>
    <cellStyle name="常规 46 56 2" xfId="527"/>
    <cellStyle name="常规 46 56 2 2" xfId="1554"/>
    <cellStyle name="常规 46 56 2 2 2" xfId="2632"/>
    <cellStyle name="常规 46 56 2 2 3" xfId="3511"/>
    <cellStyle name="常规 46 56 3" xfId="1553"/>
    <cellStyle name="常规 46 56 3 2" xfId="2631"/>
    <cellStyle name="常规 46 56 3 3" xfId="3510"/>
    <cellStyle name="常规 46 6" xfId="528"/>
    <cellStyle name="常规 46 6 2" xfId="1032"/>
    <cellStyle name="常规 46 6 2 2" xfId="2111"/>
    <cellStyle name="常规 46 6 2 3" xfId="2990"/>
    <cellStyle name="常规 46 6 3" xfId="1909"/>
    <cellStyle name="常规 46 6 3 2" xfId="3864"/>
    <cellStyle name="常规 46 60" xfId="524"/>
    <cellStyle name="常规 46 60 2" xfId="266"/>
    <cellStyle name="常规 46 60 2 2" xfId="1300"/>
    <cellStyle name="常规 46 60 2 2 2" xfId="2378"/>
    <cellStyle name="常规 46 60 2 2 3" xfId="3257"/>
    <cellStyle name="常规 46 60 3" xfId="1551"/>
    <cellStyle name="常规 46 60 3 2" xfId="2629"/>
    <cellStyle name="常规 46 60 3 3" xfId="3508"/>
    <cellStyle name="常规 46 63" xfId="529"/>
    <cellStyle name="常规 46 63 2" xfId="530"/>
    <cellStyle name="常规 46 63 2 2" xfId="1556"/>
    <cellStyle name="常规 46 63 2 2 2" xfId="2634"/>
    <cellStyle name="常规 46 63 2 2 3" xfId="3513"/>
    <cellStyle name="常规 46 63 3" xfId="1555"/>
    <cellStyle name="常规 46 63 3 2" xfId="2633"/>
    <cellStyle name="常规 46 63 3 3" xfId="3512"/>
    <cellStyle name="常规 46 65" xfId="101"/>
    <cellStyle name="常规 46 65 2" xfId="51"/>
    <cellStyle name="常规 46 65 2 2" xfId="1558"/>
    <cellStyle name="常规 46 65 2 2 2" xfId="2636"/>
    <cellStyle name="常规 46 65 2 2 3" xfId="3515"/>
    <cellStyle name="常规 46 65 3" xfId="1557"/>
    <cellStyle name="常规 46 65 3 2" xfId="2635"/>
    <cellStyle name="常规 46 65 3 3" xfId="3514"/>
    <cellStyle name="常规 46 66" xfId="130"/>
    <cellStyle name="常规 46 66 2" xfId="531"/>
    <cellStyle name="常规 46 66 2 2" xfId="1560"/>
    <cellStyle name="常规 46 66 2 2 2" xfId="2638"/>
    <cellStyle name="常规 46 66 2 2 3" xfId="3517"/>
    <cellStyle name="常规 46 66 3" xfId="1559"/>
    <cellStyle name="常规 46 66 3 2" xfId="2637"/>
    <cellStyle name="常规 46 66 3 3" xfId="3516"/>
    <cellStyle name="常规 46 68" xfId="779"/>
    <cellStyle name="常规 46 68 2" xfId="1033"/>
    <cellStyle name="常规 46 68 2 2" xfId="2112"/>
    <cellStyle name="常规 46 68 2 3" xfId="2991"/>
    <cellStyle name="常规 46 68 3" xfId="1910"/>
    <cellStyle name="常规 46 68 3 2" xfId="3865"/>
    <cellStyle name="常规 46 69" xfId="778"/>
    <cellStyle name="常规 46 69 2" xfId="1034"/>
    <cellStyle name="常规 46 69 2 2" xfId="2113"/>
    <cellStyle name="常规 46 69 2 3" xfId="2992"/>
    <cellStyle name="常规 46 69 3" xfId="1911"/>
    <cellStyle name="常规 46 69 3 2" xfId="3866"/>
    <cellStyle name="常规 46 7" xfId="797"/>
    <cellStyle name="常规 46 7 2" xfId="1035"/>
    <cellStyle name="常规 46 7 2 2" xfId="2114"/>
    <cellStyle name="常规 46 7 2 3" xfId="2993"/>
    <cellStyle name="常规 46 7 3" xfId="1912"/>
    <cellStyle name="常规 46 7 3 2" xfId="3867"/>
    <cellStyle name="常规 46 73" xfId="532"/>
    <cellStyle name="常规 46 73 2" xfId="28"/>
    <cellStyle name="常规 46 73 2 2" xfId="1108"/>
    <cellStyle name="常规 46 73 2 2 2" xfId="2187"/>
    <cellStyle name="常规 46 73 2 2 3" xfId="3066"/>
    <cellStyle name="常规 46 73 3" xfId="1561"/>
    <cellStyle name="常规 46 73 3 2" xfId="2639"/>
    <cellStyle name="常规 46 73 3 3" xfId="3518"/>
    <cellStyle name="常规 46 74" xfId="533"/>
    <cellStyle name="常规 46 74 2" xfId="399"/>
    <cellStyle name="常规 46 74 2 2" xfId="1428"/>
    <cellStyle name="常规 46 74 2 2 2" xfId="2506"/>
    <cellStyle name="常规 46 74 2 2 3" xfId="3385"/>
    <cellStyle name="常规 46 74 3" xfId="1562"/>
    <cellStyle name="常规 46 74 3 2" xfId="2640"/>
    <cellStyle name="常规 46 74 3 3" xfId="3519"/>
    <cellStyle name="常规 46 76" xfId="534"/>
    <cellStyle name="常规 46 76 2" xfId="97"/>
    <cellStyle name="常规 46 76 2 2" xfId="1195"/>
    <cellStyle name="常规 46 76 2 2 2" xfId="2274"/>
    <cellStyle name="常规 46 76 2 2 3" xfId="3153"/>
    <cellStyle name="常规 46 76 3" xfId="1563"/>
    <cellStyle name="常规 46 76 3 2" xfId="2641"/>
    <cellStyle name="常规 46 76 3 3" xfId="3520"/>
    <cellStyle name="常规 46 8" xfId="1004"/>
    <cellStyle name="常规 46 8 2" xfId="2083"/>
    <cellStyle name="常规 46 8 3" xfId="2962"/>
    <cellStyle name="常规 46 9" xfId="1881"/>
    <cellStyle name="常规 46 9 4" xfId="535"/>
    <cellStyle name="常规 46 9 4 2" xfId="536"/>
    <cellStyle name="常规 46 9 4 2 2" xfId="1565"/>
    <cellStyle name="常规 46 9 4 2 2 2" xfId="2643"/>
    <cellStyle name="常规 46 9 4 2 2 3" xfId="3522"/>
    <cellStyle name="常规 46 9 4 3" xfId="1564"/>
    <cellStyle name="常规 46 9 4 3 2" xfId="2642"/>
    <cellStyle name="常规 46 9 4 3 3" xfId="3521"/>
    <cellStyle name="常规 46_Sheet1" xfId="796"/>
    <cellStyle name="常规 47" xfId="537"/>
    <cellStyle name="常规 47 2" xfId="539"/>
    <cellStyle name="常规 47 2 2" xfId="541"/>
    <cellStyle name="常规 47 2 2 2" xfId="1570"/>
    <cellStyle name="常规 47 2 2 2 2" xfId="2648"/>
    <cellStyle name="常规 47 2 2 2 3" xfId="3527"/>
    <cellStyle name="常规 47 2 3" xfId="1569"/>
    <cellStyle name="常规 47 2 3 2" xfId="2647"/>
    <cellStyle name="常规 47 2 3 3" xfId="3526"/>
    <cellStyle name="常规 47 3" xfId="542"/>
    <cellStyle name="常规 47 3 2" xfId="1572"/>
    <cellStyle name="常规 47 3 2 2" xfId="2650"/>
    <cellStyle name="常规 47 3 2 3" xfId="3529"/>
    <cellStyle name="常规 47 4" xfId="1567"/>
    <cellStyle name="常规 47 4 2" xfId="2645"/>
    <cellStyle name="常规 47 4 3" xfId="3524"/>
    <cellStyle name="常规 48" xfId="544"/>
    <cellStyle name="常规 48 2" xfId="545"/>
    <cellStyle name="常规 48 2 2" xfId="1574"/>
    <cellStyle name="常规 48 2 2 2" xfId="2652"/>
    <cellStyle name="常规 48 2 2 3" xfId="3531"/>
    <cellStyle name="常规 48 3" xfId="753"/>
    <cellStyle name="常规 48 4" xfId="1036"/>
    <cellStyle name="常规 48 4 2" xfId="2115"/>
    <cellStyle name="常规 48 4 3" xfId="2994"/>
    <cellStyle name="常规 48 5" xfId="1573"/>
    <cellStyle name="常规 48 5 2" xfId="2651"/>
    <cellStyle name="常规 48 5 3" xfId="3530"/>
    <cellStyle name="常规 48 6" xfId="1913"/>
    <cellStyle name="常规 48 6 2" xfId="3868"/>
    <cellStyle name="常规 49" xfId="546"/>
    <cellStyle name="常规 49 2" xfId="548"/>
    <cellStyle name="常规 49 2 2" xfId="550"/>
    <cellStyle name="常规 49 2 2 2" xfId="1578"/>
    <cellStyle name="常规 49 2 2 2 2" xfId="2656"/>
    <cellStyle name="常规 49 2 2 2 3" xfId="3535"/>
    <cellStyle name="常规 49 2 3" xfId="1577"/>
    <cellStyle name="常规 49 2 3 2" xfId="2655"/>
    <cellStyle name="常规 49 2 3 3" xfId="3534"/>
    <cellStyle name="常规 49 3" xfId="551"/>
    <cellStyle name="常规 49 3 2" xfId="1579"/>
    <cellStyle name="常规 49 3 2 2" xfId="2657"/>
    <cellStyle name="常规 49 3 2 3" xfId="3536"/>
    <cellStyle name="常规 49 4" xfId="1037"/>
    <cellStyle name="常规 49 4 2" xfId="2116"/>
    <cellStyle name="常规 49 4 3" xfId="2995"/>
    <cellStyle name="常规 49 5" xfId="1914"/>
    <cellStyle name="常规 49 5 2" xfId="3869"/>
    <cellStyle name="常规 5" xfId="552"/>
    <cellStyle name="常规 5 11" xfId="795"/>
    <cellStyle name="常规 5 11 2" xfId="1039"/>
    <cellStyle name="常规 5 11 2 2" xfId="2118"/>
    <cellStyle name="常规 5 11 2 3" xfId="2997"/>
    <cellStyle name="常规 5 11 3" xfId="1916"/>
    <cellStyle name="常规 5 11 3 2" xfId="3871"/>
    <cellStyle name="常规 5 13" xfId="794"/>
    <cellStyle name="常规 5 13 2" xfId="1040"/>
    <cellStyle name="常规 5 13 2 2" xfId="2119"/>
    <cellStyle name="常规 5 13 2 3" xfId="2998"/>
    <cellStyle name="常规 5 13 3" xfId="1917"/>
    <cellStyle name="常规 5 13 3 2" xfId="3872"/>
    <cellStyle name="常规 5 16" xfId="793"/>
    <cellStyle name="常规 5 16 2" xfId="792"/>
    <cellStyle name="常规 5 16 2 2" xfId="1042"/>
    <cellStyle name="常规 5 16 2 2 2" xfId="2121"/>
    <cellStyle name="常规 5 16 2 2 3" xfId="3000"/>
    <cellStyle name="常规 5 16 2 3" xfId="1919"/>
    <cellStyle name="常规 5 16 2 3 2" xfId="3874"/>
    <cellStyle name="常规 5 16 3" xfId="1041"/>
    <cellStyle name="常规 5 16 3 2" xfId="2120"/>
    <cellStyle name="常规 5 16 3 3" xfId="2999"/>
    <cellStyle name="常规 5 16 4" xfId="1918"/>
    <cellStyle name="常规 5 16 4 2" xfId="3873"/>
    <cellStyle name="常规 5 2" xfId="554"/>
    <cellStyle name="常规 5 2 2" xfId="556"/>
    <cellStyle name="常规 5 2 2 2" xfId="1582"/>
    <cellStyle name="常规 5 2 2 2 2" xfId="557"/>
    <cellStyle name="常规 5 2 2 2 2 2" xfId="558"/>
    <cellStyle name="常规 5 2 2 2 2 2 2" xfId="1584"/>
    <cellStyle name="常规 5 2 2 2 2 2 2 2" xfId="2662"/>
    <cellStyle name="常规 5 2 2 2 2 2 2 3" xfId="3541"/>
    <cellStyle name="常规 5 2 2 2 2 3" xfId="1583"/>
    <cellStyle name="常规 5 2 2 2 2 3 2" xfId="2661"/>
    <cellStyle name="常规 5 2 2 2 2 3 3" xfId="3540"/>
    <cellStyle name="常规 5 2 2 2 3" xfId="2660"/>
    <cellStyle name="常规 5 2 2 2 4" xfId="3539"/>
    <cellStyle name="常规 5 2 3" xfId="1043"/>
    <cellStyle name="常规 5 2 3 2" xfId="2122"/>
    <cellStyle name="常规 5 2 3 3" xfId="3001"/>
    <cellStyle name="常规 5 2 4" xfId="1920"/>
    <cellStyle name="常规 5 2 4 2" xfId="3875"/>
    <cellStyle name="常规 5 21" xfId="790"/>
    <cellStyle name="常规 5 21 2" xfId="1044"/>
    <cellStyle name="常规 5 21 2 2" xfId="2123"/>
    <cellStyle name="常规 5 21 2 3" xfId="3002"/>
    <cellStyle name="常规 5 21 3" xfId="1921"/>
    <cellStyle name="常规 5 21 3 2" xfId="3876"/>
    <cellStyle name="常规 5 22" xfId="789"/>
    <cellStyle name="常规 5 22 2" xfId="1045"/>
    <cellStyle name="常规 5 22 2 2" xfId="2124"/>
    <cellStyle name="常规 5 22 2 3" xfId="3003"/>
    <cellStyle name="常规 5 22 3" xfId="1922"/>
    <cellStyle name="常规 5 22 3 2" xfId="3877"/>
    <cellStyle name="常规 5 24" xfId="787"/>
    <cellStyle name="常规 5 24 2" xfId="1046"/>
    <cellStyle name="常规 5 24 2 2" xfId="2125"/>
    <cellStyle name="常规 5 24 2 3" xfId="3004"/>
    <cellStyle name="常规 5 24 3" xfId="1923"/>
    <cellStyle name="常规 5 24 3 2" xfId="3878"/>
    <cellStyle name="常规 5 25" xfId="442"/>
    <cellStyle name="常规 5 25 2" xfId="559"/>
    <cellStyle name="常规 5 25 2 2" xfId="1585"/>
    <cellStyle name="常规 5 25 2 2 2" xfId="2663"/>
    <cellStyle name="常规 5 25 2 2 3" xfId="3542"/>
    <cellStyle name="常规 5 25 3" xfId="1466"/>
    <cellStyle name="常规 5 25 3 2" xfId="2544"/>
    <cellStyle name="常规 5 25 3 3" xfId="3423"/>
    <cellStyle name="常规 5 3" xfId="560"/>
    <cellStyle name="常规 5 3 2" xfId="1586"/>
    <cellStyle name="常规 5 3 2 2" xfId="2664"/>
    <cellStyle name="常规 5 3 2 3" xfId="3543"/>
    <cellStyle name="常规 5 4" xfId="1038"/>
    <cellStyle name="常规 5 4 2" xfId="2117"/>
    <cellStyle name="常规 5 4 3" xfId="2996"/>
    <cellStyle name="常规 5 46" xfId="785"/>
    <cellStyle name="常规 5 46 2" xfId="1047"/>
    <cellStyle name="常规 5 46 2 2" xfId="2126"/>
    <cellStyle name="常规 5 46 2 3" xfId="3005"/>
    <cellStyle name="常规 5 46 3" xfId="1924"/>
    <cellStyle name="常规 5 46 3 2" xfId="3879"/>
    <cellStyle name="常规 5 5" xfId="1915"/>
    <cellStyle name="常规 5 5 2" xfId="3870"/>
    <cellStyle name="常规 5 50" xfId="783"/>
    <cellStyle name="常规 5 50 2" xfId="1048"/>
    <cellStyle name="常规 5 50 2 2" xfId="2127"/>
    <cellStyle name="常规 5 50 2 3" xfId="3006"/>
    <cellStyle name="常规 5 50 3" xfId="1925"/>
    <cellStyle name="常规 5 50 3 2" xfId="3880"/>
    <cellStyle name="常规 50" xfId="421"/>
    <cellStyle name="常规 50 2" xfId="254"/>
    <cellStyle name="常规 50 2 2" xfId="1291"/>
    <cellStyle name="常规 50 2 2 2" xfId="2369"/>
    <cellStyle name="常规 50 2 2 3" xfId="3248"/>
    <cellStyle name="常规 50 3" xfId="782"/>
    <cellStyle name="常规 50 4" xfId="1049"/>
    <cellStyle name="常规 50 4 2" xfId="2128"/>
    <cellStyle name="常规 50 4 3" xfId="3007"/>
    <cellStyle name="常规 50 5" xfId="1448"/>
    <cellStyle name="常规 50 5 2" xfId="2526"/>
    <cellStyle name="常规 50 5 3" xfId="3405"/>
    <cellStyle name="常规 50 6" xfId="1926"/>
    <cellStyle name="常规 50 6 2" xfId="3881"/>
    <cellStyle name="常规 51" xfId="135"/>
    <cellStyle name="常规 51 2" xfId="499"/>
    <cellStyle name="常规 51 2 2" xfId="1520"/>
    <cellStyle name="常规 51 2 2 2" xfId="2598"/>
    <cellStyle name="常规 51 2 2 3" xfId="3477"/>
    <cellStyle name="常规 51 3" xfId="1050"/>
    <cellStyle name="常规 51 3 2" xfId="2129"/>
    <cellStyle name="常规 51 3 3" xfId="3008"/>
    <cellStyle name="常规 51 4" xfId="1927"/>
    <cellStyle name="常规 51 4 2" xfId="3882"/>
    <cellStyle name="常规 52" xfId="538"/>
    <cellStyle name="常规 52 2" xfId="540"/>
    <cellStyle name="常规 52 2 2" xfId="1568"/>
    <cellStyle name="常规 52 2 2 2" xfId="2646"/>
    <cellStyle name="常规 52 2 2 3" xfId="3525"/>
    <cellStyle name="常规 52 3" xfId="1566"/>
    <cellStyle name="常规 52 3 2" xfId="2644"/>
    <cellStyle name="常规 52 3 3" xfId="3523"/>
    <cellStyle name="常规 53" xfId="780"/>
    <cellStyle name="常规 53 2" xfId="1051"/>
    <cellStyle name="常规 53 2 2" xfId="2130"/>
    <cellStyle name="常规 53 2 3" xfId="3009"/>
    <cellStyle name="常规 53 3" xfId="1928"/>
    <cellStyle name="常规 53 3 2" xfId="3883"/>
    <cellStyle name="常规 54" xfId="547"/>
    <cellStyle name="常规 54 2" xfId="549"/>
    <cellStyle name="常规 54 2 2" xfId="1576"/>
    <cellStyle name="常规 54 2 2 2" xfId="2654"/>
    <cellStyle name="常规 54 2 2 3" xfId="3533"/>
    <cellStyle name="常规 54 3" xfId="1575"/>
    <cellStyle name="常规 54 3 2" xfId="2653"/>
    <cellStyle name="常规 54 3 3" xfId="3532"/>
    <cellStyle name="常规 55" xfId="561"/>
    <cellStyle name="常规 55 2" xfId="563"/>
    <cellStyle name="常规 55 2 2" xfId="565"/>
    <cellStyle name="常规 55 2 2 2" xfId="1590"/>
    <cellStyle name="常规 55 2 2 2 2" xfId="2668"/>
    <cellStyle name="常规 55 2 2 2 3" xfId="3547"/>
    <cellStyle name="常规 55 2 3" xfId="1588"/>
    <cellStyle name="常规 55 2 3 2" xfId="2666"/>
    <cellStyle name="常规 55 2 3 3" xfId="3545"/>
    <cellStyle name="常规 55 3" xfId="567"/>
    <cellStyle name="常规 55 3 2" xfId="1592"/>
    <cellStyle name="常规 55 3 2 2" xfId="2670"/>
    <cellStyle name="常规 55 3 2 3" xfId="3549"/>
    <cellStyle name="常规 55 4" xfId="1052"/>
    <cellStyle name="常规 55 4 2" xfId="2131"/>
    <cellStyle name="常规 55 4 3" xfId="3010"/>
    <cellStyle name="常规 55 5" xfId="1929"/>
    <cellStyle name="常规 55 5 2" xfId="3884"/>
    <cellStyle name="常规 56" xfId="569"/>
    <cellStyle name="常规 56 2" xfId="571"/>
    <cellStyle name="常规 56 2 2" xfId="573"/>
    <cellStyle name="常规 56 2 2 2" xfId="1596"/>
    <cellStyle name="常规 56 2 2 2 2" xfId="2674"/>
    <cellStyle name="常规 56 2 2 2 3" xfId="3553"/>
    <cellStyle name="常规 56 2 3" xfId="1595"/>
    <cellStyle name="常规 56 2 3 2" xfId="2673"/>
    <cellStyle name="常规 56 2 3 3" xfId="3552"/>
    <cellStyle name="常规 56 3" xfId="574"/>
    <cellStyle name="常规 56 3 2" xfId="1597"/>
    <cellStyle name="常规 56 3 2 2" xfId="2675"/>
    <cellStyle name="常规 56 3 2 3" xfId="3554"/>
    <cellStyle name="常规 56 4" xfId="1053"/>
    <cellStyle name="常规 56 4 2" xfId="2132"/>
    <cellStyle name="常规 56 4 3" xfId="3011"/>
    <cellStyle name="常规 56 5" xfId="1930"/>
    <cellStyle name="常规 56 5 2" xfId="3885"/>
    <cellStyle name="常规 57" xfId="575"/>
    <cellStyle name="常规 57 2" xfId="577"/>
    <cellStyle name="常规 57 2 2" xfId="1600"/>
    <cellStyle name="常规 57 2 2 2" xfId="2678"/>
    <cellStyle name="常规 57 2 2 3" xfId="3557"/>
    <cellStyle name="常规 57 3" xfId="1054"/>
    <cellStyle name="常规 57 3 2" xfId="2133"/>
    <cellStyle name="常规 57 3 3" xfId="3012"/>
    <cellStyle name="常规 57 4" xfId="1931"/>
    <cellStyle name="常规 57 4 2" xfId="3886"/>
    <cellStyle name="常规 58" xfId="579"/>
    <cellStyle name="常规 58 2" xfId="581"/>
    <cellStyle name="常规 58 2 2" xfId="583"/>
    <cellStyle name="常规 58 2 2 2" xfId="1604"/>
    <cellStyle name="常规 58 2 2 2 2" xfId="2682"/>
    <cellStyle name="常规 58 2 2 2 3" xfId="3561"/>
    <cellStyle name="常规 58 2 3" xfId="1603"/>
    <cellStyle name="常规 58 2 3 2" xfId="2681"/>
    <cellStyle name="常规 58 2 3 3" xfId="3560"/>
    <cellStyle name="常规 58 3" xfId="584"/>
    <cellStyle name="常规 58 3 2" xfId="1605"/>
    <cellStyle name="常规 58 3 2 2" xfId="2683"/>
    <cellStyle name="常规 58 3 2 3" xfId="3562"/>
    <cellStyle name="常规 58 4" xfId="1055"/>
    <cellStyle name="常规 58 4 2" xfId="2134"/>
    <cellStyle name="常规 58 4 3" xfId="3013"/>
    <cellStyle name="常规 58 5" xfId="1932"/>
    <cellStyle name="常规 58 5 2" xfId="3887"/>
    <cellStyle name="常规 59" xfId="585"/>
    <cellStyle name="常规 59 2" xfId="587"/>
    <cellStyle name="常规 59 2 2" xfId="543"/>
    <cellStyle name="常规 59 2 2 2" xfId="1571"/>
    <cellStyle name="常规 59 2 2 2 2" xfId="2649"/>
    <cellStyle name="常规 59 2 2 2 3" xfId="3528"/>
    <cellStyle name="常规 59 2 3" xfId="1609"/>
    <cellStyle name="常规 59 2 3 2" xfId="2687"/>
    <cellStyle name="常规 59 2 3 3" xfId="3566"/>
    <cellStyle name="常规 59 3" xfId="589"/>
    <cellStyle name="常规 59 3 2" xfId="1610"/>
    <cellStyle name="常规 59 3 2 2" xfId="2688"/>
    <cellStyle name="常规 59 3 2 3" xfId="3567"/>
    <cellStyle name="常规 59 4" xfId="1607"/>
    <cellStyle name="常规 59 4 2" xfId="2685"/>
    <cellStyle name="常规 59 4 3" xfId="3564"/>
    <cellStyle name="常规 6" xfId="590"/>
    <cellStyle name="常规 6 11" xfId="769"/>
    <cellStyle name="常规 6 11 2" xfId="1057"/>
    <cellStyle name="常规 6 11 2 2" xfId="2136"/>
    <cellStyle name="常规 6 11 2 3" xfId="3015"/>
    <cellStyle name="常规 6 11 3" xfId="1934"/>
    <cellStyle name="常规 6 11 3 2" xfId="3889"/>
    <cellStyle name="常规 6 2" xfId="591"/>
    <cellStyle name="常规 6 2 2" xfId="592"/>
    <cellStyle name="常规 6 2 2 2" xfId="423"/>
    <cellStyle name="常规 6 2 2 2 2" xfId="1451"/>
    <cellStyle name="常规 6 2 2 2 2 2" xfId="2529"/>
    <cellStyle name="常规 6 2 2 2 2 3" xfId="3408"/>
    <cellStyle name="常规 6 2 2 3" xfId="1058"/>
    <cellStyle name="常规 6 2 2 3 2" xfId="2137"/>
    <cellStyle name="常规 6 2 2 3 3" xfId="3016"/>
    <cellStyle name="常规 6 2 2 4" xfId="1935"/>
    <cellStyle name="常规 6 2 2 4 2" xfId="3890"/>
    <cellStyle name="常规 6 21" xfId="767"/>
    <cellStyle name="常规 6 21 2" xfId="1059"/>
    <cellStyle name="常规 6 21 2 2" xfId="2138"/>
    <cellStyle name="常规 6 21 2 3" xfId="3017"/>
    <cellStyle name="常规 6 21 3" xfId="1936"/>
    <cellStyle name="常规 6 21 3 2" xfId="3891"/>
    <cellStyle name="常规 6 22" xfId="765"/>
    <cellStyle name="常规 6 22 2" xfId="1060"/>
    <cellStyle name="常规 6 22 2 2" xfId="2139"/>
    <cellStyle name="常规 6 22 2 3" xfId="3018"/>
    <cellStyle name="常规 6 22 3" xfId="1937"/>
    <cellStyle name="常规 6 22 3 2" xfId="3892"/>
    <cellStyle name="常规 6 3" xfId="1056"/>
    <cellStyle name="常规 6 3 2" xfId="2135"/>
    <cellStyle name="常规 6 3 3" xfId="3014"/>
    <cellStyle name="常规 6 4" xfId="1933"/>
    <cellStyle name="常规 6 4 2" xfId="3888"/>
    <cellStyle name="常规 6 9" xfId="593"/>
    <cellStyle name="常规 6 9 2" xfId="594"/>
    <cellStyle name="常规 6 9 2 2" xfId="1612"/>
    <cellStyle name="常规 6 9 2 2 2" xfId="2690"/>
    <cellStyle name="常规 6 9 2 2 3" xfId="3569"/>
    <cellStyle name="常规 6 9 3" xfId="1611"/>
    <cellStyle name="常规 6 9 3 2" xfId="2689"/>
    <cellStyle name="常规 6 9 3 3" xfId="3568"/>
    <cellStyle name="常规 60" xfId="562"/>
    <cellStyle name="常规 60 2" xfId="564"/>
    <cellStyle name="常规 60 2 2" xfId="566"/>
    <cellStyle name="常规 60 2 2 2" xfId="1589"/>
    <cellStyle name="常规 60 2 2 2 2" xfId="2667"/>
    <cellStyle name="常规 60 2 2 2 3" xfId="3546"/>
    <cellStyle name="常规 60 2 3" xfId="1587"/>
    <cellStyle name="常规 60 2 3 2" xfId="2665"/>
    <cellStyle name="常规 60 2 3 3" xfId="3544"/>
    <cellStyle name="常规 60 3" xfId="568"/>
    <cellStyle name="常规 60 3 2" xfId="1591"/>
    <cellStyle name="常规 60 3 2 2" xfId="2669"/>
    <cellStyle name="常规 60 3 2 3" xfId="3548"/>
    <cellStyle name="常规 60 4" xfId="1061"/>
    <cellStyle name="常规 60 4 2" xfId="2140"/>
    <cellStyle name="常规 60 4 3" xfId="3019"/>
    <cellStyle name="常规 60 5" xfId="1938"/>
    <cellStyle name="常规 60 5 2" xfId="3893"/>
    <cellStyle name="常规 61" xfId="570"/>
    <cellStyle name="常规 61 2" xfId="572"/>
    <cellStyle name="常规 61 2 2" xfId="1594"/>
    <cellStyle name="常规 61 2 2 2" xfId="2672"/>
    <cellStyle name="常规 61 2 2 3" xfId="3551"/>
    <cellStyle name="常规 61 3" xfId="1593"/>
    <cellStyle name="常规 61 3 2" xfId="2671"/>
    <cellStyle name="常规 61 3 3" xfId="3550"/>
    <cellStyle name="常规 62" xfId="576"/>
    <cellStyle name="常规 62 2" xfId="578"/>
    <cellStyle name="常规 62 2 2" xfId="1599"/>
    <cellStyle name="常规 62 2 2 2" xfId="2677"/>
    <cellStyle name="常规 62 2 2 3" xfId="3556"/>
    <cellStyle name="常规 62 3" xfId="1598"/>
    <cellStyle name="常规 62 3 2" xfId="2676"/>
    <cellStyle name="常规 62 3 3" xfId="3555"/>
    <cellStyle name="常规 63" xfId="580"/>
    <cellStyle name="常规 63 2" xfId="582"/>
    <cellStyle name="常规 63 2 2" xfId="1602"/>
    <cellStyle name="常规 63 2 2 2" xfId="2680"/>
    <cellStyle name="常规 63 2 2 3" xfId="3559"/>
    <cellStyle name="常规 63 3" xfId="1601"/>
    <cellStyle name="常规 63 3 2" xfId="2679"/>
    <cellStyle name="常规 63 3 3" xfId="3558"/>
    <cellStyle name="常规 64" xfId="586"/>
    <cellStyle name="常规 64 2" xfId="588"/>
    <cellStyle name="常规 64 2 2" xfId="1608"/>
    <cellStyle name="常规 64 2 2 2" xfId="2686"/>
    <cellStyle name="常规 64 2 2 3" xfId="3565"/>
    <cellStyle name="常规 64 3" xfId="1606"/>
    <cellStyle name="常规 64 3 2" xfId="2684"/>
    <cellStyle name="常规 64 3 3" xfId="3563"/>
    <cellStyle name="常规 65" xfId="595"/>
    <cellStyle name="常规 65 2" xfId="597"/>
    <cellStyle name="常规 65 2 2" xfId="1616"/>
    <cellStyle name="常规 65 2 2 2" xfId="2694"/>
    <cellStyle name="常规 65 2 2 3" xfId="3573"/>
    <cellStyle name="常规 65 3" xfId="1614"/>
    <cellStyle name="常规 65 3 2" xfId="2692"/>
    <cellStyle name="常规 65 3 3" xfId="3571"/>
    <cellStyle name="常规 66" xfId="599"/>
    <cellStyle name="常规 66 2" xfId="601"/>
    <cellStyle name="常规 66 2 2" xfId="1619"/>
    <cellStyle name="常规 66 2 2 2" xfId="2697"/>
    <cellStyle name="常规 66 2 2 3" xfId="3576"/>
    <cellStyle name="常规 66 3" xfId="1062"/>
    <cellStyle name="常规 66 3 2" xfId="2141"/>
    <cellStyle name="常规 66 3 3" xfId="3020"/>
    <cellStyle name="常规 66 4" xfId="1939"/>
    <cellStyle name="常规 66 4 2" xfId="3894"/>
    <cellStyle name="常规 67" xfId="603"/>
    <cellStyle name="常规 67 2" xfId="605"/>
    <cellStyle name="常规 67 2 2" xfId="1623"/>
    <cellStyle name="常规 67 2 2 2" xfId="2701"/>
    <cellStyle name="常规 67 2 2 3" xfId="3580"/>
    <cellStyle name="常规 67 3" xfId="1621"/>
    <cellStyle name="常规 67 3 2" xfId="2699"/>
    <cellStyle name="常规 67 3 3" xfId="3578"/>
    <cellStyle name="常规 68" xfId="607"/>
    <cellStyle name="常规 68 2" xfId="609"/>
    <cellStyle name="常规 68 2 2" xfId="1627"/>
    <cellStyle name="常规 68 2 2 2" xfId="2705"/>
    <cellStyle name="常规 68 2 2 3" xfId="3584"/>
    <cellStyle name="常规 68 3" xfId="1625"/>
    <cellStyle name="常规 68 3 2" xfId="2703"/>
    <cellStyle name="常规 68 3 3" xfId="3582"/>
    <cellStyle name="常规 69" xfId="611"/>
    <cellStyle name="常规 69 2" xfId="613"/>
    <cellStyle name="常规 69 2 2" xfId="1631"/>
    <cellStyle name="常规 69 2 2 2" xfId="2709"/>
    <cellStyle name="常规 69 2 2 3" xfId="3588"/>
    <cellStyle name="常规 69 3" xfId="1629"/>
    <cellStyle name="常规 69 3 2" xfId="2707"/>
    <cellStyle name="常规 69 3 3" xfId="3586"/>
    <cellStyle name="常规 7" xfId="615"/>
    <cellStyle name="常规 7 12" xfId="763"/>
    <cellStyle name="常规 7 12 2" xfId="1064"/>
    <cellStyle name="常规 7 12 2 2" xfId="2143"/>
    <cellStyle name="常规 7 12 2 3" xfId="3022"/>
    <cellStyle name="常规 7 12 3" xfId="1941"/>
    <cellStyle name="常规 7 12 3 2" xfId="3896"/>
    <cellStyle name="常规 7 14" xfId="762"/>
    <cellStyle name="常规 7 14 2" xfId="1065"/>
    <cellStyle name="常规 7 14 2 2" xfId="2144"/>
    <cellStyle name="常规 7 14 2 3" xfId="3023"/>
    <cellStyle name="常规 7 14 3" xfId="1942"/>
    <cellStyle name="常规 7 14 3 2" xfId="3897"/>
    <cellStyle name="常规 7 16" xfId="777"/>
    <cellStyle name="常规 7 16 2" xfId="1066"/>
    <cellStyle name="常规 7 16 2 2" xfId="2145"/>
    <cellStyle name="常规 7 16 2 3" xfId="3024"/>
    <cellStyle name="常规 7 16 3" xfId="1943"/>
    <cellStyle name="常规 7 16 3 2" xfId="3898"/>
    <cellStyle name="常规 7 18" xfId="616"/>
    <cellStyle name="常规 7 18 2" xfId="618"/>
    <cellStyle name="常规 7 18 2 2" xfId="1635"/>
    <cellStyle name="常规 7 18 2 2 2" xfId="2713"/>
    <cellStyle name="常规 7 18 2 2 3" xfId="3592"/>
    <cellStyle name="常规 7 18 3" xfId="1634"/>
    <cellStyle name="常规 7 18 3 2" xfId="2712"/>
    <cellStyle name="常规 7 18 3 3" xfId="3591"/>
    <cellStyle name="常规 7 2" xfId="619"/>
    <cellStyle name="常规 7 2 2" xfId="1636"/>
    <cellStyle name="常规 7 2 2 2" xfId="2714"/>
    <cellStyle name="常规 7 2 2 3" xfId="3593"/>
    <cellStyle name="常规 7 2 3" xfId="620"/>
    <cellStyle name="常规 7 2 3 2" xfId="621"/>
    <cellStyle name="常规 7 2 3 2 2" xfId="1638"/>
    <cellStyle name="常规 7 2 3 2 2 2" xfId="2716"/>
    <cellStyle name="常规 7 2 3 2 2 3" xfId="3595"/>
    <cellStyle name="常规 7 2 3 3" xfId="1637"/>
    <cellStyle name="常规 7 2 3 3 2" xfId="2715"/>
    <cellStyle name="常规 7 2 3 3 3" xfId="3594"/>
    <cellStyle name="常规 7 25" xfId="622"/>
    <cellStyle name="常规 7 25 2" xfId="198"/>
    <cellStyle name="常规 7 25 2 2" xfId="1245"/>
    <cellStyle name="常规 7 25 2 2 2" xfId="2323"/>
    <cellStyle name="常规 7 25 2 2 3" xfId="3202"/>
    <cellStyle name="常规 7 25 3" xfId="1639"/>
    <cellStyle name="常规 7 25 3 2" xfId="2717"/>
    <cellStyle name="常规 7 25 3 3" xfId="3596"/>
    <cellStyle name="常规 7 27" xfId="623"/>
    <cellStyle name="常规 7 27 2" xfId="624"/>
    <cellStyle name="常规 7 27 2 2" xfId="1640"/>
    <cellStyle name="常规 7 27 2 2 2" xfId="2718"/>
    <cellStyle name="常规 7 27 2 2 3" xfId="3597"/>
    <cellStyle name="常规 7 27 3" xfId="1067"/>
    <cellStyle name="常规 7 27 3 2" xfId="2146"/>
    <cellStyle name="常规 7 27 3 3" xfId="3025"/>
    <cellStyle name="常规 7 27 4" xfId="1944"/>
    <cellStyle name="常规 7 27 4 2" xfId="3899"/>
    <cellStyle name="常规 7 3" xfId="764"/>
    <cellStyle name="常规 7 4" xfId="1063"/>
    <cellStyle name="常规 7 4 2" xfId="2142"/>
    <cellStyle name="常规 7 4 3" xfId="3021"/>
    <cellStyle name="常规 7 5" xfId="1632"/>
    <cellStyle name="常规 7 5 2" xfId="2710"/>
    <cellStyle name="常规 7 5 3" xfId="3589"/>
    <cellStyle name="常规 7 6" xfId="1940"/>
    <cellStyle name="常规 7 6 2" xfId="3895"/>
    <cellStyle name="常规 70" xfId="596"/>
    <cellStyle name="常规 70 2" xfId="598"/>
    <cellStyle name="常规 70 2 2" xfId="1615"/>
    <cellStyle name="常规 70 2 2 2" xfId="2693"/>
    <cellStyle name="常规 70 2 2 3" xfId="3572"/>
    <cellStyle name="常规 70 3" xfId="1613"/>
    <cellStyle name="常规 70 3 2" xfId="2691"/>
    <cellStyle name="常规 70 3 3" xfId="3570"/>
    <cellStyle name="常规 71" xfId="600"/>
    <cellStyle name="常规 71 2" xfId="602"/>
    <cellStyle name="常规 71 2 2" xfId="1618"/>
    <cellStyle name="常规 71 2 2 2" xfId="2696"/>
    <cellStyle name="常规 71 2 2 3" xfId="3575"/>
    <cellStyle name="常规 71 3" xfId="1617"/>
    <cellStyle name="常规 71 3 2" xfId="2695"/>
    <cellStyle name="常规 71 3 3" xfId="3574"/>
    <cellStyle name="常规 72" xfId="604"/>
    <cellStyle name="常规 72 2" xfId="606"/>
    <cellStyle name="常规 72 2 2" xfId="1622"/>
    <cellStyle name="常规 72 2 2 2" xfId="2700"/>
    <cellStyle name="常规 72 2 2 3" xfId="3579"/>
    <cellStyle name="常规 72 3" xfId="1620"/>
    <cellStyle name="常规 72 3 2" xfId="2698"/>
    <cellStyle name="常规 72 3 3" xfId="3577"/>
    <cellStyle name="常规 73" xfId="608"/>
    <cellStyle name="常规 73 2" xfId="610"/>
    <cellStyle name="常规 73 2 2" xfId="1626"/>
    <cellStyle name="常规 73 2 2 2" xfId="2704"/>
    <cellStyle name="常规 73 2 2 3" xfId="3583"/>
    <cellStyle name="常规 73 3" xfId="1624"/>
    <cellStyle name="常规 73 3 2" xfId="2702"/>
    <cellStyle name="常规 73 3 3" xfId="3581"/>
    <cellStyle name="常规 74" xfId="612"/>
    <cellStyle name="常规 74 2" xfId="614"/>
    <cellStyle name="常规 74 2 2" xfId="1630"/>
    <cellStyle name="常规 74 2 2 2" xfId="2708"/>
    <cellStyle name="常规 74 2 2 3" xfId="3587"/>
    <cellStyle name="常规 74 3" xfId="1628"/>
    <cellStyle name="常规 74 3 2" xfId="2706"/>
    <cellStyle name="常规 74 3 3" xfId="3585"/>
    <cellStyle name="常规 75" xfId="625"/>
    <cellStyle name="常规 75 2" xfId="627"/>
    <cellStyle name="常规 75 2 2" xfId="1644"/>
    <cellStyle name="常规 75 2 2 2" xfId="2722"/>
    <cellStyle name="常规 75 2 2 3" xfId="3601"/>
    <cellStyle name="常规 75 3" xfId="1642"/>
    <cellStyle name="常规 75 3 2" xfId="2720"/>
    <cellStyle name="常规 75 3 3" xfId="3599"/>
    <cellStyle name="常规 76" xfId="629"/>
    <cellStyle name="常规 76 2" xfId="630"/>
    <cellStyle name="常规 76 2 2" xfId="1646"/>
    <cellStyle name="常规 76 2 2 2" xfId="2724"/>
    <cellStyle name="常规 76 2 2 3" xfId="3603"/>
    <cellStyle name="常规 76 3" xfId="1645"/>
    <cellStyle name="常规 76 3 2" xfId="2723"/>
    <cellStyle name="常规 76 3 3" xfId="3602"/>
    <cellStyle name="常规 77" xfId="323"/>
    <cellStyle name="常规 77 2" xfId="631"/>
    <cellStyle name="常规 77 2 2" xfId="1648"/>
    <cellStyle name="常规 77 2 2 2" xfId="2726"/>
    <cellStyle name="常规 77 2 2 3" xfId="3605"/>
    <cellStyle name="常规 77 3" xfId="1353"/>
    <cellStyle name="常规 77 3 2" xfId="2431"/>
    <cellStyle name="常规 77 3 3" xfId="3310"/>
    <cellStyle name="常规 78" xfId="633"/>
    <cellStyle name="常规 78 2" xfId="635"/>
    <cellStyle name="常规 78 2 2" xfId="1652"/>
    <cellStyle name="常规 78 2 2 2" xfId="2730"/>
    <cellStyle name="常规 78 2 2 3" xfId="3609"/>
    <cellStyle name="常规 78 3" xfId="1650"/>
    <cellStyle name="常规 78 3 2" xfId="2728"/>
    <cellStyle name="常规 78 3 3" xfId="3607"/>
    <cellStyle name="常规 79" xfId="784"/>
    <cellStyle name="常规 8" xfId="637"/>
    <cellStyle name="常规 8 18" xfId="638"/>
    <cellStyle name="常规 8 18 2" xfId="639"/>
    <cellStyle name="常规 8 18 2 2" xfId="1654"/>
    <cellStyle name="常规 8 18 2 2 2" xfId="2732"/>
    <cellStyle name="常规 8 18 2 2 3" xfId="3611"/>
    <cellStyle name="常规 8 18 3" xfId="1653"/>
    <cellStyle name="常规 8 18 3 2" xfId="2731"/>
    <cellStyle name="常规 8 18 3 3" xfId="3610"/>
    <cellStyle name="常规 8 2" xfId="640"/>
    <cellStyle name="常规 8 2 2" xfId="1655"/>
    <cellStyle name="常规 8 2 2 2" xfId="2733"/>
    <cellStyle name="常规 8 2 2 3" xfId="3612"/>
    <cellStyle name="常规 8 3" xfId="1068"/>
    <cellStyle name="常规 8 3 2" xfId="2147"/>
    <cellStyle name="常规 8 3 3" xfId="3026"/>
    <cellStyle name="常规 8 4" xfId="1945"/>
    <cellStyle name="常规 8 4 2" xfId="3900"/>
    <cellStyle name="常规 80" xfId="626"/>
    <cellStyle name="常规 80 2" xfId="628"/>
    <cellStyle name="常规 80 2 2" xfId="1643"/>
    <cellStyle name="常规 80 2 2 2" xfId="2721"/>
    <cellStyle name="常规 80 2 2 3" xfId="3600"/>
    <cellStyle name="常规 80 3" xfId="1641"/>
    <cellStyle name="常规 80 3 2" xfId="2719"/>
    <cellStyle name="常规 80 3 3" xfId="3598"/>
    <cellStyle name="常规 81" xfId="821"/>
    <cellStyle name="常规 82" xfId="322"/>
    <cellStyle name="常规 82 2" xfId="632"/>
    <cellStyle name="常规 82 2 2" xfId="1647"/>
    <cellStyle name="常规 82 2 2 2" xfId="2725"/>
    <cellStyle name="常规 82 2 2 3" xfId="3604"/>
    <cellStyle name="常规 82 3" xfId="1352"/>
    <cellStyle name="常规 82 3 2" xfId="2430"/>
    <cellStyle name="常规 82 3 3" xfId="3309"/>
    <cellStyle name="常规 83" xfId="634"/>
    <cellStyle name="常规 83 2" xfId="636"/>
    <cellStyle name="常规 83 2 2" xfId="1651"/>
    <cellStyle name="常规 83 2 2 2" xfId="2729"/>
    <cellStyle name="常规 83 2 2 3" xfId="3608"/>
    <cellStyle name="常规 83 3" xfId="1649"/>
    <cellStyle name="常规 83 3 2" xfId="2727"/>
    <cellStyle name="常规 83 3 3" xfId="3606"/>
    <cellStyle name="常规 84" xfId="886"/>
    <cellStyle name="常规 84 2" xfId="1966"/>
    <cellStyle name="常规 84 3" xfId="2845"/>
    <cellStyle name="常规 85" xfId="18"/>
    <cellStyle name="常规 85 2" xfId="641"/>
    <cellStyle name="常规 85 2 2" xfId="1657"/>
    <cellStyle name="常规 85 2 2 2" xfId="2735"/>
    <cellStyle name="常规 85 2 2 3" xfId="3614"/>
    <cellStyle name="常规 85 3" xfId="1099"/>
    <cellStyle name="常规 85 3 2" xfId="2178"/>
    <cellStyle name="常规 85 3 3" xfId="3057"/>
    <cellStyle name="常规 86" xfId="643"/>
    <cellStyle name="常规 86 2" xfId="644"/>
    <cellStyle name="常规 86 2 2" xfId="1659"/>
    <cellStyle name="常规 86 2 2 2" xfId="2737"/>
    <cellStyle name="常规 86 2 2 3" xfId="3616"/>
    <cellStyle name="常规 86 3" xfId="1658"/>
    <cellStyle name="常规 86 3 2" xfId="2736"/>
    <cellStyle name="常规 86 3 3" xfId="3615"/>
    <cellStyle name="常规 87" xfId="645"/>
    <cellStyle name="常规 87 2" xfId="646"/>
    <cellStyle name="常规 87 2 2" xfId="1661"/>
    <cellStyle name="常规 87 2 2 2" xfId="2739"/>
    <cellStyle name="常规 87 2 2 3" xfId="3618"/>
    <cellStyle name="常规 87 3" xfId="1660"/>
    <cellStyle name="常规 87 3 2" xfId="2738"/>
    <cellStyle name="常规 87 3 3" xfId="3617"/>
    <cellStyle name="常规 88" xfId="647"/>
    <cellStyle name="常规 88 2" xfId="649"/>
    <cellStyle name="常规 88 2 2" xfId="1665"/>
    <cellStyle name="常规 88 2 2 2" xfId="2743"/>
    <cellStyle name="常规 88 2 2 3" xfId="3622"/>
    <cellStyle name="常规 88 3" xfId="1663"/>
    <cellStyle name="常规 88 3 2" xfId="2741"/>
    <cellStyle name="常规 88 3 3" xfId="3620"/>
    <cellStyle name="常规 89" xfId="651"/>
    <cellStyle name="常规 89 2" xfId="652"/>
    <cellStyle name="常规 89 2 2" xfId="1667"/>
    <cellStyle name="常规 89 2 2 2" xfId="2745"/>
    <cellStyle name="常规 89 2 2 3" xfId="3624"/>
    <cellStyle name="常规 89 3" xfId="1666"/>
    <cellStyle name="常规 89 3 2" xfId="2744"/>
    <cellStyle name="常规 89 3 3" xfId="3623"/>
    <cellStyle name="常规 9" xfId="653"/>
    <cellStyle name="常规 9 17" xfId="654"/>
    <cellStyle name="常规 9 17 2" xfId="655"/>
    <cellStyle name="常规 9 17 2 2" xfId="1668"/>
    <cellStyle name="常规 9 17 2 2 2" xfId="2746"/>
    <cellStyle name="常规 9 17 2 2 3" xfId="3625"/>
    <cellStyle name="常规 9 17 3" xfId="1070"/>
    <cellStyle name="常规 9 17 3 2" xfId="2149"/>
    <cellStyle name="常规 9 17 3 3" xfId="3028"/>
    <cellStyle name="常规 9 17 4" xfId="1947"/>
    <cellStyle name="常规 9 17 4 2" xfId="3902"/>
    <cellStyle name="常规 9 18" xfId="776"/>
    <cellStyle name="常规 9 18 2" xfId="1071"/>
    <cellStyle name="常规 9 18 2 2" xfId="2150"/>
    <cellStyle name="常规 9 18 2 3" xfId="3029"/>
    <cellStyle name="常规 9 18 3" xfId="1948"/>
    <cellStyle name="常规 9 18 3 2" xfId="3903"/>
    <cellStyle name="常规 9 2" xfId="91"/>
    <cellStyle name="常规 9 2 2" xfId="1127"/>
    <cellStyle name="常规 9 2 2 2" xfId="2206"/>
    <cellStyle name="常规 9 2 2 3" xfId="3085"/>
    <cellStyle name="常规 9 3" xfId="1069"/>
    <cellStyle name="常规 9 3 2" xfId="2148"/>
    <cellStyle name="常规 9 3 3" xfId="3027"/>
    <cellStyle name="常规 9 4" xfId="775"/>
    <cellStyle name="常规 9 4 2" xfId="1072"/>
    <cellStyle name="常规 9 4 2 2" xfId="2151"/>
    <cellStyle name="常规 9 4 2 3" xfId="3030"/>
    <cellStyle name="常规 9 4 3" xfId="1949"/>
    <cellStyle name="常规 9 4 3 2" xfId="3904"/>
    <cellStyle name="常规 9 5" xfId="1946"/>
    <cellStyle name="常规 9 5 2" xfId="3901"/>
    <cellStyle name="常规 90" xfId="760"/>
    <cellStyle name="常规 90 2" xfId="1073"/>
    <cellStyle name="常规 90 2 2" xfId="2152"/>
    <cellStyle name="常规 90 2 3" xfId="3031"/>
    <cellStyle name="常规 90 3" xfId="1950"/>
    <cellStyle name="常规 90 3 2" xfId="3905"/>
    <cellStyle name="常规 91" xfId="774"/>
    <cellStyle name="常规 91 2" xfId="1074"/>
    <cellStyle name="常规 91 2 2" xfId="2153"/>
    <cellStyle name="常规 91 2 3" xfId="3032"/>
    <cellStyle name="常规 91 3" xfId="1951"/>
    <cellStyle name="常规 91 3 2" xfId="3906"/>
    <cellStyle name="常规 92" xfId="773"/>
    <cellStyle name="常规 92 2" xfId="1075"/>
    <cellStyle name="常规 92 2 2" xfId="2154"/>
    <cellStyle name="常规 92 2 3" xfId="3033"/>
    <cellStyle name="常规 92 3" xfId="1952"/>
    <cellStyle name="常规 92 3 2" xfId="3907"/>
    <cellStyle name="常规 93" xfId="648"/>
    <cellStyle name="常规 93 2" xfId="650"/>
    <cellStyle name="常规 93 2 2" xfId="1664"/>
    <cellStyle name="常规 93 2 2 2" xfId="2742"/>
    <cellStyle name="常规 93 2 2 3" xfId="3621"/>
    <cellStyle name="常规 93 3" xfId="1662"/>
    <cellStyle name="常规 93 3 2" xfId="2740"/>
    <cellStyle name="常规 93 3 3" xfId="3619"/>
    <cellStyle name="常规 94" xfId="932"/>
    <cellStyle name="常规 95" xfId="656"/>
    <cellStyle name="常规 95 2" xfId="657"/>
    <cellStyle name="常规 95 2 2" xfId="1670"/>
    <cellStyle name="常规 95 2 2 2" xfId="2748"/>
    <cellStyle name="常规 95 2 2 3" xfId="3627"/>
    <cellStyle name="常规 95 3" xfId="1669"/>
    <cellStyle name="常规 95 3 2" xfId="2747"/>
    <cellStyle name="常规 95 3 3" xfId="3626"/>
    <cellStyle name="常规 96" xfId="772"/>
    <cellStyle name="常规 96 2" xfId="1076"/>
    <cellStyle name="常规 96 2 2" xfId="2155"/>
    <cellStyle name="常规 96 2 3" xfId="3034"/>
    <cellStyle name="常规 96 3" xfId="1953"/>
    <cellStyle name="常规 96 3 2" xfId="3908"/>
    <cellStyle name="常规 97" xfId="771"/>
    <cellStyle name="常规 97 2" xfId="1077"/>
    <cellStyle name="常规 97 2 2" xfId="2156"/>
    <cellStyle name="常规 97 2 3" xfId="3035"/>
    <cellStyle name="常规 97 3" xfId="1954"/>
    <cellStyle name="常规 97 3 2" xfId="3909"/>
    <cellStyle name="常规 98" xfId="770"/>
    <cellStyle name="常规 98 2" xfId="1078"/>
    <cellStyle name="常规 98 2 2" xfId="2157"/>
    <cellStyle name="常规 98 2 3" xfId="3036"/>
    <cellStyle name="常规 98 3" xfId="1955"/>
    <cellStyle name="常规 98 3 2" xfId="3910"/>
    <cellStyle name="常规 99" xfId="768"/>
    <cellStyle name="常规 99 2" xfId="1079"/>
    <cellStyle name="常规 99 2 2" xfId="2158"/>
    <cellStyle name="常规 99 2 3" xfId="3037"/>
    <cellStyle name="常规 99 3" xfId="1956"/>
    <cellStyle name="常规 99 3 2" xfId="3911"/>
    <cellStyle name="超链接 10" xfId="658"/>
    <cellStyle name="超链接 10 2" xfId="659"/>
    <cellStyle name="超链接 10 2 2" xfId="660"/>
    <cellStyle name="超链接 10 2 2 2" xfId="1673"/>
    <cellStyle name="超链接 10 2 2 2 2" xfId="2751"/>
    <cellStyle name="超链接 10 2 2 2 3" xfId="3630"/>
    <cellStyle name="超链接 10 2 3" xfId="1672"/>
    <cellStyle name="超链接 10 2 3 2" xfId="2750"/>
    <cellStyle name="超链接 10 2 3 3" xfId="3629"/>
    <cellStyle name="超链接 10 3" xfId="661"/>
    <cellStyle name="超链接 10 3 2" xfId="1674"/>
    <cellStyle name="超链接 10 3 2 2" xfId="2752"/>
    <cellStyle name="超链接 10 3 2 3" xfId="3631"/>
    <cellStyle name="超链接 10 4" xfId="1671"/>
    <cellStyle name="超链接 10 4 2" xfId="2749"/>
    <cellStyle name="超链接 10 4 3" xfId="3628"/>
    <cellStyle name="超链接 12" xfId="662"/>
    <cellStyle name="超链接 12 19" xfId="553"/>
    <cellStyle name="超链接 12 19 2" xfId="555"/>
    <cellStyle name="超链接 12 19 2 2" xfId="1581"/>
    <cellStyle name="超链接 12 19 2 2 2" xfId="2659"/>
    <cellStyle name="超链接 12 19 2 2 3" xfId="3538"/>
    <cellStyle name="超链接 12 19 3" xfId="1580"/>
    <cellStyle name="超链接 12 19 3 2" xfId="2658"/>
    <cellStyle name="超链接 12 19 3 3" xfId="3537"/>
    <cellStyle name="超链接 12 2" xfId="663"/>
    <cellStyle name="超链接 12 2 2" xfId="1676"/>
    <cellStyle name="超链接 12 2 2 2" xfId="2754"/>
    <cellStyle name="超链接 12 2 2 3" xfId="3633"/>
    <cellStyle name="超链接 12 3" xfId="1675"/>
    <cellStyle name="超链接 12 3 2" xfId="2753"/>
    <cellStyle name="超链接 12 3 3" xfId="3632"/>
    <cellStyle name="超链接 16" xfId="664"/>
    <cellStyle name="超链接 16 2" xfId="666"/>
    <cellStyle name="超链接 16 2 2" xfId="1680"/>
    <cellStyle name="超链接 16 2 2 2" xfId="2758"/>
    <cellStyle name="超链接 16 2 2 3" xfId="3637"/>
    <cellStyle name="超链接 16 3" xfId="1678"/>
    <cellStyle name="超链接 16 3 2" xfId="2756"/>
    <cellStyle name="超链接 16 3 3" xfId="3635"/>
    <cellStyle name="超链接 2" xfId="668"/>
    <cellStyle name="超链接 2 10" xfId="669"/>
    <cellStyle name="超链接 2 10 2" xfId="283"/>
    <cellStyle name="超链接 2 10 2 2" xfId="1314"/>
    <cellStyle name="超链接 2 10 2 2 2" xfId="2392"/>
    <cellStyle name="超链接 2 10 2 2 3" xfId="3271"/>
    <cellStyle name="超链接 2 10 3" xfId="1682"/>
    <cellStyle name="超链接 2 10 3 2" xfId="2760"/>
    <cellStyle name="超链接 2 10 3 3" xfId="3639"/>
    <cellStyle name="超链接 2 2" xfId="670"/>
    <cellStyle name="超链接 2 2 2" xfId="671"/>
    <cellStyle name="超链接 2 2 2 2" xfId="1684"/>
    <cellStyle name="超链接 2 2 2 2 2" xfId="2762"/>
    <cellStyle name="超链接 2 2 2 2 3" xfId="3641"/>
    <cellStyle name="超链接 2 2 2 3" xfId="672"/>
    <cellStyle name="超链接 2 2 2 3 2" xfId="673"/>
    <cellStyle name="超链接 2 2 2 3 2 2" xfId="1686"/>
    <cellStyle name="超链接 2 2 2 3 2 2 2" xfId="2764"/>
    <cellStyle name="超链接 2 2 2 3 2 2 3" xfId="3643"/>
    <cellStyle name="超链接 2 2 2 3 3" xfId="1685"/>
    <cellStyle name="超链接 2 2 2 3 3 2" xfId="2763"/>
    <cellStyle name="超链接 2 2 2 3 3 3" xfId="3642"/>
    <cellStyle name="超链接 2 2 3" xfId="1683"/>
    <cellStyle name="超链接 2 2 3 2" xfId="2761"/>
    <cellStyle name="超链接 2 2 3 3" xfId="3640"/>
    <cellStyle name="超链接 2 20" xfId="674"/>
    <cellStyle name="超链接 2 20 2" xfId="675"/>
    <cellStyle name="超链接 2 20 2 2" xfId="1688"/>
    <cellStyle name="超链接 2 20 2 2 2" xfId="2766"/>
    <cellStyle name="超链接 2 20 2 2 3" xfId="3645"/>
    <cellStyle name="超链接 2 20 3" xfId="1687"/>
    <cellStyle name="超链接 2 20 3 2" xfId="2765"/>
    <cellStyle name="超链接 2 20 3 3" xfId="3644"/>
    <cellStyle name="超链接 2 21" xfId="676"/>
    <cellStyle name="超链接 2 21 2" xfId="677"/>
    <cellStyle name="超链接 2 21 2 2" xfId="1690"/>
    <cellStyle name="超链接 2 21 2 2 2" xfId="2768"/>
    <cellStyle name="超链接 2 21 2 2 3" xfId="3647"/>
    <cellStyle name="超链接 2 21 3" xfId="1689"/>
    <cellStyle name="超链接 2 21 3 2" xfId="2767"/>
    <cellStyle name="超链接 2 21 3 3" xfId="3646"/>
    <cellStyle name="超链接 2 22" xfId="678"/>
    <cellStyle name="超链接 2 22 2" xfId="216"/>
    <cellStyle name="超链接 2 22 2 2" xfId="1257"/>
    <cellStyle name="超链接 2 22 2 2 2" xfId="2335"/>
    <cellStyle name="超链接 2 22 2 2 3" xfId="3214"/>
    <cellStyle name="超链接 2 22 3" xfId="1691"/>
    <cellStyle name="超链接 2 22 3 2" xfId="2769"/>
    <cellStyle name="超链接 2 22 3 3" xfId="3648"/>
    <cellStyle name="超链接 2 3" xfId="679"/>
    <cellStyle name="超链接 2 3 2" xfId="1692"/>
    <cellStyle name="超链接 2 3 2 2" xfId="2770"/>
    <cellStyle name="超链接 2 3 2 3" xfId="3649"/>
    <cellStyle name="超链接 2 4" xfId="1681"/>
    <cellStyle name="超链接 2 4 2" xfId="2759"/>
    <cellStyle name="超链接 2 4 3" xfId="3638"/>
    <cellStyle name="超链接 21" xfId="665"/>
    <cellStyle name="超链接 21 2" xfId="667"/>
    <cellStyle name="超链接 21 2 2" xfId="1679"/>
    <cellStyle name="超链接 21 2 2 2" xfId="2757"/>
    <cellStyle name="超链接 21 2 2 3" xfId="3636"/>
    <cellStyle name="超链接 21 3" xfId="1677"/>
    <cellStyle name="超链接 21 3 2" xfId="2755"/>
    <cellStyle name="超链接 21 3 3" xfId="3634"/>
    <cellStyle name="超链接 22" xfId="680"/>
    <cellStyle name="超链接 22 2" xfId="681"/>
    <cellStyle name="超链接 22 2 2" xfId="1694"/>
    <cellStyle name="超链接 22 2 2 2" xfId="2772"/>
    <cellStyle name="超链接 22 2 2 3" xfId="3651"/>
    <cellStyle name="超链接 22 3" xfId="1693"/>
    <cellStyle name="超链接 22 3 2" xfId="2771"/>
    <cellStyle name="超链接 22 3 3" xfId="3650"/>
    <cellStyle name="超链接 25" xfId="682"/>
    <cellStyle name="超链接 25 2" xfId="684"/>
    <cellStyle name="超链接 25 2 2" xfId="1698"/>
    <cellStyle name="超链接 25 2 2 2" xfId="2776"/>
    <cellStyle name="超链接 25 2 2 3" xfId="3655"/>
    <cellStyle name="超链接 25 3" xfId="1696"/>
    <cellStyle name="超链接 25 3 2" xfId="2774"/>
    <cellStyle name="超链接 25 3 3" xfId="3653"/>
    <cellStyle name="超链接 29" xfId="686"/>
    <cellStyle name="超链接 29 2" xfId="44"/>
    <cellStyle name="超链接 29 2 2" xfId="1700"/>
    <cellStyle name="超链接 29 2 2 2" xfId="2778"/>
    <cellStyle name="超链接 29 2 2 3" xfId="3657"/>
    <cellStyle name="超链接 29 3" xfId="1699"/>
    <cellStyle name="超链接 29 3 2" xfId="2777"/>
    <cellStyle name="超链接 29 3 3" xfId="3656"/>
    <cellStyle name="超链接 3" xfId="687"/>
    <cellStyle name="超链接 3 17" xfId="688"/>
    <cellStyle name="超链接 3 17 2" xfId="689"/>
    <cellStyle name="超链接 3 17 2 2" xfId="1703"/>
    <cellStyle name="超链接 3 17 2 2 2" xfId="2781"/>
    <cellStyle name="超链接 3 17 2 2 3" xfId="3660"/>
    <cellStyle name="超链接 3 17 3" xfId="1702"/>
    <cellStyle name="超链接 3 17 3 2" xfId="2780"/>
    <cellStyle name="超链接 3 17 3 3" xfId="3659"/>
    <cellStyle name="超链接 3 2" xfId="690"/>
    <cellStyle name="超链接 3 2 2" xfId="1704"/>
    <cellStyle name="超链接 3 2 2 2" xfId="2782"/>
    <cellStyle name="超链接 3 2 2 3" xfId="3661"/>
    <cellStyle name="超链接 3 2 3" xfId="691"/>
    <cellStyle name="超链接 3 2 3 2" xfId="692"/>
    <cellStyle name="超链接 3 2 3 2 2" xfId="1706"/>
    <cellStyle name="超链接 3 2 3 2 2 2" xfId="2784"/>
    <cellStyle name="超链接 3 2 3 2 2 3" xfId="3663"/>
    <cellStyle name="超链接 3 2 3 3" xfId="1705"/>
    <cellStyle name="超链接 3 2 3 3 2" xfId="2783"/>
    <cellStyle name="超链接 3 2 3 3 3" xfId="3662"/>
    <cellStyle name="超链接 3 2 6" xfId="693"/>
    <cellStyle name="超链接 3 2 6 2" xfId="694"/>
    <cellStyle name="超链接 3 2 6 2 2" xfId="1708"/>
    <cellStyle name="超链接 3 2 6 2 2 2" xfId="2786"/>
    <cellStyle name="超链接 3 2 6 2 2 3" xfId="3665"/>
    <cellStyle name="超链接 3 2 6 3" xfId="1707"/>
    <cellStyle name="超链接 3 2 6 3 2" xfId="2785"/>
    <cellStyle name="超链接 3 2 6 3 3" xfId="3664"/>
    <cellStyle name="超链接 3 3" xfId="1701"/>
    <cellStyle name="超链接 3 3 2" xfId="2779"/>
    <cellStyle name="超链接 3 3 3" xfId="3658"/>
    <cellStyle name="超链接 30" xfId="683"/>
    <cellStyle name="超链接 30 2" xfId="685"/>
    <cellStyle name="超链接 30 2 2" xfId="1697"/>
    <cellStyle name="超链接 30 2 2 2" xfId="2775"/>
    <cellStyle name="超链接 30 2 2 3" xfId="3654"/>
    <cellStyle name="超链接 30 3" xfId="1695"/>
    <cellStyle name="超链接 30 3 2" xfId="2773"/>
    <cellStyle name="超链接 30 3 3" xfId="3652"/>
    <cellStyle name="超链接 31" xfId="695"/>
    <cellStyle name="超链接 31 2" xfId="696"/>
    <cellStyle name="超链接 31 2 2" xfId="1710"/>
    <cellStyle name="超链接 31 2 2 2" xfId="2788"/>
    <cellStyle name="超链接 31 2 2 3" xfId="3667"/>
    <cellStyle name="超链接 31 3" xfId="1709"/>
    <cellStyle name="超链接 31 3 2" xfId="2787"/>
    <cellStyle name="超链接 31 3 3" xfId="3666"/>
    <cellStyle name="超链接 33" xfId="697"/>
    <cellStyle name="超链接 33 2" xfId="698"/>
    <cellStyle name="超链接 33 2 2" xfId="1712"/>
    <cellStyle name="超链接 33 2 2 2" xfId="2790"/>
    <cellStyle name="超链接 33 2 2 3" xfId="3669"/>
    <cellStyle name="超链接 33 3" xfId="1711"/>
    <cellStyle name="超链接 33 3 2" xfId="2789"/>
    <cellStyle name="超链接 33 3 3" xfId="3668"/>
    <cellStyle name="超链接 35" xfId="699"/>
    <cellStyle name="超链接 35 2" xfId="701"/>
    <cellStyle name="超链接 35 2 2" xfId="1716"/>
    <cellStyle name="超链接 35 2 2 2" xfId="2794"/>
    <cellStyle name="超链接 35 2 2 3" xfId="3673"/>
    <cellStyle name="超链接 35 3" xfId="1714"/>
    <cellStyle name="超链接 35 3 2" xfId="2792"/>
    <cellStyle name="超链接 35 3 3" xfId="3671"/>
    <cellStyle name="超链接 38" xfId="150"/>
    <cellStyle name="超链接 38 2" xfId="703"/>
    <cellStyle name="超链接 38 2 2" xfId="1717"/>
    <cellStyle name="超链接 38 2 2 2" xfId="2795"/>
    <cellStyle name="超链接 38 2 2 3" xfId="3674"/>
    <cellStyle name="超链接 38 3" xfId="1205"/>
    <cellStyle name="超链接 38 3 2" xfId="2284"/>
    <cellStyle name="超链接 38 3 3" xfId="3163"/>
    <cellStyle name="超链接 4" xfId="704"/>
    <cellStyle name="超链接 4 2" xfId="705"/>
    <cellStyle name="超链接 4 2 2" xfId="1719"/>
    <cellStyle name="超链接 4 2 2 2" xfId="2797"/>
    <cellStyle name="超链接 4 2 2 3" xfId="3676"/>
    <cellStyle name="超链接 4 3" xfId="1718"/>
    <cellStyle name="超链接 4 3 2" xfId="2796"/>
    <cellStyle name="超链接 4 3 3" xfId="3675"/>
    <cellStyle name="超链接 40" xfId="700"/>
    <cellStyle name="超链接 40 2" xfId="702"/>
    <cellStyle name="超链接 40 2 2" xfId="1715"/>
    <cellStyle name="超链接 40 2 2 2" xfId="2793"/>
    <cellStyle name="超链接 40 2 2 3" xfId="3672"/>
    <cellStyle name="超链接 40 3" xfId="1713"/>
    <cellStyle name="超链接 40 3 2" xfId="2791"/>
    <cellStyle name="超链接 40 3 3" xfId="3670"/>
    <cellStyle name="超链接 41" xfId="706"/>
    <cellStyle name="超链接 41 2" xfId="707"/>
    <cellStyle name="超链接 41 2 2" xfId="1721"/>
    <cellStyle name="超链接 41 2 2 2" xfId="2799"/>
    <cellStyle name="超链接 41 2 2 3" xfId="3678"/>
    <cellStyle name="超链接 41 3" xfId="1720"/>
    <cellStyle name="超链接 41 3 2" xfId="2798"/>
    <cellStyle name="超链接 41 3 3" xfId="3677"/>
    <cellStyle name="超链接 46" xfId="708"/>
    <cellStyle name="超链接 46 2" xfId="14"/>
    <cellStyle name="超链接 46 2 2" xfId="1096"/>
    <cellStyle name="超链接 46 2 2 2" xfId="2175"/>
    <cellStyle name="超链接 46 2 2 3" xfId="3054"/>
    <cellStyle name="超链接 46 3" xfId="1723"/>
    <cellStyle name="超链接 46 3 2" xfId="2801"/>
    <cellStyle name="超链接 46 3 3" xfId="3680"/>
    <cellStyle name="超链接 48" xfId="710"/>
    <cellStyle name="超链接 48 2" xfId="711"/>
    <cellStyle name="超链接 48 2 2" xfId="1725"/>
    <cellStyle name="超链接 48 2 2 2" xfId="2803"/>
    <cellStyle name="超链接 48 2 2 3" xfId="3682"/>
    <cellStyle name="超链接 48 3" xfId="1724"/>
    <cellStyle name="超链接 48 3 2" xfId="2802"/>
    <cellStyle name="超链接 48 3 3" xfId="3681"/>
    <cellStyle name="超链接 49" xfId="712"/>
    <cellStyle name="超链接 49 2" xfId="713"/>
    <cellStyle name="超链接 49 2 2" xfId="1727"/>
    <cellStyle name="超链接 49 2 2 2" xfId="2805"/>
    <cellStyle name="超链接 49 2 2 3" xfId="3684"/>
    <cellStyle name="超链接 49 3" xfId="1726"/>
    <cellStyle name="超链接 49 3 2" xfId="2804"/>
    <cellStyle name="超链接 49 3 3" xfId="3683"/>
    <cellStyle name="超链接 5" xfId="714"/>
    <cellStyle name="超链接 5 2" xfId="715"/>
    <cellStyle name="超链接 5 2 2" xfId="716"/>
    <cellStyle name="超链接 5 2 2 2" xfId="1730"/>
    <cellStyle name="超链接 5 2 2 2 2" xfId="2808"/>
    <cellStyle name="超链接 5 2 2 2 3" xfId="3687"/>
    <cellStyle name="超链接 5 2 3" xfId="1729"/>
    <cellStyle name="超链接 5 2 3 2" xfId="2807"/>
    <cellStyle name="超链接 5 2 3 3" xfId="3686"/>
    <cellStyle name="超链接 5 21" xfId="717"/>
    <cellStyle name="超链接 5 21 2" xfId="718"/>
    <cellStyle name="超链接 5 21 2 2" xfId="1732"/>
    <cellStyle name="超链接 5 21 2 2 2" xfId="2810"/>
    <cellStyle name="超链接 5 21 2 2 3" xfId="3689"/>
    <cellStyle name="超链接 5 21 3" xfId="1731"/>
    <cellStyle name="超链接 5 21 3 2" xfId="2809"/>
    <cellStyle name="超链接 5 21 3 3" xfId="3688"/>
    <cellStyle name="超链接 5 22" xfId="719"/>
    <cellStyle name="超链接 5 22 2" xfId="720"/>
    <cellStyle name="超链接 5 22 2 2" xfId="1734"/>
    <cellStyle name="超链接 5 22 2 2 2" xfId="2812"/>
    <cellStyle name="超链接 5 22 2 2 3" xfId="3691"/>
    <cellStyle name="超链接 5 22 3" xfId="1733"/>
    <cellStyle name="超链接 5 22 3 2" xfId="2811"/>
    <cellStyle name="超链接 5 22 3 3" xfId="3690"/>
    <cellStyle name="超链接 5 3" xfId="721"/>
    <cellStyle name="超链接 5 3 2" xfId="1735"/>
    <cellStyle name="超链接 5 3 2 2" xfId="2813"/>
    <cellStyle name="超链接 5 3 2 3" xfId="3692"/>
    <cellStyle name="超链接 5 4" xfId="1728"/>
    <cellStyle name="超链接 5 4 2" xfId="2806"/>
    <cellStyle name="超链接 5 4 3" xfId="3685"/>
    <cellStyle name="超链接 51" xfId="709"/>
    <cellStyle name="超链接 51 2" xfId="15"/>
    <cellStyle name="超链接 51 2 2" xfId="1097"/>
    <cellStyle name="超链接 51 2 2 2" xfId="2176"/>
    <cellStyle name="超链接 51 2 2 3" xfId="3055"/>
    <cellStyle name="超链接 51 3" xfId="1722"/>
    <cellStyle name="超链接 51 3 2" xfId="2800"/>
    <cellStyle name="超链接 51 3 3" xfId="3679"/>
    <cellStyle name="超链接 9" xfId="722"/>
    <cellStyle name="超链接 9 2" xfId="723"/>
    <cellStyle name="超链接 9 2 2" xfId="1737"/>
    <cellStyle name="超链接 9 2 2 2" xfId="2815"/>
    <cellStyle name="超链接 9 2 2 3" xfId="3694"/>
    <cellStyle name="超链接 9 3" xfId="1736"/>
    <cellStyle name="超链接 9 3 2" xfId="2814"/>
    <cellStyle name="超链接 9 3 3" xfId="3693"/>
    <cellStyle name="好 2" xfId="724"/>
    <cellStyle name="好 2 2" xfId="1738"/>
    <cellStyle name="好 2 2 2" xfId="2816"/>
    <cellStyle name="好 2 2 3" xfId="3695"/>
    <cellStyle name="汇总 2" xfId="725"/>
    <cellStyle name="汇总 2 2" xfId="1739"/>
    <cellStyle name="汇总 2 2 2" xfId="2817"/>
    <cellStyle name="汇总 2 2 3" xfId="3696"/>
    <cellStyle name="汇总 2 3" xfId="1961"/>
    <cellStyle name="汇总 3" xfId="726"/>
    <cellStyle name="汇总 3 2" xfId="1740"/>
    <cellStyle name="汇总 3 2 2" xfId="2818"/>
    <cellStyle name="汇总 3 2 3" xfId="3697"/>
    <cellStyle name="汇总 3 3" xfId="1962"/>
    <cellStyle name="货币 2" xfId="402"/>
    <cellStyle name="货币 2 2" xfId="405"/>
    <cellStyle name="货币 2 2 2" xfId="1434"/>
    <cellStyle name="货币 2 2 2 2" xfId="2512"/>
    <cellStyle name="货币 2 2 2 3" xfId="3391"/>
    <cellStyle name="货币 2 3" xfId="1431"/>
    <cellStyle name="货币 2 3 2" xfId="2509"/>
    <cellStyle name="货币 2 3 3" xfId="3388"/>
    <cellStyle name="计算 2" xfId="727"/>
    <cellStyle name="计算 2 2" xfId="1741"/>
    <cellStyle name="计算 2 2 2" xfId="2819"/>
    <cellStyle name="计算 2 2 3" xfId="3698"/>
    <cellStyle name="计算 2 3" xfId="1963"/>
    <cellStyle name="计算 3" xfId="728"/>
    <cellStyle name="计算 3 2" xfId="1742"/>
    <cellStyle name="计算 3 2 2" xfId="2820"/>
    <cellStyle name="计算 3 2 3" xfId="3699"/>
    <cellStyle name="计算 3 3" xfId="1964"/>
    <cellStyle name="检查单元格 2" xfId="729"/>
    <cellStyle name="检查单元格 2 2" xfId="1743"/>
    <cellStyle name="检查单元格 2 2 2" xfId="2821"/>
    <cellStyle name="检查单元格 2 2 3" xfId="3700"/>
    <cellStyle name="解释性文本 2" xfId="730"/>
    <cellStyle name="解释性文本 2 2" xfId="1744"/>
    <cellStyle name="解释性文本 2 2 2" xfId="2822"/>
    <cellStyle name="解释性文本 2 2 3" xfId="3701"/>
    <cellStyle name="解释性文本 3" xfId="731"/>
    <cellStyle name="解释性文本 3 2" xfId="1745"/>
    <cellStyle name="解释性文本 3 2 2" xfId="2823"/>
    <cellStyle name="解释性文本 3 2 3" xfId="3702"/>
    <cellStyle name="警告文本 2" xfId="732"/>
    <cellStyle name="警告文本 2 2" xfId="1746"/>
    <cellStyle name="警告文本 2 2 2" xfId="2824"/>
    <cellStyle name="警告文本 2 2 3" xfId="3703"/>
    <cellStyle name="警告文本 3" xfId="733"/>
    <cellStyle name="警告文本 3 2" xfId="1747"/>
    <cellStyle name="警告文本 3 2 2" xfId="2825"/>
    <cellStyle name="警告文本 3 2 3" xfId="3704"/>
    <cellStyle name="链接单元格 2" xfId="734"/>
    <cellStyle name="链接单元格 2 2" xfId="1748"/>
    <cellStyle name="链接单元格 2 2 2" xfId="2826"/>
    <cellStyle name="链接单元格 2 2 3" xfId="3705"/>
    <cellStyle name="链接单元格 3" xfId="735"/>
    <cellStyle name="链接单元格 3 2" xfId="1749"/>
    <cellStyle name="链接单元格 3 2 2" xfId="2827"/>
    <cellStyle name="链接单元格 3 2 3" xfId="3706"/>
    <cellStyle name="千位分隔" xfId="3913" builtinId="3"/>
    <cellStyle name="强调文字颜色 1 2" xfId="736"/>
    <cellStyle name="强调文字颜色 1 2 2" xfId="1750"/>
    <cellStyle name="强调文字颜色 1 2 2 2" xfId="2828"/>
    <cellStyle name="强调文字颜色 1 2 2 3" xfId="3707"/>
    <cellStyle name="强调文字颜色 1 3" xfId="737"/>
    <cellStyle name="强调文字颜色 1 3 2" xfId="1751"/>
    <cellStyle name="强调文字颜色 1 3 2 2" xfId="2829"/>
    <cellStyle name="强调文字颜色 1 3 2 3" xfId="3708"/>
    <cellStyle name="强调文字颜色 2 2" xfId="738"/>
    <cellStyle name="强调文字颜色 2 2 2" xfId="1752"/>
    <cellStyle name="强调文字颜色 2 2 2 2" xfId="2830"/>
    <cellStyle name="强调文字颜色 2 2 2 3" xfId="3709"/>
    <cellStyle name="强调文字颜色 2 3" xfId="739"/>
    <cellStyle name="强调文字颜色 2 3 2" xfId="1753"/>
    <cellStyle name="强调文字颜色 2 3 2 2" xfId="2831"/>
    <cellStyle name="强调文字颜色 2 3 2 3" xfId="3710"/>
    <cellStyle name="强调文字颜色 3 2" xfId="740"/>
    <cellStyle name="强调文字颜色 3 2 2" xfId="1754"/>
    <cellStyle name="强调文字颜色 3 2 2 2" xfId="2832"/>
    <cellStyle name="强调文字颜色 3 2 2 3" xfId="3711"/>
    <cellStyle name="强调文字颜色 3 3" xfId="741"/>
    <cellStyle name="强调文字颜色 3 3 2" xfId="1755"/>
    <cellStyle name="强调文字颜色 3 3 2 2" xfId="2833"/>
    <cellStyle name="强调文字颜色 3 3 2 3" xfId="3712"/>
    <cellStyle name="强调文字颜色 4 2" xfId="742"/>
    <cellStyle name="强调文字颜色 4 2 2" xfId="1756"/>
    <cellStyle name="强调文字颜色 4 2 2 2" xfId="2834"/>
    <cellStyle name="强调文字颜色 4 2 2 3" xfId="3713"/>
    <cellStyle name="强调文字颜色 4 3" xfId="238"/>
    <cellStyle name="强调文字颜色 4 3 2" xfId="1278"/>
    <cellStyle name="强调文字颜色 4 3 2 2" xfId="2356"/>
    <cellStyle name="强调文字颜色 4 3 2 3" xfId="3235"/>
    <cellStyle name="强调文字颜色 5 2" xfId="743"/>
    <cellStyle name="强调文字颜色 5 2 2" xfId="1757"/>
    <cellStyle name="强调文字颜色 5 2 2 2" xfId="2835"/>
    <cellStyle name="强调文字颜色 5 2 2 3" xfId="3714"/>
    <cellStyle name="强调文字颜色 5 3" xfId="744"/>
    <cellStyle name="强调文字颜色 5 3 2" xfId="1758"/>
    <cellStyle name="强调文字颜色 5 3 2 2" xfId="2836"/>
    <cellStyle name="强调文字颜色 5 3 2 3" xfId="3715"/>
    <cellStyle name="强调文字颜色 6 2" xfId="745"/>
    <cellStyle name="强调文字颜色 6 2 2" xfId="1759"/>
    <cellStyle name="强调文字颜色 6 2 2 2" xfId="2837"/>
    <cellStyle name="强调文字颜色 6 2 2 3" xfId="3716"/>
    <cellStyle name="强调文字颜色 6 3" xfId="746"/>
    <cellStyle name="强调文字颜色 6 3 2" xfId="1760"/>
    <cellStyle name="强调文字颜色 6 3 2 2" xfId="2838"/>
    <cellStyle name="强调文字颜色 6 3 2 3" xfId="3717"/>
    <cellStyle name="适中 2" xfId="747"/>
    <cellStyle name="适中 2 2" xfId="1761"/>
    <cellStyle name="适中 2 2 2" xfId="2839"/>
    <cellStyle name="适中 2 2 3" xfId="3718"/>
    <cellStyle name="输出 2" xfId="642"/>
    <cellStyle name="输出 2 2" xfId="1656"/>
    <cellStyle name="输出 2 2 2" xfId="2734"/>
    <cellStyle name="输出 2 2 3" xfId="3613"/>
    <cellStyle name="输出 2 3" xfId="1960"/>
    <cellStyle name="输入 2" xfId="242"/>
    <cellStyle name="输入 2 2" xfId="1279"/>
    <cellStyle name="输入 2 2 2" xfId="2357"/>
    <cellStyle name="输入 2 2 3" xfId="3236"/>
    <cellStyle name="输入 2 3" xfId="1958"/>
    <cellStyle name="一般" xfId="766"/>
    <cellStyle name="一般 2" xfId="1080"/>
    <cellStyle name="一般 2 2" xfId="2159"/>
    <cellStyle name="一般 2 3" xfId="3038"/>
    <cellStyle name="一般 3" xfId="1957"/>
    <cellStyle name="一般 3 2" xfId="3912"/>
    <cellStyle name="注释 2" xfId="617"/>
    <cellStyle name="注释 2 2" xfId="1633"/>
    <cellStyle name="注释 2 2 2" xfId="2711"/>
    <cellStyle name="注释 2 2 3" xfId="3590"/>
    <cellStyle name="注释 2 3" xfId="1959"/>
    <cellStyle name="注释 3" xfId="748"/>
    <cellStyle name="注释 3 2" xfId="1762"/>
    <cellStyle name="注释 3 2 2" xfId="2840"/>
    <cellStyle name="注释 3 2 3" xfId="3719"/>
    <cellStyle name="注释 3 3" xfId="196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34"/>
  <sheetViews>
    <sheetView tabSelected="1" workbookViewId="0">
      <pane xSplit="1" ySplit="1" topLeftCell="B2" activePane="bottomRight" state="frozen"/>
      <selection pane="topRight" activeCell="B1" sqref="B1"/>
      <selection pane="bottomLeft" activeCell="A2" sqref="A2"/>
      <selection pane="bottomRight" activeCell="Z10" sqref="Z10"/>
    </sheetView>
  </sheetViews>
  <sheetFormatPr defaultRowHeight="14.25" customHeight="1"/>
  <cols>
    <col min="1" max="1" width="2.75" style="6" customWidth="1"/>
    <col min="2" max="2" width="7.125" style="7" customWidth="1"/>
    <col min="3" max="3" width="11.875" style="8" customWidth="1"/>
    <col min="4" max="4" width="6.875" style="7" hidden="1" customWidth="1"/>
    <col min="5" max="5" width="11.875" style="7" customWidth="1"/>
    <col min="6" max="6" width="6.5" style="7" hidden="1" customWidth="1"/>
    <col min="7" max="7" width="12.75" style="7" bestFit="1" customWidth="1"/>
    <col min="8" max="8" width="8" style="7" customWidth="1"/>
    <col min="9" max="9" width="3.5" style="7" customWidth="1"/>
    <col min="10" max="12" width="5.875" style="7" hidden="1" customWidth="1"/>
    <col min="13" max="13" width="11.375" style="7" customWidth="1"/>
    <col min="14" max="14" width="0.375" style="7" hidden="1" customWidth="1"/>
    <col min="15" max="15" width="12.125" style="7" customWidth="1"/>
    <col min="16" max="16" width="10" style="7" customWidth="1"/>
    <col min="17" max="17" width="9.125" style="7" customWidth="1"/>
    <col min="18" max="18" width="8.5" style="7" customWidth="1"/>
    <col min="19" max="19" width="9.125" style="7" customWidth="1"/>
    <col min="20" max="20" width="11.25" style="7" customWidth="1"/>
    <col min="21" max="21" width="7.25" style="7" hidden="1" customWidth="1"/>
    <col min="22" max="22" width="12.5" style="7" customWidth="1"/>
    <col min="23" max="23" width="0.375" style="7" hidden="1" customWidth="1"/>
    <col min="24" max="24" width="14.625" style="7" customWidth="1"/>
    <col min="25" max="25" width="20.75" style="23" bestFit="1" customWidth="1"/>
    <col min="26" max="16384" width="9" style="7"/>
  </cols>
  <sheetData>
    <row r="1" spans="1:25" s="20" customFormat="1" ht="66.75" customHeight="1">
      <c r="A1" s="17" t="s">
        <v>59</v>
      </c>
      <c r="B1" s="17" t="s">
        <v>1</v>
      </c>
      <c r="C1" s="18" t="s">
        <v>2</v>
      </c>
      <c r="D1" s="17" t="s">
        <v>0</v>
      </c>
      <c r="E1" s="17" t="s">
        <v>61</v>
      </c>
      <c r="F1" s="17" t="s">
        <v>60</v>
      </c>
      <c r="G1" s="17" t="s">
        <v>89</v>
      </c>
      <c r="H1" s="17" t="s">
        <v>49</v>
      </c>
      <c r="I1" s="72" t="s">
        <v>95</v>
      </c>
      <c r="J1" s="17" t="s">
        <v>62</v>
      </c>
      <c r="K1" s="17" t="s">
        <v>63</v>
      </c>
      <c r="L1" s="17" t="s">
        <v>64</v>
      </c>
      <c r="M1" s="17" t="s">
        <v>96</v>
      </c>
      <c r="N1" s="17" t="s">
        <v>57</v>
      </c>
      <c r="O1" s="19" t="s">
        <v>65</v>
      </c>
      <c r="P1" s="17" t="s">
        <v>75</v>
      </c>
      <c r="Q1" s="17" t="s">
        <v>76</v>
      </c>
      <c r="R1" s="17" t="s">
        <v>77</v>
      </c>
      <c r="S1" s="17" t="s">
        <v>78</v>
      </c>
      <c r="T1" s="19" t="s">
        <v>66</v>
      </c>
      <c r="U1" s="21" t="s">
        <v>92</v>
      </c>
      <c r="V1" s="19" t="s">
        <v>67</v>
      </c>
      <c r="W1" s="17" t="s">
        <v>19</v>
      </c>
      <c r="X1" s="32" t="s">
        <v>91</v>
      </c>
      <c r="Y1" s="22" t="s">
        <v>81</v>
      </c>
    </row>
    <row r="2" spans="1:25" s="40" customFormat="1" ht="54" customHeight="1">
      <c r="A2" s="33">
        <v>1</v>
      </c>
      <c r="B2" s="34" t="s">
        <v>54</v>
      </c>
      <c r="C2" s="56">
        <v>42682</v>
      </c>
      <c r="D2" s="56" t="s">
        <v>68</v>
      </c>
      <c r="E2" s="35">
        <v>12000</v>
      </c>
      <c r="F2" s="36">
        <v>0</v>
      </c>
      <c r="G2" s="36">
        <v>12000</v>
      </c>
      <c r="H2" s="57">
        <v>21.75</v>
      </c>
      <c r="I2" s="58">
        <v>0</v>
      </c>
      <c r="J2" s="37">
        <v>0</v>
      </c>
      <c r="K2" s="37">
        <v>0</v>
      </c>
      <c r="L2" s="37">
        <v>0</v>
      </c>
      <c r="M2" s="59">
        <v>0</v>
      </c>
      <c r="N2" s="38">
        <v>0</v>
      </c>
      <c r="O2" s="36">
        <f>G2-M2</f>
        <v>12000</v>
      </c>
      <c r="P2" s="36">
        <v>170.4</v>
      </c>
      <c r="Q2" s="36">
        <v>89.76</v>
      </c>
      <c r="R2" s="36">
        <v>10.65</v>
      </c>
      <c r="S2" s="36">
        <v>106.5</v>
      </c>
      <c r="T2" s="36">
        <v>1069.54</v>
      </c>
      <c r="U2" s="36">
        <v>0</v>
      </c>
      <c r="V2" s="36">
        <f t="shared" ref="V2:V7" si="0">O2-P2-Q2-R2-S2-T2+U2</f>
        <v>10553.15</v>
      </c>
      <c r="W2" s="37"/>
      <c r="X2" s="60"/>
      <c r="Y2" s="39" t="s">
        <v>83</v>
      </c>
    </row>
    <row r="3" spans="1:25" s="40" customFormat="1" ht="54" customHeight="1">
      <c r="A3" s="33">
        <v>2</v>
      </c>
      <c r="B3" s="34" t="s">
        <v>55</v>
      </c>
      <c r="C3" s="56">
        <v>42682</v>
      </c>
      <c r="D3" s="56" t="s">
        <v>56</v>
      </c>
      <c r="E3" s="61">
        <v>7000</v>
      </c>
      <c r="F3" s="36"/>
      <c r="G3" s="36">
        <f>7000/21.75*17</f>
        <v>5471.26</v>
      </c>
      <c r="H3" s="57">
        <v>21.75</v>
      </c>
      <c r="I3" s="58">
        <v>0</v>
      </c>
      <c r="J3" s="37">
        <v>0</v>
      </c>
      <c r="K3" s="37"/>
      <c r="L3" s="37"/>
      <c r="M3" s="59">
        <v>0</v>
      </c>
      <c r="N3" s="38">
        <v>0</v>
      </c>
      <c r="O3" s="36">
        <f>G3-M3</f>
        <v>5471.26</v>
      </c>
      <c r="P3" s="36">
        <v>170.4</v>
      </c>
      <c r="Q3" s="36">
        <v>89.76</v>
      </c>
      <c r="R3" s="36">
        <v>10.65</v>
      </c>
      <c r="S3" s="36">
        <v>106.5</v>
      </c>
      <c r="T3" s="36">
        <v>54.39</v>
      </c>
      <c r="U3" s="36">
        <v>0</v>
      </c>
      <c r="V3" s="36">
        <f t="shared" si="0"/>
        <v>5039.5600000000004</v>
      </c>
      <c r="W3" s="37"/>
      <c r="X3" s="71" t="s">
        <v>94</v>
      </c>
      <c r="Y3" s="39" t="s">
        <v>84</v>
      </c>
    </row>
    <row r="4" spans="1:25" s="40" customFormat="1" ht="54" customHeight="1">
      <c r="A4" s="33">
        <v>3</v>
      </c>
      <c r="B4" s="34" t="s">
        <v>69</v>
      </c>
      <c r="C4" s="41">
        <v>42695</v>
      </c>
      <c r="D4" s="41" t="s">
        <v>56</v>
      </c>
      <c r="E4" s="42">
        <v>8000</v>
      </c>
      <c r="F4" s="43"/>
      <c r="G4" s="43">
        <f>8000/21.75*5</f>
        <v>1839.08</v>
      </c>
      <c r="H4" s="44">
        <v>21.75</v>
      </c>
      <c r="I4" s="45">
        <v>0</v>
      </c>
      <c r="J4" s="46"/>
      <c r="K4" s="46"/>
      <c r="L4" s="46"/>
      <c r="M4" s="47">
        <v>0</v>
      </c>
      <c r="N4" s="48"/>
      <c r="O4" s="36">
        <f t="shared" ref="O4:O7" si="1">G4-M4</f>
        <v>1839.08</v>
      </c>
      <c r="P4" s="43">
        <v>0</v>
      </c>
      <c r="Q4" s="43">
        <v>0</v>
      </c>
      <c r="R4" s="43">
        <v>0</v>
      </c>
      <c r="S4" s="43">
        <v>0</v>
      </c>
      <c r="T4" s="43">
        <v>0</v>
      </c>
      <c r="U4" s="43">
        <v>0</v>
      </c>
      <c r="V4" s="36">
        <f t="shared" si="0"/>
        <v>1839.08</v>
      </c>
      <c r="W4" s="46"/>
      <c r="X4" s="70" t="s">
        <v>93</v>
      </c>
      <c r="Y4" s="39" t="s">
        <v>85</v>
      </c>
    </row>
    <row r="5" spans="1:25" s="40" customFormat="1" ht="54" customHeight="1">
      <c r="A5" s="33">
        <v>4</v>
      </c>
      <c r="B5" s="34" t="s">
        <v>72</v>
      </c>
      <c r="C5" s="41">
        <v>42723</v>
      </c>
      <c r="D5" s="41" t="s">
        <v>74</v>
      </c>
      <c r="E5" s="42">
        <v>8000</v>
      </c>
      <c r="F5" s="43"/>
      <c r="G5" s="43">
        <v>8000</v>
      </c>
      <c r="H5" s="44">
        <v>21.75</v>
      </c>
      <c r="I5" s="45">
        <v>0</v>
      </c>
      <c r="J5" s="46"/>
      <c r="K5" s="46"/>
      <c r="L5" s="46"/>
      <c r="M5" s="62">
        <v>0</v>
      </c>
      <c r="N5" s="48"/>
      <c r="O5" s="36">
        <f t="shared" si="1"/>
        <v>8000</v>
      </c>
      <c r="P5" s="43">
        <v>170.4</v>
      </c>
      <c r="Q5" s="43">
        <v>89.76</v>
      </c>
      <c r="R5" s="43">
        <v>10.65</v>
      </c>
      <c r="S5" s="43">
        <v>106.5</v>
      </c>
      <c r="T5" s="43">
        <v>307.27</v>
      </c>
      <c r="U5" s="43">
        <v>0</v>
      </c>
      <c r="V5" s="36">
        <f t="shared" si="0"/>
        <v>7315.42</v>
      </c>
      <c r="W5" s="46"/>
      <c r="X5" s="60"/>
      <c r="Y5" s="39" t="s">
        <v>86</v>
      </c>
    </row>
    <row r="6" spans="1:25" s="40" customFormat="1" ht="54" customHeight="1">
      <c r="A6" s="33">
        <v>5</v>
      </c>
      <c r="B6" s="34" t="s">
        <v>73</v>
      </c>
      <c r="C6" s="41">
        <v>42733</v>
      </c>
      <c r="D6" s="41" t="s">
        <v>74</v>
      </c>
      <c r="E6" s="42">
        <v>7000</v>
      </c>
      <c r="F6" s="43"/>
      <c r="G6" s="43">
        <v>7000</v>
      </c>
      <c r="H6" s="63">
        <v>21.75</v>
      </c>
      <c r="I6" s="64">
        <v>0</v>
      </c>
      <c r="J6" s="46"/>
      <c r="K6" s="46"/>
      <c r="L6" s="46"/>
      <c r="M6" s="62">
        <v>0</v>
      </c>
      <c r="N6" s="48"/>
      <c r="O6" s="36">
        <f t="shared" si="1"/>
        <v>7000</v>
      </c>
      <c r="P6" s="43">
        <v>170.4</v>
      </c>
      <c r="Q6" s="43">
        <v>89.76</v>
      </c>
      <c r="R6" s="43">
        <v>10.65</v>
      </c>
      <c r="S6" s="43">
        <v>106.5</v>
      </c>
      <c r="T6" s="43">
        <v>207.27</v>
      </c>
      <c r="U6" s="43">
        <v>0</v>
      </c>
      <c r="V6" s="36">
        <f t="shared" si="0"/>
        <v>6415.42</v>
      </c>
      <c r="W6" s="46"/>
      <c r="X6" s="60"/>
      <c r="Y6" s="39" t="s">
        <v>87</v>
      </c>
    </row>
    <row r="7" spans="1:25" s="26" customFormat="1" ht="54" customHeight="1">
      <c r="A7" s="33">
        <v>6</v>
      </c>
      <c r="B7" s="65" t="s">
        <v>79</v>
      </c>
      <c r="C7" s="65"/>
      <c r="D7" s="65" t="s">
        <v>80</v>
      </c>
      <c r="E7" s="42">
        <v>15000</v>
      </c>
      <c r="F7" s="43"/>
      <c r="G7" s="43">
        <v>15000</v>
      </c>
      <c r="H7" s="66">
        <v>21.75</v>
      </c>
      <c r="I7" s="67" t="s">
        <v>97</v>
      </c>
      <c r="J7" s="43"/>
      <c r="K7" s="43"/>
      <c r="L7" s="43"/>
      <c r="M7" s="43">
        <v>0</v>
      </c>
      <c r="N7" s="43"/>
      <c r="O7" s="36">
        <f t="shared" si="1"/>
        <v>15000</v>
      </c>
      <c r="P7" s="68">
        <v>0</v>
      </c>
      <c r="Q7" s="68">
        <v>0</v>
      </c>
      <c r="R7" s="68">
        <v>0</v>
      </c>
      <c r="S7" s="68">
        <v>0</v>
      </c>
      <c r="T7" s="68">
        <v>1870</v>
      </c>
      <c r="U7" s="68">
        <v>0</v>
      </c>
      <c r="V7" s="36">
        <f t="shared" si="0"/>
        <v>13130</v>
      </c>
      <c r="W7" s="25"/>
      <c r="X7" s="65"/>
      <c r="Y7" s="69" t="s">
        <v>82</v>
      </c>
    </row>
    <row r="8" spans="1:25" s="40" customFormat="1" ht="54" customHeight="1">
      <c r="A8" s="33" t="s">
        <v>70</v>
      </c>
      <c r="B8" s="49"/>
      <c r="C8" s="50"/>
      <c r="D8" s="51"/>
      <c r="E8" s="35">
        <f>SUM(E2:E7)</f>
        <v>57000</v>
      </c>
      <c r="F8" s="36">
        <f>SUM(F2:F4)</f>
        <v>0</v>
      </c>
      <c r="G8" s="36">
        <f>SUM(G2:G7)</f>
        <v>49310.34</v>
      </c>
      <c r="H8" s="52"/>
      <c r="I8" s="53">
        <f>SUM(I2:I7)</f>
        <v>0</v>
      </c>
      <c r="J8" s="37">
        <f>SUM(J2:J4)</f>
        <v>0</v>
      </c>
      <c r="K8" s="37">
        <f>SUM(K2:K4)</f>
        <v>0</v>
      </c>
      <c r="L8" s="37">
        <f>SUM(L2:L4)</f>
        <v>0</v>
      </c>
      <c r="M8" s="38">
        <f>SUM(M2:M7)</f>
        <v>0</v>
      </c>
      <c r="N8" s="38">
        <f>SUM(N2:N4)</f>
        <v>0</v>
      </c>
      <c r="O8" s="36">
        <f t="shared" ref="O8:T8" si="2">SUM(O2:O7)</f>
        <v>49310.34</v>
      </c>
      <c r="P8" s="36">
        <f t="shared" si="2"/>
        <v>681.6</v>
      </c>
      <c r="Q8" s="36">
        <f t="shared" si="2"/>
        <v>359.04</v>
      </c>
      <c r="R8" s="36">
        <f t="shared" si="2"/>
        <v>42.6</v>
      </c>
      <c r="S8" s="36">
        <f t="shared" si="2"/>
        <v>426</v>
      </c>
      <c r="T8" s="36">
        <f t="shared" si="2"/>
        <v>3508.47</v>
      </c>
      <c r="U8" s="37">
        <f>SUM(U2:U6)</f>
        <v>0</v>
      </c>
      <c r="V8" s="36">
        <f>SUM(V2:V7)</f>
        <v>44292.63</v>
      </c>
      <c r="W8" s="54"/>
      <c r="Y8" s="55"/>
    </row>
    <row r="9" spans="1:25" s="26" customFormat="1" ht="21" customHeight="1">
      <c r="A9" s="27"/>
      <c r="B9" s="28"/>
      <c r="C9" s="28"/>
      <c r="D9" s="28"/>
      <c r="E9" s="29"/>
      <c r="F9" s="29"/>
      <c r="G9" s="29"/>
      <c r="H9" s="29"/>
      <c r="I9" s="29"/>
      <c r="J9" s="29"/>
      <c r="K9" s="29"/>
      <c r="L9" s="29"/>
      <c r="M9" s="29"/>
      <c r="N9" s="29"/>
      <c r="O9" s="30"/>
      <c r="P9" s="30"/>
      <c r="Q9" s="30" t="s">
        <v>98</v>
      </c>
      <c r="R9" s="30"/>
      <c r="S9" s="30"/>
      <c r="T9" s="30"/>
      <c r="U9" s="30"/>
      <c r="V9" s="30"/>
      <c r="W9" s="25"/>
      <c r="Y9" s="31"/>
    </row>
    <row r="10" spans="1:25" s="10" customFormat="1" ht="13.5" customHeight="1">
      <c r="A10" s="4" t="s">
        <v>90</v>
      </c>
      <c r="B10" s="7"/>
      <c r="C10" s="16"/>
      <c r="E10" s="1"/>
      <c r="F10" s="1"/>
      <c r="G10" s="1"/>
      <c r="H10" s="1"/>
      <c r="I10" s="1"/>
      <c r="J10" s="1"/>
      <c r="O10" s="13"/>
      <c r="Y10" s="24"/>
    </row>
    <row r="11" spans="1:25" s="10" customFormat="1" ht="12.75" customHeight="1">
      <c r="A11" s="5" t="s">
        <v>21</v>
      </c>
      <c r="B11" s="14"/>
      <c r="C11" s="3"/>
      <c r="D11" s="4"/>
      <c r="E11" s="4"/>
      <c r="F11" s="4"/>
      <c r="O11" s="13"/>
      <c r="Y11" s="24"/>
    </row>
    <row r="12" spans="1:25" s="10" customFormat="1" ht="12.75" customHeight="1">
      <c r="A12" s="4" t="s">
        <v>3</v>
      </c>
      <c r="B12" s="14"/>
      <c r="C12" s="3"/>
      <c r="D12" s="4"/>
      <c r="E12" s="4"/>
      <c r="F12" s="4"/>
      <c r="O12" s="13"/>
      <c r="P12" s="13"/>
      <c r="Q12" s="13"/>
      <c r="R12" s="13"/>
      <c r="S12" s="13"/>
      <c r="T12" s="13"/>
      <c r="U12" s="13"/>
      <c r="V12" s="13"/>
      <c r="W12" s="13"/>
      <c r="Y12" s="24"/>
    </row>
    <row r="13" spans="1:25" s="10" customFormat="1" ht="12.75" customHeight="1">
      <c r="A13" s="5" t="s">
        <v>22</v>
      </c>
      <c r="B13" s="14"/>
      <c r="C13" s="4"/>
      <c r="D13" s="4"/>
      <c r="E13" s="4"/>
      <c r="F13" s="4"/>
      <c r="O13" s="13"/>
      <c r="P13" s="13"/>
      <c r="Q13" s="13"/>
      <c r="R13" s="13"/>
      <c r="S13" s="13"/>
      <c r="T13" s="13"/>
      <c r="V13" s="13"/>
      <c r="W13" s="13"/>
      <c r="Y13" s="24"/>
    </row>
    <row r="14" spans="1:25" s="10" customFormat="1" ht="12.75" customHeight="1">
      <c r="A14" s="4" t="s">
        <v>23</v>
      </c>
      <c r="B14" s="14"/>
      <c r="C14" s="4"/>
      <c r="D14" s="4"/>
      <c r="E14" s="4"/>
      <c r="F14" s="4"/>
      <c r="O14" s="13"/>
      <c r="P14" s="13"/>
      <c r="Q14" s="13"/>
      <c r="R14" s="13"/>
      <c r="S14" s="13"/>
      <c r="T14" s="13"/>
      <c r="U14" s="13"/>
      <c r="V14" s="13"/>
      <c r="W14" s="13"/>
      <c r="Y14" s="24"/>
    </row>
    <row r="15" spans="1:25" s="10" customFormat="1">
      <c r="A15" s="4" t="s">
        <v>24</v>
      </c>
      <c r="B15" s="14"/>
      <c r="C15" s="4"/>
      <c r="D15" s="4"/>
      <c r="E15" s="4"/>
      <c r="F15" s="4"/>
      <c r="O15" s="13"/>
      <c r="P15" s="13"/>
      <c r="Q15" s="13"/>
      <c r="R15" s="13"/>
      <c r="S15" s="13"/>
      <c r="T15" s="13"/>
      <c r="U15" s="13"/>
      <c r="V15" s="13"/>
      <c r="W15" s="13"/>
      <c r="Y15" s="24"/>
    </row>
    <row r="16" spans="1:25" s="10" customFormat="1">
      <c r="A16" s="4" t="s">
        <v>25</v>
      </c>
      <c r="B16" s="14"/>
      <c r="C16" s="4"/>
      <c r="D16" s="4"/>
      <c r="E16" s="4"/>
      <c r="F16" s="4"/>
      <c r="O16" s="13"/>
      <c r="P16" s="13"/>
      <c r="Q16" s="13"/>
      <c r="R16" s="13"/>
      <c r="S16" s="13"/>
      <c r="T16" s="13"/>
      <c r="U16" s="13"/>
      <c r="V16" s="13"/>
      <c r="W16" s="13"/>
      <c r="Y16" s="24"/>
    </row>
    <row r="17" spans="1:25" s="10" customFormat="1">
      <c r="A17" s="4" t="s">
        <v>26</v>
      </c>
      <c r="B17" s="14"/>
      <c r="C17" s="4"/>
      <c r="D17" s="4"/>
      <c r="E17" s="4"/>
      <c r="F17" s="4"/>
      <c r="O17" s="13"/>
      <c r="P17" s="13"/>
      <c r="Q17" s="13"/>
      <c r="R17" s="13"/>
      <c r="S17" s="13"/>
      <c r="T17" s="13"/>
      <c r="U17" s="13"/>
      <c r="V17" s="13"/>
      <c r="W17" s="13"/>
      <c r="Y17" s="24"/>
    </row>
    <row r="18" spans="1:25" s="10" customFormat="1">
      <c r="A18" s="4" t="s">
        <v>27</v>
      </c>
      <c r="B18" s="14"/>
      <c r="C18" s="4"/>
      <c r="D18" s="4"/>
      <c r="E18" s="4"/>
      <c r="F18" s="4"/>
      <c r="O18" s="13"/>
      <c r="P18" s="13"/>
      <c r="Q18" s="13"/>
      <c r="R18" s="13"/>
      <c r="S18" s="13"/>
      <c r="T18" s="13"/>
      <c r="U18" s="13"/>
      <c r="V18" s="13"/>
      <c r="W18" s="13"/>
      <c r="Y18" s="24"/>
    </row>
    <row r="19" spans="1:25" s="10" customFormat="1">
      <c r="A19" s="4" t="s">
        <v>28</v>
      </c>
      <c r="B19" s="14"/>
      <c r="C19" s="4"/>
      <c r="D19" s="4"/>
      <c r="E19" s="4"/>
      <c r="F19" s="4"/>
      <c r="O19" s="13"/>
      <c r="P19" s="13"/>
      <c r="Q19" s="13"/>
      <c r="R19" s="13"/>
      <c r="S19" s="13"/>
      <c r="T19" s="13"/>
      <c r="U19" s="13"/>
      <c r="V19" s="13"/>
      <c r="W19" s="13"/>
      <c r="Y19" s="24"/>
    </row>
    <row r="20" spans="1:25" s="10" customFormat="1">
      <c r="A20" s="4" t="s">
        <v>29</v>
      </c>
      <c r="B20" s="14"/>
      <c r="C20" s="4"/>
      <c r="D20" s="4"/>
      <c r="E20" s="4"/>
      <c r="F20" s="4"/>
      <c r="O20" s="13"/>
      <c r="P20" s="13"/>
      <c r="Q20" s="13"/>
      <c r="R20" s="13"/>
      <c r="S20" s="13"/>
      <c r="T20" s="13"/>
      <c r="U20" s="13"/>
      <c r="V20" s="13"/>
      <c r="W20" s="13"/>
      <c r="Y20" s="24"/>
    </row>
    <row r="21" spans="1:25" s="10" customFormat="1">
      <c r="A21" s="4" t="s">
        <v>30</v>
      </c>
      <c r="B21" s="14"/>
      <c r="C21" s="4"/>
      <c r="D21" s="4"/>
      <c r="E21" s="4"/>
      <c r="F21" s="4"/>
      <c r="O21" s="13"/>
      <c r="P21" s="13"/>
      <c r="Q21" s="13"/>
      <c r="R21" s="13"/>
      <c r="S21" s="13"/>
      <c r="T21" s="13"/>
      <c r="U21" s="13"/>
      <c r="V21" s="13"/>
      <c r="W21" s="13"/>
      <c r="Y21" s="24"/>
    </row>
    <row r="22" spans="1:25" s="10" customFormat="1">
      <c r="A22" s="4" t="s">
        <v>31</v>
      </c>
      <c r="B22" s="14"/>
      <c r="C22" s="4"/>
      <c r="D22" s="4"/>
      <c r="E22" s="4"/>
      <c r="F22" s="4"/>
      <c r="O22" s="13"/>
      <c r="P22" s="13"/>
      <c r="Q22" s="13"/>
      <c r="R22" s="13"/>
      <c r="S22" s="13"/>
      <c r="T22" s="13"/>
      <c r="U22" s="13"/>
      <c r="V22" s="13"/>
      <c r="W22" s="13"/>
      <c r="Y22" s="24"/>
    </row>
    <row r="23" spans="1:25" s="10" customFormat="1">
      <c r="A23" s="4" t="s">
        <v>32</v>
      </c>
      <c r="B23" s="14"/>
      <c r="C23" s="4"/>
      <c r="D23" s="4"/>
      <c r="E23" s="4"/>
      <c r="F23" s="4"/>
      <c r="O23" s="13"/>
      <c r="P23" s="13"/>
      <c r="Q23" s="13"/>
      <c r="R23" s="13"/>
      <c r="S23" s="13"/>
      <c r="T23" s="13"/>
      <c r="U23" s="13"/>
      <c r="V23" s="13"/>
      <c r="W23" s="13"/>
      <c r="Y23" s="24"/>
    </row>
    <row r="24" spans="1:25" s="10" customFormat="1">
      <c r="A24" s="5" t="s">
        <v>33</v>
      </c>
      <c r="B24" s="14"/>
      <c r="C24" s="4"/>
      <c r="D24" s="4"/>
      <c r="E24" s="4"/>
      <c r="F24" s="4"/>
      <c r="O24" s="13"/>
      <c r="P24" s="13"/>
      <c r="Q24" s="13"/>
      <c r="R24" s="13"/>
      <c r="S24" s="13"/>
      <c r="T24" s="13"/>
      <c r="U24" s="13"/>
      <c r="V24" s="13"/>
      <c r="W24" s="13"/>
      <c r="Y24" s="24"/>
    </row>
    <row r="25" spans="1:25" s="10" customFormat="1">
      <c r="A25" s="4" t="s">
        <v>34</v>
      </c>
      <c r="B25" s="14"/>
      <c r="C25" s="4"/>
      <c r="D25" s="4"/>
      <c r="E25" s="4"/>
      <c r="F25" s="4"/>
      <c r="O25" s="13"/>
      <c r="P25" s="13"/>
      <c r="Q25" s="13"/>
      <c r="R25" s="13"/>
      <c r="S25" s="13"/>
      <c r="T25" s="13"/>
      <c r="U25" s="13"/>
      <c r="V25" s="13"/>
      <c r="W25" s="13"/>
      <c r="Y25" s="24"/>
    </row>
    <row r="26" spans="1:25" s="10" customFormat="1">
      <c r="A26" s="4" t="s">
        <v>35</v>
      </c>
      <c r="B26" s="14"/>
      <c r="C26" s="4"/>
      <c r="D26" s="4"/>
      <c r="E26" s="4"/>
      <c r="F26" s="4"/>
      <c r="O26" s="13"/>
      <c r="P26" s="13"/>
      <c r="Q26" s="13"/>
      <c r="R26" s="13"/>
      <c r="S26" s="13"/>
      <c r="T26" s="13"/>
      <c r="U26" s="13"/>
      <c r="V26" s="13"/>
      <c r="W26" s="13"/>
      <c r="Y26" s="24"/>
    </row>
    <row r="27" spans="1:25" s="10" customFormat="1">
      <c r="A27" s="5" t="s">
        <v>36</v>
      </c>
      <c r="B27" s="14"/>
      <c r="C27" s="4"/>
      <c r="D27" s="4"/>
      <c r="E27" s="4"/>
      <c r="F27" s="4"/>
      <c r="O27" s="13"/>
      <c r="P27" s="13"/>
      <c r="Q27" s="13"/>
      <c r="R27" s="13"/>
      <c r="S27" s="13"/>
      <c r="T27" s="13"/>
      <c r="U27" s="13"/>
      <c r="V27" s="13"/>
      <c r="W27" s="13"/>
      <c r="Y27" s="24"/>
    </row>
    <row r="28" spans="1:25" s="10" customFormat="1">
      <c r="A28" s="4" t="s">
        <v>4</v>
      </c>
      <c r="B28" s="14"/>
      <c r="C28" s="4"/>
      <c r="D28" s="4"/>
      <c r="E28" s="4"/>
      <c r="F28" s="4"/>
      <c r="O28" s="13"/>
      <c r="P28" s="13"/>
      <c r="Q28" s="13"/>
      <c r="R28" s="13"/>
      <c r="S28" s="13"/>
      <c r="T28" s="13"/>
      <c r="U28" s="13"/>
      <c r="V28" s="13"/>
      <c r="W28" s="13"/>
      <c r="Y28" s="24"/>
    </row>
    <row r="29" spans="1:25" s="10" customFormat="1">
      <c r="A29" s="5" t="s">
        <v>37</v>
      </c>
      <c r="B29" s="14"/>
      <c r="C29" s="4"/>
      <c r="D29" s="4"/>
      <c r="E29" s="4"/>
      <c r="F29" s="4"/>
      <c r="O29" s="13"/>
      <c r="P29" s="13"/>
      <c r="Q29" s="13"/>
      <c r="R29" s="13"/>
      <c r="S29" s="13"/>
      <c r="T29" s="13"/>
      <c r="U29" s="13"/>
      <c r="V29" s="13"/>
      <c r="W29" s="13"/>
      <c r="Y29" s="24"/>
    </row>
    <row r="30" spans="1:25" s="10" customFormat="1">
      <c r="A30" s="4" t="s">
        <v>5</v>
      </c>
      <c r="B30" s="14"/>
      <c r="C30" s="4"/>
      <c r="D30" s="4"/>
      <c r="E30" s="4"/>
      <c r="F30" s="4"/>
      <c r="O30" s="13"/>
      <c r="P30" s="13"/>
      <c r="Q30" s="13"/>
      <c r="R30" s="13"/>
      <c r="S30" s="13"/>
      <c r="T30" s="13"/>
      <c r="U30" s="13"/>
      <c r="V30" s="13"/>
      <c r="W30" s="13"/>
      <c r="Y30" s="24"/>
    </row>
    <row r="31" spans="1:25" s="10" customFormat="1">
      <c r="A31" s="5" t="s">
        <v>38</v>
      </c>
      <c r="B31" s="14"/>
      <c r="C31" s="4"/>
      <c r="D31" s="4"/>
      <c r="E31" s="4"/>
      <c r="F31" s="4"/>
      <c r="O31" s="13"/>
      <c r="P31" s="13"/>
      <c r="Q31" s="13"/>
      <c r="R31" s="13"/>
      <c r="S31" s="13"/>
      <c r="T31" s="13"/>
      <c r="U31" s="13"/>
      <c r="V31" s="13"/>
      <c r="W31" s="13"/>
      <c r="Y31" s="24"/>
    </row>
    <row r="32" spans="1:25" s="10" customFormat="1">
      <c r="A32" s="4" t="s">
        <v>39</v>
      </c>
      <c r="B32" s="14"/>
      <c r="C32" s="4"/>
      <c r="D32" s="4"/>
      <c r="E32" s="4"/>
      <c r="F32" s="4"/>
      <c r="O32" s="13"/>
      <c r="P32" s="13"/>
      <c r="Q32" s="13"/>
      <c r="R32" s="13"/>
      <c r="S32" s="13"/>
      <c r="T32" s="13"/>
      <c r="U32" s="13"/>
      <c r="V32" s="13"/>
      <c r="W32" s="13"/>
      <c r="Y32" s="24"/>
    </row>
    <row r="33" spans="1:25" s="10" customFormat="1">
      <c r="A33" s="4" t="s">
        <v>40</v>
      </c>
      <c r="B33" s="14"/>
      <c r="C33" s="4"/>
      <c r="D33" s="4"/>
      <c r="E33" s="4"/>
      <c r="F33" s="4"/>
      <c r="O33" s="13"/>
      <c r="P33" s="13"/>
      <c r="Q33" s="13"/>
      <c r="R33" s="13"/>
      <c r="S33" s="13"/>
      <c r="T33" s="13"/>
      <c r="U33" s="13"/>
      <c r="V33" s="13"/>
      <c r="W33" s="13"/>
      <c r="Y33" s="24"/>
    </row>
    <row r="34" spans="1:25" s="10" customFormat="1">
      <c r="A34" s="4" t="s">
        <v>41</v>
      </c>
      <c r="B34" s="14"/>
      <c r="C34" s="4"/>
      <c r="D34" s="4"/>
      <c r="E34" s="4"/>
      <c r="F34" s="4"/>
      <c r="O34" s="13"/>
      <c r="P34" s="13"/>
      <c r="Q34" s="13"/>
      <c r="R34" s="13"/>
      <c r="S34" s="13"/>
      <c r="T34" s="13"/>
      <c r="U34" s="13"/>
      <c r="V34" s="13"/>
      <c r="W34" s="13"/>
      <c r="Y34" s="24"/>
    </row>
    <row r="35" spans="1:25" s="10" customFormat="1">
      <c r="A35" s="4" t="s">
        <v>42</v>
      </c>
      <c r="B35" s="14"/>
      <c r="C35" s="4"/>
      <c r="D35" s="4"/>
      <c r="E35" s="4"/>
      <c r="F35" s="4"/>
      <c r="O35" s="13"/>
      <c r="P35" s="13"/>
      <c r="Q35" s="13"/>
      <c r="R35" s="13"/>
      <c r="S35" s="13"/>
      <c r="T35" s="13"/>
      <c r="U35" s="13"/>
      <c r="V35" s="13"/>
      <c r="W35" s="13"/>
      <c r="Y35" s="24"/>
    </row>
    <row r="36" spans="1:25" ht="15" thickBot="1">
      <c r="A36" s="4" t="s">
        <v>43</v>
      </c>
      <c r="B36" s="14"/>
      <c r="C36" s="4"/>
      <c r="D36" s="4"/>
      <c r="E36" s="4"/>
      <c r="F36" s="4"/>
      <c r="G36" s="10"/>
      <c r="H36" s="10"/>
      <c r="I36" s="10"/>
      <c r="J36" s="10"/>
      <c r="O36" s="13"/>
      <c r="P36" s="13"/>
      <c r="Q36" s="13"/>
      <c r="R36" s="13"/>
      <c r="S36" s="13"/>
      <c r="T36" s="13"/>
      <c r="U36" s="13"/>
      <c r="V36" s="13"/>
    </row>
    <row r="37" spans="1:25" ht="24.75" thickBot="1">
      <c r="A37" s="12" t="s">
        <v>6</v>
      </c>
      <c r="B37" s="75" t="s">
        <v>7</v>
      </c>
      <c r="C37" s="76"/>
      <c r="D37" s="15" t="s">
        <v>8</v>
      </c>
      <c r="E37" s="15" t="s">
        <v>20</v>
      </c>
      <c r="F37" s="4"/>
      <c r="G37" s="4"/>
      <c r="H37" s="10"/>
      <c r="I37" s="10"/>
      <c r="J37" s="10"/>
      <c r="K37" s="10"/>
      <c r="P37" s="13"/>
      <c r="Q37" s="13"/>
      <c r="R37" s="13"/>
      <c r="S37" s="13"/>
      <c r="T37" s="13"/>
      <c r="U37" s="13"/>
      <c r="V37" s="13"/>
      <c r="W37" s="13"/>
    </row>
    <row r="38" spans="1:25" ht="15" thickBot="1">
      <c r="A38" s="2">
        <v>1</v>
      </c>
      <c r="B38" s="77" t="s">
        <v>9</v>
      </c>
      <c r="C38" s="78"/>
      <c r="D38" s="11">
        <v>3</v>
      </c>
      <c r="E38" s="11">
        <v>0</v>
      </c>
      <c r="F38" s="4"/>
      <c r="G38" s="4"/>
      <c r="H38" s="10"/>
      <c r="I38" s="10"/>
      <c r="J38" s="10"/>
      <c r="K38" s="10"/>
      <c r="P38" s="13"/>
      <c r="Q38" s="13"/>
      <c r="R38" s="13"/>
      <c r="S38" s="13"/>
      <c r="T38" s="13"/>
      <c r="U38" s="13"/>
      <c r="V38" s="13"/>
      <c r="W38" s="13"/>
    </row>
    <row r="39" spans="1:25" s="10" customFormat="1" ht="15" thickBot="1">
      <c r="A39" s="2">
        <v>2</v>
      </c>
      <c r="B39" s="77" t="s">
        <v>10</v>
      </c>
      <c r="C39" s="78"/>
      <c r="D39" s="11">
        <v>10</v>
      </c>
      <c r="E39" s="11">
        <v>105</v>
      </c>
      <c r="F39" s="4"/>
      <c r="G39" s="4"/>
      <c r="P39" s="13"/>
      <c r="Q39" s="13"/>
      <c r="R39" s="13"/>
      <c r="S39" s="13"/>
      <c r="T39" s="13"/>
      <c r="U39" s="13"/>
      <c r="V39" s="13"/>
      <c r="W39" s="13"/>
      <c r="Y39" s="24"/>
    </row>
    <row r="40" spans="1:25" s="10" customFormat="1" ht="15" thickBot="1">
      <c r="A40" s="2">
        <v>3</v>
      </c>
      <c r="B40" s="77" t="s">
        <v>11</v>
      </c>
      <c r="C40" s="78"/>
      <c r="D40" s="11">
        <v>20</v>
      </c>
      <c r="E40" s="11">
        <v>555</v>
      </c>
      <c r="F40" s="4"/>
      <c r="G40" s="4"/>
      <c r="P40" s="13"/>
      <c r="Q40" s="13"/>
      <c r="R40" s="13"/>
      <c r="S40" s="13"/>
      <c r="T40" s="13"/>
      <c r="U40" s="13"/>
      <c r="V40" s="13"/>
      <c r="W40" s="13"/>
      <c r="Y40" s="24"/>
    </row>
    <row r="41" spans="1:25" s="10" customFormat="1" ht="15" thickBot="1">
      <c r="A41" s="2">
        <v>4</v>
      </c>
      <c r="B41" s="77" t="s">
        <v>12</v>
      </c>
      <c r="C41" s="78"/>
      <c r="D41" s="11">
        <v>25</v>
      </c>
      <c r="E41" s="11">
        <v>1005</v>
      </c>
      <c r="F41" s="4"/>
      <c r="G41" s="4"/>
      <c r="P41" s="13"/>
      <c r="Q41" s="13"/>
      <c r="R41" s="13"/>
      <c r="S41" s="13"/>
      <c r="T41" s="13"/>
      <c r="U41" s="13"/>
      <c r="V41" s="13"/>
      <c r="W41" s="13"/>
      <c r="Y41" s="24"/>
    </row>
    <row r="42" spans="1:25" s="10" customFormat="1" ht="15" thickBot="1">
      <c r="A42" s="2">
        <v>5</v>
      </c>
      <c r="B42" s="77" t="s">
        <v>13</v>
      </c>
      <c r="C42" s="78"/>
      <c r="D42" s="11">
        <v>30</v>
      </c>
      <c r="E42" s="11">
        <v>2755</v>
      </c>
      <c r="F42" s="4"/>
      <c r="G42" s="4"/>
      <c r="P42" s="13"/>
      <c r="Q42" s="13"/>
      <c r="R42" s="13"/>
      <c r="S42" s="13"/>
      <c r="T42" s="13"/>
      <c r="U42" s="13"/>
      <c r="V42" s="13"/>
      <c r="W42" s="13"/>
      <c r="Y42" s="24"/>
    </row>
    <row r="43" spans="1:25" s="10" customFormat="1" ht="15" thickBot="1">
      <c r="A43" s="2">
        <v>6</v>
      </c>
      <c r="B43" s="77" t="s">
        <v>14</v>
      </c>
      <c r="C43" s="78"/>
      <c r="D43" s="11">
        <v>35</v>
      </c>
      <c r="E43" s="11">
        <v>5505</v>
      </c>
      <c r="F43" s="4"/>
      <c r="G43" s="4"/>
      <c r="P43" s="13"/>
      <c r="Q43" s="13"/>
      <c r="R43" s="13"/>
      <c r="S43" s="13"/>
      <c r="T43" s="13"/>
      <c r="U43" s="13"/>
      <c r="V43" s="13"/>
      <c r="W43" s="13"/>
      <c r="Y43" s="24"/>
    </row>
    <row r="44" spans="1:25" s="10" customFormat="1" ht="15" thickBot="1">
      <c r="A44" s="2">
        <v>7</v>
      </c>
      <c r="B44" s="77" t="s">
        <v>15</v>
      </c>
      <c r="C44" s="78"/>
      <c r="D44" s="11">
        <v>45</v>
      </c>
      <c r="E44" s="11">
        <v>13505</v>
      </c>
      <c r="F44" s="4"/>
      <c r="G44" s="4"/>
      <c r="P44" s="13"/>
      <c r="Q44" s="13"/>
      <c r="R44" s="13"/>
      <c r="S44" s="13"/>
      <c r="T44" s="13"/>
      <c r="U44" s="13"/>
      <c r="V44" s="13"/>
      <c r="W44" s="13"/>
      <c r="Y44" s="24"/>
    </row>
    <row r="45" spans="1:25" s="10" customFormat="1">
      <c r="A45" s="14" t="s">
        <v>44</v>
      </c>
      <c r="B45" s="14"/>
      <c r="C45" s="4"/>
      <c r="D45" s="4"/>
      <c r="E45" s="4"/>
      <c r="F45" s="4"/>
      <c r="O45" s="13"/>
      <c r="P45" s="13"/>
      <c r="Q45" s="13"/>
      <c r="R45" s="13"/>
      <c r="S45" s="13"/>
      <c r="T45" s="13"/>
      <c r="U45" s="13"/>
      <c r="V45" s="13"/>
      <c r="Y45" s="24"/>
    </row>
    <row r="46" spans="1:25" s="10" customFormat="1">
      <c r="A46" s="10" t="s">
        <v>51</v>
      </c>
      <c r="B46" s="7"/>
      <c r="C46" s="8"/>
      <c r="D46" s="7"/>
      <c r="E46" s="7"/>
      <c r="F46" s="7"/>
      <c r="G46" s="7"/>
      <c r="H46" s="7"/>
      <c r="I46" s="7"/>
      <c r="J46" s="7"/>
      <c r="O46" s="13"/>
      <c r="P46" s="13"/>
      <c r="Q46" s="13"/>
      <c r="R46" s="13"/>
      <c r="S46" s="13"/>
      <c r="T46" s="13"/>
      <c r="U46" s="13"/>
      <c r="Y46" s="24"/>
    </row>
    <row r="47" spans="1:25" s="10" customFormat="1">
      <c r="A47" s="10" t="s">
        <v>52</v>
      </c>
      <c r="B47" s="7"/>
      <c r="C47" s="8"/>
      <c r="D47" s="7"/>
      <c r="E47" s="7"/>
      <c r="F47" s="7"/>
      <c r="G47" s="7"/>
      <c r="H47" s="7"/>
      <c r="I47" s="7"/>
      <c r="J47" s="7"/>
      <c r="O47" s="13"/>
      <c r="P47" s="13"/>
      <c r="Q47" s="13"/>
      <c r="R47" s="13"/>
      <c r="S47" s="13"/>
      <c r="T47" s="13"/>
      <c r="U47" s="13"/>
      <c r="Y47" s="24"/>
    </row>
    <row r="48" spans="1:25">
      <c r="A48" s="10" t="s">
        <v>53</v>
      </c>
      <c r="O48" s="13"/>
      <c r="P48" s="13"/>
      <c r="Q48" s="13"/>
      <c r="R48" s="13"/>
      <c r="S48" s="13"/>
      <c r="T48" s="13"/>
      <c r="U48" s="13"/>
    </row>
    <row r="49" spans="1:22">
      <c r="A49" s="14" t="s">
        <v>45</v>
      </c>
      <c r="B49" s="14"/>
      <c r="C49" s="4"/>
      <c r="D49" s="4"/>
      <c r="E49" s="4"/>
      <c r="F49" s="4"/>
      <c r="G49" s="10"/>
      <c r="H49" s="10"/>
      <c r="I49" s="10"/>
      <c r="J49" s="10"/>
      <c r="O49" s="13"/>
      <c r="P49" s="13"/>
      <c r="Q49" s="13"/>
      <c r="R49" s="13"/>
      <c r="S49" s="13"/>
      <c r="T49" s="13"/>
      <c r="U49" s="13"/>
    </row>
    <row r="50" spans="1:22">
      <c r="A50" s="14" t="s">
        <v>46</v>
      </c>
      <c r="B50" s="14"/>
      <c r="C50" s="4"/>
      <c r="D50" s="4"/>
      <c r="E50" s="4"/>
      <c r="F50" s="4"/>
      <c r="G50" s="10"/>
      <c r="H50" s="10"/>
      <c r="I50" s="10"/>
      <c r="J50" s="10"/>
      <c r="O50" s="13"/>
      <c r="P50" s="13"/>
      <c r="Q50" s="13"/>
      <c r="R50" s="13"/>
      <c r="S50" s="13"/>
      <c r="T50" s="13"/>
      <c r="U50" s="13"/>
    </row>
    <row r="51" spans="1:22">
      <c r="A51" s="14" t="s">
        <v>50</v>
      </c>
      <c r="B51" s="14"/>
      <c r="C51" s="4"/>
      <c r="D51" s="4"/>
      <c r="E51" s="4"/>
      <c r="F51" s="4"/>
      <c r="G51" s="10"/>
      <c r="H51" s="10"/>
      <c r="I51" s="10"/>
      <c r="J51" s="10"/>
      <c r="O51" s="13"/>
      <c r="P51" s="13"/>
      <c r="Q51" s="13"/>
      <c r="R51" s="13"/>
      <c r="S51" s="13"/>
      <c r="T51" s="13"/>
      <c r="U51" s="13"/>
    </row>
    <row r="52" spans="1:22">
      <c r="A52" s="14" t="s">
        <v>47</v>
      </c>
      <c r="B52" s="14"/>
      <c r="C52" s="4"/>
      <c r="D52" s="4"/>
      <c r="E52" s="4"/>
      <c r="F52" s="4"/>
      <c r="G52" s="10"/>
      <c r="H52" s="10"/>
      <c r="I52" s="10"/>
      <c r="J52" s="10"/>
      <c r="O52" s="13"/>
      <c r="P52" s="13"/>
      <c r="Q52" s="13"/>
      <c r="R52" s="13"/>
      <c r="S52" s="13"/>
      <c r="T52" s="13"/>
      <c r="U52" s="13"/>
    </row>
    <row r="53" spans="1:22" ht="15" thickBot="1">
      <c r="A53" s="14" t="s">
        <v>48</v>
      </c>
      <c r="B53" s="14"/>
      <c r="C53" s="4"/>
      <c r="D53" s="4"/>
      <c r="E53" s="4"/>
      <c r="F53" s="4"/>
      <c r="G53" s="10"/>
      <c r="H53" s="10"/>
      <c r="I53" s="10"/>
      <c r="J53" s="10"/>
      <c r="O53" s="13"/>
      <c r="P53" s="13"/>
      <c r="Q53" s="13"/>
      <c r="R53" s="13"/>
      <c r="S53" s="13"/>
      <c r="T53" s="13"/>
      <c r="U53" s="13"/>
    </row>
    <row r="54" spans="1:22" ht="24.75" thickBot="1">
      <c r="A54" s="12" t="s">
        <v>6</v>
      </c>
      <c r="B54" s="75" t="s">
        <v>7</v>
      </c>
      <c r="C54" s="76"/>
      <c r="D54" s="15" t="s">
        <v>8</v>
      </c>
      <c r="E54" s="15" t="s">
        <v>20</v>
      </c>
      <c r="F54" s="4"/>
      <c r="G54" s="4"/>
      <c r="H54" s="10"/>
      <c r="I54" s="10"/>
      <c r="J54" s="10"/>
      <c r="K54" s="10"/>
      <c r="P54" s="13"/>
      <c r="Q54" s="13"/>
      <c r="R54" s="13"/>
      <c r="S54" s="13"/>
      <c r="T54" s="13"/>
      <c r="U54" s="13"/>
      <c r="V54" s="13"/>
    </row>
    <row r="55" spans="1:22" ht="15" thickBot="1">
      <c r="A55" s="2">
        <v>1</v>
      </c>
      <c r="B55" s="73" t="s">
        <v>16</v>
      </c>
      <c r="C55" s="74"/>
      <c r="D55" s="9">
        <v>20</v>
      </c>
      <c r="E55" s="11">
        <v>0</v>
      </c>
      <c r="F55" s="4"/>
      <c r="G55" s="4"/>
      <c r="H55" s="10"/>
      <c r="I55" s="10"/>
      <c r="J55" s="10"/>
      <c r="K55" s="10"/>
      <c r="P55" s="13"/>
      <c r="Q55" s="13"/>
      <c r="R55" s="13"/>
      <c r="S55" s="13"/>
      <c r="T55" s="13"/>
      <c r="U55" s="13"/>
      <c r="V55" s="13"/>
    </row>
    <row r="56" spans="1:22" ht="15" thickBot="1">
      <c r="A56" s="2">
        <v>2</v>
      </c>
      <c r="B56" s="73" t="s">
        <v>17</v>
      </c>
      <c r="C56" s="74"/>
      <c r="D56" s="9">
        <v>30</v>
      </c>
      <c r="E56" s="11">
        <v>2000</v>
      </c>
      <c r="F56" s="4"/>
      <c r="G56" s="4"/>
      <c r="H56" s="10"/>
      <c r="I56" s="10"/>
      <c r="J56" s="10"/>
      <c r="K56" s="10"/>
      <c r="P56" s="13"/>
      <c r="Q56" s="13"/>
      <c r="R56" s="13"/>
      <c r="S56" s="13"/>
      <c r="T56" s="13"/>
      <c r="U56" s="13"/>
      <c r="V56" s="13"/>
    </row>
    <row r="57" spans="1:22" ht="15" thickBot="1">
      <c r="A57" s="2">
        <v>3</v>
      </c>
      <c r="B57" s="73" t="s">
        <v>18</v>
      </c>
      <c r="C57" s="74"/>
      <c r="D57" s="9">
        <v>40</v>
      </c>
      <c r="E57" s="11">
        <v>7000</v>
      </c>
      <c r="F57" s="4"/>
      <c r="G57" s="4"/>
      <c r="H57" s="10"/>
      <c r="I57" s="10"/>
      <c r="J57" s="10"/>
      <c r="K57" s="10"/>
      <c r="P57" s="13"/>
      <c r="Q57" s="13"/>
      <c r="R57" s="13"/>
      <c r="S57" s="13"/>
      <c r="T57" s="13"/>
      <c r="U57" s="13"/>
      <c r="V57" s="13"/>
    </row>
    <row r="58" spans="1:22">
      <c r="O58" s="13"/>
      <c r="P58" s="13"/>
      <c r="Q58" s="13"/>
      <c r="R58" s="13"/>
      <c r="S58" s="13"/>
      <c r="T58" s="13"/>
      <c r="U58" s="13"/>
    </row>
    <row r="59" spans="1:22">
      <c r="O59" s="13"/>
      <c r="P59" s="13"/>
      <c r="Q59" s="13"/>
      <c r="R59" s="13"/>
      <c r="S59" s="13"/>
      <c r="T59" s="13"/>
      <c r="U59" s="13"/>
    </row>
    <row r="60" spans="1:22">
      <c r="O60" s="13"/>
      <c r="P60" s="13"/>
      <c r="Q60" s="13"/>
      <c r="R60" s="13"/>
      <c r="S60" s="13"/>
      <c r="T60" s="13"/>
      <c r="U60" s="13"/>
    </row>
    <row r="61" spans="1:22">
      <c r="O61" s="13"/>
      <c r="P61" s="13"/>
      <c r="Q61" s="13"/>
      <c r="R61" s="13"/>
      <c r="S61" s="13"/>
      <c r="T61" s="13"/>
      <c r="U61" s="13"/>
    </row>
    <row r="62" spans="1:22">
      <c r="O62" s="13"/>
      <c r="P62" s="13"/>
      <c r="Q62" s="13"/>
      <c r="R62" s="13"/>
      <c r="S62" s="13"/>
      <c r="T62" s="13"/>
      <c r="U62" s="13"/>
    </row>
    <row r="63" spans="1:22">
      <c r="O63" s="13"/>
      <c r="P63" s="13"/>
      <c r="Q63" s="13"/>
      <c r="R63" s="13"/>
      <c r="S63" s="13"/>
      <c r="T63" s="13"/>
      <c r="U63" s="13"/>
    </row>
    <row r="64" spans="1:22">
      <c r="O64" s="13"/>
      <c r="P64" s="13"/>
      <c r="Q64" s="13"/>
      <c r="R64" s="13"/>
      <c r="S64" s="13"/>
      <c r="T64" s="13"/>
      <c r="U64" s="13"/>
    </row>
    <row r="65" spans="15:21">
      <c r="O65" s="13"/>
      <c r="P65" s="13"/>
      <c r="Q65" s="13"/>
      <c r="R65" s="13"/>
      <c r="S65" s="13"/>
      <c r="T65" s="13"/>
      <c r="U65" s="13"/>
    </row>
    <row r="66" spans="15:21">
      <c r="O66" s="13"/>
      <c r="P66" s="13"/>
      <c r="Q66" s="13"/>
      <c r="R66" s="13"/>
      <c r="S66" s="13"/>
      <c r="T66" s="13"/>
      <c r="U66" s="13"/>
    </row>
    <row r="67" spans="15:21">
      <c r="O67" s="13"/>
      <c r="P67" s="13"/>
      <c r="Q67" s="13"/>
      <c r="R67" s="13"/>
      <c r="S67" s="13"/>
      <c r="T67" s="13"/>
      <c r="U67" s="13"/>
    </row>
    <row r="68" spans="15:21">
      <c r="O68" s="13"/>
      <c r="P68" s="13"/>
      <c r="Q68" s="13"/>
      <c r="R68" s="13"/>
      <c r="S68" s="13"/>
      <c r="T68" s="13"/>
      <c r="U68" s="13"/>
    </row>
    <row r="69" spans="15:21">
      <c r="O69" s="13"/>
      <c r="P69" s="13"/>
      <c r="Q69" s="13"/>
      <c r="R69" s="13"/>
      <c r="S69" s="13"/>
      <c r="T69" s="13"/>
      <c r="U69" s="13"/>
    </row>
    <row r="70" spans="15:21">
      <c r="O70" s="13"/>
      <c r="P70" s="13"/>
      <c r="Q70" s="13"/>
      <c r="R70" s="13"/>
      <c r="S70" s="13"/>
      <c r="T70" s="13"/>
      <c r="U70" s="13"/>
    </row>
    <row r="71" spans="15:21">
      <c r="O71" s="13"/>
      <c r="P71" s="13"/>
      <c r="Q71" s="13"/>
      <c r="R71" s="13"/>
      <c r="S71" s="13"/>
      <c r="T71" s="13"/>
      <c r="U71" s="13"/>
    </row>
    <row r="72" spans="15:21">
      <c r="O72" s="13"/>
      <c r="P72" s="13"/>
      <c r="Q72" s="13"/>
      <c r="R72" s="13"/>
      <c r="S72" s="13"/>
      <c r="T72" s="13"/>
      <c r="U72" s="13"/>
    </row>
    <row r="73" spans="15:21">
      <c r="O73" s="13"/>
      <c r="P73" s="13"/>
      <c r="Q73" s="13"/>
      <c r="R73" s="13"/>
      <c r="S73" s="13"/>
      <c r="T73" s="13"/>
      <c r="U73" s="13"/>
    </row>
    <row r="74" spans="15:21">
      <c r="O74" s="13"/>
      <c r="P74" s="13"/>
      <c r="Q74" s="13"/>
      <c r="R74" s="13"/>
      <c r="S74" s="13"/>
      <c r="T74" s="13"/>
      <c r="U74" s="13"/>
    </row>
    <row r="75" spans="15:21">
      <c r="O75" s="13"/>
      <c r="P75" s="13"/>
      <c r="Q75" s="13"/>
      <c r="R75" s="13"/>
      <c r="S75" s="13"/>
      <c r="T75" s="13"/>
      <c r="U75" s="13"/>
    </row>
    <row r="76" spans="15:21">
      <c r="O76" s="13"/>
      <c r="P76" s="13"/>
      <c r="Q76" s="13"/>
      <c r="R76" s="13"/>
      <c r="S76" s="13"/>
      <c r="T76" s="13"/>
      <c r="U76" s="13"/>
    </row>
    <row r="77" spans="15:21">
      <c r="O77" s="13"/>
      <c r="P77" s="13"/>
      <c r="Q77" s="13"/>
      <c r="R77" s="13"/>
      <c r="S77" s="13"/>
      <c r="T77" s="13"/>
      <c r="U77" s="13"/>
    </row>
    <row r="78" spans="15:21">
      <c r="O78" s="13"/>
      <c r="P78" s="13"/>
      <c r="Q78" s="13"/>
      <c r="R78" s="13"/>
      <c r="S78" s="13"/>
      <c r="T78" s="13"/>
      <c r="U78" s="13"/>
    </row>
    <row r="79" spans="15:21">
      <c r="O79" s="13"/>
      <c r="P79" s="13"/>
      <c r="Q79" s="13"/>
      <c r="R79" s="13"/>
      <c r="S79" s="13"/>
      <c r="T79" s="13"/>
      <c r="U79" s="13"/>
    </row>
    <row r="80" spans="15:21">
      <c r="O80" s="13"/>
      <c r="P80" s="13"/>
      <c r="Q80" s="13"/>
      <c r="R80" s="13"/>
      <c r="S80" s="13"/>
      <c r="T80" s="13"/>
      <c r="U80" s="13"/>
    </row>
    <row r="81" spans="15:21">
      <c r="O81" s="13"/>
      <c r="P81" s="13"/>
      <c r="Q81" s="13"/>
      <c r="R81" s="13"/>
      <c r="S81" s="13"/>
      <c r="T81" s="13"/>
      <c r="U81" s="13"/>
    </row>
    <row r="82" spans="15:21">
      <c r="O82" s="13"/>
      <c r="P82" s="13"/>
      <c r="Q82" s="13"/>
      <c r="R82" s="13"/>
      <c r="S82" s="13"/>
      <c r="T82" s="13"/>
      <c r="U82" s="13"/>
    </row>
    <row r="83" spans="15:21">
      <c r="O83" s="13"/>
      <c r="P83" s="13"/>
      <c r="Q83" s="13"/>
      <c r="R83" s="13"/>
      <c r="S83" s="13"/>
      <c r="T83" s="13"/>
      <c r="U83" s="13"/>
    </row>
    <row r="84" spans="15:21">
      <c r="O84" s="13"/>
      <c r="P84" s="13"/>
      <c r="Q84" s="13"/>
      <c r="R84" s="13"/>
      <c r="S84" s="13"/>
      <c r="T84" s="13"/>
      <c r="U84" s="13"/>
    </row>
    <row r="85" spans="15:21">
      <c r="O85" s="13"/>
      <c r="P85" s="13"/>
      <c r="Q85" s="13"/>
      <c r="R85" s="13"/>
      <c r="S85" s="13"/>
      <c r="T85" s="13"/>
      <c r="U85" s="13"/>
    </row>
    <row r="86" spans="15:21">
      <c r="P86" s="13"/>
      <c r="Q86" s="13"/>
      <c r="R86" s="13"/>
      <c r="S86" s="13"/>
      <c r="T86" s="13"/>
    </row>
    <row r="87" spans="15:21">
      <c r="P87" s="13"/>
      <c r="Q87" s="13"/>
      <c r="R87" s="13"/>
      <c r="S87" s="13"/>
      <c r="T87" s="13"/>
    </row>
    <row r="88" spans="15:21">
      <c r="P88" s="13"/>
      <c r="Q88" s="13"/>
      <c r="R88" s="13"/>
      <c r="S88" s="13"/>
      <c r="T88" s="13"/>
    </row>
    <row r="89" spans="15:21">
      <c r="P89" s="13"/>
      <c r="Q89" s="13"/>
      <c r="R89" s="13"/>
      <c r="S89" s="13"/>
      <c r="T89" s="13"/>
    </row>
    <row r="90" spans="15:21">
      <c r="P90" s="13"/>
      <c r="Q90" s="13"/>
      <c r="R90" s="13"/>
      <c r="S90" s="13"/>
      <c r="T90" s="13"/>
    </row>
    <row r="91" spans="15:21">
      <c r="P91" s="13"/>
      <c r="Q91" s="13"/>
      <c r="R91" s="13"/>
      <c r="S91" s="13"/>
      <c r="T91" s="13"/>
    </row>
    <row r="92" spans="15:21">
      <c r="P92" s="13"/>
      <c r="Q92" s="13"/>
      <c r="R92" s="13"/>
      <c r="S92" s="13"/>
      <c r="T92" s="13"/>
    </row>
    <row r="93" spans="15:21">
      <c r="P93" s="13"/>
      <c r="Q93" s="13"/>
      <c r="R93" s="13"/>
      <c r="S93" s="13"/>
      <c r="T93" s="13"/>
    </row>
    <row r="94" spans="15:21">
      <c r="P94" s="13"/>
      <c r="Q94" s="13"/>
      <c r="R94" s="13"/>
      <c r="S94" s="13"/>
      <c r="T94" s="13"/>
    </row>
    <row r="95" spans="15:21">
      <c r="P95" s="13"/>
      <c r="Q95" s="13"/>
      <c r="R95" s="13"/>
      <c r="S95" s="13"/>
      <c r="T95" s="13"/>
    </row>
    <row r="96" spans="15:21">
      <c r="P96" s="13"/>
      <c r="Q96" s="13"/>
      <c r="R96" s="13"/>
      <c r="S96" s="13"/>
      <c r="T96" s="13"/>
    </row>
    <row r="97" spans="16:19">
      <c r="P97" s="13"/>
      <c r="Q97" s="13"/>
      <c r="R97" s="13"/>
      <c r="S97" s="13"/>
    </row>
    <row r="98" spans="16:19">
      <c r="P98" s="13"/>
      <c r="Q98" s="13"/>
      <c r="R98" s="13"/>
      <c r="S98" s="13"/>
    </row>
    <row r="99" spans="16:19">
      <c r="P99" s="13"/>
      <c r="Q99" s="13"/>
      <c r="R99" s="13"/>
      <c r="S99" s="13"/>
    </row>
    <row r="100" spans="16:19">
      <c r="P100" s="13"/>
      <c r="Q100" s="13"/>
      <c r="R100" s="13"/>
      <c r="S100" s="13"/>
    </row>
    <row r="101" spans="16:19">
      <c r="P101" s="13"/>
      <c r="Q101" s="13"/>
      <c r="R101" s="13"/>
      <c r="S101" s="13"/>
    </row>
    <row r="102" spans="16:19">
      <c r="P102" s="13"/>
      <c r="Q102" s="13"/>
      <c r="R102" s="13"/>
      <c r="S102" s="13"/>
    </row>
    <row r="103" spans="16:19">
      <c r="P103" s="13"/>
      <c r="Q103" s="13"/>
      <c r="R103" s="13"/>
      <c r="S103" s="13"/>
    </row>
    <row r="104" spans="16:19">
      <c r="P104" s="13"/>
      <c r="Q104" s="13"/>
      <c r="R104" s="13"/>
      <c r="S104" s="13"/>
    </row>
    <row r="105" spans="16:19">
      <c r="P105" s="13"/>
      <c r="Q105" s="13"/>
      <c r="R105" s="13"/>
      <c r="S105" s="13"/>
    </row>
    <row r="106" spans="16:19">
      <c r="P106" s="13"/>
      <c r="Q106" s="13"/>
      <c r="R106" s="13"/>
      <c r="S106" s="13"/>
    </row>
    <row r="107" spans="16:19">
      <c r="Q107" s="13"/>
      <c r="R107" s="13"/>
      <c r="S107" s="13"/>
    </row>
    <row r="108" spans="16:19">
      <c r="Q108" s="13"/>
      <c r="R108" s="13"/>
      <c r="S108" s="13"/>
    </row>
    <row r="109" spans="16:19">
      <c r="Q109" s="13"/>
      <c r="R109" s="13"/>
      <c r="S109" s="13"/>
    </row>
    <row r="110" spans="16:19">
      <c r="Q110" s="13"/>
      <c r="R110" s="13"/>
      <c r="S110" s="13"/>
    </row>
    <row r="111" spans="16:19">
      <c r="Q111" s="13"/>
      <c r="R111" s="13"/>
      <c r="S111" s="13"/>
    </row>
    <row r="112" spans="16:19">
      <c r="Q112" s="13"/>
      <c r="R112" s="13"/>
      <c r="S112" s="13"/>
    </row>
    <row r="113" spans="17:19">
      <c r="Q113" s="13"/>
      <c r="R113" s="13"/>
      <c r="S113" s="13"/>
    </row>
    <row r="114" spans="17:19">
      <c r="Q114" s="13"/>
      <c r="R114" s="13"/>
      <c r="S114" s="13"/>
    </row>
    <row r="115" spans="17:19">
      <c r="Q115" s="13"/>
      <c r="R115" s="13"/>
      <c r="S115" s="13"/>
    </row>
    <row r="116" spans="17:19">
      <c r="Q116" s="13"/>
      <c r="R116" s="13"/>
      <c r="S116" s="13"/>
    </row>
    <row r="117" spans="17:19">
      <c r="Q117" s="13"/>
      <c r="R117" s="13"/>
      <c r="S117" s="13"/>
    </row>
    <row r="118" spans="17:19">
      <c r="Q118" s="13"/>
      <c r="R118" s="13"/>
      <c r="S118" s="13"/>
    </row>
    <row r="119" spans="17:19">
      <c r="Q119" s="13"/>
      <c r="R119" s="13"/>
      <c r="S119" s="13"/>
    </row>
    <row r="120" spans="17:19">
      <c r="Q120" s="13"/>
      <c r="R120" s="13"/>
      <c r="S120" s="13"/>
    </row>
    <row r="121" spans="17:19">
      <c r="Q121" s="13"/>
      <c r="R121" s="13"/>
      <c r="S121" s="13"/>
    </row>
    <row r="122" spans="17:19">
      <c r="Q122" s="13"/>
      <c r="R122" s="13"/>
      <c r="S122" s="13"/>
    </row>
    <row r="123" spans="17:19">
      <c r="Q123" s="13"/>
      <c r="R123" s="13"/>
      <c r="S123" s="13"/>
    </row>
    <row r="124" spans="17:19">
      <c r="Q124" s="13"/>
      <c r="R124" s="13"/>
      <c r="S124" s="13"/>
    </row>
    <row r="125" spans="17:19">
      <c r="Q125" s="13"/>
      <c r="R125" s="13"/>
      <c r="S125" s="13"/>
    </row>
    <row r="126" spans="17:19">
      <c r="Q126" s="13"/>
      <c r="R126" s="13"/>
      <c r="S126" s="13"/>
    </row>
    <row r="127" spans="17:19">
      <c r="Q127" s="13"/>
      <c r="R127" s="13"/>
      <c r="S127" s="13"/>
    </row>
    <row r="128" spans="17:19">
      <c r="Q128" s="13"/>
      <c r="R128" s="13"/>
      <c r="S128" s="13"/>
    </row>
    <row r="129" spans="17:19">
      <c r="Q129" s="13"/>
      <c r="R129" s="13"/>
      <c r="S129" s="13"/>
    </row>
    <row r="130" spans="17:19">
      <c r="Q130" s="13"/>
      <c r="R130" s="13"/>
    </row>
    <row r="131" spans="17:19">
      <c r="Q131" s="13"/>
      <c r="R131" s="13"/>
    </row>
    <row r="132" spans="17:19">
      <c r="Q132" s="13"/>
      <c r="R132" s="13"/>
    </row>
    <row r="133" spans="17:19">
      <c r="Q133" s="13"/>
      <c r="R133" s="13"/>
    </row>
    <row r="134" spans="17:19">
      <c r="Q134" s="13"/>
      <c r="R134" s="13"/>
    </row>
  </sheetData>
  <mergeCells count="12">
    <mergeCell ref="B57:C57"/>
    <mergeCell ref="B37:C37"/>
    <mergeCell ref="B38:C38"/>
    <mergeCell ref="B39:C39"/>
    <mergeCell ref="B40:C40"/>
    <mergeCell ref="B41:C41"/>
    <mergeCell ref="B42:C42"/>
    <mergeCell ref="B43:C43"/>
    <mergeCell ref="B44:C44"/>
    <mergeCell ref="B54:C54"/>
    <mergeCell ref="B55:C55"/>
    <mergeCell ref="B56:C56"/>
  </mergeCells>
  <phoneticPr fontId="1" type="noConversion"/>
  <printOptions horizontalCentered="1"/>
  <pageMargins left="0.15748031496062992" right="0.15748031496062992" top="0.6692913385826772" bottom="0.15748031496062992" header="0.31496062992125984" footer="0.15748031496062992"/>
  <pageSetup paperSize="9" scale="85" orientation="landscape" r:id="rId1"/>
  <headerFooter>
    <oddHeader>&amp;C&amp;"宋体,加粗"&amp;18骏 诚 恒 邦-2017.07</oddHeader>
  </headerFooter>
  <ignoredErrors>
    <ignoredError sqref="T8 M8" formula="1"/>
  </ignoredErrors>
</worksheet>
</file>

<file path=xl/worksheets/sheet2.xml><?xml version="1.0" encoding="utf-8"?>
<worksheet xmlns="http://schemas.openxmlformats.org/spreadsheetml/2006/main" xmlns:r="http://schemas.openxmlformats.org/officeDocument/2006/relationships">
  <dimension ref="A1:A3"/>
  <sheetViews>
    <sheetView workbookViewId="0">
      <selection activeCell="D25" sqref="D25"/>
    </sheetView>
  </sheetViews>
  <sheetFormatPr defaultRowHeight="18.75" customHeight="1"/>
  <sheetData>
    <row r="1" spans="1:1" ht="18.75" customHeight="1">
      <c r="A1" t="s">
        <v>58</v>
      </c>
    </row>
    <row r="2" spans="1:1" ht="18.75" customHeight="1">
      <c r="A2" t="s">
        <v>88</v>
      </c>
    </row>
    <row r="3" spans="1:1" ht="18.75" customHeight="1">
      <c r="A3" t="s">
        <v>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2017-08-07T07:00:55Z</cp:lastPrinted>
  <dcterms:created xsi:type="dcterms:W3CDTF">2008-09-11T17:22:52Z</dcterms:created>
  <dcterms:modified xsi:type="dcterms:W3CDTF">2017-08-16T03:49:23Z</dcterms:modified>
</cp:coreProperties>
</file>