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user/Documents/GitHub/hestia-glossary/Inputs/"/>
    </mc:Choice>
  </mc:AlternateContent>
  <xr:revisionPtr revIDLastSave="0" documentId="13_ncr:1_{1EAED5EA-522A-B749-8B7C-31D8773547D2}" xr6:coauthVersionLast="47" xr6:coauthVersionMax="47" xr10:uidLastSave="{00000000-0000-0000-0000-000000000000}"/>
  <bookViews>
    <workbookView xWindow="-100" yWindow="740" windowWidth="29500" windowHeight="16900" xr2:uid="{00000000-000D-0000-FFFF-FFFF00000000}"/>
  </bookViews>
  <sheets>
    <sheet name="biologicalControlAgent" sheetId="1" r:id="rId1"/>
  </sheets>
  <definedNames>
    <definedName name="_xlnm._FilterDatabase" localSheetId="0" hidden="1">biologicalControlAgent!$A$1:$U$178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1" l="1"/>
  <c r="A45" i="1" s="1"/>
  <c r="B179" i="1"/>
  <c r="A179" i="1" s="1"/>
  <c r="B51" i="1"/>
  <c r="A51" i="1" s="1"/>
  <c r="B69" i="1" l="1"/>
  <c r="A69" i="1" s="1"/>
  <c r="B68" i="1"/>
  <c r="A68" i="1" s="1"/>
  <c r="B67" i="1"/>
  <c r="A67" i="1" s="1"/>
  <c r="B66" i="1"/>
  <c r="A66" i="1" s="1"/>
  <c r="B65" i="1"/>
  <c r="A65" i="1" s="1"/>
  <c r="B64" i="1"/>
  <c r="A64" i="1" s="1"/>
  <c r="B63" i="1"/>
  <c r="A63" i="1" s="1"/>
  <c r="B50" i="1"/>
  <c r="A50" i="1" s="1"/>
  <c r="B42" i="1"/>
  <c r="A42" i="1" s="1"/>
  <c r="B44" i="1"/>
  <c r="A44" i="1" s="1"/>
  <c r="B41" i="1"/>
  <c r="A41" i="1" s="1"/>
  <c r="B34" i="1"/>
  <c r="A34" i="1" s="1"/>
  <c r="B33" i="1"/>
  <c r="A33" i="1" s="1"/>
  <c r="B32" i="1"/>
  <c r="A32" i="1" s="1"/>
  <c r="B31" i="1"/>
  <c r="A31" i="1" s="1"/>
  <c r="B29" i="1"/>
  <c r="A29" i="1" s="1"/>
  <c r="B173" i="1"/>
  <c r="A173" i="1" s="1"/>
  <c r="B120" i="1"/>
  <c r="A120" i="1" s="1"/>
  <c r="B99" i="1"/>
  <c r="A99" i="1" s="1"/>
  <c r="B98" i="1"/>
  <c r="A98" i="1" s="1"/>
  <c r="B80" i="1"/>
  <c r="A80" i="1" s="1"/>
  <c r="B169" i="1"/>
  <c r="A169" i="1" s="1"/>
  <c r="B144" i="1"/>
  <c r="A144" i="1" s="1"/>
  <c r="B145" i="1"/>
  <c r="A145" i="1" s="1"/>
  <c r="B146" i="1"/>
  <c r="A146" i="1" s="1"/>
  <c r="B147" i="1"/>
  <c r="A147" i="1" s="1"/>
  <c r="B148" i="1"/>
  <c r="A148" i="1" s="1"/>
  <c r="B149" i="1"/>
  <c r="A149" i="1" s="1"/>
  <c r="B150" i="1"/>
  <c r="A150" i="1" s="1"/>
  <c r="B151" i="1"/>
  <c r="A151" i="1" s="1"/>
  <c r="B152" i="1"/>
  <c r="A152" i="1" s="1"/>
  <c r="B153" i="1"/>
  <c r="A153" i="1" s="1"/>
  <c r="B154" i="1"/>
  <c r="A154" i="1" s="1"/>
  <c r="B155" i="1"/>
  <c r="A155" i="1" s="1"/>
  <c r="B156" i="1"/>
  <c r="A156" i="1" s="1"/>
  <c r="B157" i="1"/>
  <c r="A157" i="1" s="1"/>
  <c r="B158" i="1"/>
  <c r="A158" i="1" s="1"/>
  <c r="B159" i="1"/>
  <c r="A159" i="1" s="1"/>
  <c r="B160" i="1"/>
  <c r="A160" i="1" s="1"/>
  <c r="B161" i="1"/>
  <c r="A161" i="1" s="1"/>
  <c r="B162" i="1"/>
  <c r="A162" i="1" s="1"/>
  <c r="B163" i="1"/>
  <c r="A163" i="1" s="1"/>
  <c r="B164" i="1"/>
  <c r="A164" i="1" s="1"/>
  <c r="B165" i="1"/>
  <c r="A165" i="1" s="1"/>
  <c r="B166" i="1"/>
  <c r="A166" i="1" s="1"/>
  <c r="B167" i="1"/>
  <c r="A167" i="1" s="1"/>
  <c r="B168" i="1"/>
  <c r="A168" i="1" s="1"/>
  <c r="B170" i="1"/>
  <c r="A170" i="1" s="1"/>
  <c r="B171" i="1"/>
  <c r="A171" i="1" s="1"/>
  <c r="B172" i="1"/>
  <c r="A172" i="1" s="1"/>
  <c r="B174" i="1"/>
  <c r="A174" i="1" s="1"/>
  <c r="B175" i="1"/>
  <c r="A175" i="1" s="1"/>
  <c r="B176" i="1"/>
  <c r="A176" i="1" s="1"/>
  <c r="B177" i="1"/>
  <c r="A177" i="1" s="1"/>
  <c r="B178" i="1"/>
  <c r="A178" i="1" s="1"/>
  <c r="B106" i="1"/>
  <c r="A106" i="1" s="1"/>
  <c r="B103" i="1"/>
  <c r="A103" i="1" s="1"/>
  <c r="B101" i="1"/>
  <c r="A101" i="1" s="1"/>
  <c r="B90" i="1"/>
  <c r="A90" i="1" s="1"/>
  <c r="B91" i="1"/>
  <c r="A91" i="1" s="1"/>
  <c r="B87" i="1"/>
  <c r="A87" i="1" s="1"/>
  <c r="B86" i="1"/>
  <c r="A86" i="1" s="1"/>
  <c r="B88" i="1"/>
  <c r="A88" i="1" s="1"/>
  <c r="B89" i="1"/>
  <c r="A89" i="1" s="1"/>
  <c r="B92" i="1"/>
  <c r="A92" i="1" s="1"/>
  <c r="B93" i="1"/>
  <c r="A93" i="1" s="1"/>
  <c r="B94" i="1"/>
  <c r="A94" i="1" s="1"/>
  <c r="B95" i="1"/>
  <c r="A95" i="1" s="1"/>
  <c r="B96" i="1"/>
  <c r="A96" i="1" s="1"/>
  <c r="B97" i="1"/>
  <c r="A97" i="1" s="1"/>
  <c r="B100" i="1"/>
  <c r="A100" i="1" s="1"/>
  <c r="B102" i="1"/>
  <c r="A102" i="1" s="1"/>
  <c r="B104" i="1"/>
  <c r="A104" i="1" s="1"/>
  <c r="B105" i="1"/>
  <c r="A105" i="1" s="1"/>
  <c r="B107" i="1"/>
  <c r="A107" i="1" s="1"/>
  <c r="B108" i="1"/>
  <c r="A108" i="1" s="1"/>
  <c r="B109" i="1"/>
  <c r="A109" i="1" s="1"/>
  <c r="B110" i="1"/>
  <c r="A110" i="1" s="1"/>
  <c r="B111" i="1"/>
  <c r="A111" i="1" s="1"/>
  <c r="B112" i="1"/>
  <c r="A112" i="1" s="1"/>
  <c r="B113" i="1"/>
  <c r="A113" i="1" s="1"/>
  <c r="B114" i="1"/>
  <c r="A114" i="1" s="1"/>
  <c r="B115" i="1"/>
  <c r="A115" i="1" s="1"/>
  <c r="B116" i="1"/>
  <c r="A116" i="1" s="1"/>
  <c r="B117" i="1"/>
  <c r="A117" i="1" s="1"/>
  <c r="B118" i="1"/>
  <c r="A118" i="1" s="1"/>
  <c r="B119" i="1"/>
  <c r="A119" i="1" s="1"/>
  <c r="B121" i="1"/>
  <c r="A121" i="1" s="1"/>
  <c r="B122" i="1"/>
  <c r="A122" i="1" s="1"/>
  <c r="B123" i="1"/>
  <c r="A123" i="1" s="1"/>
  <c r="B124" i="1"/>
  <c r="A124" i="1" s="1"/>
  <c r="B125" i="1"/>
  <c r="A125" i="1" s="1"/>
  <c r="B126" i="1"/>
  <c r="A126" i="1" s="1"/>
  <c r="B127" i="1"/>
  <c r="A127" i="1" s="1"/>
  <c r="B128" i="1"/>
  <c r="A128" i="1" s="1"/>
  <c r="B129" i="1"/>
  <c r="A129" i="1" s="1"/>
  <c r="B130" i="1"/>
  <c r="A130" i="1" s="1"/>
  <c r="B131" i="1"/>
  <c r="A131" i="1" s="1"/>
  <c r="B132" i="1"/>
  <c r="A132" i="1" s="1"/>
  <c r="B133" i="1"/>
  <c r="A133" i="1" s="1"/>
  <c r="B134" i="1"/>
  <c r="A134" i="1" s="1"/>
  <c r="B135" i="1"/>
  <c r="A135" i="1" s="1"/>
  <c r="B136" i="1"/>
  <c r="A136" i="1" s="1"/>
  <c r="B137" i="1"/>
  <c r="A137" i="1" s="1"/>
  <c r="B138" i="1"/>
  <c r="A138" i="1" s="1"/>
  <c r="B139" i="1"/>
  <c r="A139" i="1" s="1"/>
  <c r="B140" i="1"/>
  <c r="A140" i="1" s="1"/>
  <c r="B141" i="1"/>
  <c r="A141" i="1" s="1"/>
  <c r="B142" i="1"/>
  <c r="A142" i="1" s="1"/>
  <c r="B143" i="1"/>
  <c r="A143" i="1" s="1"/>
  <c r="B62" i="1"/>
  <c r="A62" i="1" s="1"/>
  <c r="B47" i="1"/>
  <c r="A47" i="1" s="1"/>
  <c r="B61" i="1"/>
  <c r="A61" i="1" s="1"/>
  <c r="B60" i="1"/>
  <c r="A60" i="1" s="1"/>
  <c r="B59" i="1"/>
  <c r="A59" i="1" s="1"/>
  <c r="B70" i="1"/>
  <c r="A70" i="1" s="1"/>
  <c r="B71" i="1"/>
  <c r="A71" i="1" s="1"/>
  <c r="B72" i="1"/>
  <c r="A72" i="1" s="1"/>
  <c r="B73" i="1"/>
  <c r="A73" i="1" s="1"/>
  <c r="B74" i="1"/>
  <c r="A74" i="1" s="1"/>
  <c r="B75" i="1"/>
  <c r="A75" i="1" s="1"/>
  <c r="B76" i="1"/>
  <c r="A76" i="1" s="1"/>
  <c r="B77" i="1"/>
  <c r="A77" i="1" s="1"/>
  <c r="B78" i="1"/>
  <c r="A78" i="1" s="1"/>
  <c r="B79" i="1"/>
  <c r="A79" i="1" s="1"/>
  <c r="B81" i="1"/>
  <c r="A81" i="1" s="1"/>
  <c r="B82" i="1"/>
  <c r="A82" i="1" s="1"/>
  <c r="B83" i="1"/>
  <c r="A83" i="1" s="1"/>
  <c r="B84" i="1"/>
  <c r="A84" i="1" s="1"/>
  <c r="B85" i="1"/>
  <c r="A85" i="1" s="1"/>
  <c r="B27" i="1"/>
  <c r="A27" i="1" s="1"/>
  <c r="B28" i="1"/>
  <c r="A28" i="1" s="1"/>
  <c r="B30" i="1"/>
  <c r="A30" i="1" s="1"/>
  <c r="B35" i="1"/>
  <c r="A35" i="1" s="1"/>
  <c r="B36" i="1"/>
  <c r="A36" i="1" s="1"/>
  <c r="B38" i="1"/>
  <c r="A38" i="1" s="1"/>
  <c r="B39" i="1"/>
  <c r="A39" i="1" s="1"/>
  <c r="B40" i="1"/>
  <c r="A40" i="1" s="1"/>
  <c r="B43" i="1"/>
  <c r="A43" i="1" s="1"/>
  <c r="B46" i="1"/>
  <c r="A46" i="1" s="1"/>
  <c r="B48" i="1"/>
  <c r="A48" i="1" s="1"/>
  <c r="B49" i="1"/>
  <c r="A49" i="1" s="1"/>
  <c r="B52" i="1"/>
  <c r="A52" i="1" s="1"/>
  <c r="B53" i="1"/>
  <c r="A53" i="1" s="1"/>
  <c r="B54" i="1"/>
  <c r="A54" i="1" s="1"/>
  <c r="B55" i="1"/>
  <c r="A55" i="1" s="1"/>
  <c r="B56" i="1"/>
  <c r="A56" i="1" s="1"/>
  <c r="B57" i="1"/>
  <c r="A57" i="1" s="1"/>
  <c r="B58" i="1"/>
  <c r="A58" i="1" s="1"/>
  <c r="B16" i="1"/>
  <c r="A16" i="1" s="1"/>
  <c r="B17" i="1"/>
  <c r="A17" i="1" s="1"/>
  <c r="B18" i="1"/>
  <c r="A18" i="1" s="1"/>
  <c r="B19" i="1"/>
  <c r="A19" i="1" s="1"/>
  <c r="B20" i="1"/>
  <c r="A20" i="1" s="1"/>
  <c r="B21" i="1"/>
  <c r="A21" i="1" s="1"/>
  <c r="B22" i="1"/>
  <c r="A22" i="1" s="1"/>
  <c r="B23" i="1"/>
  <c r="A23" i="1" s="1"/>
  <c r="B24" i="1"/>
  <c r="A24" i="1" s="1"/>
  <c r="B25" i="1"/>
  <c r="A25" i="1" s="1"/>
  <c r="B26" i="1"/>
  <c r="A26" i="1" s="1"/>
  <c r="B15" i="1"/>
  <c r="A15" i="1" s="1"/>
  <c r="B14" i="1"/>
  <c r="A14" i="1" s="1"/>
  <c r="B13" i="1"/>
  <c r="A13" i="1" s="1"/>
  <c r="B12" i="1" l="1"/>
  <c r="A12" i="1" s="1"/>
  <c r="B11" i="1"/>
  <c r="A11" i="1" s="1"/>
  <c r="B10" i="1"/>
  <c r="A10" i="1" s="1"/>
  <c r="B9" i="1"/>
  <c r="A9" i="1" s="1"/>
  <c r="B8" i="1"/>
  <c r="A8" i="1" s="1"/>
  <c r="B7" i="1"/>
  <c r="A7" i="1" s="1"/>
  <c r="B37" i="1"/>
  <c r="A37" i="1" s="1"/>
  <c r="B6" i="1"/>
  <c r="A6" i="1" s="1"/>
  <c r="B5" i="1"/>
  <c r="A5" i="1" s="1"/>
  <c r="B4" i="1"/>
  <c r="A4" i="1" s="1"/>
  <c r="B3" i="1"/>
  <c r="A3" i="1" s="1"/>
  <c r="B2" i="1"/>
  <c r="A2" i="1" s="1"/>
</calcChain>
</file>

<file path=xl/sharedStrings.xml><?xml version="1.0" encoding="utf-8"?>
<sst xmlns="http://schemas.openxmlformats.org/spreadsheetml/2006/main" count="3043" uniqueCount="770">
  <si>
    <t>-</t>
  </si>
  <si>
    <t>term.id</t>
  </si>
  <si>
    <t>term.name</t>
  </si>
  <si>
    <t>term.subClassOf.0.id</t>
  </si>
  <si>
    <t>term.scientificName</t>
  </si>
  <si>
    <t>term.wikipedia</t>
  </si>
  <si>
    <t>Parasitoid</t>
  </si>
  <si>
    <t>Pathogen</t>
  </si>
  <si>
    <t>Predator</t>
  </si>
  <si>
    <t>https://biocontrol.entomology.cornell.edu/parasitoids.php</t>
  </si>
  <si>
    <t>https://biocontrol.entomology.cornell.edu/pathogens.php</t>
  </si>
  <si>
    <t>https://biocontrol.entomology.cornell.edu/predators.php</t>
  </si>
  <si>
    <t>https://biocontrol.entomology.cornell.edu/weed.php</t>
  </si>
  <si>
    <t>Wasp</t>
  </si>
  <si>
    <t>Fly</t>
  </si>
  <si>
    <t>parasitoid</t>
  </si>
  <si>
    <t>Anaphes flavipes</t>
  </si>
  <si>
    <t>term.synonyms</t>
  </si>
  <si>
    <t>Fairfly</t>
  </si>
  <si>
    <t>wasp</t>
  </si>
  <si>
    <t>https://biocontrol.entomology.cornell.edu/parasitoids/anaphes.php</t>
  </si>
  <si>
    <t>Emerald ash borer</t>
  </si>
  <si>
    <t>EAB</t>
  </si>
  <si>
    <t>https://en.wikipedia.org/wiki/Emerald_ash_borer</t>
  </si>
  <si>
    <t>Atanycolus cappaerti</t>
  </si>
  <si>
    <t>https://biocontrol.entomology.cornell.edu/parasitoids/atanycolus.php</t>
  </si>
  <si>
    <t>Bathyplectes spp.</t>
  </si>
  <si>
    <t>Bathyplectes anurus</t>
  </si>
  <si>
    <t>bathyplectesSpp</t>
  </si>
  <si>
    <t>https://biocontrol.entomology.cornell.edu/parasitoids/bathyplectes.php</t>
  </si>
  <si>
    <t>Apocrita</t>
  </si>
  <si>
    <t>Diptera</t>
  </si>
  <si>
    <t>Catolaccus grandis</t>
  </si>
  <si>
    <t>https://en.wikipedia.org/wiki/Catolaccus_grandis</t>
  </si>
  <si>
    <t>https://biocontrol.entomology.cornell.edu/parasitoids/catolaccus.php</t>
  </si>
  <si>
    <t>https://en.wikipedia.org/wiki/Cotesia_glomerata</t>
  </si>
  <si>
    <t>https://biocontrol.entomology.cornell.edu/parasitoids/cotesia.php</t>
  </si>
  <si>
    <t>Cotesia glomerata</t>
  </si>
  <si>
    <t>White butterfly parasite</t>
  </si>
  <si>
    <t>Apanteles glomeratus</t>
  </si>
  <si>
    <t>Diadegma insulare</t>
  </si>
  <si>
    <t>https://en.wikipedia.org/wiki/Diadegma_insulare</t>
  </si>
  <si>
    <t>https://biocontrol.entomology.cornell.edu/parasitoids/diadegma.php</t>
  </si>
  <si>
    <t>Diadromus pulchellus</t>
  </si>
  <si>
    <t>https://biocontrol.entomology.cornell.edu/parasitoids/diadromus.php</t>
  </si>
  <si>
    <t>Encarsia formosa</t>
  </si>
  <si>
    <t>https://en.wikipedia.org/wiki/Encarsia_formosa</t>
  </si>
  <si>
    <t>https://biocontrol.entomology.cornell.edu/parasitoids/encarsia.php</t>
  </si>
  <si>
    <t>https://biocontrol.entomology.cornell.edu/parasitoids/encarsiainaron.php</t>
  </si>
  <si>
    <t>Encarsia inaron</t>
  </si>
  <si>
    <t>https://en.wikipedia.org/wiki/Encarsia_inaron</t>
  </si>
  <si>
    <t>Eretmocerus eremicus</t>
  </si>
  <si>
    <t>https://biocontrol.entomology.cornell.edu/parasitoids/eretmocerus.php</t>
  </si>
  <si>
    <t>Eretmocerus sp. nr. californicus</t>
  </si>
  <si>
    <t>https://biocontrol.entomology.cornell.edu/parasitoids/eriborus.php</t>
  </si>
  <si>
    <t>Ichneumonid wasp</t>
  </si>
  <si>
    <t>Eriborus terebrans</t>
  </si>
  <si>
    <t>Darwin wasp; ichneumonidae</t>
  </si>
  <si>
    <t>https://en.wikipedia.org/wiki/Ichneumonidae</t>
  </si>
  <si>
    <t>https://biocontrol.entomology.cornell.edu/parasitoids/ibalia.php</t>
  </si>
  <si>
    <t>Knife-shaped ibalia</t>
  </si>
  <si>
    <t>Ibalia leucospoides ensiger</t>
  </si>
  <si>
    <t>https://en.wikipedia.org/wiki/Ibalia_leucospoides</t>
  </si>
  <si>
    <t>Aphidiid wasp</t>
  </si>
  <si>
    <t>Lysiphlebus testaceipes</t>
  </si>
  <si>
    <t>https://biocontrol.entomology.cornell.edu/parasitoids/lysiphlebus.php</t>
  </si>
  <si>
    <t>https://en.wikipedia.org/wiki/Lysiphlebus_testaceipes</t>
  </si>
  <si>
    <t>https://biocontrol.entomology.cornell.edu/parasitoids/macrocentrus.php</t>
  </si>
  <si>
    <t>Metaphycus alberti</t>
  </si>
  <si>
    <t>https://biocontrol.entomology.cornell.edu/parasitoids/metaphycus.php</t>
  </si>
  <si>
    <t>Muscidifurax raptor</t>
  </si>
  <si>
    <t>https://en.wikipedia.org/wiki/Muscidifurax_uniraptor</t>
  </si>
  <si>
    <t>https://biocontrol.entomology.cornell.edu/parasitoids/muscidifurax.php</t>
  </si>
  <si>
    <t>https://biocontrol.entomology.cornell.edu/parasitoids/nealiolus.php</t>
  </si>
  <si>
    <t>https://en.wikipedia.org/wiki/Nealiolus_curculionis</t>
  </si>
  <si>
    <t>Nealiolus curculionis</t>
  </si>
  <si>
    <t>https://biocontrol.entomology.cornell.edu/parasitoids/peristenus.php</t>
  </si>
  <si>
    <t xml:space="preserve">Macrocentrus cingulum </t>
  </si>
  <si>
    <t>Macrocentrus cingulum</t>
  </si>
  <si>
    <t>https://en.wikipedia.org/wiki/Peristenus</t>
  </si>
  <si>
    <t>Peristenus digoneutis </t>
  </si>
  <si>
    <t>https://biocontrol.entomology.cornell.edu/parasitoids/pholestesor.php</t>
  </si>
  <si>
    <t>Pholetesor ornigis</t>
  </si>
  <si>
    <t>https://en.wikipedia.org/wiki/Pholetesor</t>
  </si>
  <si>
    <t>Tamarixia radiata</t>
  </si>
  <si>
    <t>https://biocontrol.entomology.cornell.edu/parasitoids/Tamarixia.php</t>
  </si>
  <si>
    <t>Asian citrus cyllid parasitoid</t>
  </si>
  <si>
    <t>https://en.wikipedia.org/wiki/Tamarixia_radiata</t>
  </si>
  <si>
    <t>https://biocontrol.entomology.cornell.edu/parasitoids/trichogramma.php</t>
  </si>
  <si>
    <t>Trichogramma ostriniae</t>
  </si>
  <si>
    <t>Trissolcus basalis</t>
  </si>
  <si>
    <t>Green vegetable bug egg parasitoid</t>
  </si>
  <si>
    <t>https://en.wikipedia.org/wiki/Trissolcus_basalis</t>
  </si>
  <si>
    <t>https://biocontrol.entomology.cornell.edu/parasitoids/trissolcus.php</t>
  </si>
  <si>
    <t>https://biocontrol.entomology.cornell.edu/parasitoids/trissolcuseuschisti.php</t>
  </si>
  <si>
    <t>Trissolcus euschisti</t>
  </si>
  <si>
    <t>https://en.wikipedia.org/wiki/Trissolcus</t>
  </si>
  <si>
    <t>https://biocontrol.entomology.cornell.edu/parasitoids/pseudacteon.php</t>
  </si>
  <si>
    <t>https://biocontrol.entomology.cornell.edu/parasitoids/trichopoda.php</t>
  </si>
  <si>
    <t>Pseudacteon spp.</t>
  </si>
  <si>
    <t>Trichopoda pennipes</t>
  </si>
  <si>
    <t>fly</t>
  </si>
  <si>
    <t>pathogen</t>
  </si>
  <si>
    <t>Bacillus thuringiensis</t>
  </si>
  <si>
    <t>https://biocontrol.entomology.cornell.edu/pathogens/bacillus.php</t>
  </si>
  <si>
    <t>https://en.wikipedia.org/wiki/Bacillus_thuringiensis</t>
  </si>
  <si>
    <t>https://biocontrol.entomology.cornell.edu/pathogens/paenibacillus.php</t>
  </si>
  <si>
    <t>Paenibacillus popilliae</t>
  </si>
  <si>
    <t>Milky spore</t>
  </si>
  <si>
    <t>Bacillus popilliae; Milky disease</t>
  </si>
  <si>
    <t>https://en.wikipedia.org/wiki/Milky_spore</t>
  </si>
  <si>
    <t>Bacterium</t>
  </si>
  <si>
    <t>Virus</t>
  </si>
  <si>
    <t>Baculoviruses</t>
  </si>
  <si>
    <t>Baculoviridae</t>
  </si>
  <si>
    <t>virus</t>
  </si>
  <si>
    <t>https://en.wikipedia.org/wiki/Baculoviridae</t>
  </si>
  <si>
    <t>https://biocontrol.entomology.cornell.edu/pathogens/baculoviruses.php</t>
  </si>
  <si>
    <t>Fungus</t>
  </si>
  <si>
    <t>Entomophaga grylli</t>
  </si>
  <si>
    <t>https://en.wikipedia.org/wiki/Entomophaga_grylli</t>
  </si>
  <si>
    <t>Summit disease</t>
  </si>
  <si>
    <t>Entomophaga macleodii</t>
  </si>
  <si>
    <t>summitDisease</t>
  </si>
  <si>
    <t>Entomophaga calopteni</t>
  </si>
  <si>
    <t>fungus</t>
  </si>
  <si>
    <t>https://biocontrol.entomology.cornell.edu/pathogens/entomophaga.php</t>
  </si>
  <si>
    <t>Entomophaga praxibuli</t>
  </si>
  <si>
    <t>Entomophaga maimaiga</t>
  </si>
  <si>
    <t>https://en.wikipedia.org/wiki/Entomophaga_maimaiga</t>
  </si>
  <si>
    <t>https://biocontrol.entomology.cornell.edu/pathogens/entomophagamaimaiga.php</t>
  </si>
  <si>
    <t>Entomophthora muscae</t>
  </si>
  <si>
    <t>Entomophthora schizophorae</t>
  </si>
  <si>
    <t>https://biocontrol.entomology.cornell.edu/pathogens/entomophagamuscae.php</t>
  </si>
  <si>
    <t>https://en.wikipedia.org/wiki/Entomophthora_muscae</t>
  </si>
  <si>
    <t>https://en.wikipedia.org/wiki/Metarhizium</t>
  </si>
  <si>
    <t>Metarhizium</t>
  </si>
  <si>
    <t>https://biocontrol.entomology.cornell.edu/pathogens/Metarhizium.php</t>
  </si>
  <si>
    <t>Nematode</t>
  </si>
  <si>
    <t>nematode</t>
  </si>
  <si>
    <t>Deladenus siricidicola </t>
  </si>
  <si>
    <t>Beddingia siricidicola</t>
  </si>
  <si>
    <t>https://biocontrol.entomology.cornell.edu/pathogens/Deladenus.php</t>
  </si>
  <si>
    <t>Grasshopper nematode</t>
  </si>
  <si>
    <t>Mermis nigrescens</t>
  </si>
  <si>
    <t>https://en.wikipedia.org/wiki/Mermis_nigrescens</t>
  </si>
  <si>
    <t>https://biocontrol.entomology.cornell.edu/pathogens/Mermis.php</t>
  </si>
  <si>
    <t>https://biocontrol.entomology.cornell.edu/pathogens/phasmarhabditis.php</t>
  </si>
  <si>
    <t>https://en.wikipedia.org/wiki/Phasmarhabditis_hermaphrodita</t>
  </si>
  <si>
    <t>Phasmarhabditis hermaphrodita</t>
  </si>
  <si>
    <t>Protozoan</t>
  </si>
  <si>
    <t>protozoan</t>
  </si>
  <si>
    <t>Alga</t>
  </si>
  <si>
    <t>Lagenidium giganteum</t>
  </si>
  <si>
    <t>alga</t>
  </si>
  <si>
    <t>https://biocontrol.entomology.cornell.edu/pathogens/lagenidium.php</t>
  </si>
  <si>
    <t>Ampelomyces quisqualis</t>
  </si>
  <si>
    <t>https://en.wikipedia.org/wiki/Ampelomyces_quisqualis</t>
  </si>
  <si>
    <t>https://biocontrol.entomology.cornell.edu/pathogens/ampelomyces.php</t>
  </si>
  <si>
    <t>Phlebiopsis gigantea</t>
  </si>
  <si>
    <t>Phanerochaete gigantea; Peniophora gigantea; Phlebia gigantea; Peniophora gigantea</t>
  </si>
  <si>
    <t>https://biocontrol.entomology.cornell.edu/pathogens/phlebiopsis.php</t>
  </si>
  <si>
    <t>https://en.wikipedia.org/wiki/Phlebiopsis</t>
  </si>
  <si>
    <t>Pseudomonas syringae</t>
  </si>
  <si>
    <t>https://en.wikipedia.org/wiki/Pseudomonas_syringae</t>
  </si>
  <si>
    <t>https://biocontrol.entomology.cornell.edu/pathogens/pseudomonas.php</t>
  </si>
  <si>
    <t>Trichoderma spp.</t>
  </si>
  <si>
    <t>https://en.wikipedia.org/wiki/Trichoderma</t>
  </si>
  <si>
    <t>https://biocontrol.entomology.cornell.edu/pathogens/trichoderma.php</t>
  </si>
  <si>
    <t>predator</t>
  </si>
  <si>
    <t>Lady Beetle</t>
  </si>
  <si>
    <t>Bug</t>
  </si>
  <si>
    <t>Lacewing</t>
  </si>
  <si>
    <t>Midge</t>
  </si>
  <si>
    <t>midge</t>
  </si>
  <si>
    <t>Mite</t>
  </si>
  <si>
    <t>Apple orchard mite</t>
  </si>
  <si>
    <t>appleOrchardMite</t>
  </si>
  <si>
    <t>mite</t>
  </si>
  <si>
    <t>Predatory mite</t>
  </si>
  <si>
    <t>predatoryMite</t>
  </si>
  <si>
    <t>Harvestman</t>
  </si>
  <si>
    <t>harvestman</t>
  </si>
  <si>
    <t>Predatory Fly</t>
  </si>
  <si>
    <t>predatoryFly</t>
  </si>
  <si>
    <t>https://biocontrol.entomology.cornell.edu/predators/Chilocorusk.php</t>
  </si>
  <si>
    <t>https://biocontrol.entomology.cornell.edu/predators/Chilocoruss.php</t>
  </si>
  <si>
    <t>https://biocontrol.entomology.cornell.edu/predators/Coccinella.php</t>
  </si>
  <si>
    <t>https://biocontrol.entomology.cornell.edu/predators/Coleomegilla.php</t>
  </si>
  <si>
    <t>https://biocontrol.entomology.cornell.edu/predators/Cryptolaemus.php</t>
  </si>
  <si>
    <t>https://biocontrol.entomology.cornell.edu/predators/Harmonia.php</t>
  </si>
  <si>
    <t>https://biocontrol.entomology.cornell.edu/predators/Hippodamia.php</t>
  </si>
  <si>
    <t>https://biocontrol.entomology.cornell.edu/predators/sasajiscymnus.php</t>
  </si>
  <si>
    <t>https://biocontrol.entomology.cornell.edu/predators/Rodolia.php</t>
  </si>
  <si>
    <t>https://biocontrol.entomology.cornell.edu/predators/spunctillum.php</t>
  </si>
  <si>
    <t>https://biocontrol.entomology.cornell.edu/predators/Stethorus.php</t>
  </si>
  <si>
    <t>https://biocontrol.entomology.cornell.edu/predators/Lebia.php</t>
  </si>
  <si>
    <t>https://biocontrol.entomology.cornell.edu/predators/Aleochara.php</t>
  </si>
  <si>
    <t>https://biocontrol.entomology.cornell.edu/predators/Campylomma.php</t>
  </si>
  <si>
    <t>https://biocontrol.entomology.cornell.edu/predators/Deraeocoris.php</t>
  </si>
  <si>
    <t>https://biocontrol.entomology.cornell.edu/predators/Geocoris.php</t>
  </si>
  <si>
    <t>https://biocontrol.entomology.cornell.edu/predators/Orius.php</t>
  </si>
  <si>
    <t>https://biocontrol.entomology.cornell.edu/predators/Podisus.php</t>
  </si>
  <si>
    <t>https://biocontrol.entomology.cornell.edu/predators/Chrysoperla.php</t>
  </si>
  <si>
    <t>https://biocontrol.entomology.cornell.edu/predators/Hemerobius.php</t>
  </si>
  <si>
    <t>https://biocontrol.entomology.cornell.edu/predators/syrphids.php</t>
  </si>
  <si>
    <t>https://biocontrol.entomology.cornell.edu/predators/Aphidoletes.php</t>
  </si>
  <si>
    <t>https://biocontrol.entomology.cornell.edu/predators/Galendromus.php</t>
  </si>
  <si>
    <t>https://biocontrol.entomology.cornell.edu/predators/Galendromus_pryi.php</t>
  </si>
  <si>
    <t>https://biocontrol.entomology.cornell.edu/predators/Neoseiulus.php</t>
  </si>
  <si>
    <t>https://biocontrol.entomology.cornell.edu/predators/Zetzellia.php</t>
  </si>
  <si>
    <t>https://biocontrol.entomology.cornell.edu/predators/Euseius.php</t>
  </si>
  <si>
    <t>https://biocontrol.entomology.cornell.edu/predators/Phytoseiulus.php</t>
  </si>
  <si>
    <t>https://biocontrol.entomology.cornell.edu/predators/Phalangium.php</t>
  </si>
  <si>
    <t>Chilocorus kuwanae</t>
  </si>
  <si>
    <t>Kuwana's lady beetle</t>
  </si>
  <si>
    <t>https://en.wikipedia.org/wiki/Chilocorus_kuwanae</t>
  </si>
  <si>
    <t>Chilocorus stigma</t>
  </si>
  <si>
    <t>Twice-stabbed lady beetle</t>
  </si>
  <si>
    <t>Twice-stabbed ladybug; Twice-stabbed ladybird</t>
  </si>
  <si>
    <t>https://en.wikipedia.org/wiki/Chilocorus_stigma</t>
  </si>
  <si>
    <t>Kuwana's lady bug; kuwana's ladybird</t>
  </si>
  <si>
    <t>Coccinella septempunctata</t>
  </si>
  <si>
    <t>Seven-spotted lady beetle</t>
  </si>
  <si>
    <t>Seven-spotted ladybird; seven-spotted ladybug; sevenspotted ladybird; sevenspotted ladybug</t>
  </si>
  <si>
    <t>https://en.wikipedia.org/wiki/Coccinella_septempunctata</t>
  </si>
  <si>
    <t>Coleomegilla maculata</t>
  </si>
  <si>
    <t>Spotted lady beetle</t>
  </si>
  <si>
    <t>Pink spotted lady beetle; twelve-spotted lady beetle; pink spotted ladybug; twelve-spotted ladybug</t>
  </si>
  <si>
    <t>https://en.wikipedia.org/wiki/Coleomegilla_maculata</t>
  </si>
  <si>
    <t>Cryptolaemus montrouzieri</t>
  </si>
  <si>
    <t>Mealybug ladybird</t>
  </si>
  <si>
    <t>https://en.wikipedia.org/wiki/Cryptolaemus_montrouzieri</t>
  </si>
  <si>
    <t>Harlequin</t>
  </si>
  <si>
    <t>Harmonia axyridis</t>
  </si>
  <si>
    <t>https://en.wikipedia.org/wiki/Harmonia_axyridis</t>
  </si>
  <si>
    <t>Multicoloured Asian; Multicoloured Asian Lady Beetle; Asian ladybeetle</t>
  </si>
  <si>
    <t>Hippodamia convergens</t>
  </si>
  <si>
    <t>https://en.wikipedia.org/wiki/Hippodamia_convergens</t>
  </si>
  <si>
    <t>Pseudoscymnus tsugae</t>
  </si>
  <si>
    <t>Sasajiscymnus tsugae</t>
  </si>
  <si>
    <t>Stethorus punctillum</t>
  </si>
  <si>
    <t>Lesser mite destroyer</t>
  </si>
  <si>
    <t>Spider mite destroyer</t>
  </si>
  <si>
    <t>https://en.wikipedia.org/wiki/Stethorus_punctillum</t>
  </si>
  <si>
    <t>Novius cardinalis</t>
  </si>
  <si>
    <t>Vedalia beetle</t>
  </si>
  <si>
    <t>Rodolia cardinalis; cardinal ladybird</t>
  </si>
  <si>
    <t>https://en.wikipedia.org/wiki/Novius_cardinalis</t>
  </si>
  <si>
    <t>Stethorus punctum</t>
  </si>
  <si>
    <t>Black mite destroyer</t>
  </si>
  <si>
    <t>https://en.wikipedia.org/wiki/Stethorus_punctum</t>
  </si>
  <si>
    <t>spiderMiteDestroyer</t>
  </si>
  <si>
    <t>Stethorus punctum picipes</t>
  </si>
  <si>
    <t>Stethorus punctum punctum</t>
  </si>
  <si>
    <t>Lebia grandis</t>
  </si>
  <si>
    <t>https://en.wikipedia.org/wiki/Lebia_grandis#:~:text=Lebia%20grandis%20is%20a%20ground,of%20Colorado%20potato%20beetle%20pupae.</t>
  </si>
  <si>
    <t>Aleochara bilineata</t>
  </si>
  <si>
    <t>https://en.wikipedia.org/wiki/Aleochara</t>
  </si>
  <si>
    <t>Campylomma verbasci</t>
  </si>
  <si>
    <t>https://en.wikipedia.org/wiki/Campylomma_verbasci</t>
  </si>
  <si>
    <t>Mullein bug</t>
  </si>
  <si>
    <t>Deraeocoris nebulosus</t>
  </si>
  <si>
    <t>https://en.wikipedia.org/wiki/Deraeocoris_nebulosus</t>
  </si>
  <si>
    <t>Big-eyed bugs</t>
  </si>
  <si>
    <t>https://en.wikipedia.org/wiki/Geocoris</t>
  </si>
  <si>
    <t>Minute flower bug</t>
  </si>
  <si>
    <t>Minute pirate bug</t>
  </si>
  <si>
    <t>Bigeyed bug</t>
  </si>
  <si>
    <t>bug</t>
  </si>
  <si>
    <t>Orius tristicolor</t>
  </si>
  <si>
    <t>minutePirateBug</t>
  </si>
  <si>
    <t>https://en.wikipedia.org/wiki/Orius_tristicolor</t>
  </si>
  <si>
    <t>https://en.wikipedia.org/wiki/Orius</t>
  </si>
  <si>
    <t>https://en.wikipedia.org/wiki/Orius_insidiosus</t>
  </si>
  <si>
    <t>Orius insidiosus</t>
  </si>
  <si>
    <t>Insidious flower bug</t>
  </si>
  <si>
    <t>Podisus maculiventris</t>
  </si>
  <si>
    <t>Spined soldier bug</t>
  </si>
  <si>
    <t>https://en.wikipedia.org/wiki/Spined_soldier_bug</t>
  </si>
  <si>
    <t>Geocoris spp.</t>
  </si>
  <si>
    <t>Orius spp.</t>
  </si>
  <si>
    <t>Chrysoperla carnea</t>
  </si>
  <si>
    <t>Chrysopa carnea</t>
  </si>
  <si>
    <t>Chrysoperla rufilabris</t>
  </si>
  <si>
    <t>https://en.wikipedia.org/wiki/Chrysoperla_rufilabris</t>
  </si>
  <si>
    <t>https://en.wikipedia.org/wiki/Chrysoperla_carnea</t>
  </si>
  <si>
    <t>Chrysopa rufilabris</t>
  </si>
  <si>
    <t>Common green lacewing</t>
  </si>
  <si>
    <t>Red-lipped green lacewing</t>
  </si>
  <si>
    <t>Hemerobius spp.</t>
  </si>
  <si>
    <t>https://en.wikipedia.org/wiki/Hemerobius</t>
  </si>
  <si>
    <t>Hover fly</t>
  </si>
  <si>
    <t>Syrphidae</t>
  </si>
  <si>
    <t>Flower fly; Syrphid fly</t>
  </si>
  <si>
    <t>Brown lacewing</t>
  </si>
  <si>
    <t>lacewing</t>
  </si>
  <si>
    <t>https://en.wikipedia.org/wiki/Hover_fly</t>
  </si>
  <si>
    <t>Aphidoletes aphidimyza</t>
  </si>
  <si>
    <t>Aphid midge</t>
  </si>
  <si>
    <t>https://en.wikipedia.org/wiki/Aphidoletes_aphidimyza</t>
  </si>
  <si>
    <t>Phalangium opilio</t>
  </si>
  <si>
    <t>https://en.wikipedia.org/wiki/Phalangium_opilio</t>
  </si>
  <si>
    <t>Phytoseiulus persimilis</t>
  </si>
  <si>
    <t>https://en.wikipedia.org/wiki/Phytoseiulus</t>
  </si>
  <si>
    <t>https://en.wikipedia.org/wiki/Euseius_tularensis</t>
  </si>
  <si>
    <t>Euseius tularensis</t>
  </si>
  <si>
    <t>Galendromus occidentalis</t>
  </si>
  <si>
    <t>Typhlodromus occidentalis; Metaseiulus occidentalis</t>
  </si>
  <si>
    <t>Galendromus pyri</t>
  </si>
  <si>
    <t>Typhlodromus pyri</t>
  </si>
  <si>
    <t>Neoseiulus fallacis</t>
  </si>
  <si>
    <t>Amblyseius fallacis</t>
  </si>
  <si>
    <t>Zetzellia mali</t>
  </si>
  <si>
    <t>alligatorweedControlAgent</t>
  </si>
  <si>
    <t>Bathyplectes curculionis</t>
  </si>
  <si>
    <t>Agasicles hygrophila</t>
  </si>
  <si>
    <t>https://en.wikipedia.org/wiki/Agasicles_hygrophila</t>
  </si>
  <si>
    <t>https://biocontrol.entomology.cornell.edu/weedfeed/Agasicles.php</t>
  </si>
  <si>
    <t>https://biocontrol.entomology.cornell.edu/weedfeed/Brachypterolus.php</t>
  </si>
  <si>
    <t>https://biocontrol.entomology.cornell.edu/weedfeed/Calophasia.php</t>
  </si>
  <si>
    <t>https://biocontrol.entomology.cornell.edu/weedfeed/Eteobalea.php</t>
  </si>
  <si>
    <t>https://biocontrol.entomology.cornell.edu/weedfeed/EteobaleaSerratella.php</t>
  </si>
  <si>
    <t>https://biocontrol.entomology.cornell.edu/weedfeed/Gymnetron.php</t>
  </si>
  <si>
    <t>https://biocontrol.entomology.cornell.edu/weedfeed/GymnetronLinariae.php</t>
  </si>
  <si>
    <t>https://biocontrol.entomology.cornell.edu/weedfeed/GymnetronNetum.php</t>
  </si>
  <si>
    <t>https://biocontrol.entomology.cornell.edu/weedfeed/Mecinus.php</t>
  </si>
  <si>
    <t>Toadflax flower-eating beetle</t>
  </si>
  <si>
    <t>Antirrhinum beetle</t>
  </si>
  <si>
    <t>Brachypterolus pulicarius</t>
  </si>
  <si>
    <t>https://en.wikipedia.org/wiki/Brachypterolus_pulicarius</t>
  </si>
  <si>
    <t>Calophasia lunula</t>
  </si>
  <si>
    <t>Toadflax moth</t>
  </si>
  <si>
    <t>Toadflax brocade moth</t>
  </si>
  <si>
    <t>https://en.wikipedia.org/wiki/Calophasia_lunula</t>
  </si>
  <si>
    <t>Eteobalea intermediella</t>
  </si>
  <si>
    <t>https://en.wikipedia.org/wiki/Eteobalea_intermediella</t>
  </si>
  <si>
    <t>https://en.wikipedia.org/wiki/Eteobalea_serratella</t>
  </si>
  <si>
    <r>
      <t>Eteobalea serratella</t>
    </r>
    <r>
      <rPr>
        <sz val="7"/>
        <color rgb="FF202122"/>
        <rFont val="Arial"/>
        <family val="2"/>
      </rPr>
      <t> </t>
    </r>
  </si>
  <si>
    <t>Gymnetron antirrhini</t>
  </si>
  <si>
    <t>https://en.wikipedia.org/wiki/Gymnetron_antirrhini</t>
  </si>
  <si>
    <t>Gymnetron linariae</t>
  </si>
  <si>
    <t>Gymnetron netum</t>
  </si>
  <si>
    <t>Mecinus janthinus</t>
  </si>
  <si>
    <t>https://biocontrol.entomology.cornell.edu/weedfeed/Agapeta.php</t>
  </si>
  <si>
    <t>https://biocontrol.entomology.cornell.edu/weedfeed/Bangasternus.php</t>
  </si>
  <si>
    <t>https://biocontrol.entomology.cornell.edu/weedfeed/chaetorellia.php</t>
  </si>
  <si>
    <t>https://biocontrol.entomology.cornell.edu/weedfeed/Cyphocleonus.php</t>
  </si>
  <si>
    <t>https://biocontrol.entomology.cornell.edu/weedfeed/Larinus.php</t>
  </si>
  <si>
    <t>https://biocontrol.entomology.cornell.edu/weedfeed/LarinusObtusus.php</t>
  </si>
  <si>
    <t>https://biocontrol.entomology.cornell.edu/weedfeed/Metzneria.php</t>
  </si>
  <si>
    <t>https://biocontrol.entomology.cornell.edu/weedfeed/Pelochrista.php</t>
  </si>
  <si>
    <t>https://biocontrol.entomology.cornell.edu/weedfeed/pterolonche.php</t>
  </si>
  <si>
    <t>https://biocontrol.entomology.cornell.edu/weedfeed/Sphenoptera.php</t>
  </si>
  <si>
    <t>https://biocontrol.entomology.cornell.edu/weedfeed/Terellia.php</t>
  </si>
  <si>
    <t>https://biocontrol.entomology.cornell.edu/weedfeed/Urophora.php</t>
  </si>
  <si>
    <t>https://biocontrol.entomology.cornell.edu/weedfeed/UrophoraQuadrifasciata.php</t>
  </si>
  <si>
    <t>Agapeta zoegana</t>
  </si>
  <si>
    <t>Sulphur knapweed moth</t>
  </si>
  <si>
    <t>Sulfur knapweed moth; yellow-winged knapweed root moth</t>
  </si>
  <si>
    <t>https://en.wikipedia.org/wiki/Agapeta_zoegana</t>
  </si>
  <si>
    <t>Bangasternus fausti</t>
  </si>
  <si>
    <t>Broad-nosed seed head weevil</t>
  </si>
  <si>
    <t>https://en.wikipedia.org/wiki/Bangasternus_fausti</t>
  </si>
  <si>
    <t>Chaetorellia acrolophi</t>
  </si>
  <si>
    <t>https://en.wikipedia.org/wiki/Chaetorellia_acrolophi</t>
  </si>
  <si>
    <t>Knapweed peacock fly</t>
  </si>
  <si>
    <t>Cyphocleonus achates</t>
  </si>
  <si>
    <t>Knapweed root weevil</t>
  </si>
  <si>
    <t>https://en.wikipedia.org/wiki/Cyphocleonus_achates</t>
  </si>
  <si>
    <t>Larinus minutus</t>
  </si>
  <si>
    <t>Lesser knapweed flower weevil</t>
  </si>
  <si>
    <t>https://en.wikipedia.org/wiki/Larinus_minutus</t>
  </si>
  <si>
    <t>Larinus obtusus</t>
  </si>
  <si>
    <t>Blunt knapweed flower weevil</t>
  </si>
  <si>
    <t>https://en.wikipedia.org/wiki/Larinus_obtusus</t>
  </si>
  <si>
    <t>Metzneria paucipunctella</t>
  </si>
  <si>
    <t>Spotted knapweed seed head moth</t>
  </si>
  <si>
    <t>https://en.wikipedia.org/wiki/Metzneria_paucipunctella</t>
  </si>
  <si>
    <t>Pelochrista medullana</t>
  </si>
  <si>
    <t>https://en.wikipedia.org/wiki/Pelochrista_medullana</t>
  </si>
  <si>
    <t>Brown-winged root moth</t>
  </si>
  <si>
    <t>Pterolonche inspersa</t>
  </si>
  <si>
    <t>https://en.wikipedia.org/wiki/Pterolonche_inspersa</t>
  </si>
  <si>
    <t>Root-boring moth</t>
  </si>
  <si>
    <t>Brown-winged knapweed root moth</t>
  </si>
  <si>
    <t>Sphenoptera jugoslavica</t>
  </si>
  <si>
    <t>Bronze knapweed root borer</t>
  </si>
  <si>
    <t>https://en.wikipedia.org/wiki/Sphenoptera_jugoslavica</t>
  </si>
  <si>
    <t>Terellia virens</t>
  </si>
  <si>
    <t>Seedhead fly</t>
  </si>
  <si>
    <t>https://en.wikipedia.org/wiki/Terellia_virens</t>
  </si>
  <si>
    <t>Urophora affinis</t>
  </si>
  <si>
    <t>https://en.wikipedia.org/wiki/Urophora_affinis</t>
  </si>
  <si>
    <t>Urophora quadrifasciata</t>
  </si>
  <si>
    <t>https://en.wikipedia.org/wiki/Urophora_quadrifasciata</t>
  </si>
  <si>
    <t>https://biocontrol.entomology.cornell.edu/weedfeed/Aphthona.php</t>
  </si>
  <si>
    <t>https://biocontrol.entomology.cornell.edu/weedfeed/AphthonaCyparissiae.php</t>
  </si>
  <si>
    <t>https://biocontrol.entomology.cornell.edu/weedfeed/AphthonaCzwalinae.php</t>
  </si>
  <si>
    <t>https://biocontrol.entomology.cornell.edu/weedfeed/AphthonaFlava.php</t>
  </si>
  <si>
    <t>https://biocontrol.entomology.cornell.edu/weedfeed/AphthonaLacertosa.php</t>
  </si>
  <si>
    <t>https://biocontrol.entomology.cornell.edu/weedfeed/AphthonaNigriscutis.php</t>
  </si>
  <si>
    <t>https://biocontrol.entomology.cornell.edu/weedfeed/Chamaesphecia.php</t>
  </si>
  <si>
    <t>https://biocontrol.entomology.cornell.edu/weedfeed/Hyles.php</t>
  </si>
  <si>
    <t>https://biocontrol.entomology.cornell.edu/weedfeed/Oberea.php</t>
  </si>
  <si>
    <t>https://biocontrol.entomology.cornell.edu/weedfeed/Spurgia.php</t>
  </si>
  <si>
    <t>https://biocontrol.entomology.cornell.edu/weedfeed/Oxyops.php</t>
  </si>
  <si>
    <t>https://biocontrol.entomology.cornell.edu/weedfeed/Rhinoncomimus.php</t>
  </si>
  <si>
    <t>https://biocontrol.entomology.cornell.edu/weedfeed/Rhinocyllus.php</t>
  </si>
  <si>
    <t>https://biocontrol.entomology.cornell.edu/weedfeed/Trichosirocalus.php</t>
  </si>
  <si>
    <t>https://biocontrol.entomology.cornell.edu/weedfeed/Galerucella.php</t>
  </si>
  <si>
    <t>https://biocontrol.entomology.cornell.edu/weedfeed/Hylobius.php</t>
  </si>
  <si>
    <t>https://biocontrol.entomology.cornell.edu/weedfeed/Chrysolina.php</t>
  </si>
  <si>
    <t>https://biocontrol.entomology.cornell.edu/weedfeed/Gratiana.php</t>
  </si>
  <si>
    <t>https://biocontrol.entomology.cornell.edu/weedfeed/Neochetina.php</t>
  </si>
  <si>
    <t>leafySpurgeControlAgent</t>
  </si>
  <si>
    <t>Aphthona abdominalis</t>
  </si>
  <si>
    <t>Minute spurge flea beetle</t>
  </si>
  <si>
    <t>https://en.wikipedia.org/wiki/Aphthona_abdominalis</t>
  </si>
  <si>
    <t>Aphthona cyparissiae</t>
  </si>
  <si>
    <t>Brown dot leafy spurge flea beetle</t>
  </si>
  <si>
    <t>https://en.wikipedia.org/wiki/Aphthona_cyparissiae</t>
  </si>
  <si>
    <t>Aphthona czwalinae</t>
  </si>
  <si>
    <t>Black leafy spurge flea beetle</t>
  </si>
  <si>
    <t>https://en.wikipedia.org/wiki/Aphthona_czwalinae</t>
  </si>
  <si>
    <t>Aphthona flava</t>
  </si>
  <si>
    <t>https://en.wikipedia.org/wiki/Aphthona_flava</t>
  </si>
  <si>
    <t>Aphthona lacertosa</t>
  </si>
  <si>
    <t>https://en.wikipedia.org/wiki/Aphthona_lacertosa</t>
  </si>
  <si>
    <t>Aphthona nigriscutis</t>
  </si>
  <si>
    <t>https://en.wikipedia.org/wiki/Aphthona_nigriscutis</t>
  </si>
  <si>
    <t>Chamaesphecia hungarica</t>
  </si>
  <si>
    <t>Hungarian clearwing moth</t>
  </si>
  <si>
    <t>https://en.wikipedia.org/wiki/Chamaesphecia_hungarica</t>
  </si>
  <si>
    <t>Hyles euphorbiae</t>
  </si>
  <si>
    <t>Spurge hawk-moth</t>
  </si>
  <si>
    <t>https://en.wikipedia.org/wiki/Hyles_euphorbiae</t>
  </si>
  <si>
    <t>Oberea erythrocephala</t>
  </si>
  <si>
    <t>Leafy spurge stem boring beetle</t>
  </si>
  <si>
    <t>Red-headed leafy spurge stem borer</t>
  </si>
  <si>
    <t>https://en.wikipedia.org/wiki/Oberea_erythrocephala</t>
  </si>
  <si>
    <t>Spurgia esulae</t>
  </si>
  <si>
    <t>Oxyops vitiosa</t>
  </si>
  <si>
    <t>Melaleuca leaf weevil</t>
  </si>
  <si>
    <t>Melaleuca snout beetle</t>
  </si>
  <si>
    <t>melaleucaControlAgent</t>
  </si>
  <si>
    <t>https://en.wikipedia.org/wiki/Oxyops_vitiosa</t>
  </si>
  <si>
    <t>mileAMinuteWeedControlAgent</t>
  </si>
  <si>
    <t>Mile-a-minute weevil</t>
  </si>
  <si>
    <t>https://en.wikipedia.org/wiki/Rhinoncomimus_latipes</t>
  </si>
  <si>
    <t>Rhinoncomimus latipes</t>
  </si>
  <si>
    <t>Rhinocyllus conicus</t>
  </si>
  <si>
    <t>https://en.wikipedia.org/wiki/Rhinocyllus_conicus</t>
  </si>
  <si>
    <t>Trichosirocalus horridus</t>
  </si>
  <si>
    <t>https://en.wikipedia.org/wiki/Trichosirocalus_horridus</t>
  </si>
  <si>
    <t>purpleLoosestrifeControlAgent</t>
  </si>
  <si>
    <t>Black-margined loosestrife beetle</t>
  </si>
  <si>
    <t>Galerucella calmariensis</t>
  </si>
  <si>
    <t>Galerucella pusilla</t>
  </si>
  <si>
    <t>https://en.wikipedia.org/wiki/Galerucella_calmariensis</t>
  </si>
  <si>
    <t>Hylobius transversovittatus</t>
  </si>
  <si>
    <t>https://en.wikipedia.org/wiki/Hylobius_transversovittatus</t>
  </si>
  <si>
    <t>stJohnswortControlAgent</t>
  </si>
  <si>
    <t>tropicalSodaApple</t>
  </si>
  <si>
    <t>waterHyacinthControlAgent</t>
  </si>
  <si>
    <t>Chrysolina quadrigemina</t>
  </si>
  <si>
    <t>https://en.wikipedia.org/wiki/Chrysolina_quadrigemina</t>
  </si>
  <si>
    <t>Gratiana boliviana</t>
  </si>
  <si>
    <t>Tropical soda apple leaf beetle</t>
  </si>
  <si>
    <t>https://en.wikipedia.org/wiki/Gratiana_boliviana</t>
  </si>
  <si>
    <t>Neochetina bruchi</t>
  </si>
  <si>
    <t>Chevroned water hyacinth weevil</t>
  </si>
  <si>
    <t>https://en.wikipedia.org/wiki/Neochetina_bruchi</t>
  </si>
  <si>
    <t>https://en.wikipedia.org/wiki/Neochetina_eichhorniae</t>
  </si>
  <si>
    <t>Mottled water hyacinth weevil</t>
  </si>
  <si>
    <t>Neochetina eichhorniae</t>
  </si>
  <si>
    <t>lookups.0.name</t>
  </si>
  <si>
    <t>lookups.0.value</t>
  </si>
  <si>
    <t>lookups.0.dataState</t>
  </si>
  <si>
    <t>skipAggregation</t>
  </si>
  <si>
    <t>complete</t>
  </si>
  <si>
    <t>term.cornellBiologicalControl</t>
  </si>
  <si>
    <t>Weed feeder</t>
  </si>
  <si>
    <t>Mealybug destroyer</t>
  </si>
  <si>
    <t>Convergent lady beetle</t>
  </si>
  <si>
    <t>Western predatory mite</t>
  </si>
  <si>
    <t>Alligatorweed control agent</t>
  </si>
  <si>
    <t>Alligatorweed flea beetle</t>
  </si>
  <si>
    <t>Leafy spurge control agent</t>
  </si>
  <si>
    <t>Mile-a-minute weed control agent</t>
  </si>
  <si>
    <t>Melaleuca control agent</t>
  </si>
  <si>
    <t>Purple loosestrife control agent</t>
  </si>
  <si>
    <t>St. Johnswort control agent</t>
  </si>
  <si>
    <t>Tropical soda apple</t>
  </si>
  <si>
    <t>Water hyacinth control agent</t>
  </si>
  <si>
    <t>term.definition</t>
  </si>
  <si>
    <t>Anaphes flavipes is a parasitoid wasp that was introduced to the United States from Europe in 1965 for the control of the cereal leaf beetle, Oulema melanopsis L. (Coleoptera: Chrysomelidae).</t>
  </si>
  <si>
    <r>
      <t>Bathyplectes</t>
    </r>
    <r>
      <rPr>
        <sz val="6"/>
        <color rgb="FF000000"/>
        <rFont val="Arial"/>
        <family val="2"/>
      </rPr>
      <t> spp. are small, non-stinging wasps that are parasitoids of the alfalfa weevil, a serious pest of alfalfa in the Midwest and elsewhere. They were introduced to North America in 1911 from Italy by the U.S. Department of Agriculture as part of a biological control effort against the alfalfa weevil, also a non-native.</t>
    </r>
  </si>
  <si>
    <r>
      <t>Diadegma insulare</t>
    </r>
    <r>
      <rPr>
        <sz val="6"/>
        <color rgb="FF000000"/>
        <rFont val="Arial"/>
        <family val="2"/>
      </rPr>
      <t> is a Lepidoptera parasitoid that occurs naturally in eastern North America to the plains states and in southern California.</t>
    </r>
  </si>
  <si>
    <r>
      <t>Encarsia inaron</t>
    </r>
    <r>
      <rPr>
        <sz val="6"/>
        <color rgb="FF000000"/>
        <rFont val="Arial"/>
        <family val="2"/>
      </rPr>
      <t> is a tiny parasitoid wasp that was collected in Italy and Israel and introduced into California in 1989 for the control of the ash whitefly, </t>
    </r>
    <r>
      <rPr>
        <i/>
        <sz val="6"/>
        <color rgb="FF000000"/>
        <rFont val="Arial"/>
        <family val="2"/>
      </rPr>
      <t>Siphoninus phillyreae</t>
    </r>
    <r>
      <rPr>
        <sz val="6"/>
        <color rgb="FF000000"/>
        <rFont val="Arial"/>
        <family val="2"/>
      </rPr>
      <t> (Homoptera: Aleyrodidae). Ash whitefly is native to Europe, the Mediterranean, and northern Africa. In both its native home and California it is commonly associated with woody shrubs and trees.</t>
    </r>
  </si>
  <si>
    <t>Encarsia formosa is a species of chalcidoid wasp and a well known parasitoid of greenhouse whitefly, one of the first to be used commercially for biological pest control, from the 1920s.</t>
  </si>
  <si>
    <t>Cotesia adults are small (about 7 mm), dark wasps and resemble flying ants or tiny flies. Cotesia glomerata was introduced to North America in 1883 for the control of the imported cabbageworm on cole crops and has become a major mortality factor of cabbageworm.</t>
  </si>
  <si>
    <r>
      <t>Eretmocerus eremicus</t>
    </r>
    <r>
      <rPr>
        <sz val="6"/>
        <color rgb="FF000000"/>
        <rFont val="Arial"/>
        <family val="2"/>
      </rPr>
      <t> is a tiny parasitic wasp (~1 mm in length) that is indigenous to the southern desert areas of California and Arizona (Rose and Zolnerowich, 1997) and is an important parasitoid of whiteflies in these areas (Hunter et al., 1996).</t>
    </r>
  </si>
  <si>
    <r>
      <t>Ibalia leucospoides ensiger</t>
    </r>
    <r>
      <rPr>
        <sz val="6"/>
        <color rgb="FF000000"/>
        <rFont val="Arial"/>
        <family val="2"/>
      </rPr>
      <t> (Hymenoptera: Ibaliidae) is a solitary parasitoid wasp of egg and early instar larvae of woodwasps (Hymenoptera: Siricidae) in the Nearctic Region (Smith and Schiff 2002).  </t>
    </r>
  </si>
  <si>
    <r>
      <t>Lysiphlebus testaceipes</t>
    </r>
    <r>
      <rPr>
        <sz val="7"/>
        <color rgb="FF202122"/>
        <rFont val="Arial"/>
        <family val="2"/>
      </rPr>
      <t> is a species of small </t>
    </r>
    <r>
      <rPr>
        <sz val="7"/>
        <color rgb="FF0645AD"/>
        <rFont val="Arial"/>
        <family val="2"/>
      </rPr>
      <t>braconid</t>
    </r>
    <r>
      <rPr>
        <sz val="7"/>
        <color rgb="FF202122"/>
        <rFont val="Arial"/>
        <family val="2"/>
      </rPr>
      <t> </t>
    </r>
    <r>
      <rPr>
        <sz val="7"/>
        <color rgb="FF0645AD"/>
        <rFont val="Arial"/>
        <family val="2"/>
      </rPr>
      <t>parasitoid wasp</t>
    </r>
    <r>
      <rPr>
        <sz val="7"/>
        <color rgb="FF202122"/>
        <rFont val="Arial"/>
        <family val="2"/>
      </rPr>
      <t> in the subfamily </t>
    </r>
    <r>
      <rPr>
        <sz val="7"/>
        <color rgb="FF0645AD"/>
        <rFont val="Arial"/>
        <family val="2"/>
      </rPr>
      <t>Aphidiinae</t>
    </r>
    <r>
      <rPr>
        <sz val="7"/>
        <color rgb="FF202122"/>
        <rFont val="Arial"/>
        <family val="2"/>
      </rPr>
      <t>. </t>
    </r>
    <r>
      <rPr>
        <i/>
        <sz val="7"/>
        <color rgb="FF202122"/>
        <rFont val="Arial"/>
        <family val="2"/>
      </rPr>
      <t>L. testaceipes</t>
    </r>
    <r>
      <rPr>
        <sz val="7"/>
        <color rgb="FF202122"/>
        <rFont val="Arial"/>
        <family val="2"/>
      </rPr>
      <t> can utilize numerous species of </t>
    </r>
    <r>
      <rPr>
        <sz val="7"/>
        <color rgb="FF0645AD"/>
        <rFont val="Arial"/>
        <family val="2"/>
      </rPr>
      <t>aphids</t>
    </r>
    <r>
      <rPr>
        <sz val="7"/>
        <color rgb="FF202122"/>
        <rFont val="Arial"/>
        <family val="2"/>
      </rPr>
      <t> as hosts and has often been used as a </t>
    </r>
    <r>
      <rPr>
        <sz val="7"/>
        <color rgb="FF0645AD"/>
        <rFont val="Arial"/>
        <family val="2"/>
      </rPr>
      <t>biological control</t>
    </r>
    <r>
      <rPr>
        <sz val="7"/>
        <color rgb="FF202122"/>
        <rFont val="Arial"/>
        <family val="2"/>
      </rPr>
      <t> agent against aphid pests.</t>
    </r>
  </si>
  <si>
    <t>Muscidifurax uniraptor</t>
  </si>
  <si>
    <r>
      <t>Nealiolus curculionis</t>
    </r>
    <r>
      <rPr>
        <sz val="7"/>
        <color rgb="FF202122"/>
        <rFont val="Arial"/>
        <family val="2"/>
      </rPr>
      <t> is a </t>
    </r>
    <r>
      <rPr>
        <sz val="7"/>
        <color rgb="FF0645AD"/>
        <rFont val="Arial"/>
        <family val="2"/>
      </rPr>
      <t>species</t>
    </r>
    <r>
      <rPr>
        <sz val="7"/>
        <color rgb="FF202122"/>
        <rFont val="Arial"/>
        <family val="2"/>
      </rPr>
      <t> of parasitic wasp in the family </t>
    </r>
    <r>
      <rPr>
        <sz val="7"/>
        <color rgb="FF0645AD"/>
        <rFont val="Arial"/>
        <family val="2"/>
      </rPr>
      <t>Braconidae</t>
    </r>
    <r>
      <rPr>
        <sz val="7"/>
        <color rgb="FF202122"/>
        <rFont val="Arial"/>
        <family val="2"/>
      </rPr>
      <t>.</t>
    </r>
    <r>
      <rPr>
        <b/>
        <i/>
        <sz val="7"/>
        <color rgb="FF202122"/>
        <rFont val="Arial"/>
        <family val="2"/>
      </rPr>
      <t xml:space="preserve"> N. curculionis is a small (~3 mm long), dark wasp that is seen on all parts of the sunflower plant, but most often probing the stems. </t>
    </r>
  </si>
  <si>
    <r>
      <t>Pholetesor ornigis</t>
    </r>
    <r>
      <rPr>
        <sz val="6"/>
        <color rgb="FF000000"/>
        <rFont val="Arial"/>
        <family val="2"/>
      </rPr>
      <t> is a small braconid wasp native to North America.</t>
    </r>
  </si>
  <si>
    <t xml:space="preserve">Minute black wasp with downward elbowed antennae and flattened abdomen. The egg parasitoid Trissolcus basalis has been present in the southern U.S. for many decades. </t>
  </si>
  <si>
    <r>
      <t>Trissolcus euschisti</t>
    </r>
    <r>
      <rPr>
        <sz val="6"/>
        <color rgb="FF000000"/>
        <rFont val="Arial"/>
        <family val="2"/>
      </rPr>
      <t> (Ashmead) is an egg parasitoid of the superfamily Pentatomoidea (Heteroptera) and is the most common member of the </t>
    </r>
    <r>
      <rPr>
        <i/>
        <sz val="6"/>
        <color rgb="FF000000"/>
        <rFont val="Arial"/>
        <family val="2"/>
      </rPr>
      <t>flavipes</t>
    </r>
    <r>
      <rPr>
        <sz val="6"/>
        <color rgb="FF000000"/>
        <rFont val="Arial"/>
        <family val="2"/>
      </rPr>
      <t> species group in the Nearctic range.</t>
    </r>
  </si>
  <si>
    <t>The Ichneumonidae are a family of parasitoid wasps of the insect order Hymenoptera. </t>
  </si>
  <si>
    <r>
      <t>Phorid flies in the genus Pseudacteon are parasitoids of ants.  Pseudacteon</t>
    </r>
    <r>
      <rPr>
        <sz val="6"/>
        <color rgb="FF000000"/>
        <rFont val="Arial"/>
        <family val="2"/>
      </rPr>
      <t> phorid flies are very small, about the size of their host ant's head. </t>
    </r>
  </si>
  <si>
    <t>The adult fly is about the size of a house fly and may hover above squash plants in search of prey. It has a bright orange abdomen, velvety black head and thorax, and a fringe of short black hairs on the hind legs.</t>
  </si>
  <si>
    <r>
      <t>A soil-dwelling, </t>
    </r>
    <r>
      <rPr>
        <sz val="7"/>
        <color rgb="FF0645AD"/>
        <rFont val="Arial"/>
        <family val="2"/>
      </rPr>
      <t>Gram-positive</t>
    </r>
    <r>
      <rPr>
        <sz val="7"/>
        <color rgb="FF202122"/>
        <rFont val="Arial"/>
        <family val="2"/>
      </rPr>
      <t>, </t>
    </r>
    <r>
      <rPr>
        <sz val="7"/>
        <color rgb="FF0645AD"/>
        <rFont val="Arial"/>
        <family val="2"/>
      </rPr>
      <t>rod-shaped</t>
    </r>
    <r>
      <rPr>
        <sz val="7"/>
        <color rgb="FF202122"/>
        <rFont val="Arial"/>
        <family val="2"/>
      </rPr>
      <t> </t>
    </r>
    <r>
      <rPr>
        <sz val="7"/>
        <color rgb="FF0645AD"/>
        <rFont val="Arial"/>
        <family val="2"/>
      </rPr>
      <t>bacterium</t>
    </r>
    <r>
      <rPr>
        <sz val="7"/>
        <color rgb="FF202122"/>
        <rFont val="Arial"/>
        <family val="2"/>
      </rPr>
      <t>. It is responsible for a disease (commonly called </t>
    </r>
    <r>
      <rPr>
        <b/>
        <sz val="7"/>
        <color rgb="FF202122"/>
        <rFont val="Arial"/>
        <family val="2"/>
      </rPr>
      <t>milky spore</t>
    </r>
    <r>
      <rPr>
        <sz val="7"/>
        <color rgb="FF202122"/>
        <rFont val="Arial"/>
        <family val="2"/>
      </rPr>
      <t>) of the white grubs of </t>
    </r>
    <r>
      <rPr>
        <sz val="7"/>
        <color rgb="FF0645AD"/>
        <rFont val="Arial"/>
        <family val="2"/>
      </rPr>
      <t>Japanese beetles</t>
    </r>
    <r>
      <rPr>
        <sz val="7"/>
        <color rgb="FF202122"/>
        <rFont val="Arial"/>
        <family val="2"/>
      </rPr>
      <t>.</t>
    </r>
  </si>
  <si>
    <r>
      <t>The antagonist bacterium, </t>
    </r>
    <r>
      <rPr>
        <i/>
        <sz val="6"/>
        <color rgb="FF000000"/>
        <rFont val="Arial"/>
        <family val="2"/>
      </rPr>
      <t>Pseudomonas syringae</t>
    </r>
    <r>
      <rPr>
        <sz val="6"/>
        <color rgb="FF000000"/>
        <rFont val="Arial"/>
        <family val="2"/>
      </rPr>
      <t>, is a saprophytic strain which was originally isolated from an apple leaf and can be frequently isolated from apple fruit. </t>
    </r>
  </si>
  <si>
    <t>A gram-positive, soil-dwelling bacterium, the most commonly used biological pesticide worldwide. B. thuringiensis also occurs naturally in the gut of caterpillars of various types of moths and butterflies, as well on leaf surfaces, aquatic environments, animal feces, insect-rich environments, and flour mills and grain-storage facilities.</t>
  </si>
  <si>
    <r>
      <t>Entomophaga grylli</t>
    </r>
    <r>
      <rPr>
        <sz val="7"/>
        <color rgb="FF202122"/>
        <rFont val="Arial"/>
        <family val="2"/>
      </rPr>
      <t> is a fungal </t>
    </r>
    <r>
      <rPr>
        <sz val="7"/>
        <color rgb="FF0645AD"/>
        <rFont val="Arial"/>
        <family val="2"/>
      </rPr>
      <t>pathogen</t>
    </r>
    <r>
      <rPr>
        <sz val="7"/>
        <color rgb="FF202122"/>
        <rFont val="Arial"/>
        <family val="2"/>
      </rPr>
      <t> which infects and kills </t>
    </r>
    <r>
      <rPr>
        <sz val="7"/>
        <color rgb="FF0645AD"/>
        <rFont val="Arial"/>
        <family val="2"/>
      </rPr>
      <t>grasshoppers</t>
    </r>
    <r>
      <rPr>
        <sz val="7"/>
        <color rgb="FF202122"/>
        <rFont val="Arial"/>
        <family val="2"/>
      </rPr>
      <t>. It is the causal agent of one of the most widespread diseases affecting grasshoppers.</t>
    </r>
  </si>
  <si>
    <t>Entomophaga maimaiga is a Japanese fungus which has shown striking success in managing spongy moth populations in North America.</t>
  </si>
  <si>
    <r>
      <t>Entomophthora muscae</t>
    </r>
    <r>
      <rPr>
        <sz val="7"/>
        <color rgb="FF202122"/>
        <rFont val="Arial"/>
        <family val="2"/>
      </rPr>
      <t> is a species of </t>
    </r>
    <r>
      <rPr>
        <sz val="7"/>
        <color rgb="FF0645AD"/>
        <rFont val="Arial"/>
        <family val="2"/>
      </rPr>
      <t>pathogenic fungus</t>
    </r>
    <r>
      <rPr>
        <sz val="7"/>
        <color rgb="FF202122"/>
        <rFont val="Arial"/>
        <family val="2"/>
      </rPr>
      <t> in the order </t>
    </r>
    <r>
      <rPr>
        <sz val="7"/>
        <color rgb="FF0645AD"/>
        <rFont val="Arial"/>
        <family val="2"/>
      </rPr>
      <t>Entomophthorales</t>
    </r>
    <r>
      <rPr>
        <sz val="7"/>
        <color rgb="FF202122"/>
        <rFont val="Arial"/>
        <family val="2"/>
      </rPr>
      <t> which causes a fatal disease in </t>
    </r>
    <r>
      <rPr>
        <sz val="7"/>
        <color rgb="FF0645AD"/>
        <rFont val="Arial"/>
        <family val="2"/>
      </rPr>
      <t>flies</t>
    </r>
    <r>
      <rPr>
        <sz val="7"/>
        <color rgb="FF202122"/>
        <rFont val="Arial"/>
        <family val="2"/>
      </rPr>
      <t>.</t>
    </r>
  </si>
  <si>
    <t xml:space="preserve">Metarhizium is a genus of entomopathogenic fungi in the Clavicipitaceae family. </t>
  </si>
  <si>
    <t>Green muscardine fungi</t>
  </si>
  <si>
    <r>
      <t>The fungus </t>
    </r>
    <r>
      <rPr>
        <i/>
        <sz val="6"/>
        <color rgb="FF000000"/>
        <rFont val="Arial"/>
        <family val="2"/>
      </rPr>
      <t>Ampelomyces quisqualis</t>
    </r>
    <r>
      <rPr>
        <sz val="6"/>
        <color rgb="FF000000"/>
        <rFont val="Arial"/>
        <family val="2"/>
      </rPr>
      <t> is a naturally occurring hyperparasite of powdery mildews. It infects and forms pycnidia (fruiting bodies) within powdery mildew hyphae, conidiophores (specialized spore-producing hyphae), and cleistothecia (the closed fruiting bodies of powdery mildews).</t>
    </r>
  </si>
  <si>
    <r>
      <t>Phlebiopsis gigantea</t>
    </r>
    <r>
      <rPr>
        <sz val="6"/>
        <color rgb="FF000000"/>
        <rFont val="Arial"/>
        <family val="2"/>
      </rPr>
      <t> is a common saprophytic fungus that causes white rot of conifer logs and stumps. It is used as a biological control of annosum root rot, caused by </t>
    </r>
    <r>
      <rPr>
        <i/>
        <sz val="6"/>
        <color rgb="FF000000"/>
        <rFont val="Arial"/>
        <family val="2"/>
      </rPr>
      <t>Heterobasidion</t>
    </r>
    <r>
      <rPr>
        <sz val="6"/>
        <color rgb="FF000000"/>
        <rFont val="Arial"/>
        <family val="2"/>
      </rPr>
      <t> spp</t>
    </r>
    <r>
      <rPr>
        <i/>
        <sz val="6"/>
        <color rgb="FF000000"/>
        <rFont val="Arial"/>
        <family val="2"/>
      </rPr>
      <t>.</t>
    </r>
    <r>
      <rPr>
        <sz val="6"/>
        <color rgb="FF000000"/>
        <rFont val="Arial"/>
        <family val="2"/>
      </rPr>
      <t>, in western Europe.</t>
    </r>
  </si>
  <si>
    <r>
      <t>Trichoderma</t>
    </r>
    <r>
      <rPr>
        <sz val="6"/>
        <color rgb="FF000000"/>
        <rFont val="Arial"/>
        <family val="2"/>
      </rPr>
      <t> spp. are fungi that are present in nearly all soils and other diverse habitats. In soil, they frequently are the most prevalent culturable fungi.</t>
    </r>
  </si>
  <si>
    <t>Nematodes are simple roundworms. Colorless, unsegmented, and lacking appendages, nematodes may be free-living, predaceous, or parasitic. Many of the parasitic species cause important diseases of plants, animals, and humans. Other species are beneficial in attacking insect pests, mostly sterilizing or otherwise debilitating their hosts.</t>
  </si>
  <si>
    <t>Some insect species, including many pests, are particularly susceptible to infection by naturally occurring, insect-pathogenic fungi. These fungi are very specific to insects, often to particular species, and do not infect animals or plants. Fungal growth is favored by moist conditions but fungi also have resistant stages that maintain infection potential under dry conditions. Fungi have considerable epizootic potential and can spread quickly through an insect population and cause its collapse. Because fungi penetrate the insect body, they can infect sucking insects such as aphids and whiteflies that are not susceptible to bacteria and viruses.</t>
  </si>
  <si>
    <t>Insect-specific viruses can be highly effective natural controls of several caterpillar pests. Different strains of naturally occurring nuclear polyhedrosis virus (NPV) and granulosis virus are present at low levels in many insect populations. Epizootics can occasionally devastate populations of some pests, especially when insect numbers are high.</t>
  </si>
  <si>
    <t>Bacteria that may multiply to cause disease outbreaks or epizootics that can decimate an insect population. Over 90 species of naturally occurring, insect-specific (entomopathogenic) bacteria have been isolated from insects, plants, and the soil, but only a few have been studied intensively. Much attention has been given to Bacillus thuringiensis, a species that has been developed as a microbial insecticide.</t>
  </si>
  <si>
    <t>Protozoans are one-celled life forms. Some species are responsible for serious human diseases, such as malaria, vectored by mosquitoes. However, there are about 1200 species, out of 15,000 described, specific to and causing diseases in insects. One group, the Microsporidia, contains many species that have promise for biological control.</t>
  </si>
  <si>
    <r>
      <t>Deladenus siricidicola</t>
    </r>
    <r>
      <rPr>
        <sz val="6"/>
        <color rgb="FF000000"/>
        <rFont val="Arial"/>
        <family val="2"/>
      </rPr>
      <t> is a nematode parasite of the Sirex woodwasp (</t>
    </r>
    <r>
      <rPr>
        <i/>
        <sz val="6"/>
        <color rgb="FF000000"/>
        <rFont val="Arial"/>
        <family val="2"/>
      </rPr>
      <t>Sirex noctilio</t>
    </r>
    <r>
      <rPr>
        <sz val="6"/>
        <color rgb="FF000000"/>
        <rFont val="Arial"/>
        <family val="2"/>
      </rPr>
      <t>, Hymenoptera: Siricidae), an invasive pest of pine (</t>
    </r>
    <r>
      <rPr>
        <i/>
        <sz val="6"/>
        <color rgb="FF000000"/>
        <rFont val="Arial"/>
        <family val="2"/>
      </rPr>
      <t>Pinus</t>
    </r>
    <r>
      <rPr>
        <sz val="6"/>
        <color rgb="FF000000"/>
        <rFont val="Arial"/>
        <family val="2"/>
      </rPr>
      <t> spp.) trees. </t>
    </r>
  </si>
  <si>
    <t>Algae</t>
  </si>
  <si>
    <r>
      <t>Lagenidium giganteum</t>
    </r>
    <r>
      <rPr>
        <sz val="6"/>
        <color rgb="FF000000"/>
        <rFont val="Arial"/>
        <family val="2"/>
      </rPr>
      <t> is a watermold that parasitizes the larval stage of mosquitoes. This microbial parasite belongs to a group of organisms that, although they look like fungi and have a "fungal lifestyle", nonetheless are related to diatoms and brown algae.</t>
    </r>
  </si>
  <si>
    <t>Lady beetles, ladybugs, or ladybird beetles are among the most visible and best known beneficial predatory insects. </t>
  </si>
  <si>
    <r>
      <t>Chilocous kuwanae</t>
    </r>
    <r>
      <rPr>
        <sz val="6"/>
        <color rgb="FF000000"/>
        <rFont val="Arial"/>
        <family val="2"/>
      </rPr>
      <t> is a small black lady beetle imported from Korea as part of a biological control program for the euonymus scale, </t>
    </r>
    <r>
      <rPr>
        <i/>
        <sz val="6"/>
        <color rgb="FF000000"/>
        <rFont val="Arial"/>
        <family val="2"/>
      </rPr>
      <t>Unaspis euonymi</t>
    </r>
    <r>
      <rPr>
        <sz val="6"/>
        <color rgb="FF000000"/>
        <rFont val="Arial"/>
        <family val="2"/>
      </rPr>
      <t>. </t>
    </r>
  </si>
  <si>
    <t>Heather ladybird</t>
  </si>
  <si>
    <t>Chilocorus bipustulatus</t>
  </si>
  <si>
    <t>https://en.wikipedia.org/wiki/Chilocorus_bipustulatus</t>
  </si>
  <si>
    <t>The most common lady bird, introduced to North America from Europe for the biological control of aphids. Oval body with black dots on orange or red forewings.</t>
  </si>
  <si>
    <t>This lady beetle, a North American native, is found throughout most of New York, southern Ontario, and southern New England and across the south to the mid-western states. It can be very common.</t>
  </si>
  <si>
    <r>
      <t>Cryptolaemus montrouzieri</t>
    </r>
    <r>
      <rPr>
        <sz val="6"/>
        <color rgb="FF000000"/>
        <rFont val="Arial"/>
        <family val="2"/>
      </rPr>
      <t> is a small (about 3-4 mm long), dark brown lady beetle with a tan to orange head and posterior.</t>
    </r>
    <r>
      <rPr>
        <i/>
        <sz val="6"/>
        <color rgb="FF000000"/>
        <rFont val="Arial"/>
        <family val="2"/>
      </rPr>
      <t xml:space="preserve"> This beetle was imported into the United States in 1891 from Australia by one of the early biological control pioneers, Albert Koebele, to control citrus mealybug in California. </t>
    </r>
  </si>
  <si>
    <t>The multicolored Asian lady beetle is an introduced biological control agent that is spreading rapidly throughout the United States. </t>
  </si>
  <si>
    <t>his is one of the best known and most common American lady beetles and is found from southern Canada to South America. This is the species sold by insectaries for aphid control.</t>
  </si>
  <si>
    <r>
      <t>Among the most widespread and effective predators of hemlock woolly adelgid (HWA), </t>
    </r>
    <r>
      <rPr>
        <i/>
        <sz val="6"/>
        <color rgb="FF000000"/>
        <rFont val="Arial"/>
        <family val="2"/>
      </rPr>
      <t>Adelges tsugae</t>
    </r>
    <r>
      <rPr>
        <sz val="6"/>
        <color rgb="FF000000"/>
        <rFont val="Arial"/>
        <family val="2"/>
      </rPr>
      <t> (Annand), in its native homeland of Japan is a previously non-described coccinellid</t>
    </r>
    <r>
      <rPr>
        <i/>
        <sz val="6"/>
        <color rgb="FF000000"/>
        <rFont val="Arial"/>
        <family val="2"/>
      </rPr>
      <t>.</t>
    </r>
    <r>
      <rPr>
        <sz val="6"/>
        <color rgb="FF000000"/>
        <rFont val="Arial"/>
        <family val="2"/>
      </rPr>
      <t> </t>
    </r>
  </si>
  <si>
    <r>
      <t>Over the winter of 1888-1889 a lady beetle called vedalia beetle was introduced into California from Australia to combat cottony cushion scale,</t>
    </r>
    <r>
      <rPr>
        <i/>
        <sz val="6"/>
        <color rgb="FF000000"/>
        <rFont val="Arial"/>
        <family val="2"/>
      </rPr>
      <t> Icerya purchasi</t>
    </r>
    <r>
      <rPr>
        <sz val="6"/>
        <color rgb="FF000000"/>
        <rFont val="Arial"/>
        <family val="2"/>
      </rPr>
      <t> - also an introduced species. </t>
    </r>
  </si>
  <si>
    <r>
      <t>Stethorus punctillum</t>
    </r>
    <r>
      <rPr>
        <sz val="6"/>
        <color rgb="FF000000"/>
        <rFont val="Arial"/>
        <family val="2"/>
      </rPr>
      <t> Weise belongs to a moderate-sized family of lady beetles (a. k. a., ladybirds or ladybugs) containing approximately 3,500 species worldwide, with almost 500 species in North America.</t>
    </r>
  </si>
  <si>
    <r>
      <t>Lebia grandis</t>
    </r>
    <r>
      <rPr>
        <sz val="6"/>
        <color rgb="FF000000"/>
        <rFont val="Arial"/>
        <family val="2"/>
      </rPr>
      <t> belongs to a large family of beetles containing approximately 40,000 species. The cosmopolitan genus </t>
    </r>
    <r>
      <rPr>
        <i/>
        <sz val="6"/>
        <color rgb="FF000000"/>
        <rFont val="Arial"/>
        <family val="2"/>
      </rPr>
      <t>Lebia</t>
    </r>
    <r>
      <rPr>
        <sz val="6"/>
        <color rgb="FF000000"/>
        <rFont val="Arial"/>
        <family val="2"/>
      </rPr>
      <t> contains approximately 450 species. Forty-eight species occur in North America north of Mexico. The life history is known for only two of the North American species. The adults are predators, as with many carabid beetles, but larvae are ectoparasitoids of pupae or prepupae (mature larvae) of chrysomelid beetles.</t>
    </r>
  </si>
  <si>
    <r>
      <t>The rove beetles are the largest North American beetle family. Most are predaceous, and they are common in organic matter. </t>
    </r>
    <r>
      <rPr>
        <i/>
        <sz val="6"/>
        <color rgb="FF000000"/>
        <rFont val="Arial"/>
        <family val="2"/>
      </rPr>
      <t>Aleochara bilineata</t>
    </r>
    <r>
      <rPr>
        <sz val="6"/>
        <color rgb="FF000000"/>
        <rFont val="Arial"/>
        <family val="2"/>
      </rPr>
      <t> as an adult is predaceous, but its larvae are parasitic.</t>
    </r>
  </si>
  <si>
    <r>
      <t>Campylomma</t>
    </r>
    <r>
      <rPr>
        <sz val="6"/>
        <color rgb="FF000000"/>
        <rFont val="Arial"/>
        <family val="2"/>
      </rPr>
      <t> is a generalist predator of apple and pear orchard pests including mites, aphids, and pear psylla. </t>
    </r>
    <r>
      <rPr>
        <i/>
        <sz val="6"/>
        <color rgb="FF000000"/>
        <rFont val="Arial"/>
        <family val="2"/>
      </rPr>
      <t>Adults and nymphs are predacious, but may feed on fruit (causing cosmetic damage to skin of fruit) if available prey are reduced to very low numbers. Campylomma occurs in most deciduous fruit growing regions of the northern U.S. and southern Canada.</t>
    </r>
  </si>
  <si>
    <r>
      <t>Bigeyed bugs, </t>
    </r>
    <r>
      <rPr>
        <i/>
        <sz val="6"/>
        <color rgb="FF000000"/>
        <rFont val="Arial"/>
        <family val="2"/>
      </rPr>
      <t>Geocoris</t>
    </r>
    <r>
      <rPr>
        <sz val="6"/>
        <color rgb="FF000000"/>
        <rFont val="Arial"/>
        <family val="2"/>
      </rPr>
      <t> spp., are among the most abundant and important predaceous insects in many cropping systems in the U.S. They are also found in lawns and ornamental plantings. There are approximately 19 species that inhabit North America.</t>
    </r>
  </si>
  <si>
    <t>Big-eye bug</t>
  </si>
  <si>
    <t>bigeyedBug</t>
  </si>
  <si>
    <t>Geocoris punctipes</t>
  </si>
  <si>
    <t>Geocoris punctipes, the big-eye bug, is a species of big-eyed bug in the family Geocoridae. It is found in the Caribbean, Central America, North America, Oceania, and South America.</t>
  </si>
  <si>
    <t>https://en.wikipedia.org/wiki/Geocoris_punctipes</t>
  </si>
  <si>
    <t>Western big-eyed bug</t>
  </si>
  <si>
    <t>Geocoris pallens</t>
  </si>
  <si>
    <t>https://en.wikipedia.org/wiki/Geocoris_pallens</t>
  </si>
  <si>
    <t>A species of minute pirate bug, a predatory insect in the order Hemiptera (the true bugs). They are considered beneficial, as they feed on small pest arthropods and their eggs. They are mass-reared for use in the biological control of thrips.</t>
  </si>
  <si>
    <t>A species of minute pirate bug in the family Anthocoridae. It is found in the Caribbean Sea, Central America, North America, Oceania, and South America.</t>
  </si>
  <si>
    <r>
      <t>The genus </t>
    </r>
    <r>
      <rPr>
        <b/>
        <i/>
        <sz val="7"/>
        <color rgb="FF202122"/>
        <rFont val="Arial"/>
        <family val="2"/>
      </rPr>
      <t>Orius</t>
    </r>
    <r>
      <rPr>
        <sz val="7"/>
        <color rgb="FF202122"/>
        <rFont val="Arial"/>
        <family val="2"/>
      </rPr>
      <t> (commonly called </t>
    </r>
    <r>
      <rPr>
        <b/>
        <sz val="7"/>
        <color rgb="FF202122"/>
        <rFont val="Arial"/>
        <family val="2"/>
      </rPr>
      <t>minute pirate bug</t>
    </r>
    <r>
      <rPr>
        <sz val="7"/>
        <color rgb="FF202122"/>
        <rFont val="Arial"/>
        <family val="2"/>
      </rPr>
      <t>) consists of omnivorous </t>
    </r>
    <r>
      <rPr>
        <sz val="7"/>
        <color rgb="FF0645AD"/>
        <rFont val="Arial"/>
        <family val="2"/>
      </rPr>
      <t>bugs</t>
    </r>
    <r>
      <rPr>
        <sz val="7"/>
        <color rgb="FF202122"/>
        <rFont val="Arial"/>
        <family val="2"/>
      </rPr>
      <t> in the family </t>
    </r>
    <r>
      <rPr>
        <sz val="7"/>
        <color rgb="FF0645AD"/>
        <rFont val="Arial"/>
        <family val="2"/>
      </rPr>
      <t>Anthocoridae</t>
    </r>
    <r>
      <rPr>
        <sz val="7"/>
        <color rgb="FF202122"/>
        <rFont val="Arial"/>
        <family val="2"/>
      </rPr>
      <t> (pirate bugs). </t>
    </r>
  </si>
  <si>
    <r>
      <t>One of the stink bugs, named for the strong odor emitted when disturbed, this useful insect has a wide host range, including several important crop pests. It is the most common of several species of </t>
    </r>
    <r>
      <rPr>
        <i/>
        <sz val="6"/>
        <color rgb="FF000000"/>
        <rFont val="Arial"/>
        <family val="2"/>
      </rPr>
      <t>Podisus</t>
    </r>
    <r>
      <rPr>
        <sz val="6"/>
        <color rgb="FF000000"/>
        <rFont val="Arial"/>
        <family val="2"/>
      </rPr>
      <t> and is found throughout the continental United States.</t>
    </r>
  </si>
  <si>
    <r>
      <t>These green lacewings are common in much of North America. Adults feed only on nectar, pollen, and aphid honeydew, but their larvae are active predators.</t>
    </r>
    <r>
      <rPr>
        <i/>
        <sz val="6"/>
        <color rgb="FF000000"/>
        <rFont val="Arial"/>
        <family val="2"/>
      </rPr>
      <t> C. carnea</t>
    </r>
    <r>
      <rPr>
        <sz val="6"/>
        <color rgb="FF000000"/>
        <rFont val="Arial"/>
        <family val="2"/>
      </rPr>
      <t> occurs in a wide range of habitats in northeastern, midwestern and western U.S.</t>
    </r>
  </si>
  <si>
    <r>
      <t>These green lacewings are common in much of North America. Adults feed only on nectar, pollen, and aphid honeydew, but their larvae are active predators.</t>
    </r>
    <r>
      <rPr>
        <i/>
        <sz val="6"/>
        <color rgb="FF000000"/>
        <rFont val="Arial"/>
        <family val="2"/>
      </rPr>
      <t> C. rufilabris </t>
    </r>
    <r>
      <rPr>
        <sz val="6"/>
        <color rgb="FF000000"/>
        <rFont val="Arial"/>
        <family val="2"/>
      </rPr>
      <t>may be more useful in areas where humidity tends to be high (greenhouses, irrigated crops, southeastern and midwestern U.S.).</t>
    </r>
  </si>
  <si>
    <r>
      <t>Hemerobius stigma</t>
    </r>
    <r>
      <rPr>
        <sz val="6"/>
        <color rgb="FF000000"/>
        <rFont val="Arial"/>
        <family val="2"/>
      </rPr>
      <t> is widely distributed across most of North America and is themost common conifer-inhabiting brown lacewing in most of its range (Klimaszewski and Kevan 1985). It is relatively large for a brown lacewing (5.0-7.5 mm). The fore wings are narrowly oval with a slightly pointed apex. </t>
    </r>
  </si>
  <si>
    <t>Syrphid flies are also called flower flies or hover flies as the adults are usually seen hovering over or feeding on nectar or pollen at flowers. The larvae can be voracious predators of small insects, especially aphids, and all aphid-feeding (aphidophagous) species are in the subfamily Syrphinae.</t>
  </si>
  <si>
    <r>
      <t>The aphid midge, </t>
    </r>
    <r>
      <rPr>
        <i/>
        <sz val="6"/>
        <color rgb="FF000000"/>
        <rFont val="Arial"/>
        <family val="2"/>
      </rPr>
      <t>Aphidoletes aphidimyza</t>
    </r>
    <r>
      <rPr>
        <sz val="6"/>
        <color rgb="FF000000"/>
        <rFont val="Arial"/>
        <family val="2"/>
      </rPr>
      <t>, is a cecidomyiid fly whose larvae are effective predators of aphids. </t>
    </r>
  </si>
  <si>
    <r>
      <t>Predatory mites are important control agents of pest mites in North American orchards. The western United States native, </t>
    </r>
    <r>
      <rPr>
        <i/>
        <sz val="6"/>
        <color rgb="FF000000"/>
        <rFont val="Arial"/>
        <family val="2"/>
      </rPr>
      <t>Galendromous occidentalis</t>
    </r>
    <r>
      <rPr>
        <sz val="6"/>
        <color rgb="FF000000"/>
        <rFont val="Arial"/>
        <family val="2"/>
      </rPr>
      <t>, is a primary biocontrol agent of pest mites on many crops, but its benefit to commercial apple, plum, peach, and cherry orchard farming is especially well known.</t>
    </r>
  </si>
  <si>
    <r>
      <t>Galendromus pyri</t>
    </r>
    <r>
      <rPr>
        <sz val="6"/>
        <color rgb="FF000000"/>
        <rFont val="Arial"/>
        <family val="2"/>
      </rPr>
      <t> is found in orchards throughout the world. It is particularly valuable as a natural enemy because of its ability to feed on many types of food when its primary prey is not available.</t>
    </r>
  </si>
  <si>
    <t>This predaceous mite has a strong preference for pest mite species and will travel from tree to tree searching for them. It is found across the continental United States.</t>
  </si>
  <si>
    <r>
      <t>Zetzellia mali</t>
    </r>
    <r>
      <rPr>
        <sz val="6"/>
        <color rgb="FF000000"/>
        <rFont val="Arial"/>
        <family val="2"/>
      </rPr>
      <t> is found throughout the United States and exists in most orchards to some extent.</t>
    </r>
    <r>
      <rPr>
        <i/>
        <sz val="6"/>
        <color rgb="FF000000"/>
        <rFont val="Arial"/>
        <family val="2"/>
      </rPr>
      <t xml:space="preserve"> It is smaller and less active than other predator mites.</t>
    </r>
  </si>
  <si>
    <t>Euseius hibisci</t>
  </si>
  <si>
    <t>https://en.wikipedia.org/wiki/Euseius_hibisci</t>
  </si>
  <si>
    <t>This predatory mite is an important control agent of citrus red mite and citrus thrips in San Joaquin Valley, California citrus orchards. </t>
  </si>
  <si>
    <r>
      <t>Phytoseiulus persimilis</t>
    </r>
    <r>
      <rPr>
        <sz val="6"/>
        <color rgb="FF000000"/>
        <rFont val="Arial"/>
        <family val="2"/>
      </rPr>
      <t>, a predaceous mite, is one of the mainstays of greenhouse integrated pest management programs for control of spider mites on vegetables and ornamentals in Europe, North America, and elsewhere. This mite was accidentally introduced into Germany from Chili in 1958 and subsequently shipped to other parts of the world, including California and Florida, from Germany.</t>
    </r>
  </si>
  <si>
    <t>Of the many species of harvestmen known, P. opilio tends to be the most common in relatively disturbed habitats such as most crops in temperate regions. Like the spiders and most adult mites, harvestmen have two major body sections and eight legs and lack antennae.</t>
  </si>
  <si>
    <t>The flea beetle, Agasicles hygrophila, was introduced in 1964 to combat alligatorweed which invades United States waterways from Virginia to southern Florida and along coast waterways to Texas and in California.</t>
  </si>
  <si>
    <r>
      <t>Brachypterolus pulicarius</t>
    </r>
    <r>
      <rPr>
        <sz val="6"/>
        <color rgb="FF000000"/>
        <rFont val="Arial"/>
        <family val="2"/>
      </rPr>
      <t> adults are black, oval beetles about 2 mm in length and are found feeding on young toadflax shoots and flower buds. Larvae are 1-4 mm long with short legs and are creamy-white in color; they are found within toadflax flowers and developing fruits.</t>
    </r>
  </si>
  <si>
    <r>
      <t>Calophasia lunula</t>
    </r>
    <r>
      <rPr>
        <sz val="6"/>
        <color rgb="FF000000"/>
        <rFont val="Arial"/>
        <family val="2"/>
      </rPr>
      <t> adults are grey moths with various dark and light wing markings. Moths are about 12-14 mm long, with a wingspan of about 27-30 mm. Moths are inactive during the day, resting on vegetation, but become active at night and feed on nectar from various flowers, including those of toadflax.</t>
    </r>
  </si>
  <si>
    <r>
      <t>Eteobalea intermediella</t>
    </r>
    <r>
      <rPr>
        <sz val="6"/>
        <color rgb="FF000000"/>
        <rFont val="Arial"/>
        <family val="2"/>
      </rPr>
      <t> adults are slender moths about 8-9 mm long, with a wingspan of 16-18 mm. Wings are dark brown with black and white spots. Adults are generally active in the evening and before dawn.</t>
    </r>
  </si>
  <si>
    <r>
      <t>Eteobalea serratella</t>
    </r>
    <r>
      <rPr>
        <sz val="6"/>
        <color rgb="FF000000"/>
        <rFont val="Arial"/>
        <family val="2"/>
      </rPr>
      <t> adults are slender moths about 8-9 mm long, with a wingspan of 16-18 mm. Wings are dark brown with black and white spots. Adults are generally active in the evening and before dawn.</t>
    </r>
  </si>
  <si>
    <r>
      <t>Gymnetron antirrhini</t>
    </r>
    <r>
      <rPr>
        <sz val="6"/>
        <color rgb="FF000000"/>
        <rFont val="Arial"/>
        <family val="2"/>
      </rPr>
      <t> adults are black, oval beetles about 2 mm long, with a pronounced snout. They may be found feeding on toadflax stems, buds, flowers, or fruits.</t>
    </r>
  </si>
  <si>
    <r>
      <t>Gymnetron linariae</t>
    </r>
    <r>
      <rPr>
        <sz val="6"/>
        <color rgb="FF000000"/>
        <rFont val="Arial"/>
        <family val="2"/>
      </rPr>
      <t> adults are small, black, oval weevils about 2 mm long, with a noticeable snout. They may be found feeding on toadflax shoots.</t>
    </r>
  </si>
  <si>
    <r>
      <t>Gymnetron netum</t>
    </r>
    <r>
      <rPr>
        <sz val="6"/>
        <color rgb="FF000000"/>
        <rFont val="Arial"/>
        <family val="2"/>
      </rPr>
      <t> adults are oval, dark grey beetles about 2-3 mm long that have a noticeable snout. They may be found on young toadflax shoots.</t>
    </r>
    <r>
      <rPr>
        <i/>
        <sz val="6"/>
        <color rgb="FF000000"/>
        <rFont val="Arial"/>
        <family val="2"/>
      </rPr>
      <t> </t>
    </r>
  </si>
  <si>
    <r>
      <t>Mecinus janthinus</t>
    </r>
    <r>
      <rPr>
        <sz val="6"/>
        <color rgb="FF000000"/>
        <rFont val="Arial"/>
        <family val="2"/>
      </rPr>
      <t> adults are shiny black, slender weevils about 3-4 mm long, with a pronounced snout. Beetles are found on toadflax foliage. </t>
    </r>
  </si>
  <si>
    <r>
      <t>Agapeta zoegana</t>
    </r>
    <r>
      <rPr>
        <sz val="6"/>
        <color rgb="FF000000"/>
        <rFont val="Arial"/>
        <family val="2"/>
      </rPr>
      <t> , a root boring moth from Europe, was first released in the United States in 1984. Its release is part of a program to introduce a complex of spotted and diffuse knapweed enemies to help control these natives of Eastern Europe and Asia.</t>
    </r>
  </si>
  <si>
    <r>
      <t>Bangasternus fausti</t>
    </r>
    <r>
      <rPr>
        <sz val="6"/>
        <color rgb="FF000000"/>
        <rFont val="Arial"/>
        <family val="2"/>
      </rPr>
      <t> (Reitter), a seedhead weevil, is a native weevil of Europe and was released in the United States in 1991. </t>
    </r>
  </si>
  <si>
    <r>
      <t>Chaetorellia acrolophi</t>
    </r>
    <r>
      <rPr>
        <sz val="6"/>
        <color rgb="FF000000"/>
        <rFont val="Arial"/>
        <family val="2"/>
      </rPr>
      <t>, a seedhead fly, is a native of Europe and was cleared for release in the United States in 1992. The fly has been released in Montana, Oregon, Washington and Wyoming. Recovery has been confirmed in Oregon. Releases are limited by the availability of this biocontrol agent in Europe. This fly is being released to enhance the complex of biocontrol insects for spotted knapweed control.</t>
    </r>
  </si>
  <si>
    <r>
      <t>Larinus minutus</t>
    </r>
    <r>
      <rPr>
        <sz val="6"/>
        <color rgb="FF000000"/>
        <rFont val="Arial"/>
        <family val="2"/>
      </rPr>
      <t> (seedhead weevil), a native weevil of Europe, was cleared and first released in the United States in 1991. </t>
    </r>
  </si>
  <si>
    <t>Seedhead weevil</t>
  </si>
  <si>
    <r>
      <t> A grey-brown weevil (5 mm) with a prominent, bulbous snout. When the adults emerge from the seedhead they are a lighter grey and have yellow fuzz on their bodies. Older </t>
    </r>
    <r>
      <rPr>
        <i/>
        <sz val="6"/>
        <color rgb="FF000000"/>
        <rFont val="Arial"/>
        <family val="2"/>
      </rPr>
      <t>L. obtusus</t>
    </r>
    <r>
      <rPr>
        <sz val="6"/>
        <color rgb="FF000000"/>
        <rFont val="Arial"/>
        <family val="2"/>
      </rPr>
      <t> tend to be darker, sometimes appearing black.</t>
    </r>
  </si>
  <si>
    <t>Seedhead moth</t>
  </si>
  <si>
    <r>
      <t>Pelochrista medullana</t>
    </r>
    <r>
      <rPr>
        <sz val="6"/>
        <color rgb="FF000000"/>
        <rFont val="Arial"/>
        <family val="2"/>
      </rPr>
      <t> (Stgr.) is a root-boring moth native to central Europe that was approved for release in the United States in 1984. </t>
    </r>
  </si>
  <si>
    <r>
      <t>The root-boring moth, </t>
    </r>
    <r>
      <rPr>
        <i/>
        <sz val="6"/>
        <color rgb="FF000000"/>
        <rFont val="Arial"/>
        <family val="2"/>
      </rPr>
      <t>Pterolonche inspersa</t>
    </r>
    <r>
      <rPr>
        <sz val="6"/>
        <color rgb="FF000000"/>
        <rFont val="Arial"/>
        <family val="2"/>
      </rPr>
      <t> a native moth of Europe, was approved for release in 1986. The adult is a light brown moth measuring 20 mm wingspan and 8 mm in body length. There are no distinct markings on the wings.</t>
    </r>
  </si>
  <si>
    <t>A root boring beetle first released in the United States in 1979. Its release is part of a program to introduce a complex of spotted and diffuse knapweed enemies to help control these natives of Eastern Europe and Asia. </t>
  </si>
  <si>
    <r>
      <t>Terellia virens</t>
    </r>
    <r>
      <rPr>
        <sz val="7"/>
        <color rgb="FF202122"/>
        <rFont val="Arial"/>
        <family val="2"/>
      </rPr>
      <t> is a species of tephritid or fruit flies in the genus </t>
    </r>
    <r>
      <rPr>
        <i/>
        <sz val="7"/>
        <color rgb="FF0645AD"/>
        <rFont val="Arial"/>
        <family val="2"/>
      </rPr>
      <t>Terellia</t>
    </r>
    <r>
      <rPr>
        <sz val="7"/>
        <color rgb="FF202122"/>
        <rFont val="Arial"/>
        <family val="2"/>
      </rPr>
      <t> of the family </t>
    </r>
    <r>
      <rPr>
        <sz val="7"/>
        <color rgb="FF0645AD"/>
        <rFont val="Arial"/>
        <family val="2"/>
      </rPr>
      <t>Tephritidae</t>
    </r>
    <r>
      <rPr>
        <sz val="7"/>
        <color rgb="FF202122"/>
        <rFont val="Arial"/>
        <family val="2"/>
      </rPr>
      <t>.</t>
    </r>
  </si>
  <si>
    <r>
      <t>Urophora affinis</t>
    </r>
    <r>
      <rPr>
        <sz val="6"/>
        <color rgb="FF000000"/>
        <rFont val="Arial"/>
        <family val="2"/>
      </rPr>
      <t>, a seedhead fly, was first released in the United States in 1971. Its release is part of a program to introduce a complex of spotted and diffuse knapweed enemies to help control these natives of Eastern Europe and Asia. </t>
    </r>
  </si>
  <si>
    <t>Introduced to control the exotic pest, waterhyacinth. Florida's sub-tropical climate and warm, shallow, fertile waters are ideal for waterhyacinth proliferation. </t>
  </si>
  <si>
    <t xml:space="preserve">Tropical soda apple (TSA) is native to South and Central America. It is a species of beetle in the leaf beetle family, Chrysomelidae. </t>
  </si>
  <si>
    <t>Chrysolina hyperici</t>
  </si>
  <si>
    <t>Saint John's Wort Beetle</t>
  </si>
  <si>
    <t>https://en.wikipedia.org/wiki/Chrysolina_hyperici</t>
  </si>
  <si>
    <t>Klamathweed Beetle</t>
  </si>
  <si>
    <r>
      <t>The importation in 1944 of </t>
    </r>
    <r>
      <rPr>
        <i/>
        <sz val="6"/>
        <color rgb="FF000000"/>
        <rFont val="Arial"/>
        <family val="2"/>
      </rPr>
      <t>Chrysolina quadrigemina</t>
    </r>
    <r>
      <rPr>
        <sz val="6"/>
        <color rgb="FF000000"/>
        <rFont val="Arial"/>
        <family val="2"/>
      </rPr>
      <t> and its close relative, </t>
    </r>
    <r>
      <rPr>
        <i/>
        <sz val="6"/>
        <color rgb="FF000000"/>
        <rFont val="Arial"/>
        <family val="2"/>
      </rPr>
      <t>C. hyperici</t>
    </r>
    <r>
      <rPr>
        <sz val="6"/>
        <color rgb="FF000000"/>
        <rFont val="Arial"/>
        <family val="2"/>
      </rPr>
      <t>, was the first North American attempt at controlling weeds with insects. The insects are natural enemies of </t>
    </r>
    <r>
      <rPr>
        <i/>
        <sz val="6"/>
        <color rgb="FF000000"/>
        <rFont val="Arial"/>
        <family val="2"/>
      </rPr>
      <t>Hypericum perforatum</t>
    </r>
    <r>
      <rPr>
        <sz val="6"/>
        <color rgb="FF000000"/>
        <rFont val="Arial"/>
        <family val="2"/>
      </rPr>
      <t>, known as Klamath weed in the Western U.S., goat weed in the Mountain States, and, more generally, as St. John's wort. </t>
    </r>
  </si>
  <si>
    <t>This native European weevil was introduced in 1992 as part of a 5-15 year program to control purple loosestrife, an exotic weed infesting North American wetlands.</t>
  </si>
  <si>
    <t>These native European beetles were introduced to North America in 1992 as part of a 5-15 year program to control purple loosestrife, an exotic weed infesting North American wetlands. Light brown, usually with a black triangle or a broad, dark stripe on the thorax.</t>
  </si>
  <si>
    <t>These native European beetles were introduced to North America in 1992 as part of a 5-15 year program to control purple loosestrife, an exotic weed infesting North American wetlands. Light brown, usually with a narrow dark stripe on the thorax.</t>
  </si>
  <si>
    <t>Thistle control agent (musk and plumeless)</t>
  </si>
  <si>
    <t>Knapweed control agent (diffuse and spotted)</t>
  </si>
  <si>
    <t>Toadflax control agent (dalmatian and yellow)</t>
  </si>
  <si>
    <r>
      <t>Rhinocyllus conicus</t>
    </r>
    <r>
      <rPr>
        <sz val="6"/>
        <color rgb="FF000000"/>
        <rFont val="Arial"/>
        <family val="2"/>
      </rPr>
      <t> is a native of southern and central Europe, North Africa, and western Asia. This thistle-head weevil was the first insect introduced into North America for the biological control of musk or nodding thistle. </t>
    </r>
  </si>
  <si>
    <r>
      <t>Trichosirocalus horridus</t>
    </r>
    <r>
      <rPr>
        <sz val="6"/>
        <color rgb="FF000000"/>
        <rFont val="Arial"/>
        <family val="2"/>
      </rPr>
      <t> is a native of south and central Europe that feeds on the rosettes of </t>
    </r>
    <r>
      <rPr>
        <i/>
        <sz val="6"/>
        <color rgb="FF000000"/>
        <rFont val="Arial"/>
        <family val="2"/>
      </rPr>
      <t>Carduus</t>
    </r>
    <r>
      <rPr>
        <sz val="6"/>
        <color rgb="FF000000"/>
        <rFont val="Arial"/>
        <family val="2"/>
      </rPr>
      <t> thistles. </t>
    </r>
  </si>
  <si>
    <t>Weevil specific to mile-a-minute weed.</t>
  </si>
  <si>
    <r>
      <t>A species of </t>
    </r>
    <r>
      <rPr>
        <sz val="7"/>
        <color rgb="FF0645AD"/>
        <rFont val="Arial"/>
        <family val="2"/>
      </rPr>
      <t>weevil</t>
    </r>
    <r>
      <rPr>
        <sz val="7"/>
        <color rgb="FF202122"/>
        <rFont val="Arial"/>
        <family val="2"/>
      </rPr>
      <t> in the family </t>
    </r>
    <r>
      <rPr>
        <sz val="7"/>
        <color rgb="FF0645AD"/>
        <rFont val="Arial"/>
        <family val="2"/>
      </rPr>
      <t>Curculionidae</t>
    </r>
    <r>
      <rPr>
        <sz val="7"/>
        <color rgb="FF202122"/>
        <rFont val="Arial"/>
        <family val="2"/>
      </rPr>
      <t>. It feeds on the leaves and shoots of the broad-leaved paper bark tree, Melaleuca quinquenervia.</t>
    </r>
  </si>
  <si>
    <t>Leafy spurge is an Eurasian perennial that was introduced into North America in the 19th century. Leafy spurge has a number of biological characteristics that have caused it to be difficult to control with herbicides, and infestations generally occur in remote areas consisting of comparatively low-value land.</t>
  </si>
  <si>
    <r>
      <t>European </t>
    </r>
    <r>
      <rPr>
        <sz val="7"/>
        <color rgb="FF0645AD"/>
        <rFont val="Arial"/>
        <family val="2"/>
      </rPr>
      <t>moth</t>
    </r>
    <r>
      <rPr>
        <sz val="7"/>
        <color rgb="FF202122"/>
        <rFont val="Arial"/>
        <family val="2"/>
      </rPr>
      <t> of the family </t>
    </r>
    <r>
      <rPr>
        <sz val="7"/>
        <color rgb="FF0645AD"/>
        <rFont val="Arial"/>
        <family val="2"/>
      </rPr>
      <t>Sphingidae</t>
    </r>
    <r>
      <rPr>
        <sz val="7"/>
        <color rgb="FF202122"/>
        <rFont val="Arial"/>
        <family val="2"/>
      </rPr>
      <t>. This hawk moth is used as an agent of </t>
    </r>
    <r>
      <rPr>
        <sz val="7"/>
        <color rgb="FF0645AD"/>
        <rFont val="Arial"/>
        <family val="2"/>
      </rPr>
      <t>biological pest control</t>
    </r>
    <r>
      <rPr>
        <sz val="7"/>
        <color rgb="FF202122"/>
        <rFont val="Arial"/>
        <family val="2"/>
      </rPr>
      <t> against the </t>
    </r>
    <r>
      <rPr>
        <sz val="7"/>
        <color rgb="FF0645AD"/>
        <rFont val="Arial"/>
        <family val="2"/>
      </rPr>
      <t>noxious weed</t>
    </r>
    <r>
      <rPr>
        <sz val="7"/>
        <color rgb="FF202122"/>
        <rFont val="Arial"/>
        <family val="2"/>
      </rPr>
      <t> </t>
    </r>
    <r>
      <rPr>
        <sz val="7"/>
        <color rgb="FF0645AD"/>
        <rFont val="Arial"/>
        <family val="2"/>
      </rPr>
      <t>leafy spurge</t>
    </r>
    <r>
      <rPr>
        <sz val="7"/>
        <color rgb="FF202122"/>
        <rFont val="Arial"/>
        <family val="2"/>
      </rPr>
      <t> (</t>
    </r>
    <r>
      <rPr>
        <i/>
        <sz val="7"/>
        <color rgb="FF202122"/>
        <rFont val="Arial"/>
        <family val="2"/>
      </rPr>
      <t>Euphorbia virgata</t>
    </r>
    <r>
      <rPr>
        <sz val="7"/>
        <color rgb="FF202122"/>
        <rFont val="Arial"/>
        <family val="2"/>
      </rPr>
      <t>), but usually only in conjunction with other agents.</t>
    </r>
  </si>
  <si>
    <t xml:space="preserve">A species of longhorn beetle used as a biological control agent for only certain strains of leafy spurge. </t>
  </si>
  <si>
    <t>Very small (1-2 mm) dark-grey flies with a reddish abdomen, that are somewhat mosquito-like in appearance used to control leafy spurge.</t>
  </si>
  <si>
    <t>Insect parasitoids have an immature life stage that develops on or within a single insect host, ultimately killing the host.</t>
  </si>
  <si>
    <t>Disease-causing organisms such as bacteria, viruses, and fungi.</t>
  </si>
  <si>
    <t>Insect predators can be found throughout plants, including the parts below ground, as well as in nearby shrubs and trees. Some predators are specialized in their choice of prey, others are generalists.</t>
  </si>
  <si>
    <t>Species that consume and thus control the proliferation of weeds.</t>
  </si>
  <si>
    <t>The emerald ash borer (EAB) is a serious invasive insect pest that was first discovered in southwest Michigan in 2002 and affects ash species in North America.</t>
  </si>
  <si>
    <r>
      <t>Catolaccus grandis</t>
    </r>
    <r>
      <rPr>
        <sz val="6"/>
        <color rgb="FF000000"/>
        <rFont val="Arial"/>
        <family val="2"/>
      </rPr>
      <t> is an ectoparasitoid of the boll weevil classified initially within the genus </t>
    </r>
    <r>
      <rPr>
        <i/>
        <sz val="6"/>
        <color rgb="FF000000"/>
        <rFont val="Arial"/>
        <family val="2"/>
      </rPr>
      <t>Heterolaccus</t>
    </r>
    <r>
      <rPr>
        <sz val="6"/>
        <color rgb="FF000000"/>
        <rFont val="Arial"/>
        <family val="2"/>
      </rPr>
      <t>. It was first introduced to the U.S. during the early 1970’s and released in experimental fields in Mississippi State.</t>
    </r>
  </si>
  <si>
    <r>
      <t>Diadromus pulchellus</t>
    </r>
    <r>
      <rPr>
        <sz val="6"/>
        <color rgb="FF000000"/>
        <rFont val="Arial"/>
        <family val="2"/>
      </rPr>
      <t>is a solitary wasp that lays its eggs in the pupae (i.e., pupal endoparasite) of its host, the leek moth </t>
    </r>
    <r>
      <rPr>
        <i/>
        <sz val="6"/>
        <color rgb="FF000000"/>
        <rFont val="Arial"/>
        <family val="2"/>
      </rPr>
      <t>Acrolepiopsis assectella</t>
    </r>
    <r>
      <rPr>
        <sz val="6"/>
        <color rgb="FF000000"/>
        <rFont val="Arial"/>
        <family val="2"/>
      </rPr>
      <t>. It is native to central Europe, where it was first identified in 1845</t>
    </r>
    <r>
      <rPr>
        <sz val="11"/>
        <color theme="1"/>
        <rFont val="Calibri"/>
        <family val="2"/>
        <scheme val="minor"/>
      </rPr>
      <t>.</t>
    </r>
  </si>
  <si>
    <r>
      <t>Muscidifurax uniraptor</t>
    </r>
    <r>
      <rPr>
        <sz val="7"/>
        <color rgb="FF202122"/>
        <rFont val="Arial"/>
        <family val="2"/>
      </rPr>
      <t> is a species of </t>
    </r>
    <r>
      <rPr>
        <sz val="7"/>
        <color rgb="FF0645AD"/>
        <rFont val="Arial"/>
        <family val="2"/>
      </rPr>
      <t>wasp</t>
    </r>
    <r>
      <rPr>
        <sz val="7"/>
        <color rgb="FF202122"/>
        <rFont val="Arial"/>
        <family val="2"/>
      </rPr>
      <t> (the taxonomic order </t>
    </r>
    <r>
      <rPr>
        <sz val="7"/>
        <color rgb="FF0645AD"/>
        <rFont val="Arial"/>
        <family val="2"/>
      </rPr>
      <t>Hymenoptera</t>
    </r>
    <r>
      <rPr>
        <sz val="7"/>
        <color rgb="FF202122"/>
        <rFont val="Arial"/>
        <family val="2"/>
      </rPr>
      <t>) in the family </t>
    </r>
    <r>
      <rPr>
        <sz val="7"/>
        <color rgb="FF0645AD"/>
        <rFont val="Arial"/>
        <family val="2"/>
      </rPr>
      <t>Pteromalidae</t>
    </r>
    <r>
      <rPr>
        <sz val="11"/>
        <color theme="1"/>
        <rFont val="Calibri"/>
        <family val="2"/>
        <scheme val="minor"/>
      </rPr>
      <t>.</t>
    </r>
  </si>
  <si>
    <t>A small, dark brown, 3 mm (1/8") long wasp. </t>
  </si>
  <si>
    <r>
      <t>Amarixia radiata</t>
    </r>
    <r>
      <rPr>
        <sz val="6"/>
        <color rgb="FF000000"/>
        <rFont val="Arial"/>
        <family val="2"/>
      </rPr>
      <t> is a species specific ectoparasitoid of the Asian citrus psyllid (ACP) </t>
    </r>
    <r>
      <rPr>
        <i/>
        <sz val="6"/>
        <color rgb="FF000000"/>
        <rFont val="Arial"/>
        <family val="2"/>
      </rPr>
      <t>Diaphorina citri</t>
    </r>
    <r>
      <rPr>
        <sz val="6"/>
        <color rgb="FF000000"/>
        <rFont val="Arial"/>
        <family val="2"/>
      </rPr>
      <t>.</t>
    </r>
  </si>
  <si>
    <r>
      <t>Baculoviruses are pathogens that attack insects and other arthropods. Like some human viruses, they are usually extremely small (less than a thousandth of a millimeter across), and are composed primarily of double-stranded DNA that codes for genes needed for virus establishment and reproduction. Because this genetic material is easily destroyed by exposure to sunlight or by conditions in the host's gut, an infective baculovirus particle (</t>
    </r>
    <r>
      <rPr>
        <i/>
        <sz val="6"/>
        <color rgb="FF000000"/>
        <rFont val="Arial"/>
        <family val="2"/>
      </rPr>
      <t>virion</t>
    </r>
    <r>
      <rPr>
        <sz val="6"/>
        <color rgb="FF000000"/>
        <rFont val="Arial"/>
        <family val="2"/>
      </rPr>
      <t>) is protected by protein coat called a </t>
    </r>
    <r>
      <rPr>
        <i/>
        <sz val="6"/>
        <color rgb="FF000000"/>
        <rFont val="Arial"/>
        <family val="2"/>
      </rPr>
      <t>polyhedron.</t>
    </r>
  </si>
  <si>
    <r>
      <t>Phasmarhabditis hermaphrodita </t>
    </r>
    <r>
      <rPr>
        <sz val="6"/>
        <color rgb="FF000000"/>
        <rFont val="Arial"/>
        <family val="2"/>
      </rPr>
      <t>is a nematode parasite of slugs which has been commercially available as a biological molluscicide in Europe since 1994</t>
    </r>
    <r>
      <rPr>
        <sz val="11"/>
        <color theme="1"/>
        <rFont val="Calibri"/>
        <family val="2"/>
        <scheme val="minor"/>
      </rPr>
      <t>.</t>
    </r>
  </si>
  <si>
    <t>Predaceous beetle occuring in most of the United States.</t>
  </si>
  <si>
    <r>
      <t>Deraeocoris nebulosus</t>
    </r>
    <r>
      <rPr>
        <sz val="6"/>
        <color rgb="FF000000"/>
        <rFont val="Arial"/>
        <family val="2"/>
      </rPr>
      <t> (Uhler) is a generalist predator of plant-feeding insects and mites. It is associated with many common pests on more than 50 species of ornamental trees and shrubs.</t>
    </r>
  </si>
  <si>
    <r>
      <t>Geocoris pallens</t>
    </r>
    <r>
      <rPr>
        <sz val="7"/>
        <color rgb="FF202122"/>
        <rFont val="Arial"/>
        <family val="2"/>
      </rPr>
      <t>, the </t>
    </r>
    <r>
      <rPr>
        <b/>
        <sz val="7"/>
        <color rgb="FF202122"/>
        <rFont val="Arial"/>
        <family val="2"/>
      </rPr>
      <t>western big-eyed bug</t>
    </r>
    <r>
      <rPr>
        <sz val="7"/>
        <color rgb="FF202122"/>
        <rFont val="Arial"/>
        <family val="2"/>
      </rPr>
      <t>, is a species of </t>
    </r>
    <r>
      <rPr>
        <sz val="7"/>
        <color rgb="FF0645AD"/>
        <rFont val="Arial"/>
        <family val="2"/>
      </rPr>
      <t>big-eyed bug</t>
    </r>
    <r>
      <rPr>
        <sz val="7"/>
        <color rgb="FF202122"/>
        <rFont val="Arial"/>
        <family val="2"/>
      </rPr>
      <t> in the family </t>
    </r>
    <r>
      <rPr>
        <sz val="7"/>
        <color rgb="FF0645AD"/>
        <rFont val="Arial"/>
        <family val="2"/>
      </rPr>
      <t>Geocoridae</t>
    </r>
    <r>
      <rPr>
        <sz val="7"/>
        <color rgb="FF202122"/>
        <rFont val="Arial"/>
        <family val="2"/>
      </rPr>
      <t>. It is found in Central America, North America, and </t>
    </r>
    <r>
      <rPr>
        <sz val="7"/>
        <color rgb="FF0645AD"/>
        <rFont val="Arial"/>
        <family val="2"/>
      </rPr>
      <t>Oceania</t>
    </r>
    <r>
      <rPr>
        <sz val="11"/>
        <color theme="1"/>
        <rFont val="Calibri"/>
        <family val="2"/>
        <scheme val="minor"/>
      </rPr>
      <t>.</t>
    </r>
  </si>
  <si>
    <t>Prefers to inhabit avocados.</t>
  </si>
  <si>
    <r>
      <t>Cyphocleonus achates</t>
    </r>
    <r>
      <rPr>
        <sz val="7"/>
        <color rgb="FF202122"/>
        <rFont val="Arial"/>
        <family val="2"/>
      </rPr>
      <t> is a species of </t>
    </r>
    <r>
      <rPr>
        <sz val="7"/>
        <color rgb="FF0645AD"/>
        <rFont val="Arial"/>
        <family val="2"/>
      </rPr>
      <t>true weevil</t>
    </r>
    <r>
      <rPr>
        <sz val="7"/>
        <color rgb="FF202122"/>
        <rFont val="Arial"/>
        <family val="2"/>
      </rPr>
      <t> known as the </t>
    </r>
    <r>
      <rPr>
        <b/>
        <sz val="7"/>
        <color rgb="FF202122"/>
        <rFont val="Arial"/>
        <family val="2"/>
      </rPr>
      <t>knapweed root weevil</t>
    </r>
    <r>
      <rPr>
        <sz val="7"/>
        <color rgb="FF202122"/>
        <rFont val="Arial"/>
        <family val="2"/>
      </rPr>
      <t>. It is native to southern Europe and the Mediterranean and is used as an agent of </t>
    </r>
    <r>
      <rPr>
        <sz val="7"/>
        <color rgb="FF0645AD"/>
        <rFont val="Arial"/>
        <family val="2"/>
      </rPr>
      <t>biological pest control</t>
    </r>
    <r>
      <rPr>
        <sz val="7"/>
        <color rgb="FF202122"/>
        <rFont val="Arial"/>
        <family val="2"/>
      </rPr>
      <t> against </t>
    </r>
    <r>
      <rPr>
        <sz val="7"/>
        <color rgb="FF0645AD"/>
        <rFont val="Arial"/>
        <family val="2"/>
      </rPr>
      <t>noxious</t>
    </r>
    <r>
      <rPr>
        <sz val="7"/>
        <color rgb="FF202122"/>
        <rFont val="Arial"/>
        <family val="2"/>
      </rPr>
      <t> </t>
    </r>
    <r>
      <rPr>
        <sz val="7"/>
        <color rgb="FF0645AD"/>
        <rFont val="Arial"/>
        <family val="2"/>
      </rPr>
      <t>knapweeds</t>
    </r>
    <r>
      <rPr>
        <sz val="7"/>
        <color rgb="FF202122"/>
        <rFont val="Arial"/>
        <family val="2"/>
      </rPr>
      <t>, especially </t>
    </r>
    <r>
      <rPr>
        <sz val="7"/>
        <color rgb="FF0645AD"/>
        <rFont val="Arial"/>
        <family val="2"/>
      </rPr>
      <t>spotted knapweed</t>
    </r>
    <r>
      <rPr>
        <sz val="11"/>
        <color theme="1"/>
        <rFont val="Calibri"/>
        <family val="2"/>
        <scheme val="minor"/>
      </rPr>
      <t>.</t>
    </r>
  </si>
  <si>
    <r>
      <t>Used as an agent of </t>
    </r>
    <r>
      <rPr>
        <sz val="7"/>
        <color rgb="FF0645AD"/>
        <rFont val="Arial"/>
        <family val="2"/>
      </rPr>
      <t>biological pest control</t>
    </r>
    <r>
      <rPr>
        <sz val="7"/>
        <color rgb="FF202122"/>
        <rFont val="Arial"/>
        <family val="2"/>
      </rPr>
      <t> against </t>
    </r>
    <r>
      <rPr>
        <sz val="7"/>
        <color rgb="FF0645AD"/>
        <rFont val="Arial"/>
        <family val="2"/>
      </rPr>
      <t>noxious</t>
    </r>
    <r>
      <rPr>
        <sz val="7"/>
        <color rgb="FF202122"/>
        <rFont val="Arial"/>
        <family val="2"/>
      </rPr>
      <t> </t>
    </r>
    <r>
      <rPr>
        <sz val="7"/>
        <color rgb="FF0645AD"/>
        <rFont val="Arial"/>
        <family val="2"/>
      </rPr>
      <t>knapweeds</t>
    </r>
    <r>
      <rPr>
        <sz val="7"/>
        <color rgb="FF202122"/>
        <rFont val="Arial"/>
        <family val="2"/>
      </rPr>
      <t>, particularly </t>
    </r>
    <r>
      <rPr>
        <sz val="7"/>
        <color rgb="FF0645AD"/>
        <rFont val="Arial"/>
        <family val="2"/>
      </rPr>
      <t>spotted knapweed</t>
    </r>
    <r>
      <rPr>
        <sz val="11"/>
        <color theme="1"/>
        <rFont val="Calibri"/>
        <family val="2"/>
        <scheme val="minor"/>
      </rPr>
      <t>.</t>
    </r>
  </si>
  <si>
    <t>a seedhead fly which is a native fly of Europe, was approved for release in 1988.</t>
  </si>
  <si>
    <r>
      <t>An agent of </t>
    </r>
    <r>
      <rPr>
        <sz val="7"/>
        <color rgb="FF0645AD"/>
        <rFont val="Arial"/>
        <family val="2"/>
      </rPr>
      <t>biological pest control</t>
    </r>
    <r>
      <rPr>
        <sz val="7"/>
        <color rgb="FF202122"/>
        <rFont val="Arial"/>
        <family val="2"/>
      </rPr>
      <t> against the </t>
    </r>
    <r>
      <rPr>
        <sz val="7"/>
        <color rgb="FF0645AD"/>
        <rFont val="Arial"/>
        <family val="2"/>
      </rPr>
      <t>noxious weed</t>
    </r>
    <r>
      <rPr>
        <sz val="7"/>
        <color rgb="FF202122"/>
        <rFont val="Arial"/>
        <family val="2"/>
      </rPr>
      <t> </t>
    </r>
    <r>
      <rPr>
        <sz val="7"/>
        <color rgb="FF0645AD"/>
        <rFont val="Arial"/>
        <family val="2"/>
      </rPr>
      <t>leafy spurge</t>
    </r>
    <r>
      <rPr>
        <sz val="11"/>
        <color theme="1"/>
        <rFont val="Calibri"/>
        <family val="2"/>
        <scheme val="minor"/>
      </rPr>
      <t>.</t>
    </r>
  </si>
  <si>
    <r>
      <t>A root-feeding flea </t>
    </r>
    <r>
      <rPr>
        <sz val="7"/>
        <color rgb="FF0645AD"/>
        <rFont val="Arial"/>
        <family val="2"/>
      </rPr>
      <t>beetle</t>
    </r>
    <r>
      <rPr>
        <sz val="7"/>
        <color rgb="FF202122"/>
        <rFont val="Arial"/>
        <family val="2"/>
      </rPr>
      <t> of the </t>
    </r>
    <r>
      <rPr>
        <sz val="7"/>
        <color rgb="FF0645AD"/>
        <rFont val="Arial"/>
        <family val="2"/>
      </rPr>
      <t>genus</t>
    </r>
    <r>
      <rPr>
        <sz val="7"/>
        <color rgb="FF202122"/>
        <rFont val="Arial"/>
        <family val="2"/>
      </rPr>
      <t> </t>
    </r>
    <r>
      <rPr>
        <i/>
        <sz val="7"/>
        <color rgb="FF0645AD"/>
        <rFont val="Arial"/>
        <family val="2"/>
      </rPr>
      <t>Aphthona</t>
    </r>
    <r>
      <rPr>
        <sz val="7"/>
        <color rgb="FF202122"/>
        <rFont val="Arial"/>
        <family val="2"/>
      </rPr>
      <t>. It is one of 5 </t>
    </r>
    <r>
      <rPr>
        <i/>
        <sz val="7"/>
        <color rgb="FF202122"/>
        <rFont val="Arial"/>
        <family val="2"/>
      </rPr>
      <t>Aphthona</t>
    </r>
    <r>
      <rPr>
        <sz val="7"/>
        <color rgb="FF202122"/>
        <rFont val="Arial"/>
        <family val="2"/>
      </rPr>
      <t> spp. that has been used in </t>
    </r>
    <r>
      <rPr>
        <sz val="7"/>
        <color rgb="FF0645AD"/>
        <rFont val="Arial"/>
        <family val="2"/>
      </rPr>
      <t>Alberta</t>
    </r>
    <r>
      <rPr>
        <sz val="7"/>
        <color rgb="FF202122"/>
        <rFont val="Arial"/>
        <family val="2"/>
      </rPr>
      <t>, </t>
    </r>
    <r>
      <rPr>
        <sz val="7"/>
        <color rgb="FF0645AD"/>
        <rFont val="Arial"/>
        <family val="2"/>
      </rPr>
      <t>Canada</t>
    </r>
    <r>
      <rPr>
        <sz val="7"/>
        <color rgb="FF202122"/>
        <rFont val="Arial"/>
        <family val="2"/>
      </rPr>
      <t> to control </t>
    </r>
    <r>
      <rPr>
        <sz val="7"/>
        <color rgb="FF0645AD"/>
        <rFont val="Arial"/>
        <family val="2"/>
      </rPr>
      <t>leafy spurge</t>
    </r>
    <r>
      <rPr>
        <sz val="7"/>
        <color rgb="FF202122"/>
        <rFont val="Arial"/>
        <family val="2"/>
      </rPr>
      <t>, an invasive plant that reduces pasture quality and degrades natural habitats.</t>
    </r>
  </si>
  <si>
    <r>
      <t>One of five </t>
    </r>
    <r>
      <rPr>
        <i/>
        <sz val="7"/>
        <color rgb="FF202122"/>
        <rFont val="Arial"/>
        <family val="2"/>
      </rPr>
      <t>Aphthona</t>
    </r>
    <r>
      <rPr>
        <sz val="7"/>
        <color rgb="FF202122"/>
        <rFont val="Arial"/>
        <family val="2"/>
      </rPr>
      <t> spp. that has been used in </t>
    </r>
    <r>
      <rPr>
        <sz val="7"/>
        <color rgb="FF0645AD"/>
        <rFont val="Arial"/>
        <family val="2"/>
      </rPr>
      <t>Alberta</t>
    </r>
    <r>
      <rPr>
        <sz val="7"/>
        <color rgb="FF202122"/>
        <rFont val="Arial"/>
        <family val="2"/>
      </rPr>
      <t>, </t>
    </r>
    <r>
      <rPr>
        <sz val="7"/>
        <color rgb="FF0645AD"/>
        <rFont val="Arial"/>
        <family val="2"/>
      </rPr>
      <t>Canada</t>
    </r>
    <r>
      <rPr>
        <sz val="7"/>
        <color rgb="FF202122"/>
        <rFont val="Arial"/>
        <family val="2"/>
      </rPr>
      <t> to control </t>
    </r>
    <r>
      <rPr>
        <sz val="7"/>
        <color rgb="FF0645AD"/>
        <rFont val="Arial"/>
        <family val="2"/>
      </rPr>
      <t>leafy spurge</t>
    </r>
    <r>
      <rPr>
        <sz val="7"/>
        <color rgb="FF202122"/>
        <rFont val="Arial"/>
        <family val="2"/>
      </rPr>
      <t>, an invasive plant that reduces pasture quality and degrades natural habitats.</t>
    </r>
  </si>
  <si>
    <r>
      <t>A </t>
    </r>
    <r>
      <rPr>
        <sz val="7"/>
        <color rgb="FF0645AD"/>
        <rFont val="Arial"/>
        <family val="2"/>
      </rPr>
      <t>moth</t>
    </r>
    <r>
      <rPr>
        <sz val="7"/>
        <color rgb="FF202122"/>
        <rFont val="Arial"/>
        <family val="2"/>
      </rPr>
      <t> of the family </t>
    </r>
    <r>
      <rPr>
        <sz val="7"/>
        <color rgb="FF0645AD"/>
        <rFont val="Arial"/>
        <family val="2"/>
      </rPr>
      <t>Sesiidae</t>
    </r>
    <r>
      <rPr>
        <sz val="7"/>
        <color rgb="FF202122"/>
        <rFont val="Arial"/>
        <family val="2"/>
      </rPr>
      <t>. It is native to the south-eastern </t>
    </r>
    <r>
      <rPr>
        <sz val="7"/>
        <color rgb="FF0645AD"/>
        <rFont val="Arial"/>
        <family val="2"/>
      </rPr>
      <t>Czech Republic</t>
    </r>
    <r>
      <rPr>
        <sz val="7"/>
        <color rgb="FF202122"/>
        <rFont val="Arial"/>
        <family val="2"/>
      </rPr>
      <t> and </t>
    </r>
    <r>
      <rPr>
        <sz val="7"/>
        <color rgb="FF0645AD"/>
        <rFont val="Arial"/>
        <family val="2"/>
      </rPr>
      <t>Slovakia</t>
    </r>
    <r>
      <rPr>
        <sz val="7"/>
        <color rgb="FF202122"/>
        <rFont val="Arial"/>
        <family val="2"/>
      </rPr>
      <t>, </t>
    </r>
    <r>
      <rPr>
        <sz val="7"/>
        <color rgb="FF0645AD"/>
        <rFont val="Arial"/>
        <family val="2"/>
      </rPr>
      <t>Austria</t>
    </r>
    <r>
      <rPr>
        <sz val="7"/>
        <color rgb="FF202122"/>
        <rFont val="Arial"/>
        <family val="2"/>
      </rPr>
      <t>, </t>
    </r>
    <r>
      <rPr>
        <sz val="7"/>
        <color rgb="FF0645AD"/>
        <rFont val="Arial"/>
        <family val="2"/>
      </rPr>
      <t>Hungary</t>
    </r>
    <r>
      <rPr>
        <sz val="7"/>
        <color rgb="FF202122"/>
        <rFont val="Arial"/>
        <family val="2"/>
      </rPr>
      <t>, </t>
    </r>
    <r>
      <rPr>
        <sz val="7"/>
        <color rgb="FF0645AD"/>
        <rFont val="Arial"/>
        <family val="2"/>
      </rPr>
      <t>Serbia</t>
    </r>
    <r>
      <rPr>
        <sz val="7"/>
        <color rgb="FF202122"/>
        <rFont val="Arial"/>
        <family val="2"/>
      </rPr>
      <t> and </t>
    </r>
    <r>
      <rPr>
        <sz val="7"/>
        <color rgb="FF0645AD"/>
        <rFont val="Arial"/>
        <family val="2"/>
      </rPr>
      <t>Croatia.</t>
    </r>
  </si>
  <si>
    <t>bacterium</t>
  </si>
  <si>
    <t>ladyBeetle</t>
  </si>
  <si>
    <t>weedFeeder</t>
  </si>
  <si>
    <t>toadflaxControlAgentDalmatianAndYellow</t>
  </si>
  <si>
    <t>knapweedControlAgentDiffuseAndSpotted</t>
  </si>
  <si>
    <t>thistleControlAgentMuskAndPlumeless</t>
  </si>
  <si>
    <t xml:space="preserve">Persimilis; Phytoseiulus riegeli; Phytoseiulus tardi </t>
  </si>
  <si>
    <t>lookups.1.name</t>
  </si>
  <si>
    <t>lookups.1.value</t>
  </si>
  <si>
    <t>lookups.1.dataState</t>
  </si>
  <si>
    <t>siteTypesAllowed</t>
  </si>
  <si>
    <t>all</t>
  </si>
  <si>
    <t>term.agrovoc</t>
  </si>
  <si>
    <t xml:space="preserve">http://aims.fao.org/aos/agrovoc/c_34070 </t>
  </si>
  <si>
    <t xml:space="preserve">http://aims.fao.org/aos/agrovoc/c_5630 </t>
  </si>
  <si>
    <t xml:space="preserve">http://aims.fao.org/aos/agrovoc/c_6163 </t>
  </si>
  <si>
    <t xml:space="preserve">http://aims.fao.org/aos/agrovoc/c_8303 </t>
  </si>
  <si>
    <t xml:space="preserve">http://aims.fao.org/aos/agrovoc/c_29923 </t>
  </si>
  <si>
    <t xml:space="preserve">http://aims.fao.org/aos/agrovoc/c_29907 </t>
  </si>
  <si>
    <t xml:space="preserve">http://aims.fao.org/aos/agrovoc/c_29908 </t>
  </si>
  <si>
    <t xml:space="preserve">http://aims.fao.org/aos/agrovoc/c_29909 </t>
  </si>
  <si>
    <t xml:space="preserve">http://aims.fao.org/aos/agrovoc/c_37008 </t>
  </si>
  <si>
    <t>http://aims.fao.org/aos/agrovoc/c_29912</t>
  </si>
  <si>
    <t xml:space="preserve">http://aims.fao.org/aos/agrovoc/c_29913 </t>
  </si>
  <si>
    <t xml:space="preserve">http://aims.fao.org/aos/agrovoc/c_36041 </t>
  </si>
  <si>
    <t xml:space="preserve">http://aims.fao.org/aos/agrovoc/c_0ed9a142 </t>
  </si>
  <si>
    <t xml:space="preserve">http://aims.fao.org/aos/agrovoc/c_29842  </t>
  </si>
  <si>
    <t>http://aims.fao.org/aos/agrovoc/c_29875</t>
  </si>
  <si>
    <t>http://aims.fao.org/aos/agrovoc/c_29930</t>
  </si>
  <si>
    <t>http://aims.fao.org/aos/agrovoc/c_16054</t>
  </si>
  <si>
    <t xml:space="preserve">http://aims.fao.org/aos/agrovoc/c_27399 </t>
  </si>
  <si>
    <t>http://aims.fao.org/aos/agrovoc/c_2318</t>
  </si>
  <si>
    <t>http://aims.fao.org/aos/agrovoc/c_761</t>
  </si>
  <si>
    <t>http://aims.fao.org/aos/agrovoc/c_26650</t>
  </si>
  <si>
    <t xml:space="preserve">http://aims.fao.org/aos/agrovoc/c_8262 </t>
  </si>
  <si>
    <t>http://aims.fao.org/aos/agrovoc/c_9053</t>
  </si>
  <si>
    <t>http://aims.fao.org/aos/agrovoc/c_3145</t>
  </si>
  <si>
    <t>http://aims.fao.org/aos/agrovoc/c_31779</t>
  </si>
  <si>
    <t>http://aims.fao.org/aos/agrovoc/c_4777</t>
  </si>
  <si>
    <t>http://aims.fao.org/aos/agrovoc/c_37768</t>
  </si>
  <si>
    <t>http://aims.fao.org/aos/agrovoc/c_15814</t>
  </si>
  <si>
    <t xml:space="preserve">http://aims.fao.org/aos/agrovoc/c_5112 </t>
  </si>
  <si>
    <t>http://aims.fao.org/aos/agrovoc/c_5112</t>
  </si>
  <si>
    <t xml:space="preserve">http://aims.fao.org/aos/agrovoc/c_6268 </t>
  </si>
  <si>
    <t>http://aims.fao.org/aos/agrovoc/c_258</t>
  </si>
  <si>
    <t xml:space="preserve">http://aims.fao.org/aos/agrovoc/c_35504 </t>
  </si>
  <si>
    <t>http://aims.fao.org/aos/agrovoc/c_30045</t>
  </si>
  <si>
    <t>http://aims.fao.org/aos/agrovoc/c_30051</t>
  </si>
  <si>
    <t>http://aims.fao.org/aos/agrovoc/c_30057</t>
  </si>
  <si>
    <t>http://aims.fao.org/aos/agrovoc/c_26697</t>
  </si>
  <si>
    <t xml:space="preserve">http://aims.fao.org/aos/agrovoc/c_26698 </t>
  </si>
  <si>
    <t>http://aims.fao.org/aos/agrovoc/c_26698</t>
  </si>
  <si>
    <t>http://aims.fao.org/aos/agrovoc/c_30167</t>
  </si>
  <si>
    <t xml:space="preserve">http://aims.fao.org/aos/agrovoc/c_3585 </t>
  </si>
  <si>
    <t xml:space="preserve">http://aims.fao.org/aos/agrovoc/c_16300 </t>
  </si>
  <si>
    <t>http://aims.fao.org/aos/agrovoc/c_2191</t>
  </si>
  <si>
    <t>http://aims.fao.org/aos/agrovoc/c_30662</t>
  </si>
  <si>
    <t>http://aims.fao.org/aos/agrovoc/c_30640</t>
  </si>
  <si>
    <t xml:space="preserve">http://aims.fao.org/aos/agrovoc/c_30642 </t>
  </si>
  <si>
    <t>http://aims.fao.org/aos/agrovoc/c_30641</t>
  </si>
  <si>
    <t xml:space="preserve">http://aims.fao.org/aos/agrovoc/c_30697 </t>
  </si>
  <si>
    <t xml:space="preserve">http://aims.fao.org/aos/agrovoc/c_5147 </t>
  </si>
  <si>
    <t xml:space="preserve">http://aims.fao.org/aos/agrovoc/c_24330 </t>
  </si>
  <si>
    <t>http://aims.fao.org/aos/agrovoc/c_24329</t>
  </si>
  <si>
    <t>http://aims.fao.org/aos/agrovoc/c_30839</t>
  </si>
  <si>
    <t xml:space="preserve">http://aims.fao.org/aos/agrovoc/c_36311 </t>
  </si>
  <si>
    <t xml:space="preserve">http://aims.fao.org/aos/agrovoc/c_30604 </t>
  </si>
  <si>
    <t>http://aims.fao.org/aos/agrovoc/c_31229</t>
  </si>
  <si>
    <t>http://aims.fao.org/aos/agrovoc/c_30458</t>
  </si>
  <si>
    <t xml:space="preserve">http://aims.fao.org/aos/agrovoc/c_57 </t>
  </si>
  <si>
    <t>http://aims.fao.org/aos/agrovoc/c_34466</t>
  </si>
  <si>
    <t xml:space="preserve">http://aims.fao.org/aos/agrovoc/c_13564 </t>
  </si>
  <si>
    <t xml:space="preserve">http://aims.fao.org/aos/agrovoc/c_30901 </t>
  </si>
  <si>
    <t>http://aims.fao.org/aos/agrovoc/c_30903</t>
  </si>
  <si>
    <t xml:space="preserve">http://aims.fao.org/aos/agrovoc/c_50a9d042 </t>
  </si>
  <si>
    <t xml:space="preserve">http://aims.fao.org/aos/agrovoc/c_32060 </t>
  </si>
  <si>
    <t>http://aims.fao.org/aos/agrovoc/c_1abf88d4</t>
  </si>
  <si>
    <t>http://aims.fao.org/aos/agrovoc/c_4707</t>
  </si>
  <si>
    <t xml:space="preserve">http://aims.fao.org/aos/agrovoc/c_30088 </t>
  </si>
  <si>
    <t xml:space="preserve">http://aims.fao.org/aos/agrovoc/c_30098 </t>
  </si>
  <si>
    <t>http://aims.fao.org/aos/agrovoc/c_34444</t>
  </si>
  <si>
    <t xml:space="preserve">http://aims.fao.org/aos/agrovoc/c_24667 </t>
  </si>
  <si>
    <t>http://aims.fao.org/aos/agrovoc/c_30080</t>
  </si>
  <si>
    <t>lookups.2.name</t>
  </si>
  <si>
    <t>lookups.2.value</t>
  </si>
  <si>
    <t>lookups.2.dataState</t>
  </si>
  <si>
    <t>generateImpactAssessment</t>
  </si>
  <si>
    <t>Trichogramma wasps</t>
  </si>
  <si>
    <t>Moth Egg Parasites</t>
  </si>
  <si>
    <t>trichogrammaWasps</t>
  </si>
  <si>
    <t>Trichogramma minutum</t>
  </si>
  <si>
    <t>Trichogramma platneri</t>
  </si>
  <si>
    <t>Trichogramma pretiosum</t>
  </si>
  <si>
    <t>Trichogramma brassicae</t>
  </si>
  <si>
    <t>Bacillus subtilis QST 713</t>
  </si>
  <si>
    <t>Bacillus subtilis strain QST 713</t>
  </si>
  <si>
    <t>68583-32-4</t>
  </si>
  <si>
    <t>term.casNumber</t>
  </si>
  <si>
    <t>68038-71-1</t>
  </si>
  <si>
    <t>Bacillus pumilus QST 2808</t>
  </si>
  <si>
    <t>1383428-50-9</t>
  </si>
  <si>
    <t>Bacillus subtilis</t>
  </si>
  <si>
    <t>68038-70-0</t>
  </si>
  <si>
    <t>94948-92-2</t>
  </si>
  <si>
    <t>Polyhedrosis nuclear virus</t>
  </si>
  <si>
    <t>NPV</t>
  </si>
  <si>
    <t>Trichoderma viride</t>
  </si>
  <si>
    <t>Trichoderma harzianum</t>
  </si>
  <si>
    <t>Trichoderma asperellum ICC012, T25, and TV1</t>
  </si>
  <si>
    <t>Trichoderma asperellum T34</t>
  </si>
  <si>
    <t>Trichoderma atroviride IMI 206040 and T11</t>
  </si>
  <si>
    <t>Trichoderma atroviride I-1237</t>
  </si>
  <si>
    <t>Trichoderma atroviride SC1</t>
  </si>
  <si>
    <t>Trichoderma gamsii ICC080</t>
  </si>
  <si>
    <t>Trichoderma polysporum IMI 206039</t>
  </si>
  <si>
    <t>ZYMV-WK</t>
  </si>
  <si>
    <t>Zucchini yellow mosaic virus, weak strain</t>
  </si>
  <si>
    <t>A naturally-occurring plant virus which is applied to small cucurbit plants in a specialized inoculation apparatus, at least 5 days before transplantation to the field.</t>
  </si>
  <si>
    <t>http://aims.fao.org/aos/agrovoc/c_16326</t>
  </si>
  <si>
    <t>Trichogramma spp.</t>
  </si>
  <si>
    <t>Beauveria bassiana</t>
  </si>
  <si>
    <t>https://en.wikipedia.org/wiki/Beauveria_bassiana</t>
  </si>
  <si>
    <t>https://agrovoc.fao.org/browse/agrovoc/en/page/c_32273</t>
  </si>
  <si>
    <t>A fungus that grows naturally in soils throughout the world and is used as a biological insecticide to control a number of pests, including termites, thrips, whiteflies, aphids and various beetles.</t>
  </si>
  <si>
    <t>term.units</t>
  </si>
  <si>
    <t>kg</t>
  </si>
  <si>
    <t>Bacillus amyloliquefaciens</t>
  </si>
  <si>
    <t>A soil dwelling bacterium that can be used as a pesticide.</t>
  </si>
  <si>
    <t>https://en.wikipedia.org/wiki/Bacillus_amyloliquefaciens</t>
  </si>
  <si>
    <t>68038-60-8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</si>
</sst>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b/>
      <sz val="11"/>
      <color indexed="8"/>
      <name val="Calibri"/>
      <family val="2"/>
    </font>
    <font>
      <sz val="11"/>
      <color indexed="8"/>
      <name val="Calibri"/>
      <family val="2"/>
    </font>
    <font>
      <u/>
      <sz val="11"/>
      <color theme="10"/>
      <name val="Calibri"/>
      <family val="2"/>
      <scheme val="minor"/>
    </font>
    <font>
      <i/>
      <sz val="7"/>
      <color rgb="FF202122"/>
      <name val="Arial"/>
      <family val="2"/>
    </font>
    <font>
      <b/>
      <i/>
      <sz val="7"/>
      <color rgb="FF202122"/>
      <name val="Arial"/>
      <family val="2"/>
    </font>
    <font>
      <sz val="7"/>
      <color rgb="FF202122"/>
      <name val="Arial"/>
      <family val="2"/>
    </font>
    <font>
      <sz val="6"/>
      <color rgb="FF000000"/>
      <name val="Arial"/>
      <family val="2"/>
    </font>
    <font>
      <i/>
      <sz val="6"/>
      <color rgb="FF000000"/>
      <name val="Arial"/>
      <family val="2"/>
    </font>
    <font>
      <sz val="7"/>
      <color rgb="FF0645AD"/>
      <name val="Arial"/>
      <family val="2"/>
    </font>
    <font>
      <b/>
      <sz val="7"/>
      <color rgb="FF202122"/>
      <name val="Arial"/>
      <family val="2"/>
    </font>
    <font>
      <i/>
      <sz val="7"/>
      <color rgb="FF0645AD"/>
      <name val="Arial"/>
      <family val="2"/>
    </font>
    <font>
      <u/>
      <sz val="11"/>
      <color rgb="FF005FA4"/>
      <name val="Calibri"/>
      <family val="2"/>
      <scheme val="minor"/>
    </font>
    <font>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0" fillId="2" borderId="0" xfId="0" applyFill="1"/>
    <xf numFmtId="0" fontId="0" fillId="3" borderId="0" xfId="0" applyFill="1"/>
    <xf numFmtId="0" fontId="2" fillId="0" borderId="0" xfId="0" applyFont="1"/>
    <xf numFmtId="49" fontId="0" fillId="0" borderId="0" xfId="0" applyNumberFormat="1"/>
    <xf numFmtId="49" fontId="5" fillId="0" borderId="0" xfId="0" applyNumberFormat="1" applyFont="1"/>
    <xf numFmtId="49" fontId="6" fillId="0" borderId="0" xfId="1" applyNumberFormat="1" applyFill="1"/>
    <xf numFmtId="0" fontId="0" fillId="4" borderId="0" xfId="0" applyFill="1"/>
    <xf numFmtId="0" fontId="6" fillId="0" borderId="0" xfId="1"/>
    <xf numFmtId="0" fontId="6" fillId="0" borderId="0" xfId="1" applyFill="1"/>
    <xf numFmtId="0" fontId="15" fillId="0" borderId="0" xfId="1" applyFont="1" applyFill="1"/>
    <xf numFmtId="0" fontId="6" fillId="0" borderId="0" xfId="1" applyFill="1" applyBorder="1"/>
    <xf numFmtId="0" fontId="16" fillId="0" borderId="0" xfId="1" applyFont="1" applyFill="1"/>
    <xf numFmtId="0" fontId="1" fillId="3" borderId="0" xfId="0" applyFont="1" applyFill="1"/>
    <xf numFmtId="0" fontId="1" fillId="2" borderId="0" xfId="0" applyFont="1" applyFill="1"/>
    <xf numFmtId="0" fontId="1" fillId="0" borderId="0" xfId="0" applyFont="1"/>
    <xf numFmtId="49" fontId="4" fillId="0" borderId="0" xfId="0" applyNumberFormat="1" applyFont="1"/>
    <xf numFmtId="0" fontId="3" fillId="5" borderId="0" xfId="0" applyFont="1" applyFill="1"/>
    <xf numFmtId="0" fontId="0" fillId="3" borderId="1" xfId="0" applyFill="1" applyBorder="1"/>
    <xf numFmtId="0" fontId="0" fillId="2" borderId="1" xfId="0" applyFill="1" applyBorder="1"/>
    <xf numFmtId="0" fontId="0" fillId="0" borderId="1" xfId="0" applyBorder="1"/>
    <xf numFmtId="49" fontId="6" fillId="0" borderId="1" xfId="1" applyNumberFormat="1" applyFill="1" applyBorder="1"/>
    <xf numFmtId="0" fontId="0" fillId="4"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ocontrol.entomology.cornell.edu/parasitoids/bathyplectes.php" TargetMode="External"/><Relationship Id="rId299" Type="http://schemas.openxmlformats.org/officeDocument/2006/relationships/hyperlink" Target="http://aims.fao.org/aos/agrovoc/c_34466" TargetMode="External"/><Relationship Id="rId21" Type="http://schemas.openxmlformats.org/officeDocument/2006/relationships/hyperlink" Target="https://en.wikipedia.org/wiki/Pholetesor" TargetMode="External"/><Relationship Id="rId63" Type="http://schemas.openxmlformats.org/officeDocument/2006/relationships/hyperlink" Target="https://en.wikipedia.org/wiki/Cryptolaemus_montrouzieri" TargetMode="External"/><Relationship Id="rId159" Type="http://schemas.openxmlformats.org/officeDocument/2006/relationships/hyperlink" Target="https://biocontrol.entomology.cornell.edu/predators/Coccinella.php" TargetMode="External"/><Relationship Id="rId324" Type="http://schemas.openxmlformats.org/officeDocument/2006/relationships/hyperlink" Target="https://biocontrol.entomology.cornell.edu/parasitoids/trichogramma.php" TargetMode="External"/><Relationship Id="rId170" Type="http://schemas.openxmlformats.org/officeDocument/2006/relationships/hyperlink" Target="https://biocontrol.entomology.cornell.edu/predators/Deraeocoris.php" TargetMode="External"/><Relationship Id="rId226" Type="http://schemas.openxmlformats.org/officeDocument/2006/relationships/hyperlink" Target="https://biocontrol.entomology.cornell.edu/weedfeed/Trichosirocalus.php" TargetMode="External"/><Relationship Id="rId268" Type="http://schemas.openxmlformats.org/officeDocument/2006/relationships/hyperlink" Target="http://aims.fao.org/aos/agrovoc/c_5112" TargetMode="External"/><Relationship Id="rId32" Type="http://schemas.openxmlformats.org/officeDocument/2006/relationships/hyperlink" Target="https://en.wikipedia.org/wiki/Entomophaga_grylli" TargetMode="External"/><Relationship Id="rId74" Type="http://schemas.openxmlformats.org/officeDocument/2006/relationships/hyperlink" Target="https://en.wikipedia.org/wiki/Geocoris_pallens" TargetMode="External"/><Relationship Id="rId128" Type="http://schemas.openxmlformats.org/officeDocument/2006/relationships/hyperlink" Target="https://biocontrol.entomology.cornell.edu/parasitoids/metaphycus.php" TargetMode="External"/><Relationship Id="rId5" Type="http://schemas.openxmlformats.org/officeDocument/2006/relationships/hyperlink" Target="https://biocontrol.entomology.cornell.edu/parasitoids/anaphes.php" TargetMode="External"/><Relationship Id="rId181" Type="http://schemas.openxmlformats.org/officeDocument/2006/relationships/hyperlink" Target="https://biocontrol.entomology.cornell.edu/predators/syrphids.php" TargetMode="External"/><Relationship Id="rId237" Type="http://schemas.openxmlformats.org/officeDocument/2006/relationships/hyperlink" Target="http://aims.fao.org/aos/agrovoc/c_6163" TargetMode="External"/><Relationship Id="rId279" Type="http://schemas.openxmlformats.org/officeDocument/2006/relationships/hyperlink" Target="http://aims.fao.org/aos/agrovoc/c_3585" TargetMode="External"/><Relationship Id="rId43" Type="http://schemas.openxmlformats.org/officeDocument/2006/relationships/hyperlink" Target="https://en.wikipedia.org/wiki/Cyphocleonus_achates" TargetMode="External"/><Relationship Id="rId139" Type="http://schemas.openxmlformats.org/officeDocument/2006/relationships/hyperlink" Target="https://biocontrol.entomology.cornell.edu/pathogens/bacillus.php" TargetMode="External"/><Relationship Id="rId290" Type="http://schemas.openxmlformats.org/officeDocument/2006/relationships/hyperlink" Target="http://aims.fao.org/aos/agrovoc/c_24330" TargetMode="External"/><Relationship Id="rId304" Type="http://schemas.openxmlformats.org/officeDocument/2006/relationships/hyperlink" Target="http://aims.fao.org/aos/agrovoc/c_50a9d042" TargetMode="External"/><Relationship Id="rId85" Type="http://schemas.openxmlformats.org/officeDocument/2006/relationships/hyperlink" Target="https://en.wikipedia.org/wiki/Euseius_hibisci" TargetMode="External"/><Relationship Id="rId150" Type="http://schemas.openxmlformats.org/officeDocument/2006/relationships/hyperlink" Target="https://biocontrol.entomology.cornell.edu/pathogens/ampelomyces.php" TargetMode="External"/><Relationship Id="rId192" Type="http://schemas.openxmlformats.org/officeDocument/2006/relationships/hyperlink" Target="https://biocontrol.entomology.cornell.edu/weedfeed/Brachypterolus.php" TargetMode="External"/><Relationship Id="rId206" Type="http://schemas.openxmlformats.org/officeDocument/2006/relationships/hyperlink" Target="https://biocontrol.entomology.cornell.edu/weedfeed/Metzneria.php" TargetMode="External"/><Relationship Id="rId248" Type="http://schemas.openxmlformats.org/officeDocument/2006/relationships/hyperlink" Target="http://aims.fao.org/aos/agrovoc/c_29842" TargetMode="External"/><Relationship Id="rId12" Type="http://schemas.openxmlformats.org/officeDocument/2006/relationships/hyperlink" Target="https://en.wikipedia.org/wiki/Diadegma_insulare" TargetMode="External"/><Relationship Id="rId108" Type="http://schemas.openxmlformats.org/officeDocument/2006/relationships/hyperlink" Target="https://en.wikipedia.org/wiki/Trichosirocalus_horridus" TargetMode="External"/><Relationship Id="rId315" Type="http://schemas.openxmlformats.org/officeDocument/2006/relationships/hyperlink" Target="http://aims.fao.org/aos/agrovoc/c_30098" TargetMode="External"/><Relationship Id="rId54" Type="http://schemas.openxmlformats.org/officeDocument/2006/relationships/hyperlink" Target="https://en.wikipedia.org/wiki/Ampelomyces_quisqualis" TargetMode="External"/><Relationship Id="rId96" Type="http://schemas.openxmlformats.org/officeDocument/2006/relationships/hyperlink" Target="https://en.wikipedia.org/wiki/Larinus_minutus" TargetMode="External"/><Relationship Id="rId161" Type="http://schemas.openxmlformats.org/officeDocument/2006/relationships/hyperlink" Target="https://biocontrol.entomology.cornell.edu/predators/Cryptolaemus.php" TargetMode="External"/><Relationship Id="rId217" Type="http://schemas.openxmlformats.org/officeDocument/2006/relationships/hyperlink" Target="https://biocontrol.entomology.cornell.edu/weedfeed/AphthonaLacertosa.php" TargetMode="External"/><Relationship Id="rId259" Type="http://schemas.openxmlformats.org/officeDocument/2006/relationships/hyperlink" Target="http://aims.fao.org/aos/agrovoc/c_31779" TargetMode="External"/><Relationship Id="rId23" Type="http://schemas.openxmlformats.org/officeDocument/2006/relationships/hyperlink" Target="https://biocontrol.entomology.cornell.edu/parasitoids/eretmocerus.php" TargetMode="External"/><Relationship Id="rId119" Type="http://schemas.openxmlformats.org/officeDocument/2006/relationships/hyperlink" Target="https://biocontrol.entomology.cornell.edu/parasitoids/bathyplectes.php" TargetMode="External"/><Relationship Id="rId270" Type="http://schemas.openxmlformats.org/officeDocument/2006/relationships/hyperlink" Target="http://aims.fao.org/aos/agrovoc/c_258" TargetMode="External"/><Relationship Id="rId326" Type="http://schemas.openxmlformats.org/officeDocument/2006/relationships/hyperlink" Target="https://biocontrol.entomology.cornell.edu/parasitoids/trichogramma.php" TargetMode="External"/><Relationship Id="rId65" Type="http://schemas.openxmlformats.org/officeDocument/2006/relationships/hyperlink" Target="https://en.wikipedia.org/wiki/Hippodamia_convergens" TargetMode="External"/><Relationship Id="rId130" Type="http://schemas.openxmlformats.org/officeDocument/2006/relationships/hyperlink" Target="https://biocontrol.entomology.cornell.edu/parasitoids/nealiolus.php" TargetMode="External"/><Relationship Id="rId172" Type="http://schemas.openxmlformats.org/officeDocument/2006/relationships/hyperlink" Target="https://biocontrol.entomology.cornell.edu/predators/Geocoris.php" TargetMode="External"/><Relationship Id="rId228" Type="http://schemas.openxmlformats.org/officeDocument/2006/relationships/hyperlink" Target="https://biocontrol.entomology.cornell.edu/weedfeed/Galerucella.php" TargetMode="External"/><Relationship Id="rId281" Type="http://schemas.openxmlformats.org/officeDocument/2006/relationships/hyperlink" Target="http://aims.fao.org/aos/agrovoc/c_2191" TargetMode="External"/><Relationship Id="rId34" Type="http://schemas.openxmlformats.org/officeDocument/2006/relationships/hyperlink" Target="https://en.wikipedia.org/wiki/Lymantria_dispar_dispar" TargetMode="External"/><Relationship Id="rId76" Type="http://schemas.openxmlformats.org/officeDocument/2006/relationships/hyperlink" Target="https://en.wikipedia.org/wiki/Orius_tristicolor" TargetMode="External"/><Relationship Id="rId141" Type="http://schemas.openxmlformats.org/officeDocument/2006/relationships/hyperlink" Target="https://biocontrol.entomology.cornell.edu/pathogens/pseudomonas.php" TargetMode="External"/><Relationship Id="rId7" Type="http://schemas.openxmlformats.org/officeDocument/2006/relationships/hyperlink" Target="https://biocontrol.entomology.cornell.edu/parasitoids/eriborus.php" TargetMode="External"/><Relationship Id="rId183" Type="http://schemas.openxmlformats.org/officeDocument/2006/relationships/hyperlink" Target="https://biocontrol.entomology.cornell.edu/predators/Galendromus.php" TargetMode="External"/><Relationship Id="rId239" Type="http://schemas.openxmlformats.org/officeDocument/2006/relationships/hyperlink" Target="http://aims.fao.org/aos/agrovoc/c_29923" TargetMode="External"/><Relationship Id="rId250" Type="http://schemas.openxmlformats.org/officeDocument/2006/relationships/hyperlink" Target="http://aims.fao.org/aos/agrovoc/c_29930" TargetMode="External"/><Relationship Id="rId292" Type="http://schemas.openxmlformats.org/officeDocument/2006/relationships/hyperlink" Target="http://aims.fao.org/aos/agrovoc/c_30839" TargetMode="External"/><Relationship Id="rId306" Type="http://schemas.openxmlformats.org/officeDocument/2006/relationships/hyperlink" Target="http://aims.fao.org/aos/agrovoc/c_32060" TargetMode="External"/><Relationship Id="rId24" Type="http://schemas.openxmlformats.org/officeDocument/2006/relationships/hyperlink" Target="https://en.wikipedia.org/wiki/Trissolcus_basalis" TargetMode="External"/><Relationship Id="rId45" Type="http://schemas.openxmlformats.org/officeDocument/2006/relationships/hyperlink" Target="https://en.wikipedia.org/wiki/Aphthona_cyparissiae" TargetMode="External"/><Relationship Id="rId66" Type="http://schemas.openxmlformats.org/officeDocument/2006/relationships/hyperlink" Target="https://en.wikipedia.org/wiki/Novius_cardinalis" TargetMode="External"/><Relationship Id="rId87" Type="http://schemas.openxmlformats.org/officeDocument/2006/relationships/hyperlink" Target="https://en.wikipedia.org/wiki/Phalangium_opilio" TargetMode="External"/><Relationship Id="rId110" Type="http://schemas.openxmlformats.org/officeDocument/2006/relationships/hyperlink" Target="https://en.wikipedia.org/wiki/Hylobius_transversovittatus" TargetMode="External"/><Relationship Id="rId131" Type="http://schemas.openxmlformats.org/officeDocument/2006/relationships/hyperlink" Target="https://biocontrol.entomology.cornell.edu/parasitoids/peristenus.php" TargetMode="External"/><Relationship Id="rId327" Type="http://schemas.openxmlformats.org/officeDocument/2006/relationships/hyperlink" Target="http://aims.fao.org/aos/agrovoc/c_16054" TargetMode="External"/><Relationship Id="rId152" Type="http://schemas.openxmlformats.org/officeDocument/2006/relationships/hyperlink" Target="https://biocontrol.entomology.cornell.edu/pathogens/trichoderma.php" TargetMode="External"/><Relationship Id="rId173" Type="http://schemas.openxmlformats.org/officeDocument/2006/relationships/hyperlink" Target="https://biocontrol.entomology.cornell.edu/predators/Geocoris.php" TargetMode="External"/><Relationship Id="rId194" Type="http://schemas.openxmlformats.org/officeDocument/2006/relationships/hyperlink" Target="https://biocontrol.entomology.cornell.edu/weedfeed/Eteobalea.php" TargetMode="External"/><Relationship Id="rId208" Type="http://schemas.openxmlformats.org/officeDocument/2006/relationships/hyperlink" Target="https://biocontrol.entomology.cornell.edu/weedfeed/pterolonche.php" TargetMode="External"/><Relationship Id="rId229" Type="http://schemas.openxmlformats.org/officeDocument/2006/relationships/hyperlink" Target="https://biocontrol.entomology.cornell.edu/weedfeed/Hylobius.php" TargetMode="External"/><Relationship Id="rId240" Type="http://schemas.openxmlformats.org/officeDocument/2006/relationships/hyperlink" Target="http://aims.fao.org/aos/agrovoc/c_29908" TargetMode="External"/><Relationship Id="rId261" Type="http://schemas.openxmlformats.org/officeDocument/2006/relationships/hyperlink" Target="http://aims.fao.org/aos/agrovoc/c_31779" TargetMode="External"/><Relationship Id="rId14" Type="http://schemas.openxmlformats.org/officeDocument/2006/relationships/hyperlink" Target="https://en.wikipedia.org/wiki/Encarsia_inaron" TargetMode="External"/><Relationship Id="rId35" Type="http://schemas.openxmlformats.org/officeDocument/2006/relationships/hyperlink" Target="https://en.wikipedia.org/wiki/Entomophthora_muscae" TargetMode="External"/><Relationship Id="rId56" Type="http://schemas.openxmlformats.org/officeDocument/2006/relationships/hyperlink" Target="https://en.wikipedia.org/wiki/Trichoderma" TargetMode="External"/><Relationship Id="rId77" Type="http://schemas.openxmlformats.org/officeDocument/2006/relationships/hyperlink" Target="https://en.wikipedia.org/wiki/Orius_insidiosus" TargetMode="External"/><Relationship Id="rId100" Type="http://schemas.openxmlformats.org/officeDocument/2006/relationships/hyperlink" Target="https://en.wikipedia.org/wiki/Pterolonche_inspersa" TargetMode="External"/><Relationship Id="rId282" Type="http://schemas.openxmlformats.org/officeDocument/2006/relationships/hyperlink" Target="http://aims.fao.org/aos/agrovoc/c_30662" TargetMode="External"/><Relationship Id="rId317" Type="http://schemas.openxmlformats.org/officeDocument/2006/relationships/hyperlink" Target="http://aims.fao.org/aos/agrovoc/c_34444" TargetMode="External"/><Relationship Id="rId8" Type="http://schemas.openxmlformats.org/officeDocument/2006/relationships/hyperlink" Target="https://biocontrol.entomology.cornell.edu/predators/spunctillum.php" TargetMode="External"/><Relationship Id="rId98" Type="http://schemas.openxmlformats.org/officeDocument/2006/relationships/hyperlink" Target="https://en.wikipedia.org/wiki/Metzneria_paucipunctella" TargetMode="External"/><Relationship Id="rId121" Type="http://schemas.openxmlformats.org/officeDocument/2006/relationships/hyperlink" Target="https://biocontrol.entomology.cornell.edu/parasitoids/diadegma.php" TargetMode="External"/><Relationship Id="rId142" Type="http://schemas.openxmlformats.org/officeDocument/2006/relationships/hyperlink" Target="https://biocontrol.entomology.cornell.edu/pathogens/baculoviruses.php" TargetMode="External"/><Relationship Id="rId163" Type="http://schemas.openxmlformats.org/officeDocument/2006/relationships/hyperlink" Target="https://biocontrol.entomology.cornell.edu/predators/Hippodamia.php" TargetMode="External"/><Relationship Id="rId184" Type="http://schemas.openxmlformats.org/officeDocument/2006/relationships/hyperlink" Target="https://biocontrol.entomology.cornell.edu/predators/Galendromus_pryi.php" TargetMode="External"/><Relationship Id="rId219" Type="http://schemas.openxmlformats.org/officeDocument/2006/relationships/hyperlink" Target="https://biocontrol.entomology.cornell.edu/weedfeed/Chamaesphecia.php" TargetMode="External"/><Relationship Id="rId230" Type="http://schemas.openxmlformats.org/officeDocument/2006/relationships/hyperlink" Target="https://biocontrol.entomology.cornell.edu/weedfeed/Chrysolina.php" TargetMode="External"/><Relationship Id="rId251" Type="http://schemas.openxmlformats.org/officeDocument/2006/relationships/hyperlink" Target="http://aims.fao.org/aos/agrovoc/c_16054" TargetMode="External"/><Relationship Id="rId25" Type="http://schemas.openxmlformats.org/officeDocument/2006/relationships/hyperlink" Target="https://en.wikipedia.org/wiki/Trissolcus" TargetMode="External"/><Relationship Id="rId46" Type="http://schemas.openxmlformats.org/officeDocument/2006/relationships/hyperlink" Target="https://en.wikipedia.org/wiki/Aphthona_czwalinae" TargetMode="External"/><Relationship Id="rId67" Type="http://schemas.openxmlformats.org/officeDocument/2006/relationships/hyperlink" Target="https://en.wikipedia.org/wiki/Stethorus_punctillum" TargetMode="External"/><Relationship Id="rId272" Type="http://schemas.openxmlformats.org/officeDocument/2006/relationships/hyperlink" Target="http://aims.fao.org/aos/agrovoc/c_30045" TargetMode="External"/><Relationship Id="rId293" Type="http://schemas.openxmlformats.org/officeDocument/2006/relationships/hyperlink" Target="http://aims.fao.org/aos/agrovoc/c_36311" TargetMode="External"/><Relationship Id="rId307" Type="http://schemas.openxmlformats.org/officeDocument/2006/relationships/hyperlink" Target="http://aims.fao.org/aos/agrovoc/c_32060" TargetMode="External"/><Relationship Id="rId328" Type="http://schemas.openxmlformats.org/officeDocument/2006/relationships/hyperlink" Target="https://biocontrol.entomology.cornell.edu/parasitoids/trichogramma.php" TargetMode="External"/><Relationship Id="rId88" Type="http://schemas.openxmlformats.org/officeDocument/2006/relationships/hyperlink" Target="https://en.wikipedia.org/wiki/Agasicles_hygrophila" TargetMode="External"/><Relationship Id="rId111" Type="http://schemas.openxmlformats.org/officeDocument/2006/relationships/hyperlink" Target="https://en.wikipedia.org/wiki/Chrysolina_quadrigemina" TargetMode="External"/><Relationship Id="rId132" Type="http://schemas.openxmlformats.org/officeDocument/2006/relationships/hyperlink" Target="https://biocontrol.entomology.cornell.edu/parasitoids/pholestesor.php" TargetMode="External"/><Relationship Id="rId153" Type="http://schemas.openxmlformats.org/officeDocument/2006/relationships/hyperlink" Target="https://biocontrol.entomology.cornell.edu/pathogens/Deladenus.php" TargetMode="External"/><Relationship Id="rId174" Type="http://schemas.openxmlformats.org/officeDocument/2006/relationships/hyperlink" Target="https://biocontrol.entomology.cornell.edu/predators/Orius.php" TargetMode="External"/><Relationship Id="rId195" Type="http://schemas.openxmlformats.org/officeDocument/2006/relationships/hyperlink" Target="https://biocontrol.entomology.cornell.edu/weedfeed/EteobaleaSerratella.php" TargetMode="External"/><Relationship Id="rId209" Type="http://schemas.openxmlformats.org/officeDocument/2006/relationships/hyperlink" Target="https://biocontrol.entomology.cornell.edu/weedfeed/Sphenoptera.php" TargetMode="External"/><Relationship Id="rId220" Type="http://schemas.openxmlformats.org/officeDocument/2006/relationships/hyperlink" Target="https://biocontrol.entomology.cornell.edu/weedfeed/Hyles.php" TargetMode="External"/><Relationship Id="rId241" Type="http://schemas.openxmlformats.org/officeDocument/2006/relationships/hyperlink" Target="http://aims.fao.org/aos/agrovoc/c_29909" TargetMode="External"/><Relationship Id="rId15" Type="http://schemas.openxmlformats.org/officeDocument/2006/relationships/hyperlink" Target="https://en.wikipedia.org/wiki/Ichneumonidae" TargetMode="External"/><Relationship Id="rId36" Type="http://schemas.openxmlformats.org/officeDocument/2006/relationships/hyperlink" Target="https://en.wikipedia.org/wiki/Metarhizium" TargetMode="External"/><Relationship Id="rId57" Type="http://schemas.openxmlformats.org/officeDocument/2006/relationships/hyperlink" Target="https://en.wikipedia.org/wiki/Phasmarhabditis_hermaphrodita" TargetMode="External"/><Relationship Id="rId262" Type="http://schemas.openxmlformats.org/officeDocument/2006/relationships/hyperlink" Target="http://aims.fao.org/aos/agrovoc/c_31779" TargetMode="External"/><Relationship Id="rId283" Type="http://schemas.openxmlformats.org/officeDocument/2006/relationships/hyperlink" Target="http://aims.fao.org/aos/agrovoc/c_30662" TargetMode="External"/><Relationship Id="rId318" Type="http://schemas.openxmlformats.org/officeDocument/2006/relationships/hyperlink" Target="http://aims.fao.org/aos/agrovoc/c_24667" TargetMode="External"/><Relationship Id="rId78" Type="http://schemas.openxmlformats.org/officeDocument/2006/relationships/hyperlink" Target="https://en.wikipedia.org/wiki/Spined_soldier_bug" TargetMode="External"/><Relationship Id="rId99" Type="http://schemas.openxmlformats.org/officeDocument/2006/relationships/hyperlink" Target="https://en.wikipedia.org/wiki/Pelochrista_medullana" TargetMode="External"/><Relationship Id="rId101" Type="http://schemas.openxmlformats.org/officeDocument/2006/relationships/hyperlink" Target="https://en.wikipedia.org/wiki/Sphenoptera_jugoslavica" TargetMode="External"/><Relationship Id="rId122" Type="http://schemas.openxmlformats.org/officeDocument/2006/relationships/hyperlink" Target="https://biocontrol.entomology.cornell.edu/parasitoids/diadromus.php" TargetMode="External"/><Relationship Id="rId143" Type="http://schemas.openxmlformats.org/officeDocument/2006/relationships/hyperlink" Target="https://biocontrol.entomology.cornell.edu/pathogens/entomophaga.php" TargetMode="External"/><Relationship Id="rId164" Type="http://schemas.openxmlformats.org/officeDocument/2006/relationships/hyperlink" Target="https://biocontrol.entomology.cornell.edu/predators/sasajiscymnus.php" TargetMode="External"/><Relationship Id="rId185" Type="http://schemas.openxmlformats.org/officeDocument/2006/relationships/hyperlink" Target="https://biocontrol.entomology.cornell.edu/predators/Neoseiulus.php" TargetMode="External"/><Relationship Id="rId9" Type="http://schemas.openxmlformats.org/officeDocument/2006/relationships/hyperlink" Target="https://en.wikipedia.org/wiki/Emerald_ash_borer" TargetMode="External"/><Relationship Id="rId210" Type="http://schemas.openxmlformats.org/officeDocument/2006/relationships/hyperlink" Target="https://biocontrol.entomology.cornell.edu/weedfeed/Terellia.php" TargetMode="External"/><Relationship Id="rId26" Type="http://schemas.openxmlformats.org/officeDocument/2006/relationships/hyperlink" Target="https://en.wikipedia.org/wiki/Bacillus_thuringiensis" TargetMode="External"/><Relationship Id="rId231" Type="http://schemas.openxmlformats.org/officeDocument/2006/relationships/hyperlink" Target="https://biocontrol.entomology.cornell.edu/weedfeed/Chrysolina.php" TargetMode="External"/><Relationship Id="rId252" Type="http://schemas.openxmlformats.org/officeDocument/2006/relationships/hyperlink" Target="http://aims.fao.org/aos/agrovoc/c_27399" TargetMode="External"/><Relationship Id="rId273" Type="http://schemas.openxmlformats.org/officeDocument/2006/relationships/hyperlink" Target="http://aims.fao.org/aos/agrovoc/c_30051" TargetMode="External"/><Relationship Id="rId294" Type="http://schemas.openxmlformats.org/officeDocument/2006/relationships/hyperlink" Target="http://aims.fao.org/aos/agrovoc/c_30604" TargetMode="External"/><Relationship Id="rId308" Type="http://schemas.openxmlformats.org/officeDocument/2006/relationships/hyperlink" Target="http://aims.fao.org/aos/agrovoc/c_32060" TargetMode="External"/><Relationship Id="rId329" Type="http://schemas.openxmlformats.org/officeDocument/2006/relationships/hyperlink" Target="http://aims.fao.org/aos/agrovoc/c_16054" TargetMode="External"/><Relationship Id="rId47" Type="http://schemas.openxmlformats.org/officeDocument/2006/relationships/hyperlink" Target="https://en.wikipedia.org/wiki/Aphthona_nigriscutis" TargetMode="External"/><Relationship Id="rId68" Type="http://schemas.openxmlformats.org/officeDocument/2006/relationships/hyperlink" Target="https://en.wikipedia.org/wiki/Stethorus_punctum" TargetMode="External"/><Relationship Id="rId89" Type="http://schemas.openxmlformats.org/officeDocument/2006/relationships/hyperlink" Target="https://en.wikipedia.org/wiki/Brachypterolus_pulicarius" TargetMode="External"/><Relationship Id="rId112" Type="http://schemas.openxmlformats.org/officeDocument/2006/relationships/hyperlink" Target="https://en.wikipedia.org/wiki/Chrysolina_hyperici" TargetMode="External"/><Relationship Id="rId133" Type="http://schemas.openxmlformats.org/officeDocument/2006/relationships/hyperlink" Target="https://biocontrol.entomology.cornell.edu/parasitoids/Tamarixia.php" TargetMode="External"/><Relationship Id="rId154" Type="http://schemas.openxmlformats.org/officeDocument/2006/relationships/hyperlink" Target="https://biocontrol.entomology.cornell.edu/pathogens/Mermis.php" TargetMode="External"/><Relationship Id="rId175" Type="http://schemas.openxmlformats.org/officeDocument/2006/relationships/hyperlink" Target="https://biocontrol.entomology.cornell.edu/predators/Orius.php" TargetMode="External"/><Relationship Id="rId196" Type="http://schemas.openxmlformats.org/officeDocument/2006/relationships/hyperlink" Target="https://biocontrol.entomology.cornell.edu/weedfeed/Gymnetron.php" TargetMode="External"/><Relationship Id="rId200" Type="http://schemas.openxmlformats.org/officeDocument/2006/relationships/hyperlink" Target="https://biocontrol.entomology.cornell.edu/weedfeed/Agapeta.php" TargetMode="External"/><Relationship Id="rId16" Type="http://schemas.openxmlformats.org/officeDocument/2006/relationships/hyperlink" Target="https://en.wikipedia.org/wiki/Lysiphlebus_testaceipes" TargetMode="External"/><Relationship Id="rId221" Type="http://schemas.openxmlformats.org/officeDocument/2006/relationships/hyperlink" Target="https://biocontrol.entomology.cornell.edu/weedfeed/Oberea.php" TargetMode="External"/><Relationship Id="rId242" Type="http://schemas.openxmlformats.org/officeDocument/2006/relationships/hyperlink" Target="http://aims.fao.org/aos/agrovoc/c_29907" TargetMode="External"/><Relationship Id="rId263" Type="http://schemas.openxmlformats.org/officeDocument/2006/relationships/hyperlink" Target="http://aims.fao.org/aos/agrovoc/c_31779" TargetMode="External"/><Relationship Id="rId284" Type="http://schemas.openxmlformats.org/officeDocument/2006/relationships/hyperlink" Target="http://aims.fao.org/aos/agrovoc/c_30662" TargetMode="External"/><Relationship Id="rId319" Type="http://schemas.openxmlformats.org/officeDocument/2006/relationships/hyperlink" Target="http://aims.fao.org/aos/agrovoc/c_30080" TargetMode="External"/><Relationship Id="rId37" Type="http://schemas.openxmlformats.org/officeDocument/2006/relationships/hyperlink" Target="https://en.wikipedia.org/wiki/Mermis_nigrescens" TargetMode="External"/><Relationship Id="rId58" Type="http://schemas.openxmlformats.org/officeDocument/2006/relationships/hyperlink" Target="https://en.wikipedia.org/wiki/Chilocorus_kuwanae" TargetMode="External"/><Relationship Id="rId79" Type="http://schemas.openxmlformats.org/officeDocument/2006/relationships/hyperlink" Target="https://en.wikipedia.org/wiki/Chrysoperla_carnea" TargetMode="External"/><Relationship Id="rId102" Type="http://schemas.openxmlformats.org/officeDocument/2006/relationships/hyperlink" Target="https://en.wikipedia.org/wiki/Terellia_virens" TargetMode="External"/><Relationship Id="rId123" Type="http://schemas.openxmlformats.org/officeDocument/2006/relationships/hyperlink" Target="https://biocontrol.entomology.cornell.edu/parasitoids/encarsia.php" TargetMode="External"/><Relationship Id="rId144" Type="http://schemas.openxmlformats.org/officeDocument/2006/relationships/hyperlink" Target="https://biocontrol.entomology.cornell.edu/pathogens/entomophaga.php" TargetMode="External"/><Relationship Id="rId330" Type="http://schemas.openxmlformats.org/officeDocument/2006/relationships/hyperlink" Target="http://aims.fao.org/aos/agrovoc/c_16326" TargetMode="External"/><Relationship Id="rId90" Type="http://schemas.openxmlformats.org/officeDocument/2006/relationships/hyperlink" Target="https://en.wikipedia.org/wiki/Calophasia_lunula" TargetMode="External"/><Relationship Id="rId165" Type="http://schemas.openxmlformats.org/officeDocument/2006/relationships/hyperlink" Target="https://biocontrol.entomology.cornell.edu/predators/Rodolia.php" TargetMode="External"/><Relationship Id="rId186" Type="http://schemas.openxmlformats.org/officeDocument/2006/relationships/hyperlink" Target="https://biocontrol.entomology.cornell.edu/predators/Zetzellia.php" TargetMode="External"/><Relationship Id="rId211" Type="http://schemas.openxmlformats.org/officeDocument/2006/relationships/hyperlink" Target="https://biocontrol.entomology.cornell.edu/weedfeed/Urophora.php" TargetMode="External"/><Relationship Id="rId232" Type="http://schemas.openxmlformats.org/officeDocument/2006/relationships/hyperlink" Target="https://biocontrol.entomology.cornell.edu/weedfeed/Gratiana.php" TargetMode="External"/><Relationship Id="rId253" Type="http://schemas.openxmlformats.org/officeDocument/2006/relationships/hyperlink" Target="http://aims.fao.org/aos/agrovoc/c_2318" TargetMode="External"/><Relationship Id="rId274" Type="http://schemas.openxmlformats.org/officeDocument/2006/relationships/hyperlink" Target="http://aims.fao.org/aos/agrovoc/c_30057" TargetMode="External"/><Relationship Id="rId295" Type="http://schemas.openxmlformats.org/officeDocument/2006/relationships/hyperlink" Target="http://aims.fao.org/aos/agrovoc/c_31229" TargetMode="External"/><Relationship Id="rId309" Type="http://schemas.openxmlformats.org/officeDocument/2006/relationships/hyperlink" Target="http://aims.fao.org/aos/agrovoc/c_32060" TargetMode="External"/><Relationship Id="rId27" Type="http://schemas.openxmlformats.org/officeDocument/2006/relationships/hyperlink" Target="https://en.wikipedia.org/wiki/Milky_spore" TargetMode="External"/><Relationship Id="rId48" Type="http://schemas.openxmlformats.org/officeDocument/2006/relationships/hyperlink" Target="https://en.wikipedia.org/wiki/Chamaesphecia_hungarica" TargetMode="External"/><Relationship Id="rId69" Type="http://schemas.openxmlformats.org/officeDocument/2006/relationships/hyperlink" Target="https://en.wikipedia.org/wiki/Lebia_grandis" TargetMode="External"/><Relationship Id="rId113" Type="http://schemas.openxmlformats.org/officeDocument/2006/relationships/hyperlink" Target="https://en.wikipedia.org/wiki/Gratiana_boliviana" TargetMode="External"/><Relationship Id="rId134" Type="http://schemas.openxmlformats.org/officeDocument/2006/relationships/hyperlink" Target="https://biocontrol.entomology.cornell.edu/parasitoids/trichogramma.php" TargetMode="External"/><Relationship Id="rId320" Type="http://schemas.openxmlformats.org/officeDocument/2006/relationships/hyperlink" Target="https://biocontrol.entomology.cornell.edu/parasitoids/trichogramma.php" TargetMode="External"/><Relationship Id="rId80" Type="http://schemas.openxmlformats.org/officeDocument/2006/relationships/hyperlink" Target="https://en.wikipedia.org/wiki/Chrysoperla_rufilabris" TargetMode="External"/><Relationship Id="rId155" Type="http://schemas.openxmlformats.org/officeDocument/2006/relationships/hyperlink" Target="https://biocontrol.entomology.cornell.edu/pathogens/lagenidium.php" TargetMode="External"/><Relationship Id="rId176" Type="http://schemas.openxmlformats.org/officeDocument/2006/relationships/hyperlink" Target="https://biocontrol.entomology.cornell.edu/predators/Orius.php" TargetMode="External"/><Relationship Id="rId197" Type="http://schemas.openxmlformats.org/officeDocument/2006/relationships/hyperlink" Target="https://biocontrol.entomology.cornell.edu/weedfeed/GymnetronLinariae.php" TargetMode="External"/><Relationship Id="rId201" Type="http://schemas.openxmlformats.org/officeDocument/2006/relationships/hyperlink" Target="https://biocontrol.entomology.cornell.edu/weedfeed/Bangasternus.php" TargetMode="External"/><Relationship Id="rId222" Type="http://schemas.openxmlformats.org/officeDocument/2006/relationships/hyperlink" Target="https://biocontrol.entomology.cornell.edu/weedfeed/Spurgia.php" TargetMode="External"/><Relationship Id="rId243" Type="http://schemas.openxmlformats.org/officeDocument/2006/relationships/hyperlink" Target="http://aims.fao.org/aos/agrovoc/c_37008" TargetMode="External"/><Relationship Id="rId264" Type="http://schemas.openxmlformats.org/officeDocument/2006/relationships/hyperlink" Target="http://aims.fao.org/aos/agrovoc/c_4777" TargetMode="External"/><Relationship Id="rId285" Type="http://schemas.openxmlformats.org/officeDocument/2006/relationships/hyperlink" Target="http://aims.fao.org/aos/agrovoc/c_30640" TargetMode="External"/><Relationship Id="rId17" Type="http://schemas.openxmlformats.org/officeDocument/2006/relationships/hyperlink" Target="https://en.wikipedia.org/wiki/Ibalia_leucospoides" TargetMode="External"/><Relationship Id="rId38" Type="http://schemas.openxmlformats.org/officeDocument/2006/relationships/hyperlink" Target="https://biocontrol.entomology.cornell.edu/pathogens/phasmarhabditis.php" TargetMode="External"/><Relationship Id="rId59" Type="http://schemas.openxmlformats.org/officeDocument/2006/relationships/hyperlink" Target="https://en.wikipedia.org/wiki/Chilocorus_stigma" TargetMode="External"/><Relationship Id="rId103" Type="http://schemas.openxmlformats.org/officeDocument/2006/relationships/hyperlink" Target="https://en.wikipedia.org/wiki/Urophora_affinis" TargetMode="External"/><Relationship Id="rId124" Type="http://schemas.openxmlformats.org/officeDocument/2006/relationships/hyperlink" Target="https://biocontrol.entomology.cornell.edu/parasitoids/encarsiainaron.php" TargetMode="External"/><Relationship Id="rId310" Type="http://schemas.openxmlformats.org/officeDocument/2006/relationships/hyperlink" Target="http://aims.fao.org/aos/agrovoc/c_32060" TargetMode="External"/><Relationship Id="rId70" Type="http://schemas.openxmlformats.org/officeDocument/2006/relationships/hyperlink" Target="https://en.wikipedia.org/wiki/Aleochara" TargetMode="External"/><Relationship Id="rId91" Type="http://schemas.openxmlformats.org/officeDocument/2006/relationships/hyperlink" Target="https://en.wikipedia.org/wiki/Eteobalea_intermediella" TargetMode="External"/><Relationship Id="rId145" Type="http://schemas.openxmlformats.org/officeDocument/2006/relationships/hyperlink" Target="https://biocontrol.entomology.cornell.edu/pathogens/entomophaga.php" TargetMode="External"/><Relationship Id="rId166" Type="http://schemas.openxmlformats.org/officeDocument/2006/relationships/hyperlink" Target="https://biocontrol.entomology.cornell.edu/predators/Stethorus.php" TargetMode="External"/><Relationship Id="rId187" Type="http://schemas.openxmlformats.org/officeDocument/2006/relationships/hyperlink" Target="https://biocontrol.entomology.cornell.edu/predators/Euseius.php" TargetMode="External"/><Relationship Id="rId331" Type="http://schemas.openxmlformats.org/officeDocument/2006/relationships/hyperlink" Target="https://en.wikipedia.org/wiki/Beauveria_bassiana" TargetMode="External"/><Relationship Id="rId1" Type="http://schemas.openxmlformats.org/officeDocument/2006/relationships/hyperlink" Target="https://biocontrol.entomology.cornell.edu/parasitoids.php" TargetMode="External"/><Relationship Id="rId212" Type="http://schemas.openxmlformats.org/officeDocument/2006/relationships/hyperlink" Target="https://biocontrol.entomology.cornell.edu/weedfeed/UrophoraQuadrifasciata.php" TargetMode="External"/><Relationship Id="rId233" Type="http://schemas.openxmlformats.org/officeDocument/2006/relationships/hyperlink" Target="https://biocontrol.entomology.cornell.edu/weedfeed/Neochetina.php" TargetMode="External"/><Relationship Id="rId254" Type="http://schemas.openxmlformats.org/officeDocument/2006/relationships/hyperlink" Target="http://aims.fao.org/aos/agrovoc/c_761" TargetMode="External"/><Relationship Id="rId28" Type="http://schemas.openxmlformats.org/officeDocument/2006/relationships/hyperlink" Target="https://en.wikipedia.org/wiki/Pseudomonas_syringae" TargetMode="External"/><Relationship Id="rId49" Type="http://schemas.openxmlformats.org/officeDocument/2006/relationships/hyperlink" Target="https://en.wikipedia.org/wiki/Hyles_euphorbiae" TargetMode="External"/><Relationship Id="rId114" Type="http://schemas.openxmlformats.org/officeDocument/2006/relationships/hyperlink" Target="https://en.wikipedia.org/wiki/Neochetina_bruchi" TargetMode="External"/><Relationship Id="rId275" Type="http://schemas.openxmlformats.org/officeDocument/2006/relationships/hyperlink" Target="http://aims.fao.org/aos/agrovoc/c_26697" TargetMode="External"/><Relationship Id="rId296" Type="http://schemas.openxmlformats.org/officeDocument/2006/relationships/hyperlink" Target="http://aims.fao.org/aos/agrovoc/c_30458" TargetMode="External"/><Relationship Id="rId300" Type="http://schemas.openxmlformats.org/officeDocument/2006/relationships/hyperlink" Target="http://aims.fao.org/aos/agrovoc/c_13564" TargetMode="External"/><Relationship Id="rId60" Type="http://schemas.openxmlformats.org/officeDocument/2006/relationships/hyperlink" Target="https://en.wikipedia.org/wiki/Chilocorus_bipustulatus" TargetMode="External"/><Relationship Id="rId81" Type="http://schemas.openxmlformats.org/officeDocument/2006/relationships/hyperlink" Target="https://en.wikipedia.org/wiki/Hemerobius" TargetMode="External"/><Relationship Id="rId135" Type="http://schemas.openxmlformats.org/officeDocument/2006/relationships/hyperlink" Target="https://biocontrol.entomology.cornell.edu/parasitoids/trissolcus.php" TargetMode="External"/><Relationship Id="rId156" Type="http://schemas.openxmlformats.org/officeDocument/2006/relationships/hyperlink" Target="https://biocontrol.entomology.cornell.edu/predators/Chilocorusk.php" TargetMode="External"/><Relationship Id="rId177" Type="http://schemas.openxmlformats.org/officeDocument/2006/relationships/hyperlink" Target="https://biocontrol.entomology.cornell.edu/predators/Podisus.php" TargetMode="External"/><Relationship Id="rId198" Type="http://schemas.openxmlformats.org/officeDocument/2006/relationships/hyperlink" Target="https://biocontrol.entomology.cornell.edu/weedfeed/GymnetronNetum.php" TargetMode="External"/><Relationship Id="rId321" Type="http://schemas.openxmlformats.org/officeDocument/2006/relationships/hyperlink" Target="http://aims.fao.org/aos/agrovoc/c_16054" TargetMode="External"/><Relationship Id="rId202" Type="http://schemas.openxmlformats.org/officeDocument/2006/relationships/hyperlink" Target="https://biocontrol.entomology.cornell.edu/weedfeed/chaetorellia.php" TargetMode="External"/><Relationship Id="rId223" Type="http://schemas.openxmlformats.org/officeDocument/2006/relationships/hyperlink" Target="https://biocontrol.entomology.cornell.edu/weedfeed/Oxyops.php" TargetMode="External"/><Relationship Id="rId244" Type="http://schemas.openxmlformats.org/officeDocument/2006/relationships/hyperlink" Target="http://aims.fao.org/aos/agrovoc/c_29912" TargetMode="External"/><Relationship Id="rId18" Type="http://schemas.openxmlformats.org/officeDocument/2006/relationships/hyperlink" Target="https://en.wikipedia.org/wiki/Muscidifurax_uniraptor" TargetMode="External"/><Relationship Id="rId39" Type="http://schemas.openxmlformats.org/officeDocument/2006/relationships/hyperlink" Target="https://en.wikipedia.org/wiki/Stethorus_punctum" TargetMode="External"/><Relationship Id="rId265" Type="http://schemas.openxmlformats.org/officeDocument/2006/relationships/hyperlink" Target="http://aims.fao.org/aos/agrovoc/c_37768" TargetMode="External"/><Relationship Id="rId286" Type="http://schemas.openxmlformats.org/officeDocument/2006/relationships/hyperlink" Target="http://aims.fao.org/aos/agrovoc/c_30642" TargetMode="External"/><Relationship Id="rId50" Type="http://schemas.openxmlformats.org/officeDocument/2006/relationships/hyperlink" Target="https://en.wikipedia.org/wiki/Oberea_erythrocephala" TargetMode="External"/><Relationship Id="rId104" Type="http://schemas.openxmlformats.org/officeDocument/2006/relationships/hyperlink" Target="https://en.wikipedia.org/wiki/Urophora_quadrifasciata" TargetMode="External"/><Relationship Id="rId125" Type="http://schemas.openxmlformats.org/officeDocument/2006/relationships/hyperlink" Target="https://biocontrol.entomology.cornell.edu/parasitoids/ibalia.php" TargetMode="External"/><Relationship Id="rId146" Type="http://schemas.openxmlformats.org/officeDocument/2006/relationships/hyperlink" Target="https://biocontrol.entomology.cornell.edu/pathogens/entomophaga.php" TargetMode="External"/><Relationship Id="rId167" Type="http://schemas.openxmlformats.org/officeDocument/2006/relationships/hyperlink" Target="https://biocontrol.entomology.cornell.edu/predators/Lebia.php" TargetMode="External"/><Relationship Id="rId188" Type="http://schemas.openxmlformats.org/officeDocument/2006/relationships/hyperlink" Target="https://biocontrol.entomology.cornell.edu/predators/Euseius.php" TargetMode="External"/><Relationship Id="rId311" Type="http://schemas.openxmlformats.org/officeDocument/2006/relationships/hyperlink" Target="http://aims.fao.org/aos/agrovoc/c_1abf88d4" TargetMode="External"/><Relationship Id="rId332" Type="http://schemas.openxmlformats.org/officeDocument/2006/relationships/hyperlink" Target="https://agrovoc.fao.org/browse/agrovoc/en/page/c_32273" TargetMode="External"/><Relationship Id="rId71" Type="http://schemas.openxmlformats.org/officeDocument/2006/relationships/hyperlink" Target="https://en.wikipedia.org/wiki/Campylomma_verbasci" TargetMode="External"/><Relationship Id="rId92" Type="http://schemas.openxmlformats.org/officeDocument/2006/relationships/hyperlink" Target="https://en.wikipedia.org/wiki/Eteobalea_serratella" TargetMode="External"/><Relationship Id="rId213" Type="http://schemas.openxmlformats.org/officeDocument/2006/relationships/hyperlink" Target="https://biocontrol.entomology.cornell.edu/weedfeed/Aphthona.php" TargetMode="External"/><Relationship Id="rId234" Type="http://schemas.openxmlformats.org/officeDocument/2006/relationships/hyperlink" Target="https://biocontrol.entomology.cornell.edu/weedfeed/Neochetina.php" TargetMode="External"/><Relationship Id="rId2" Type="http://schemas.openxmlformats.org/officeDocument/2006/relationships/hyperlink" Target="https://biocontrol.entomology.cornell.edu/pathogens.php" TargetMode="External"/><Relationship Id="rId29" Type="http://schemas.openxmlformats.org/officeDocument/2006/relationships/hyperlink" Target="https://en.wikipedia.org/wiki/Entomophaga_grylli" TargetMode="External"/><Relationship Id="rId255" Type="http://schemas.openxmlformats.org/officeDocument/2006/relationships/hyperlink" Target="http://aims.fao.org/aos/agrovoc/c_26650" TargetMode="External"/><Relationship Id="rId276" Type="http://schemas.openxmlformats.org/officeDocument/2006/relationships/hyperlink" Target="http://aims.fao.org/aos/agrovoc/c_26698" TargetMode="External"/><Relationship Id="rId297" Type="http://schemas.openxmlformats.org/officeDocument/2006/relationships/hyperlink" Target="http://aims.fao.org/aos/agrovoc/c_57" TargetMode="External"/><Relationship Id="rId40" Type="http://schemas.openxmlformats.org/officeDocument/2006/relationships/hyperlink" Target="https://en.wikipedia.org/wiki/Stethorus_punctum" TargetMode="External"/><Relationship Id="rId115" Type="http://schemas.openxmlformats.org/officeDocument/2006/relationships/hyperlink" Target="https://en.wikipedia.org/wiki/Neochetina_eichhorniae" TargetMode="External"/><Relationship Id="rId136" Type="http://schemas.openxmlformats.org/officeDocument/2006/relationships/hyperlink" Target="https://biocontrol.entomology.cornell.edu/parasitoids/trissolcuseuschisti.php" TargetMode="External"/><Relationship Id="rId157" Type="http://schemas.openxmlformats.org/officeDocument/2006/relationships/hyperlink" Target="https://biocontrol.entomology.cornell.edu/predators/Chilocoruss.php" TargetMode="External"/><Relationship Id="rId178" Type="http://schemas.openxmlformats.org/officeDocument/2006/relationships/hyperlink" Target="https://biocontrol.entomology.cornell.edu/predators/Chrysoperla.php" TargetMode="External"/><Relationship Id="rId301" Type="http://schemas.openxmlformats.org/officeDocument/2006/relationships/hyperlink" Target="http://aims.fao.org/aos/agrovoc/c_30901" TargetMode="External"/><Relationship Id="rId322" Type="http://schemas.openxmlformats.org/officeDocument/2006/relationships/hyperlink" Target="https://biocontrol.entomology.cornell.edu/parasitoids/trichogramma.php" TargetMode="External"/><Relationship Id="rId61" Type="http://schemas.openxmlformats.org/officeDocument/2006/relationships/hyperlink" Target="https://en.wikipedia.org/wiki/Coccinella_septempunctata" TargetMode="External"/><Relationship Id="rId82" Type="http://schemas.openxmlformats.org/officeDocument/2006/relationships/hyperlink" Target="https://en.wikipedia.org/wiki/Hover_fly" TargetMode="External"/><Relationship Id="rId199" Type="http://schemas.openxmlformats.org/officeDocument/2006/relationships/hyperlink" Target="https://biocontrol.entomology.cornell.edu/weedfeed/Mecinus.php" TargetMode="External"/><Relationship Id="rId203" Type="http://schemas.openxmlformats.org/officeDocument/2006/relationships/hyperlink" Target="https://biocontrol.entomology.cornell.edu/weedfeed/Cyphocleonus.php" TargetMode="External"/><Relationship Id="rId19" Type="http://schemas.openxmlformats.org/officeDocument/2006/relationships/hyperlink" Target="https://en.wikipedia.org/wiki/Nealiolus_curculionis" TargetMode="External"/><Relationship Id="rId224" Type="http://schemas.openxmlformats.org/officeDocument/2006/relationships/hyperlink" Target="https://biocontrol.entomology.cornell.edu/weedfeed/Rhinoncomimus.php" TargetMode="External"/><Relationship Id="rId245" Type="http://schemas.openxmlformats.org/officeDocument/2006/relationships/hyperlink" Target="http://aims.fao.org/aos/agrovoc/c_29913" TargetMode="External"/><Relationship Id="rId266" Type="http://schemas.openxmlformats.org/officeDocument/2006/relationships/hyperlink" Target="http://aims.fao.org/aos/agrovoc/c_15814" TargetMode="External"/><Relationship Id="rId287" Type="http://schemas.openxmlformats.org/officeDocument/2006/relationships/hyperlink" Target="http://aims.fao.org/aos/agrovoc/c_30641" TargetMode="External"/><Relationship Id="rId30" Type="http://schemas.openxmlformats.org/officeDocument/2006/relationships/hyperlink" Target="https://en.wikipedia.org/wiki/Entomophaga_grylli" TargetMode="External"/><Relationship Id="rId105" Type="http://schemas.openxmlformats.org/officeDocument/2006/relationships/hyperlink" Target="https://en.wikipedia.org/wiki/Oxyops_vitiosa" TargetMode="External"/><Relationship Id="rId126" Type="http://schemas.openxmlformats.org/officeDocument/2006/relationships/hyperlink" Target="https://biocontrol.entomology.cornell.edu/parasitoids/lysiphlebus.php" TargetMode="External"/><Relationship Id="rId147" Type="http://schemas.openxmlformats.org/officeDocument/2006/relationships/hyperlink" Target="https://biocontrol.entomology.cornell.edu/pathogens/entomophagamaimaiga.php" TargetMode="External"/><Relationship Id="rId168" Type="http://schemas.openxmlformats.org/officeDocument/2006/relationships/hyperlink" Target="https://biocontrol.entomology.cornell.edu/predators/Aleochara.php" TargetMode="External"/><Relationship Id="rId312" Type="http://schemas.openxmlformats.org/officeDocument/2006/relationships/hyperlink" Target="http://aims.fao.org/aos/agrovoc/c_4707" TargetMode="External"/><Relationship Id="rId333" Type="http://schemas.openxmlformats.org/officeDocument/2006/relationships/hyperlink" Target="https://en.wikipedia.org/wiki/Bacillus_amyloliquefaciens" TargetMode="External"/><Relationship Id="rId51" Type="http://schemas.openxmlformats.org/officeDocument/2006/relationships/hyperlink" Target="https://en.wikipedia.org/wiki/Aphthona_flava" TargetMode="External"/><Relationship Id="rId72" Type="http://schemas.openxmlformats.org/officeDocument/2006/relationships/hyperlink" Target="https://en.wikipedia.org/wiki/Deraeocoris_nebulosus" TargetMode="External"/><Relationship Id="rId93" Type="http://schemas.openxmlformats.org/officeDocument/2006/relationships/hyperlink" Target="https://en.wikipedia.org/wiki/Gymnetron_antirrhini" TargetMode="External"/><Relationship Id="rId189" Type="http://schemas.openxmlformats.org/officeDocument/2006/relationships/hyperlink" Target="https://biocontrol.entomology.cornell.edu/predators/Phytoseiulus.php" TargetMode="External"/><Relationship Id="rId3" Type="http://schemas.openxmlformats.org/officeDocument/2006/relationships/hyperlink" Target="https://biocontrol.entomology.cornell.edu/predators.php" TargetMode="External"/><Relationship Id="rId214" Type="http://schemas.openxmlformats.org/officeDocument/2006/relationships/hyperlink" Target="https://biocontrol.entomology.cornell.edu/weedfeed/AphthonaCyparissiae.php" TargetMode="External"/><Relationship Id="rId235" Type="http://schemas.openxmlformats.org/officeDocument/2006/relationships/hyperlink" Target="http://aims.fao.org/aos/agrovoc/c_34070" TargetMode="External"/><Relationship Id="rId256" Type="http://schemas.openxmlformats.org/officeDocument/2006/relationships/hyperlink" Target="http://aims.fao.org/aos/agrovoc/c_8262" TargetMode="External"/><Relationship Id="rId277" Type="http://schemas.openxmlformats.org/officeDocument/2006/relationships/hyperlink" Target="http://aims.fao.org/aos/agrovoc/c_26698" TargetMode="External"/><Relationship Id="rId298" Type="http://schemas.openxmlformats.org/officeDocument/2006/relationships/hyperlink" Target="http://aims.fao.org/aos/agrovoc/c_57" TargetMode="External"/><Relationship Id="rId116" Type="http://schemas.openxmlformats.org/officeDocument/2006/relationships/hyperlink" Target="https://biocontrol.entomology.cornell.edu/parasitoids/atanycolus.php" TargetMode="External"/><Relationship Id="rId137" Type="http://schemas.openxmlformats.org/officeDocument/2006/relationships/hyperlink" Target="https://biocontrol.entomology.cornell.edu/parasitoids/pseudacteon.php" TargetMode="External"/><Relationship Id="rId158" Type="http://schemas.openxmlformats.org/officeDocument/2006/relationships/hyperlink" Target="https://biocontrol.entomology.cornell.edu/predators/Chilocoruss.php" TargetMode="External"/><Relationship Id="rId302" Type="http://schemas.openxmlformats.org/officeDocument/2006/relationships/hyperlink" Target="http://aims.fao.org/aos/agrovoc/c_30901" TargetMode="External"/><Relationship Id="rId323" Type="http://schemas.openxmlformats.org/officeDocument/2006/relationships/hyperlink" Target="http://aims.fao.org/aos/agrovoc/c_16054" TargetMode="External"/><Relationship Id="rId20" Type="http://schemas.openxmlformats.org/officeDocument/2006/relationships/hyperlink" Target="https://en.wikipedia.org/wiki/Peristenus" TargetMode="External"/><Relationship Id="rId41" Type="http://schemas.openxmlformats.org/officeDocument/2006/relationships/hyperlink" Target="https://en.wikipedia.org/wiki/Geocoris" TargetMode="External"/><Relationship Id="rId62" Type="http://schemas.openxmlformats.org/officeDocument/2006/relationships/hyperlink" Target="https://en.wikipedia.org/wiki/Coleomegilla_maculata" TargetMode="External"/><Relationship Id="rId83" Type="http://schemas.openxmlformats.org/officeDocument/2006/relationships/hyperlink" Target="https://en.wikipedia.org/wiki/Aphidoletes_aphidimyza" TargetMode="External"/><Relationship Id="rId179" Type="http://schemas.openxmlformats.org/officeDocument/2006/relationships/hyperlink" Target="https://biocontrol.entomology.cornell.edu/predators/Chrysoperla.php" TargetMode="External"/><Relationship Id="rId190" Type="http://schemas.openxmlformats.org/officeDocument/2006/relationships/hyperlink" Target="https://biocontrol.entomology.cornell.edu/predators/Phalangium.php" TargetMode="External"/><Relationship Id="rId204" Type="http://schemas.openxmlformats.org/officeDocument/2006/relationships/hyperlink" Target="https://biocontrol.entomology.cornell.edu/weedfeed/Larinus.php" TargetMode="External"/><Relationship Id="rId225" Type="http://schemas.openxmlformats.org/officeDocument/2006/relationships/hyperlink" Target="https://biocontrol.entomology.cornell.edu/weedfeed/Rhinocyllus.php" TargetMode="External"/><Relationship Id="rId246" Type="http://schemas.openxmlformats.org/officeDocument/2006/relationships/hyperlink" Target="http://aims.fao.org/aos/agrovoc/c_36041" TargetMode="External"/><Relationship Id="rId267" Type="http://schemas.openxmlformats.org/officeDocument/2006/relationships/hyperlink" Target="http://aims.fao.org/aos/agrovoc/c_5112" TargetMode="External"/><Relationship Id="rId288" Type="http://schemas.openxmlformats.org/officeDocument/2006/relationships/hyperlink" Target="http://aims.fao.org/aos/agrovoc/c_30697" TargetMode="External"/><Relationship Id="rId106" Type="http://schemas.openxmlformats.org/officeDocument/2006/relationships/hyperlink" Target="https://en.wikipedia.org/wiki/Rhinoncomimus_latipes" TargetMode="External"/><Relationship Id="rId127" Type="http://schemas.openxmlformats.org/officeDocument/2006/relationships/hyperlink" Target="https://biocontrol.entomology.cornell.edu/parasitoids/macrocentrus.php" TargetMode="External"/><Relationship Id="rId313" Type="http://schemas.openxmlformats.org/officeDocument/2006/relationships/hyperlink" Target="http://aims.fao.org/aos/agrovoc/c_4707" TargetMode="External"/><Relationship Id="rId10" Type="http://schemas.openxmlformats.org/officeDocument/2006/relationships/hyperlink" Target="https://en.wikipedia.org/wiki/Catolaccus_grandis" TargetMode="External"/><Relationship Id="rId31" Type="http://schemas.openxmlformats.org/officeDocument/2006/relationships/hyperlink" Target="https://en.wikipedia.org/wiki/Entomophaga_grylli" TargetMode="External"/><Relationship Id="rId52" Type="http://schemas.openxmlformats.org/officeDocument/2006/relationships/hyperlink" Target="https://en.wikipedia.org/wiki/Aphthona_lacertosa" TargetMode="External"/><Relationship Id="rId73" Type="http://schemas.openxmlformats.org/officeDocument/2006/relationships/hyperlink" Target="https://en.wikipedia.org/wiki/Geocoris_punctipes" TargetMode="External"/><Relationship Id="rId94" Type="http://schemas.openxmlformats.org/officeDocument/2006/relationships/hyperlink" Target="https://en.wikipedia.org/wiki/Bangasternus_fausti" TargetMode="External"/><Relationship Id="rId148" Type="http://schemas.openxmlformats.org/officeDocument/2006/relationships/hyperlink" Target="https://biocontrol.entomology.cornell.edu/pathogens/entomophagamuscae.php" TargetMode="External"/><Relationship Id="rId169" Type="http://schemas.openxmlformats.org/officeDocument/2006/relationships/hyperlink" Target="https://biocontrol.entomology.cornell.edu/predators/Campylomma.php" TargetMode="External"/><Relationship Id="rId334" Type="http://schemas.openxmlformats.org/officeDocument/2006/relationships/printerSettings" Target="../printerSettings/printerSettings1.bin"/><Relationship Id="rId4" Type="http://schemas.openxmlformats.org/officeDocument/2006/relationships/hyperlink" Target="https://biocontrol.entomology.cornell.edu/weed.php" TargetMode="External"/><Relationship Id="rId180" Type="http://schemas.openxmlformats.org/officeDocument/2006/relationships/hyperlink" Target="https://biocontrol.entomology.cornell.edu/predators/Hemerobius.php" TargetMode="External"/><Relationship Id="rId215" Type="http://schemas.openxmlformats.org/officeDocument/2006/relationships/hyperlink" Target="https://biocontrol.entomology.cornell.edu/weedfeed/AphthonaCzwalinae.php" TargetMode="External"/><Relationship Id="rId236" Type="http://schemas.openxmlformats.org/officeDocument/2006/relationships/hyperlink" Target="http://aims.fao.org/aos/agrovoc/c_5630" TargetMode="External"/><Relationship Id="rId257" Type="http://schemas.openxmlformats.org/officeDocument/2006/relationships/hyperlink" Target="http://aims.fao.org/aos/agrovoc/c_9053" TargetMode="External"/><Relationship Id="rId278" Type="http://schemas.openxmlformats.org/officeDocument/2006/relationships/hyperlink" Target="http://aims.fao.org/aos/agrovoc/c_30167" TargetMode="External"/><Relationship Id="rId303" Type="http://schemas.openxmlformats.org/officeDocument/2006/relationships/hyperlink" Target="http://aims.fao.org/aos/agrovoc/c_30903" TargetMode="External"/><Relationship Id="rId42" Type="http://schemas.openxmlformats.org/officeDocument/2006/relationships/hyperlink" Target="https://en.wikipedia.org/wiki/Chaetorellia_acrolophi" TargetMode="External"/><Relationship Id="rId84" Type="http://schemas.openxmlformats.org/officeDocument/2006/relationships/hyperlink" Target="https://en.wikipedia.org/wiki/Euseius_tularensis" TargetMode="External"/><Relationship Id="rId138" Type="http://schemas.openxmlformats.org/officeDocument/2006/relationships/hyperlink" Target="https://biocontrol.entomology.cornell.edu/parasitoids/trichopoda.php" TargetMode="External"/><Relationship Id="rId191" Type="http://schemas.openxmlformats.org/officeDocument/2006/relationships/hyperlink" Target="https://biocontrol.entomology.cornell.edu/weedfeed/Agasicles.php" TargetMode="External"/><Relationship Id="rId205" Type="http://schemas.openxmlformats.org/officeDocument/2006/relationships/hyperlink" Target="https://biocontrol.entomology.cornell.edu/weedfeed/LarinusObtusus.php" TargetMode="External"/><Relationship Id="rId247" Type="http://schemas.openxmlformats.org/officeDocument/2006/relationships/hyperlink" Target="http://aims.fao.org/aos/agrovoc/c_0ed9a142" TargetMode="External"/><Relationship Id="rId107" Type="http://schemas.openxmlformats.org/officeDocument/2006/relationships/hyperlink" Target="https://en.wikipedia.org/wiki/Rhinocyllus_conicus" TargetMode="External"/><Relationship Id="rId289" Type="http://schemas.openxmlformats.org/officeDocument/2006/relationships/hyperlink" Target="http://aims.fao.org/aos/agrovoc/c_5147" TargetMode="External"/><Relationship Id="rId11" Type="http://schemas.openxmlformats.org/officeDocument/2006/relationships/hyperlink" Target="https://en.wikipedia.org/wiki/Cotesia_glomerata" TargetMode="External"/><Relationship Id="rId53" Type="http://schemas.openxmlformats.org/officeDocument/2006/relationships/hyperlink" Target="https://en.wikipedia.org/wiki/Baculoviridae" TargetMode="External"/><Relationship Id="rId149" Type="http://schemas.openxmlformats.org/officeDocument/2006/relationships/hyperlink" Target="https://biocontrol.entomology.cornell.edu/pathogens/Metarhizium.php" TargetMode="External"/><Relationship Id="rId314" Type="http://schemas.openxmlformats.org/officeDocument/2006/relationships/hyperlink" Target="http://aims.fao.org/aos/agrovoc/c_30088" TargetMode="External"/><Relationship Id="rId95" Type="http://schemas.openxmlformats.org/officeDocument/2006/relationships/hyperlink" Target="https://en.wikipedia.org/wiki/Agapeta_zoegana" TargetMode="External"/><Relationship Id="rId160" Type="http://schemas.openxmlformats.org/officeDocument/2006/relationships/hyperlink" Target="https://biocontrol.entomology.cornell.edu/predators/Coleomegilla.php" TargetMode="External"/><Relationship Id="rId216" Type="http://schemas.openxmlformats.org/officeDocument/2006/relationships/hyperlink" Target="https://biocontrol.entomology.cornell.edu/weedfeed/AphthonaFlava.php" TargetMode="External"/><Relationship Id="rId258" Type="http://schemas.openxmlformats.org/officeDocument/2006/relationships/hyperlink" Target="http://aims.fao.org/aos/agrovoc/c_3145" TargetMode="External"/><Relationship Id="rId22" Type="http://schemas.openxmlformats.org/officeDocument/2006/relationships/hyperlink" Target="https://en.wikipedia.org/wiki/Tamarixia_radiata" TargetMode="External"/><Relationship Id="rId64" Type="http://schemas.openxmlformats.org/officeDocument/2006/relationships/hyperlink" Target="https://en.wikipedia.org/wiki/Harmonia_axyridis" TargetMode="External"/><Relationship Id="rId118" Type="http://schemas.openxmlformats.org/officeDocument/2006/relationships/hyperlink" Target="https://biocontrol.entomology.cornell.edu/parasitoids/bathyplectes.php" TargetMode="External"/><Relationship Id="rId325" Type="http://schemas.openxmlformats.org/officeDocument/2006/relationships/hyperlink" Target="http://aims.fao.org/aos/agrovoc/c_16054" TargetMode="External"/><Relationship Id="rId171" Type="http://schemas.openxmlformats.org/officeDocument/2006/relationships/hyperlink" Target="https://biocontrol.entomology.cornell.edu/predators/Geocoris.php" TargetMode="External"/><Relationship Id="rId227" Type="http://schemas.openxmlformats.org/officeDocument/2006/relationships/hyperlink" Target="https://biocontrol.entomology.cornell.edu/weedfeed/Galerucella.php" TargetMode="External"/><Relationship Id="rId269" Type="http://schemas.openxmlformats.org/officeDocument/2006/relationships/hyperlink" Target="http://aims.fao.org/aos/agrovoc/c_6268" TargetMode="External"/><Relationship Id="rId33" Type="http://schemas.openxmlformats.org/officeDocument/2006/relationships/hyperlink" Target="https://en.wikipedia.org/wiki/Entomophaga_maimaiga" TargetMode="External"/><Relationship Id="rId129" Type="http://schemas.openxmlformats.org/officeDocument/2006/relationships/hyperlink" Target="https://biocontrol.entomology.cornell.edu/parasitoids/muscidifurax.php" TargetMode="External"/><Relationship Id="rId280" Type="http://schemas.openxmlformats.org/officeDocument/2006/relationships/hyperlink" Target="http://aims.fao.org/aos/agrovoc/c_16300" TargetMode="External"/><Relationship Id="rId75" Type="http://schemas.openxmlformats.org/officeDocument/2006/relationships/hyperlink" Target="https://en.wikipedia.org/wiki/Orius" TargetMode="External"/><Relationship Id="rId140" Type="http://schemas.openxmlformats.org/officeDocument/2006/relationships/hyperlink" Target="https://biocontrol.entomology.cornell.edu/pathogens/paenibacillus.php" TargetMode="External"/><Relationship Id="rId182" Type="http://schemas.openxmlformats.org/officeDocument/2006/relationships/hyperlink" Target="https://biocontrol.entomology.cornell.edu/predators/Aphidoletes.php" TargetMode="External"/><Relationship Id="rId6" Type="http://schemas.openxmlformats.org/officeDocument/2006/relationships/hyperlink" Target="https://biocontrol.entomology.cornell.edu/parasitoids/catolaccus.php" TargetMode="External"/><Relationship Id="rId238" Type="http://schemas.openxmlformats.org/officeDocument/2006/relationships/hyperlink" Target="http://aims.fao.org/aos/agrovoc/c_8303" TargetMode="External"/><Relationship Id="rId291" Type="http://schemas.openxmlformats.org/officeDocument/2006/relationships/hyperlink" Target="http://aims.fao.org/aos/agrovoc/c_24329" TargetMode="External"/><Relationship Id="rId305" Type="http://schemas.openxmlformats.org/officeDocument/2006/relationships/hyperlink" Target="http://aims.fao.org/aos/agrovoc/c_32060" TargetMode="External"/><Relationship Id="rId44" Type="http://schemas.openxmlformats.org/officeDocument/2006/relationships/hyperlink" Target="https://en.wikipedia.org/wiki/Aphthona_abdominalis" TargetMode="External"/><Relationship Id="rId86" Type="http://schemas.openxmlformats.org/officeDocument/2006/relationships/hyperlink" Target="https://en.wikipedia.org/wiki/Phytoseiulus" TargetMode="External"/><Relationship Id="rId151" Type="http://schemas.openxmlformats.org/officeDocument/2006/relationships/hyperlink" Target="https://biocontrol.entomology.cornell.edu/pathogens/phlebiopsis.php" TargetMode="External"/><Relationship Id="rId193" Type="http://schemas.openxmlformats.org/officeDocument/2006/relationships/hyperlink" Target="https://biocontrol.entomology.cornell.edu/weedfeed/Calophasia.php" TargetMode="External"/><Relationship Id="rId207" Type="http://schemas.openxmlformats.org/officeDocument/2006/relationships/hyperlink" Target="https://biocontrol.entomology.cornell.edu/weedfeed/Pelochrista.php" TargetMode="External"/><Relationship Id="rId249" Type="http://schemas.openxmlformats.org/officeDocument/2006/relationships/hyperlink" Target="http://aims.fao.org/aos/agrovoc/c_29875" TargetMode="External"/><Relationship Id="rId13" Type="http://schemas.openxmlformats.org/officeDocument/2006/relationships/hyperlink" Target="https://en.wikipedia.org/wiki/Encarsia_formosa" TargetMode="External"/><Relationship Id="rId109" Type="http://schemas.openxmlformats.org/officeDocument/2006/relationships/hyperlink" Target="https://en.wikipedia.org/wiki/Galerucella_calmariensis" TargetMode="External"/><Relationship Id="rId260" Type="http://schemas.openxmlformats.org/officeDocument/2006/relationships/hyperlink" Target="http://aims.fao.org/aos/agrovoc/c_31779" TargetMode="External"/><Relationship Id="rId316" Type="http://schemas.openxmlformats.org/officeDocument/2006/relationships/hyperlink" Target="http://aims.fao.org/aos/agrovoc/c_34444" TargetMode="External"/><Relationship Id="rId55" Type="http://schemas.openxmlformats.org/officeDocument/2006/relationships/hyperlink" Target="https://en.wikipedia.org/wiki/Phlebiopsis" TargetMode="External"/><Relationship Id="rId97" Type="http://schemas.openxmlformats.org/officeDocument/2006/relationships/hyperlink" Target="https://en.wikipedia.org/wiki/Larinus_obtusus" TargetMode="External"/><Relationship Id="rId120" Type="http://schemas.openxmlformats.org/officeDocument/2006/relationships/hyperlink" Target="https://biocontrol.entomology.cornell.edu/parasitoids/cotesia.php" TargetMode="External"/><Relationship Id="rId162" Type="http://schemas.openxmlformats.org/officeDocument/2006/relationships/hyperlink" Target="https://biocontrol.entomology.cornell.edu/predators/Harmonia.php" TargetMode="External"/><Relationship Id="rId218" Type="http://schemas.openxmlformats.org/officeDocument/2006/relationships/hyperlink" Target="https://biocontrol.entomology.cornell.edu/weedfeed/AphthonaNigriscutis.php" TargetMode="External"/><Relationship Id="rId271" Type="http://schemas.openxmlformats.org/officeDocument/2006/relationships/hyperlink" Target="http://aims.fao.org/aos/agrovoc/c_355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34"/>
  <sheetViews>
    <sheetView tabSelected="1" zoomScale="85" zoomScaleNormal="85" workbookViewId="0">
      <pane xSplit="3" ySplit="1" topLeftCell="D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5.5" customWidth="1"/>
    <col min="2" max="2" width="2.6640625" customWidth="1"/>
    <col min="3" max="3" width="22.83203125" customWidth="1"/>
    <col min="4" max="4" width="11.1640625" customWidth="1"/>
    <col min="5" max="5" width="9.5" customWidth="1"/>
    <col min="6" max="7" width="9.83203125" customWidth="1"/>
    <col min="8" max="8" width="15.1640625" customWidth="1"/>
    <col min="9" max="9" width="16.6640625" customWidth="1"/>
    <col min="13" max="13" width="18.1640625" customWidth="1"/>
    <col min="14" max="14" width="15" customWidth="1"/>
    <col min="15" max="18" width="11.83203125" customWidth="1"/>
  </cols>
  <sheetData>
    <row r="1" spans="1:21" x14ac:dyDescent="0.2">
      <c r="A1" s="13" t="s">
        <v>1</v>
      </c>
      <c r="B1" s="14" t="s">
        <v>0</v>
      </c>
      <c r="C1" s="15" t="s">
        <v>2</v>
      </c>
      <c r="D1" s="15" t="s">
        <v>764</v>
      </c>
      <c r="E1" s="15" t="s">
        <v>17</v>
      </c>
      <c r="F1" s="15" t="s">
        <v>3</v>
      </c>
      <c r="G1" s="16" t="s">
        <v>495</v>
      </c>
      <c r="H1" s="16" t="s">
        <v>4</v>
      </c>
      <c r="I1" s="16" t="s">
        <v>481</v>
      </c>
      <c r="J1" s="15" t="s">
        <v>5</v>
      </c>
      <c r="K1" s="15" t="s">
        <v>652</v>
      </c>
      <c r="L1" s="15" t="s">
        <v>737</v>
      </c>
      <c r="M1" s="17" t="s">
        <v>476</v>
      </c>
      <c r="N1" s="17" t="s">
        <v>477</v>
      </c>
      <c r="O1" s="17" t="s">
        <v>478</v>
      </c>
      <c r="P1" s="17" t="s">
        <v>647</v>
      </c>
      <c r="Q1" s="17" t="s">
        <v>648</v>
      </c>
      <c r="R1" s="17" t="s">
        <v>649</v>
      </c>
      <c r="S1" s="17" t="s">
        <v>723</v>
      </c>
      <c r="T1" s="17" t="s">
        <v>724</v>
      </c>
      <c r="U1" s="17" t="s">
        <v>725</v>
      </c>
    </row>
    <row r="2" spans="1:21" x14ac:dyDescent="0.2">
      <c r="A2" s="2" t="str">
        <f t="shared" ref="A2:A14"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parasitoid</v>
      </c>
      <c r="B2" s="1"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parasitoid</v>
      </c>
      <c r="C2" t="s">
        <v>6</v>
      </c>
      <c r="D2" t="s">
        <v>765</v>
      </c>
      <c r="E2" t="s">
        <v>0</v>
      </c>
      <c r="F2" t="s">
        <v>0</v>
      </c>
      <c r="G2" t="s">
        <v>617</v>
      </c>
      <c r="H2" t="s">
        <v>0</v>
      </c>
      <c r="I2" s="6" t="s">
        <v>9</v>
      </c>
      <c r="J2" t="s">
        <v>0</v>
      </c>
      <c r="K2" s="9" t="s">
        <v>653</v>
      </c>
      <c r="L2" t="s">
        <v>0</v>
      </c>
      <c r="M2" s="7" t="s">
        <v>479</v>
      </c>
      <c r="N2" s="7" t="b">
        <v>1</v>
      </c>
      <c r="O2" s="7" t="s">
        <v>480</v>
      </c>
      <c r="P2" s="7" t="s">
        <v>726</v>
      </c>
      <c r="Q2" s="7" t="b">
        <v>0</v>
      </c>
      <c r="R2" s="7" t="s">
        <v>480</v>
      </c>
      <c r="S2" s="7" t="s">
        <v>650</v>
      </c>
      <c r="T2" s="7" t="s">
        <v>651</v>
      </c>
      <c r="U2" s="7" t="s">
        <v>480</v>
      </c>
    </row>
    <row r="3" spans="1:21" x14ac:dyDescent="0.2">
      <c r="A3" s="2" t="str">
        <f t="shared" si="0"/>
        <v>pathogen</v>
      </c>
      <c r="B3" s="1" t="str">
        <f t="shared" ref="B3:B14"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pathogen</v>
      </c>
      <c r="C3" t="s">
        <v>7</v>
      </c>
      <c r="D3" t="s">
        <v>765</v>
      </c>
      <c r="E3" t="s">
        <v>0</v>
      </c>
      <c r="F3" t="s">
        <v>0</v>
      </c>
      <c r="G3" t="s">
        <v>618</v>
      </c>
      <c r="H3" t="s">
        <v>0</v>
      </c>
      <c r="I3" s="6" t="s">
        <v>10</v>
      </c>
      <c r="J3" t="s">
        <v>0</v>
      </c>
      <c r="K3" s="9" t="s">
        <v>654</v>
      </c>
      <c r="L3" t="s">
        <v>0</v>
      </c>
      <c r="M3" s="7" t="s">
        <v>479</v>
      </c>
      <c r="N3" s="7" t="b">
        <v>1</v>
      </c>
      <c r="O3" s="7" t="s">
        <v>480</v>
      </c>
      <c r="P3" s="7" t="s">
        <v>726</v>
      </c>
      <c r="Q3" s="7" t="b">
        <v>0</v>
      </c>
      <c r="R3" s="7" t="s">
        <v>480</v>
      </c>
      <c r="S3" s="7" t="s">
        <v>650</v>
      </c>
      <c r="T3" s="7" t="s">
        <v>651</v>
      </c>
      <c r="U3" s="7" t="s">
        <v>480</v>
      </c>
    </row>
    <row r="4" spans="1:21" x14ac:dyDescent="0.2">
      <c r="A4" s="2" t="str">
        <f t="shared" si="0"/>
        <v>predator</v>
      </c>
      <c r="B4" s="1" t="str">
        <f t="shared" si="1"/>
        <v>predator</v>
      </c>
      <c r="C4" s="3" t="s">
        <v>8</v>
      </c>
      <c r="D4" s="3" t="s">
        <v>765</v>
      </c>
      <c r="E4" t="s">
        <v>0</v>
      </c>
      <c r="F4" t="s">
        <v>0</v>
      </c>
      <c r="G4" t="s">
        <v>619</v>
      </c>
      <c r="H4" t="s">
        <v>0</v>
      </c>
      <c r="I4" s="6" t="s">
        <v>11</v>
      </c>
      <c r="J4" t="s">
        <v>0</v>
      </c>
      <c r="K4" s="9" t="s">
        <v>655</v>
      </c>
      <c r="L4" t="s">
        <v>0</v>
      </c>
      <c r="M4" s="7" t="s">
        <v>479</v>
      </c>
      <c r="N4" s="7" t="b">
        <v>1</v>
      </c>
      <c r="O4" s="7" t="s">
        <v>480</v>
      </c>
      <c r="P4" s="7" t="s">
        <v>726</v>
      </c>
      <c r="Q4" s="7" t="b">
        <v>0</v>
      </c>
      <c r="R4" s="7" t="s">
        <v>480</v>
      </c>
      <c r="S4" s="7" t="s">
        <v>650</v>
      </c>
      <c r="T4" s="7" t="s">
        <v>651</v>
      </c>
      <c r="U4" s="7" t="s">
        <v>480</v>
      </c>
    </row>
    <row r="5" spans="1:21" x14ac:dyDescent="0.2">
      <c r="A5" s="18" t="str">
        <f t="shared" si="0"/>
        <v>weedFeeder</v>
      </c>
      <c r="B5" s="19" t="str">
        <f t="shared" si="1"/>
        <v>weed Feeder</v>
      </c>
      <c r="C5" s="20" t="s">
        <v>482</v>
      </c>
      <c r="D5" s="20" t="s">
        <v>765</v>
      </c>
      <c r="E5" s="20" t="s">
        <v>0</v>
      </c>
      <c r="F5" s="20" t="s">
        <v>0</v>
      </c>
      <c r="G5" s="20" t="s">
        <v>620</v>
      </c>
      <c r="H5" s="20" t="s">
        <v>0</v>
      </c>
      <c r="I5" s="21" t="s">
        <v>12</v>
      </c>
      <c r="J5" s="20" t="s">
        <v>0</v>
      </c>
      <c r="K5" s="20" t="s">
        <v>0</v>
      </c>
      <c r="L5" s="20" t="s">
        <v>0</v>
      </c>
      <c r="M5" s="22" t="s">
        <v>479</v>
      </c>
      <c r="N5" s="22" t="b">
        <v>1</v>
      </c>
      <c r="O5" s="22" t="s">
        <v>480</v>
      </c>
      <c r="P5" s="22" t="s">
        <v>726</v>
      </c>
      <c r="Q5" s="22" t="b">
        <v>0</v>
      </c>
      <c r="R5" s="22" t="s">
        <v>480</v>
      </c>
      <c r="S5" s="22" t="s">
        <v>650</v>
      </c>
      <c r="T5" s="22" t="s">
        <v>651</v>
      </c>
      <c r="U5" s="22" t="s">
        <v>480</v>
      </c>
    </row>
    <row r="6" spans="1:21" x14ac:dyDescent="0.2">
      <c r="A6" s="2" t="str">
        <f t="shared" si="0"/>
        <v>wasp</v>
      </c>
      <c r="B6" s="1" t="str">
        <f t="shared" si="1"/>
        <v>wasp</v>
      </c>
      <c r="C6" t="s">
        <v>13</v>
      </c>
      <c r="D6" t="s">
        <v>765</v>
      </c>
      <c r="E6" t="s">
        <v>0</v>
      </c>
      <c r="F6" s="3" t="s">
        <v>15</v>
      </c>
      <c r="G6" t="s">
        <v>0</v>
      </c>
      <c r="H6" t="s">
        <v>30</v>
      </c>
      <c r="I6" t="s">
        <v>0</v>
      </c>
      <c r="J6" t="s">
        <v>0</v>
      </c>
      <c r="K6" s="9" t="s">
        <v>656</v>
      </c>
      <c r="L6" t="s">
        <v>0</v>
      </c>
      <c r="M6" s="7" t="s">
        <v>479</v>
      </c>
      <c r="N6" s="7" t="b">
        <v>1</v>
      </c>
      <c r="O6" s="7" t="s">
        <v>480</v>
      </c>
      <c r="P6" s="7" t="s">
        <v>726</v>
      </c>
      <c r="Q6" s="7" t="b">
        <v>0</v>
      </c>
      <c r="R6" s="7" t="s">
        <v>480</v>
      </c>
      <c r="S6" s="7" t="s">
        <v>650</v>
      </c>
      <c r="T6" s="7" t="s">
        <v>651</v>
      </c>
      <c r="U6" s="7" t="s">
        <v>480</v>
      </c>
    </row>
    <row r="7" spans="1:21" x14ac:dyDescent="0.2">
      <c r="A7" s="2" t="str">
        <f t="shared" si="0"/>
        <v>anaphesFlavipes</v>
      </c>
      <c r="B7" s="1" t="str">
        <f t="shared" si="1"/>
        <v>anaphes Flavipes</v>
      </c>
      <c r="C7" s="3" t="s">
        <v>16</v>
      </c>
      <c r="D7" s="3" t="s">
        <v>765</v>
      </c>
      <c r="E7" s="3" t="s">
        <v>18</v>
      </c>
      <c r="F7" s="3" t="s">
        <v>19</v>
      </c>
      <c r="G7" s="3" t="s">
        <v>496</v>
      </c>
      <c r="H7" t="s">
        <v>16</v>
      </c>
      <c r="I7" s="6" t="s">
        <v>20</v>
      </c>
      <c r="J7" t="s">
        <v>0</v>
      </c>
      <c r="K7" s="9" t="s">
        <v>657</v>
      </c>
      <c r="L7" t="s">
        <v>0</v>
      </c>
      <c r="M7" s="7" t="s">
        <v>479</v>
      </c>
      <c r="N7" s="7" t="b">
        <v>1</v>
      </c>
      <c r="O7" s="7" t="s">
        <v>480</v>
      </c>
      <c r="P7" s="7" t="s">
        <v>726</v>
      </c>
      <c r="Q7" s="7" t="b">
        <v>0</v>
      </c>
      <c r="R7" s="7" t="s">
        <v>480</v>
      </c>
      <c r="S7" s="7" t="s">
        <v>650</v>
      </c>
      <c r="T7" s="7" t="s">
        <v>651</v>
      </c>
      <c r="U7" s="7" t="s">
        <v>480</v>
      </c>
    </row>
    <row r="8" spans="1:21" x14ac:dyDescent="0.2">
      <c r="A8" s="2" t="str">
        <f t="shared" si="0"/>
        <v>emeraldAshBorer</v>
      </c>
      <c r="B8" s="1" t="str">
        <f t="shared" si="1"/>
        <v>emerald Ash Borer</v>
      </c>
      <c r="C8" t="s">
        <v>21</v>
      </c>
      <c r="D8" t="s">
        <v>765</v>
      </c>
      <c r="E8" s="3" t="s">
        <v>22</v>
      </c>
      <c r="F8" s="3" t="s">
        <v>19</v>
      </c>
      <c r="G8" s="3" t="s">
        <v>621</v>
      </c>
      <c r="H8" t="s">
        <v>24</v>
      </c>
      <c r="I8" s="6" t="s">
        <v>25</v>
      </c>
      <c r="J8" s="8" t="s">
        <v>23</v>
      </c>
      <c r="K8" t="s">
        <v>0</v>
      </c>
      <c r="L8" t="s">
        <v>0</v>
      </c>
      <c r="M8" s="7" t="s">
        <v>479</v>
      </c>
      <c r="N8" s="7" t="b">
        <v>1</v>
      </c>
      <c r="O8" s="7" t="s">
        <v>480</v>
      </c>
      <c r="P8" s="7" t="s">
        <v>726</v>
      </c>
      <c r="Q8" s="7" t="b">
        <v>0</v>
      </c>
      <c r="R8" s="7" t="s">
        <v>480</v>
      </c>
      <c r="S8" s="7" t="s">
        <v>650</v>
      </c>
      <c r="T8" s="7" t="s">
        <v>651</v>
      </c>
      <c r="U8" s="7" t="s">
        <v>480</v>
      </c>
    </row>
    <row r="9" spans="1:21" x14ac:dyDescent="0.2">
      <c r="A9" s="2" t="str">
        <f t="shared" si="0"/>
        <v>bathyplectesSpp</v>
      </c>
      <c r="B9" s="1" t="str">
        <f t="shared" si="1"/>
        <v>bathyplectes Spp</v>
      </c>
      <c r="C9" t="s">
        <v>26</v>
      </c>
      <c r="D9" t="s">
        <v>765</v>
      </c>
      <c r="E9" t="s">
        <v>0</v>
      </c>
      <c r="F9" s="3" t="s">
        <v>19</v>
      </c>
      <c r="G9" s="3" t="s">
        <v>497</v>
      </c>
      <c r="H9" t="s">
        <v>26</v>
      </c>
      <c r="I9" s="6" t="s">
        <v>29</v>
      </c>
      <c r="J9" t="s">
        <v>0</v>
      </c>
      <c r="K9" s="9" t="s">
        <v>658</v>
      </c>
      <c r="L9" t="s">
        <v>0</v>
      </c>
      <c r="M9" s="7" t="s">
        <v>479</v>
      </c>
      <c r="N9" s="7" t="b">
        <v>1</v>
      </c>
      <c r="O9" s="7" t="s">
        <v>480</v>
      </c>
      <c r="P9" s="7" t="s">
        <v>726</v>
      </c>
      <c r="Q9" s="7" t="b">
        <v>0</v>
      </c>
      <c r="R9" s="7" t="s">
        <v>480</v>
      </c>
      <c r="S9" s="7" t="s">
        <v>650</v>
      </c>
      <c r="T9" s="7" t="s">
        <v>651</v>
      </c>
      <c r="U9" s="7" t="s">
        <v>480</v>
      </c>
    </row>
    <row r="10" spans="1:21" x14ac:dyDescent="0.2">
      <c r="A10" s="2" t="str">
        <f t="shared" si="0"/>
        <v>bathyplectesAnurus</v>
      </c>
      <c r="B10" s="1" t="str">
        <f t="shared" si="1"/>
        <v>bathyplectes Anurus</v>
      </c>
      <c r="C10" t="s">
        <v>27</v>
      </c>
      <c r="D10" t="s">
        <v>765</v>
      </c>
      <c r="E10" t="s">
        <v>0</v>
      </c>
      <c r="F10" s="3" t="s">
        <v>28</v>
      </c>
      <c r="G10" s="3" t="s">
        <v>0</v>
      </c>
      <c r="H10" t="s">
        <v>27</v>
      </c>
      <c r="I10" s="6" t="s">
        <v>29</v>
      </c>
      <c r="J10" t="s">
        <v>0</v>
      </c>
      <c r="K10" s="9" t="s">
        <v>659</v>
      </c>
      <c r="L10" t="s">
        <v>0</v>
      </c>
      <c r="M10" s="7" t="s">
        <v>479</v>
      </c>
      <c r="N10" s="7" t="b">
        <v>1</v>
      </c>
      <c r="O10" s="7" t="s">
        <v>480</v>
      </c>
      <c r="P10" s="7" t="s">
        <v>726</v>
      </c>
      <c r="Q10" s="7" t="b">
        <v>0</v>
      </c>
      <c r="R10" s="7" t="s">
        <v>480</v>
      </c>
      <c r="S10" s="7" t="s">
        <v>650</v>
      </c>
      <c r="T10" s="7" t="s">
        <v>651</v>
      </c>
      <c r="U10" s="7" t="s">
        <v>480</v>
      </c>
    </row>
    <row r="11" spans="1:21" x14ac:dyDescent="0.2">
      <c r="A11" s="2" t="str">
        <f t="shared" si="0"/>
        <v>bathyplectesCurculionis</v>
      </c>
      <c r="B11" s="1" t="str">
        <f t="shared" si="1"/>
        <v>bathyplectes Curculionis</v>
      </c>
      <c r="C11" t="s">
        <v>315</v>
      </c>
      <c r="D11" t="s">
        <v>765</v>
      </c>
      <c r="E11" t="s">
        <v>0</v>
      </c>
      <c r="F11" s="3" t="s">
        <v>28</v>
      </c>
      <c r="G11" s="3" t="s">
        <v>0</v>
      </c>
      <c r="H11" t="s">
        <v>315</v>
      </c>
      <c r="I11" s="6" t="s">
        <v>29</v>
      </c>
      <c r="J11" t="s">
        <v>0</v>
      </c>
      <c r="K11" s="9" t="s">
        <v>660</v>
      </c>
      <c r="L11" t="s">
        <v>0</v>
      </c>
      <c r="M11" s="7" t="s">
        <v>479</v>
      </c>
      <c r="N11" s="7" t="b">
        <v>1</v>
      </c>
      <c r="O11" s="7" t="s">
        <v>480</v>
      </c>
      <c r="P11" s="7" t="s">
        <v>726</v>
      </c>
      <c r="Q11" s="7" t="b">
        <v>0</v>
      </c>
      <c r="R11" s="7" t="s">
        <v>480</v>
      </c>
      <c r="S11" s="7" t="s">
        <v>650</v>
      </c>
      <c r="T11" s="7" t="s">
        <v>651</v>
      </c>
      <c r="U11" s="7" t="s">
        <v>480</v>
      </c>
    </row>
    <row r="12" spans="1:21" x14ac:dyDescent="0.2">
      <c r="A12" s="2" t="str">
        <f t="shared" si="0"/>
        <v>catolaccusGrandis</v>
      </c>
      <c r="B12" s="1" t="str">
        <f t="shared" si="1"/>
        <v>catolaccus Grandis</v>
      </c>
      <c r="C12" s="3" t="s">
        <v>32</v>
      </c>
      <c r="D12" s="3" t="s">
        <v>765</v>
      </c>
      <c r="E12" t="s">
        <v>0</v>
      </c>
      <c r="F12" s="3" t="s">
        <v>19</v>
      </c>
      <c r="G12" t="s">
        <v>622</v>
      </c>
      <c r="H12" t="s">
        <v>32</v>
      </c>
      <c r="I12" s="6" t="s">
        <v>34</v>
      </c>
      <c r="J12" s="8" t="s">
        <v>33</v>
      </c>
      <c r="K12" s="10" t="s">
        <v>661</v>
      </c>
      <c r="L12" t="s">
        <v>0</v>
      </c>
      <c r="M12" s="7" t="s">
        <v>479</v>
      </c>
      <c r="N12" s="7" t="b">
        <v>1</v>
      </c>
      <c r="O12" s="7" t="s">
        <v>480</v>
      </c>
      <c r="P12" s="7" t="s">
        <v>726</v>
      </c>
      <c r="Q12" s="7" t="b">
        <v>0</v>
      </c>
      <c r="R12" s="7" t="s">
        <v>480</v>
      </c>
      <c r="S12" s="7" t="s">
        <v>650</v>
      </c>
      <c r="T12" s="7" t="s">
        <v>651</v>
      </c>
      <c r="U12" s="7" t="s">
        <v>480</v>
      </c>
    </row>
    <row r="13" spans="1:21" x14ac:dyDescent="0.2">
      <c r="A13" s="2" t="str">
        <f t="shared" si="0"/>
        <v>whiteButterflyParasite</v>
      </c>
      <c r="B13" s="1" t="str">
        <f t="shared" si="1"/>
        <v>white Butterfly Parasite</v>
      </c>
      <c r="C13" t="s">
        <v>38</v>
      </c>
      <c r="D13" t="s">
        <v>765</v>
      </c>
      <c r="E13" t="s">
        <v>39</v>
      </c>
      <c r="F13" s="3" t="s">
        <v>19</v>
      </c>
      <c r="G13" s="3" t="s">
        <v>501</v>
      </c>
      <c r="H13" t="s">
        <v>37</v>
      </c>
      <c r="I13" s="6" t="s">
        <v>36</v>
      </c>
      <c r="J13" s="9" t="s">
        <v>35</v>
      </c>
      <c r="K13" t="s">
        <v>0</v>
      </c>
      <c r="L13" t="s">
        <v>0</v>
      </c>
      <c r="M13" s="7" t="s">
        <v>479</v>
      </c>
      <c r="N13" s="7" t="b">
        <v>1</v>
      </c>
      <c r="O13" s="7" t="s">
        <v>480</v>
      </c>
      <c r="P13" s="7" t="s">
        <v>726</v>
      </c>
      <c r="Q13" s="7" t="b">
        <v>0</v>
      </c>
      <c r="R13" s="7" t="s">
        <v>480</v>
      </c>
      <c r="S13" s="7" t="s">
        <v>650</v>
      </c>
      <c r="T13" s="7" t="s">
        <v>651</v>
      </c>
      <c r="U13" s="7" t="s">
        <v>480</v>
      </c>
    </row>
    <row r="14" spans="1:21" x14ac:dyDescent="0.2">
      <c r="A14" s="2" t="str">
        <f t="shared" si="0"/>
        <v>diadegmaInsulare</v>
      </c>
      <c r="B14" s="1" t="str">
        <f t="shared" si="1"/>
        <v>diadegma Insulare</v>
      </c>
      <c r="C14" t="s">
        <v>40</v>
      </c>
      <c r="D14" t="s">
        <v>765</v>
      </c>
      <c r="E14" t="s">
        <v>0</v>
      </c>
      <c r="F14" s="3" t="s">
        <v>19</v>
      </c>
      <c r="G14" s="3" t="s">
        <v>498</v>
      </c>
      <c r="H14" t="s">
        <v>40</v>
      </c>
      <c r="I14" s="6" t="s">
        <v>42</v>
      </c>
      <c r="J14" s="9" t="s">
        <v>41</v>
      </c>
      <c r="K14" s="9" t="s">
        <v>662</v>
      </c>
      <c r="L14" t="s">
        <v>0</v>
      </c>
      <c r="M14" s="7" t="s">
        <v>479</v>
      </c>
      <c r="N14" s="7" t="b">
        <v>1</v>
      </c>
      <c r="O14" s="7" t="s">
        <v>480</v>
      </c>
      <c r="P14" s="7" t="s">
        <v>726</v>
      </c>
      <c r="Q14" s="7" t="b">
        <v>0</v>
      </c>
      <c r="R14" s="7" t="s">
        <v>480</v>
      </c>
      <c r="S14" s="7" t="s">
        <v>650</v>
      </c>
      <c r="T14" s="7" t="s">
        <v>651</v>
      </c>
      <c r="U14" s="7" t="s">
        <v>480</v>
      </c>
    </row>
    <row r="15" spans="1:21" x14ac:dyDescent="0.2">
      <c r="A15" s="2" t="str">
        <f t="shared" ref="A15" si="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diadromusPulchellus</v>
      </c>
      <c r="B15" s="1" t="str">
        <f t="shared" ref="B15" si="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diadromus Pulchellus</v>
      </c>
      <c r="C15" t="s">
        <v>43</v>
      </c>
      <c r="D15" t="s">
        <v>765</v>
      </c>
      <c r="E15" t="s">
        <v>0</v>
      </c>
      <c r="F15" s="3" t="s">
        <v>19</v>
      </c>
      <c r="G15" t="s">
        <v>623</v>
      </c>
      <c r="H15" t="s">
        <v>43</v>
      </c>
      <c r="I15" s="6" t="s">
        <v>44</v>
      </c>
      <c r="J15" t="s">
        <v>0</v>
      </c>
      <c r="K15" s="9" t="s">
        <v>663</v>
      </c>
      <c r="L15" t="s">
        <v>0</v>
      </c>
      <c r="M15" s="7" t="s">
        <v>479</v>
      </c>
      <c r="N15" s="7" t="b">
        <v>1</v>
      </c>
      <c r="O15" s="7" t="s">
        <v>480</v>
      </c>
      <c r="P15" s="7" t="s">
        <v>726</v>
      </c>
      <c r="Q15" s="7" t="b">
        <v>0</v>
      </c>
      <c r="R15" s="7" t="s">
        <v>480</v>
      </c>
      <c r="S15" s="7" t="s">
        <v>650</v>
      </c>
      <c r="T15" s="7" t="s">
        <v>651</v>
      </c>
      <c r="U15" s="7" t="s">
        <v>480</v>
      </c>
    </row>
    <row r="16" spans="1:21" x14ac:dyDescent="0.2">
      <c r="A16" s="2" t="str">
        <f t="shared" ref="A16:A26" si="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encarsiaFormosa</v>
      </c>
      <c r="B16" s="1" t="str">
        <f t="shared" ref="B16:B26" si="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encarsia Formosa</v>
      </c>
      <c r="C16" t="s">
        <v>45</v>
      </c>
      <c r="D16" t="s">
        <v>765</v>
      </c>
      <c r="E16" t="s">
        <v>0</v>
      </c>
      <c r="F16" s="3" t="s">
        <v>19</v>
      </c>
      <c r="G16" s="3" t="s">
        <v>500</v>
      </c>
      <c r="H16" t="s">
        <v>45</v>
      </c>
      <c r="I16" s="6" t="s">
        <v>47</v>
      </c>
      <c r="J16" s="9" t="s">
        <v>46</v>
      </c>
      <c r="K16" s="9" t="s">
        <v>664</v>
      </c>
      <c r="L16" t="s">
        <v>0</v>
      </c>
      <c r="M16" s="7" t="s">
        <v>479</v>
      </c>
      <c r="N16" s="7" t="b">
        <v>1</v>
      </c>
      <c r="O16" s="7" t="s">
        <v>480</v>
      </c>
      <c r="P16" s="7" t="s">
        <v>726</v>
      </c>
      <c r="Q16" s="7" t="b">
        <v>0</v>
      </c>
      <c r="R16" s="7" t="s">
        <v>480</v>
      </c>
      <c r="S16" s="7" t="s">
        <v>650</v>
      </c>
      <c r="T16" s="7" t="s">
        <v>651</v>
      </c>
      <c r="U16" s="7" t="s">
        <v>480</v>
      </c>
    </row>
    <row r="17" spans="1:21" x14ac:dyDescent="0.2">
      <c r="A17" s="2" t="str">
        <f t="shared" si="4"/>
        <v>encarsiaInaron</v>
      </c>
      <c r="B17" s="1" t="str">
        <f t="shared" si="5"/>
        <v>encarsia Inaron</v>
      </c>
      <c r="C17" t="s">
        <v>49</v>
      </c>
      <c r="D17" t="s">
        <v>765</v>
      </c>
      <c r="E17" t="s">
        <v>0</v>
      </c>
      <c r="F17" s="3" t="s">
        <v>19</v>
      </c>
      <c r="G17" t="s">
        <v>499</v>
      </c>
      <c r="H17" t="s">
        <v>49</v>
      </c>
      <c r="I17" s="6" t="s">
        <v>48</v>
      </c>
      <c r="J17" s="9" t="s">
        <v>50</v>
      </c>
      <c r="K17" t="s">
        <v>0</v>
      </c>
      <c r="L17" t="s">
        <v>0</v>
      </c>
      <c r="M17" s="7" t="s">
        <v>479</v>
      </c>
      <c r="N17" s="7" t="b">
        <v>1</v>
      </c>
      <c r="O17" s="7" t="s">
        <v>480</v>
      </c>
      <c r="P17" s="7" t="s">
        <v>726</v>
      </c>
      <c r="Q17" s="7" t="b">
        <v>0</v>
      </c>
      <c r="R17" s="7" t="s">
        <v>480</v>
      </c>
      <c r="S17" s="7" t="s">
        <v>650</v>
      </c>
      <c r="T17" s="7" t="s">
        <v>651</v>
      </c>
      <c r="U17" s="7" t="s">
        <v>480</v>
      </c>
    </row>
    <row r="18" spans="1:21" x14ac:dyDescent="0.2">
      <c r="A18" s="2" t="str">
        <f t="shared" si="4"/>
        <v>eretmocerusEremicus</v>
      </c>
      <c r="B18" s="1" t="str">
        <f t="shared" si="5"/>
        <v>eretmocerus Eremicus</v>
      </c>
      <c r="C18" t="s">
        <v>51</v>
      </c>
      <c r="D18" t="s">
        <v>765</v>
      </c>
      <c r="E18" t="s">
        <v>53</v>
      </c>
      <c r="F18" s="3" t="s">
        <v>19</v>
      </c>
      <c r="G18" t="s">
        <v>502</v>
      </c>
      <c r="H18" t="s">
        <v>51</v>
      </c>
      <c r="I18" s="6" t="s">
        <v>52</v>
      </c>
      <c r="J18" t="s">
        <v>0</v>
      </c>
      <c r="K18" s="10" t="s">
        <v>665</v>
      </c>
      <c r="L18" t="s">
        <v>0</v>
      </c>
      <c r="M18" s="7" t="s">
        <v>479</v>
      </c>
      <c r="N18" s="7" t="b">
        <v>1</v>
      </c>
      <c r="O18" s="7" t="s">
        <v>480</v>
      </c>
      <c r="P18" s="7" t="s">
        <v>726</v>
      </c>
      <c r="Q18" s="7" t="b">
        <v>0</v>
      </c>
      <c r="R18" s="7" t="s">
        <v>480</v>
      </c>
      <c r="S18" s="7" t="s">
        <v>650</v>
      </c>
      <c r="T18" s="7" t="s">
        <v>651</v>
      </c>
      <c r="U18" s="7" t="s">
        <v>480</v>
      </c>
    </row>
    <row r="19" spans="1:21" x14ac:dyDescent="0.2">
      <c r="A19" s="2" t="str">
        <f t="shared" si="4"/>
        <v>ichneumonidWasp</v>
      </c>
      <c r="B19" s="1" t="str">
        <f t="shared" si="5"/>
        <v>ichneumonid Wasp</v>
      </c>
      <c r="C19" t="s">
        <v>55</v>
      </c>
      <c r="D19" t="s">
        <v>765</v>
      </c>
      <c r="E19" t="s">
        <v>57</v>
      </c>
      <c r="F19" s="3" t="s">
        <v>19</v>
      </c>
      <c r="G19" t="s">
        <v>510</v>
      </c>
      <c r="H19" t="s">
        <v>56</v>
      </c>
      <c r="I19" s="6" t="s">
        <v>54</v>
      </c>
      <c r="J19" s="9" t="s">
        <v>58</v>
      </c>
      <c r="K19" t="s">
        <v>0</v>
      </c>
      <c r="L19" t="s">
        <v>0</v>
      </c>
      <c r="M19" s="7" t="s">
        <v>479</v>
      </c>
      <c r="N19" s="7" t="b">
        <v>1</v>
      </c>
      <c r="O19" s="7" t="s">
        <v>480</v>
      </c>
      <c r="P19" s="7" t="s">
        <v>726</v>
      </c>
      <c r="Q19" s="7" t="b">
        <v>0</v>
      </c>
      <c r="R19" s="7" t="s">
        <v>480</v>
      </c>
      <c r="S19" s="7" t="s">
        <v>650</v>
      </c>
      <c r="T19" s="7" t="s">
        <v>651</v>
      </c>
      <c r="U19" s="7" t="s">
        <v>480</v>
      </c>
    </row>
    <row r="20" spans="1:21" x14ac:dyDescent="0.2">
      <c r="A20" s="2" t="str">
        <f t="shared" si="4"/>
        <v>knifeShapedIbalia</v>
      </c>
      <c r="B20" s="1" t="str">
        <f t="shared" si="5"/>
        <v>knife-Shaped Ibalia</v>
      </c>
      <c r="C20" t="s">
        <v>60</v>
      </c>
      <c r="D20" t="s">
        <v>765</v>
      </c>
      <c r="E20" t="s">
        <v>0</v>
      </c>
      <c r="F20" s="3" t="s">
        <v>19</v>
      </c>
      <c r="G20" t="s">
        <v>503</v>
      </c>
      <c r="H20" t="s">
        <v>61</v>
      </c>
      <c r="I20" s="6" t="s">
        <v>59</v>
      </c>
      <c r="J20" s="9" t="s">
        <v>62</v>
      </c>
      <c r="K20" t="s">
        <v>0</v>
      </c>
      <c r="L20" t="s">
        <v>0</v>
      </c>
      <c r="M20" s="7" t="s">
        <v>479</v>
      </c>
      <c r="N20" s="7" t="b">
        <v>1</v>
      </c>
      <c r="O20" s="7" t="s">
        <v>480</v>
      </c>
      <c r="P20" s="7" t="s">
        <v>726</v>
      </c>
      <c r="Q20" s="7" t="b">
        <v>0</v>
      </c>
      <c r="R20" s="7" t="s">
        <v>480</v>
      </c>
      <c r="S20" s="7" t="s">
        <v>650</v>
      </c>
      <c r="T20" s="7" t="s">
        <v>651</v>
      </c>
      <c r="U20" s="7" t="s">
        <v>480</v>
      </c>
    </row>
    <row r="21" spans="1:21" x14ac:dyDescent="0.2">
      <c r="A21" s="2" t="str">
        <f t="shared" si="4"/>
        <v>aphidiidWasp</v>
      </c>
      <c r="B21" s="1" t="str">
        <f t="shared" si="5"/>
        <v>aphidiid Wasp</v>
      </c>
      <c r="C21" t="s">
        <v>63</v>
      </c>
      <c r="D21" t="s">
        <v>765</v>
      </c>
      <c r="E21" t="s">
        <v>0</v>
      </c>
      <c r="F21" s="3" t="s">
        <v>19</v>
      </c>
      <c r="G21" t="s">
        <v>504</v>
      </c>
      <c r="H21" t="s">
        <v>64</v>
      </c>
      <c r="I21" s="6" t="s">
        <v>65</v>
      </c>
      <c r="J21" s="9" t="s">
        <v>66</v>
      </c>
      <c r="K21" t="s">
        <v>0</v>
      </c>
      <c r="L21" t="s">
        <v>0</v>
      </c>
      <c r="M21" s="7" t="s">
        <v>479</v>
      </c>
      <c r="N21" s="7" t="b">
        <v>1</v>
      </c>
      <c r="O21" s="7" t="s">
        <v>480</v>
      </c>
      <c r="P21" s="7" t="s">
        <v>726</v>
      </c>
      <c r="Q21" s="7" t="b">
        <v>0</v>
      </c>
      <c r="R21" s="7" t="s">
        <v>480</v>
      </c>
      <c r="S21" s="7" t="s">
        <v>650</v>
      </c>
      <c r="T21" s="7" t="s">
        <v>651</v>
      </c>
      <c r="U21" s="7" t="s">
        <v>480</v>
      </c>
    </row>
    <row r="22" spans="1:21" x14ac:dyDescent="0.2">
      <c r="A22" s="2" t="str">
        <f t="shared" si="4"/>
        <v>macrocentrusCingulum</v>
      </c>
      <c r="B22" s="1" t="str">
        <f t="shared" si="5"/>
        <v xml:space="preserve">macrocentrus Cingulum </v>
      </c>
      <c r="C22" s="4" t="s">
        <v>77</v>
      </c>
      <c r="D22" s="4" t="s">
        <v>765</v>
      </c>
      <c r="E22" t="s">
        <v>0</v>
      </c>
      <c r="F22" s="3" t="s">
        <v>19</v>
      </c>
      <c r="G22" t="s">
        <v>0</v>
      </c>
      <c r="H22" t="s">
        <v>78</v>
      </c>
      <c r="I22" s="6" t="s">
        <v>67</v>
      </c>
      <c r="J22" t="s">
        <v>0</v>
      </c>
      <c r="K22" s="9" t="s">
        <v>666</v>
      </c>
      <c r="L22" t="s">
        <v>0</v>
      </c>
      <c r="M22" s="7" t="s">
        <v>479</v>
      </c>
      <c r="N22" s="7" t="b">
        <v>1</v>
      </c>
      <c r="O22" s="7" t="s">
        <v>480</v>
      </c>
      <c r="P22" s="7" t="s">
        <v>726</v>
      </c>
      <c r="Q22" s="7" t="b">
        <v>0</v>
      </c>
      <c r="R22" s="7" t="s">
        <v>480</v>
      </c>
      <c r="S22" s="7" t="s">
        <v>650</v>
      </c>
      <c r="T22" s="7" t="s">
        <v>651</v>
      </c>
      <c r="U22" s="7" t="s">
        <v>480</v>
      </c>
    </row>
    <row r="23" spans="1:21" x14ac:dyDescent="0.2">
      <c r="A23" s="2" t="str">
        <f t="shared" si="4"/>
        <v>metaphycusAlberti</v>
      </c>
      <c r="B23" s="1" t="str">
        <f t="shared" si="5"/>
        <v>metaphycus Alberti</v>
      </c>
      <c r="C23" t="s">
        <v>68</v>
      </c>
      <c r="D23" t="s">
        <v>765</v>
      </c>
      <c r="E23" t="s">
        <v>0</v>
      </c>
      <c r="F23" s="3" t="s">
        <v>19</v>
      </c>
      <c r="G23" t="s">
        <v>0</v>
      </c>
      <c r="H23" t="s">
        <v>68</v>
      </c>
      <c r="I23" s="6" t="s">
        <v>69</v>
      </c>
      <c r="J23" t="s">
        <v>0</v>
      </c>
      <c r="K23" s="11" t="s">
        <v>667</v>
      </c>
      <c r="L23" t="s">
        <v>0</v>
      </c>
      <c r="M23" s="7" t="s">
        <v>479</v>
      </c>
      <c r="N23" s="7" t="b">
        <v>1</v>
      </c>
      <c r="O23" s="7" t="s">
        <v>480</v>
      </c>
      <c r="P23" s="7" t="s">
        <v>726</v>
      </c>
      <c r="Q23" s="7" t="b">
        <v>0</v>
      </c>
      <c r="R23" s="7" t="s">
        <v>480</v>
      </c>
      <c r="S23" s="7" t="s">
        <v>650</v>
      </c>
      <c r="T23" s="7" t="s">
        <v>651</v>
      </c>
      <c r="U23" s="7" t="s">
        <v>480</v>
      </c>
    </row>
    <row r="24" spans="1:21" x14ac:dyDescent="0.2">
      <c r="A24" s="2" t="str">
        <f t="shared" si="4"/>
        <v>muscidifuraxRaptor</v>
      </c>
      <c r="B24" s="1" t="str">
        <f t="shared" si="5"/>
        <v>muscidifurax Raptor</v>
      </c>
      <c r="C24" t="s">
        <v>70</v>
      </c>
      <c r="D24" t="s">
        <v>765</v>
      </c>
      <c r="E24" t="s">
        <v>505</v>
      </c>
      <c r="F24" s="3" t="s">
        <v>19</v>
      </c>
      <c r="G24" t="s">
        <v>624</v>
      </c>
      <c r="H24" t="s">
        <v>70</v>
      </c>
      <c r="I24" s="6" t="s">
        <v>72</v>
      </c>
      <c r="J24" s="9" t="s">
        <v>71</v>
      </c>
      <c r="K24" s="11" t="s">
        <v>668</v>
      </c>
      <c r="L24" t="s">
        <v>0</v>
      </c>
      <c r="M24" s="7" t="s">
        <v>479</v>
      </c>
      <c r="N24" s="7" t="b">
        <v>1</v>
      </c>
      <c r="O24" s="7" t="s">
        <v>480</v>
      </c>
      <c r="P24" s="7" t="s">
        <v>726</v>
      </c>
      <c r="Q24" s="7" t="b">
        <v>0</v>
      </c>
      <c r="R24" s="7" t="s">
        <v>480</v>
      </c>
      <c r="S24" s="7" t="s">
        <v>650</v>
      </c>
      <c r="T24" s="7" t="s">
        <v>651</v>
      </c>
      <c r="U24" s="7" t="s">
        <v>480</v>
      </c>
    </row>
    <row r="25" spans="1:21" x14ac:dyDescent="0.2">
      <c r="A25" s="2" t="str">
        <f t="shared" si="4"/>
        <v>nealiolusCurculionis</v>
      </c>
      <c r="B25" s="1" t="str">
        <f t="shared" si="5"/>
        <v>nealiolus Curculionis</v>
      </c>
      <c r="C25" t="s">
        <v>75</v>
      </c>
      <c r="D25" t="s">
        <v>765</v>
      </c>
      <c r="E25" t="s">
        <v>0</v>
      </c>
      <c r="F25" s="3" t="s">
        <v>19</v>
      </c>
      <c r="G25" t="s">
        <v>506</v>
      </c>
      <c r="H25" t="s">
        <v>75</v>
      </c>
      <c r="I25" s="6" t="s">
        <v>73</v>
      </c>
      <c r="J25" s="9" t="s">
        <v>74</v>
      </c>
      <c r="K25" t="s">
        <v>0</v>
      </c>
      <c r="L25" t="s">
        <v>0</v>
      </c>
      <c r="M25" s="7" t="s">
        <v>479</v>
      </c>
      <c r="N25" s="7" t="b">
        <v>1</v>
      </c>
      <c r="O25" s="7" t="s">
        <v>480</v>
      </c>
      <c r="P25" s="7" t="s">
        <v>726</v>
      </c>
      <c r="Q25" s="7" t="b">
        <v>0</v>
      </c>
      <c r="R25" s="7" t="s">
        <v>480</v>
      </c>
      <c r="S25" s="7" t="s">
        <v>650</v>
      </c>
      <c r="T25" s="7" t="s">
        <v>651</v>
      </c>
      <c r="U25" s="7" t="s">
        <v>480</v>
      </c>
    </row>
    <row r="26" spans="1:21" x14ac:dyDescent="0.2">
      <c r="A26" s="2" t="str">
        <f t="shared" si="4"/>
        <v>peristenusDigoneutis </v>
      </c>
      <c r="B26" s="1" t="str">
        <f t="shared" si="5"/>
        <v>peristenus Digoneutis </v>
      </c>
      <c r="C26" t="s">
        <v>80</v>
      </c>
      <c r="D26" t="s">
        <v>765</v>
      </c>
      <c r="E26" t="s">
        <v>0</v>
      </c>
      <c r="F26" s="3" t="s">
        <v>19</v>
      </c>
      <c r="G26" t="s">
        <v>625</v>
      </c>
      <c r="H26" t="s">
        <v>80</v>
      </c>
      <c r="I26" s="6" t="s">
        <v>76</v>
      </c>
      <c r="J26" s="9" t="s">
        <v>79</v>
      </c>
      <c r="K26" t="s">
        <v>0</v>
      </c>
      <c r="L26" t="s">
        <v>0</v>
      </c>
      <c r="M26" s="7" t="s">
        <v>479</v>
      </c>
      <c r="N26" s="7" t="b">
        <v>1</v>
      </c>
      <c r="O26" s="7" t="s">
        <v>480</v>
      </c>
      <c r="P26" s="7" t="s">
        <v>726</v>
      </c>
      <c r="Q26" s="7" t="b">
        <v>0</v>
      </c>
      <c r="R26" s="7" t="s">
        <v>480</v>
      </c>
      <c r="S26" s="7" t="s">
        <v>650</v>
      </c>
      <c r="T26" s="7" t="s">
        <v>651</v>
      </c>
      <c r="U26" s="7" t="s">
        <v>480</v>
      </c>
    </row>
    <row r="27" spans="1:21" x14ac:dyDescent="0.2">
      <c r="A27" s="2" t="str">
        <f t="shared" ref="A27:A58" si="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pholetesorOrnigis</v>
      </c>
      <c r="B27" s="1" t="str">
        <f t="shared" ref="B27:B58" si="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pholetesor Ornigis</v>
      </c>
      <c r="C27" t="s">
        <v>82</v>
      </c>
      <c r="D27" t="s">
        <v>765</v>
      </c>
      <c r="E27" t="s">
        <v>0</v>
      </c>
      <c r="F27" s="3" t="s">
        <v>19</v>
      </c>
      <c r="G27" t="s">
        <v>507</v>
      </c>
      <c r="H27" t="s">
        <v>82</v>
      </c>
      <c r="I27" s="6" t="s">
        <v>81</v>
      </c>
      <c r="J27" s="9" t="s">
        <v>83</v>
      </c>
      <c r="K27" t="s">
        <v>0</v>
      </c>
      <c r="L27" t="s">
        <v>0</v>
      </c>
      <c r="M27" s="7" t="s">
        <v>479</v>
      </c>
      <c r="N27" s="7" t="b">
        <v>1</v>
      </c>
      <c r="O27" s="7" t="s">
        <v>480</v>
      </c>
      <c r="P27" s="7" t="s">
        <v>726</v>
      </c>
      <c r="Q27" s="7" t="b">
        <v>0</v>
      </c>
      <c r="R27" s="7" t="s">
        <v>480</v>
      </c>
      <c r="S27" s="7" t="s">
        <v>650</v>
      </c>
      <c r="T27" s="7" t="s">
        <v>651</v>
      </c>
      <c r="U27" s="7" t="s">
        <v>480</v>
      </c>
    </row>
    <row r="28" spans="1:21" x14ac:dyDescent="0.2">
      <c r="A28" s="2" t="str">
        <f t="shared" si="6"/>
        <v>tamarixiaRadiata</v>
      </c>
      <c r="B28" s="1" t="str">
        <f t="shared" si="7"/>
        <v>tamarixia Radiata</v>
      </c>
      <c r="C28" s="4" t="s">
        <v>84</v>
      </c>
      <c r="D28" s="4" t="s">
        <v>765</v>
      </c>
      <c r="E28" t="s">
        <v>86</v>
      </c>
      <c r="F28" s="3" t="s">
        <v>19</v>
      </c>
      <c r="G28" t="s">
        <v>626</v>
      </c>
      <c r="H28" t="s">
        <v>84</v>
      </c>
      <c r="I28" s="6" t="s">
        <v>85</v>
      </c>
      <c r="J28" s="9" t="s">
        <v>87</v>
      </c>
      <c r="K28" t="s">
        <v>0</v>
      </c>
      <c r="L28" t="s">
        <v>0</v>
      </c>
      <c r="M28" s="7" t="s">
        <v>479</v>
      </c>
      <c r="N28" s="7" t="b">
        <v>1</v>
      </c>
      <c r="O28" s="7" t="s">
        <v>480</v>
      </c>
      <c r="P28" s="7" t="s">
        <v>726</v>
      </c>
      <c r="Q28" s="7" t="b">
        <v>0</v>
      </c>
      <c r="R28" s="7" t="s">
        <v>480</v>
      </c>
      <c r="S28" s="7" t="s">
        <v>650</v>
      </c>
      <c r="T28" s="7" t="s">
        <v>651</v>
      </c>
      <c r="U28" s="7" t="s">
        <v>480</v>
      </c>
    </row>
    <row r="29" spans="1:21" x14ac:dyDescent="0.2">
      <c r="A29" s="2" t="str">
        <f t="shared" ref="A29" si="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trichogrammaWasps</v>
      </c>
      <c r="B29" s="1" t="str">
        <f t="shared" ref="B29" si="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trichogramma Wasps</v>
      </c>
      <c r="C29" s="4" t="s">
        <v>727</v>
      </c>
      <c r="D29" s="4" t="s">
        <v>765</v>
      </c>
      <c r="E29" t="s">
        <v>728</v>
      </c>
      <c r="F29" s="3" t="s">
        <v>19</v>
      </c>
      <c r="G29" t="s">
        <v>0</v>
      </c>
      <c r="H29" t="s">
        <v>759</v>
      </c>
      <c r="I29" s="6" t="s">
        <v>88</v>
      </c>
      <c r="J29" t="s">
        <v>0</v>
      </c>
      <c r="K29" s="9" t="s">
        <v>669</v>
      </c>
      <c r="L29" t="s">
        <v>0</v>
      </c>
      <c r="M29" s="7" t="s">
        <v>479</v>
      </c>
      <c r="N29" s="7" t="b">
        <v>1</v>
      </c>
      <c r="O29" s="7" t="s">
        <v>480</v>
      </c>
      <c r="P29" s="7" t="s">
        <v>726</v>
      </c>
      <c r="Q29" s="7" t="b">
        <v>0</v>
      </c>
      <c r="R29" s="7" t="s">
        <v>480</v>
      </c>
      <c r="S29" s="7" t="s">
        <v>650</v>
      </c>
      <c r="T29" s="7" t="s">
        <v>651</v>
      </c>
      <c r="U29" s="7" t="s">
        <v>480</v>
      </c>
    </row>
    <row r="30" spans="1:21" x14ac:dyDescent="0.2">
      <c r="A30" s="2" t="str">
        <f t="shared" si="6"/>
        <v>trichogrammaOstriniae</v>
      </c>
      <c r="B30" s="1" t="str">
        <f t="shared" si="7"/>
        <v>trichogramma Ostriniae</v>
      </c>
      <c r="C30" t="s">
        <v>89</v>
      </c>
      <c r="D30" t="s">
        <v>765</v>
      </c>
      <c r="E30" t="s">
        <v>728</v>
      </c>
      <c r="F30" s="3" t="s">
        <v>729</v>
      </c>
      <c r="G30" t="s">
        <v>0</v>
      </c>
      <c r="H30" t="s">
        <v>89</v>
      </c>
      <c r="I30" s="6" t="s">
        <v>88</v>
      </c>
      <c r="J30" t="s">
        <v>0</v>
      </c>
      <c r="K30" s="9" t="s">
        <v>669</v>
      </c>
      <c r="L30" t="s">
        <v>0</v>
      </c>
      <c r="M30" s="7" t="s">
        <v>479</v>
      </c>
      <c r="N30" s="7" t="b">
        <v>1</v>
      </c>
      <c r="O30" s="7" t="s">
        <v>480</v>
      </c>
      <c r="P30" s="7" t="s">
        <v>726</v>
      </c>
      <c r="Q30" s="7" t="b">
        <v>0</v>
      </c>
      <c r="R30" s="7" t="s">
        <v>480</v>
      </c>
      <c r="S30" s="7" t="s">
        <v>650</v>
      </c>
      <c r="T30" s="7" t="s">
        <v>651</v>
      </c>
      <c r="U30" s="7" t="s">
        <v>480</v>
      </c>
    </row>
    <row r="31" spans="1:21" x14ac:dyDescent="0.2">
      <c r="A31" s="2" t="str">
        <f t="shared" ref="A31" si="1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trichogrammaMinutum</v>
      </c>
      <c r="B31" s="1" t="str">
        <f t="shared" ref="B31" si="1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trichogramma Minutum</v>
      </c>
      <c r="C31" t="s">
        <v>730</v>
      </c>
      <c r="D31" t="s">
        <v>765</v>
      </c>
      <c r="E31" t="s">
        <v>728</v>
      </c>
      <c r="F31" s="3" t="s">
        <v>729</v>
      </c>
      <c r="G31" t="s">
        <v>0</v>
      </c>
      <c r="H31" t="s">
        <v>730</v>
      </c>
      <c r="I31" s="6" t="s">
        <v>88</v>
      </c>
      <c r="J31" t="s">
        <v>0</v>
      </c>
      <c r="K31" s="9" t="s">
        <v>669</v>
      </c>
      <c r="L31" t="s">
        <v>0</v>
      </c>
      <c r="M31" s="7" t="s">
        <v>479</v>
      </c>
      <c r="N31" s="7" t="b">
        <v>1</v>
      </c>
      <c r="O31" s="7" t="s">
        <v>480</v>
      </c>
      <c r="P31" s="7" t="s">
        <v>726</v>
      </c>
      <c r="Q31" s="7" t="b">
        <v>0</v>
      </c>
      <c r="R31" s="7" t="s">
        <v>480</v>
      </c>
      <c r="S31" s="7" t="s">
        <v>650</v>
      </c>
      <c r="T31" s="7" t="s">
        <v>651</v>
      </c>
      <c r="U31" s="7" t="s">
        <v>480</v>
      </c>
    </row>
    <row r="32" spans="1:21" x14ac:dyDescent="0.2">
      <c r="A32" s="2" t="str">
        <f t="shared" ref="A32" si="1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trichogrammaPlatneri</v>
      </c>
      <c r="B32" s="1" t="str">
        <f t="shared" ref="B32" si="1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trichogramma Platneri</v>
      </c>
      <c r="C32" t="s">
        <v>731</v>
      </c>
      <c r="D32" t="s">
        <v>765</v>
      </c>
      <c r="E32" t="s">
        <v>728</v>
      </c>
      <c r="F32" s="3" t="s">
        <v>729</v>
      </c>
      <c r="G32" t="s">
        <v>0</v>
      </c>
      <c r="H32" t="s">
        <v>731</v>
      </c>
      <c r="I32" s="6" t="s">
        <v>88</v>
      </c>
      <c r="J32" t="s">
        <v>0</v>
      </c>
      <c r="K32" s="9" t="s">
        <v>669</v>
      </c>
      <c r="L32" t="s">
        <v>0</v>
      </c>
      <c r="M32" s="7" t="s">
        <v>479</v>
      </c>
      <c r="N32" s="7" t="b">
        <v>1</v>
      </c>
      <c r="O32" s="7" t="s">
        <v>480</v>
      </c>
      <c r="P32" s="7" t="s">
        <v>726</v>
      </c>
      <c r="Q32" s="7" t="b">
        <v>0</v>
      </c>
      <c r="R32" s="7" t="s">
        <v>480</v>
      </c>
      <c r="S32" s="7" t="s">
        <v>650</v>
      </c>
      <c r="T32" s="7" t="s">
        <v>651</v>
      </c>
      <c r="U32" s="7" t="s">
        <v>480</v>
      </c>
    </row>
    <row r="33" spans="1:21" x14ac:dyDescent="0.2">
      <c r="A33" s="2" t="str">
        <f t="shared" ref="A33" si="1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trichogrammaPretiosum</v>
      </c>
      <c r="B33" s="1" t="str">
        <f t="shared" ref="B33" si="1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trichogramma Pretiosum</v>
      </c>
      <c r="C33" t="s">
        <v>732</v>
      </c>
      <c r="D33" t="s">
        <v>765</v>
      </c>
      <c r="E33" t="s">
        <v>728</v>
      </c>
      <c r="F33" s="3" t="s">
        <v>729</v>
      </c>
      <c r="G33" t="s">
        <v>0</v>
      </c>
      <c r="H33" t="s">
        <v>732</v>
      </c>
      <c r="I33" s="6" t="s">
        <v>88</v>
      </c>
      <c r="J33" t="s">
        <v>0</v>
      </c>
      <c r="K33" s="9" t="s">
        <v>669</v>
      </c>
      <c r="L33" t="s">
        <v>0</v>
      </c>
      <c r="M33" s="7" t="s">
        <v>479</v>
      </c>
      <c r="N33" s="7" t="b">
        <v>1</v>
      </c>
      <c r="O33" s="7" t="s">
        <v>480</v>
      </c>
      <c r="P33" s="7" t="s">
        <v>726</v>
      </c>
      <c r="Q33" s="7" t="b">
        <v>0</v>
      </c>
      <c r="R33" s="7" t="s">
        <v>480</v>
      </c>
      <c r="S33" s="7" t="s">
        <v>650</v>
      </c>
      <c r="T33" s="7" t="s">
        <v>651</v>
      </c>
      <c r="U33" s="7" t="s">
        <v>480</v>
      </c>
    </row>
    <row r="34" spans="1:21" x14ac:dyDescent="0.2">
      <c r="A34" s="2" t="str">
        <f t="shared" ref="A34" si="1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trichogrammaBrassicae</v>
      </c>
      <c r="B34" s="1" t="str">
        <f t="shared" ref="B34" si="1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trichogramma Brassicae</v>
      </c>
      <c r="C34" t="s">
        <v>733</v>
      </c>
      <c r="D34" t="s">
        <v>765</v>
      </c>
      <c r="E34" t="s">
        <v>728</v>
      </c>
      <c r="F34" s="3" t="s">
        <v>729</v>
      </c>
      <c r="G34" t="s">
        <v>0</v>
      </c>
      <c r="H34" t="s">
        <v>733</v>
      </c>
      <c r="I34" s="6" t="s">
        <v>88</v>
      </c>
      <c r="J34" t="s">
        <v>0</v>
      </c>
      <c r="K34" s="9" t="s">
        <v>669</v>
      </c>
      <c r="L34" t="s">
        <v>0</v>
      </c>
      <c r="M34" s="7" t="s">
        <v>479</v>
      </c>
      <c r="N34" s="7" t="b">
        <v>1</v>
      </c>
      <c r="O34" s="7" t="s">
        <v>480</v>
      </c>
      <c r="P34" s="7" t="s">
        <v>726</v>
      </c>
      <c r="Q34" s="7" t="b">
        <v>0</v>
      </c>
      <c r="R34" s="7" t="s">
        <v>480</v>
      </c>
      <c r="S34" s="7" t="s">
        <v>650</v>
      </c>
      <c r="T34" s="7" t="s">
        <v>651</v>
      </c>
      <c r="U34" s="7" t="s">
        <v>480</v>
      </c>
    </row>
    <row r="35" spans="1:21" x14ac:dyDescent="0.2">
      <c r="A35" s="2" t="str">
        <f t="shared" si="6"/>
        <v>greenVegetableBugEggParasitoid</v>
      </c>
      <c r="B35" s="1" t="str">
        <f t="shared" si="7"/>
        <v>green Vegetable Bug Egg Parasitoid</v>
      </c>
      <c r="C35" t="s">
        <v>91</v>
      </c>
      <c r="D35" t="s">
        <v>765</v>
      </c>
      <c r="E35" t="s">
        <v>0</v>
      </c>
      <c r="F35" s="3" t="s">
        <v>19</v>
      </c>
      <c r="G35" t="s">
        <v>508</v>
      </c>
      <c r="H35" t="s">
        <v>90</v>
      </c>
      <c r="I35" s="6" t="s">
        <v>93</v>
      </c>
      <c r="J35" s="9" t="s">
        <v>92</v>
      </c>
      <c r="K35" t="s">
        <v>0</v>
      </c>
      <c r="L35" t="s">
        <v>0</v>
      </c>
      <c r="M35" s="7" t="s">
        <v>479</v>
      </c>
      <c r="N35" s="7" t="b">
        <v>1</v>
      </c>
      <c r="O35" s="7" t="s">
        <v>480</v>
      </c>
      <c r="P35" s="7" t="s">
        <v>726</v>
      </c>
      <c r="Q35" s="7" t="b">
        <v>0</v>
      </c>
      <c r="R35" s="7" t="s">
        <v>480</v>
      </c>
      <c r="S35" s="7" t="s">
        <v>650</v>
      </c>
      <c r="T35" s="7" t="s">
        <v>651</v>
      </c>
      <c r="U35" s="7" t="s">
        <v>480</v>
      </c>
    </row>
    <row r="36" spans="1:21" x14ac:dyDescent="0.2">
      <c r="A36" s="2" t="str">
        <f t="shared" si="6"/>
        <v>trissolcusEuschisti</v>
      </c>
      <c r="B36" s="1" t="str">
        <f t="shared" si="7"/>
        <v>trissolcus Euschisti</v>
      </c>
      <c r="C36" t="s">
        <v>95</v>
      </c>
      <c r="D36" t="s">
        <v>765</v>
      </c>
      <c r="E36" t="s">
        <v>0</v>
      </c>
      <c r="F36" s="3" t="s">
        <v>19</v>
      </c>
      <c r="G36" t="s">
        <v>509</v>
      </c>
      <c r="H36" t="s">
        <v>95</v>
      </c>
      <c r="I36" s="6" t="s">
        <v>94</v>
      </c>
      <c r="J36" s="9" t="s">
        <v>96</v>
      </c>
      <c r="K36" s="9" t="s">
        <v>670</v>
      </c>
      <c r="L36" t="s">
        <v>0</v>
      </c>
      <c r="M36" s="7" t="s">
        <v>479</v>
      </c>
      <c r="N36" s="7" t="b">
        <v>1</v>
      </c>
      <c r="O36" s="7" t="s">
        <v>480</v>
      </c>
      <c r="P36" s="7" t="s">
        <v>726</v>
      </c>
      <c r="Q36" s="7" t="b">
        <v>0</v>
      </c>
      <c r="R36" s="7" t="s">
        <v>480</v>
      </c>
      <c r="S36" s="7" t="s">
        <v>650</v>
      </c>
      <c r="T36" s="7" t="s">
        <v>651</v>
      </c>
      <c r="U36" s="7" t="s">
        <v>480</v>
      </c>
    </row>
    <row r="37" spans="1:21" x14ac:dyDescent="0.2">
      <c r="A37" s="2"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fly</v>
      </c>
      <c r="B37" s="1"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fly</v>
      </c>
      <c r="C37" t="s">
        <v>14</v>
      </c>
      <c r="D37" t="s">
        <v>765</v>
      </c>
      <c r="E37" t="s">
        <v>0</v>
      </c>
      <c r="F37" s="3" t="s">
        <v>15</v>
      </c>
      <c r="H37" t="s">
        <v>31</v>
      </c>
      <c r="I37" t="s">
        <v>0</v>
      </c>
      <c r="J37" t="s">
        <v>0</v>
      </c>
      <c r="K37" s="11" t="s">
        <v>671</v>
      </c>
      <c r="L37" t="s">
        <v>0</v>
      </c>
      <c r="M37" s="7" t="s">
        <v>479</v>
      </c>
      <c r="N37" s="7" t="b">
        <v>1</v>
      </c>
      <c r="O37" s="7" t="s">
        <v>480</v>
      </c>
      <c r="P37" s="7" t="s">
        <v>726</v>
      </c>
      <c r="Q37" s="7" t="b">
        <v>0</v>
      </c>
      <c r="R37" s="7" t="s">
        <v>480</v>
      </c>
      <c r="S37" s="7" t="s">
        <v>650</v>
      </c>
      <c r="T37" s="7" t="s">
        <v>651</v>
      </c>
      <c r="U37" s="7" t="s">
        <v>480</v>
      </c>
    </row>
    <row r="38" spans="1:21" x14ac:dyDescent="0.2">
      <c r="A38" s="2" t="str">
        <f t="shared" si="6"/>
        <v>pseudacteonSpp</v>
      </c>
      <c r="B38" s="1" t="str">
        <f t="shared" si="7"/>
        <v>pseudacteon Spp</v>
      </c>
      <c r="C38" s="5" t="s">
        <v>99</v>
      </c>
      <c r="D38" s="5" t="s">
        <v>765</v>
      </c>
      <c r="E38" t="s">
        <v>0</v>
      </c>
      <c r="F38" t="s">
        <v>101</v>
      </c>
      <c r="G38" t="s">
        <v>511</v>
      </c>
      <c r="H38" t="s">
        <v>99</v>
      </c>
      <c r="I38" s="6" t="s">
        <v>97</v>
      </c>
      <c r="J38" t="s">
        <v>0</v>
      </c>
      <c r="K38" t="s">
        <v>0</v>
      </c>
      <c r="L38" t="s">
        <v>0</v>
      </c>
      <c r="M38" s="7" t="s">
        <v>479</v>
      </c>
      <c r="N38" s="7" t="b">
        <v>1</v>
      </c>
      <c r="O38" s="7" t="s">
        <v>480</v>
      </c>
      <c r="P38" s="7" t="s">
        <v>726</v>
      </c>
      <c r="Q38" s="7" t="b">
        <v>0</v>
      </c>
      <c r="R38" s="7" t="s">
        <v>480</v>
      </c>
      <c r="S38" s="7" t="s">
        <v>650</v>
      </c>
      <c r="T38" s="7" t="s">
        <v>651</v>
      </c>
      <c r="U38" s="7" t="s">
        <v>480</v>
      </c>
    </row>
    <row r="39" spans="1:21" x14ac:dyDescent="0.2">
      <c r="A39" s="2" t="str">
        <f t="shared" si="6"/>
        <v>trichopodaPennipes</v>
      </c>
      <c r="B39" s="1" t="str">
        <f t="shared" si="7"/>
        <v>trichopoda Pennipes</v>
      </c>
      <c r="C39" t="s">
        <v>100</v>
      </c>
      <c r="D39" t="s">
        <v>765</v>
      </c>
      <c r="E39" t="s">
        <v>0</v>
      </c>
      <c r="F39" t="s">
        <v>101</v>
      </c>
      <c r="G39" t="s">
        <v>512</v>
      </c>
      <c r="H39" t="s">
        <v>100</v>
      </c>
      <c r="I39" s="6" t="s">
        <v>98</v>
      </c>
      <c r="J39" t="s">
        <v>0</v>
      </c>
      <c r="K39" t="s">
        <v>0</v>
      </c>
      <c r="L39" t="s">
        <v>0</v>
      </c>
      <c r="M39" s="7" t="s">
        <v>479</v>
      </c>
      <c r="N39" s="7" t="b">
        <v>1</v>
      </c>
      <c r="O39" s="7" t="s">
        <v>480</v>
      </c>
      <c r="P39" s="7" t="s">
        <v>726</v>
      </c>
      <c r="Q39" s="7" t="b">
        <v>0</v>
      </c>
      <c r="R39" s="7" t="s">
        <v>480</v>
      </c>
      <c r="S39" s="7" t="s">
        <v>650</v>
      </c>
      <c r="T39" s="7" t="s">
        <v>651</v>
      </c>
      <c r="U39" s="7" t="s">
        <v>480</v>
      </c>
    </row>
    <row r="40" spans="1:21" x14ac:dyDescent="0.2">
      <c r="A40" s="2" t="str">
        <f t="shared" si="6"/>
        <v>bacterium</v>
      </c>
      <c r="B40" s="1" t="str">
        <f t="shared" si="7"/>
        <v>bacterium</v>
      </c>
      <c r="C40" t="s">
        <v>111</v>
      </c>
      <c r="D40" t="s">
        <v>765</v>
      </c>
      <c r="E40" t="s">
        <v>0</v>
      </c>
      <c r="F40" t="s">
        <v>102</v>
      </c>
      <c r="G40" t="s">
        <v>527</v>
      </c>
      <c r="H40" t="s">
        <v>0</v>
      </c>
      <c r="I40" t="s">
        <v>0</v>
      </c>
      <c r="J40" t="s">
        <v>0</v>
      </c>
      <c r="K40" t="s">
        <v>0</v>
      </c>
      <c r="L40" t="s">
        <v>0</v>
      </c>
      <c r="M40" s="7" t="s">
        <v>479</v>
      </c>
      <c r="N40" s="7" t="b">
        <v>1</v>
      </c>
      <c r="O40" s="7" t="s">
        <v>480</v>
      </c>
      <c r="P40" s="7" t="s">
        <v>726</v>
      </c>
      <c r="Q40" s="7" t="b">
        <v>0</v>
      </c>
      <c r="R40" s="7" t="s">
        <v>480</v>
      </c>
      <c r="S40" s="7" t="s">
        <v>650</v>
      </c>
      <c r="T40" s="7" t="s">
        <v>651</v>
      </c>
      <c r="U40" s="7" t="s">
        <v>480</v>
      </c>
    </row>
    <row r="41" spans="1:21" x14ac:dyDescent="0.2">
      <c r="A41" s="2" t="str">
        <f t="shared" ref="A41" si="1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bacillusSubtilisQst713</v>
      </c>
      <c r="B41" s="1" t="str">
        <f t="shared" ref="B41" si="1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bacillus Subtilis Qst 713</v>
      </c>
      <c r="C41" t="s">
        <v>734</v>
      </c>
      <c r="D41" t="s">
        <v>765</v>
      </c>
      <c r="E41" t="s">
        <v>735</v>
      </c>
      <c r="F41" t="s">
        <v>640</v>
      </c>
      <c r="G41" t="s">
        <v>0</v>
      </c>
      <c r="H41" t="s">
        <v>734</v>
      </c>
      <c r="I41" t="s">
        <v>0</v>
      </c>
      <c r="J41" t="s">
        <v>0</v>
      </c>
      <c r="K41" t="s">
        <v>0</v>
      </c>
      <c r="L41" t="s">
        <v>0</v>
      </c>
      <c r="M41" s="7" t="s">
        <v>479</v>
      </c>
      <c r="N41" s="7" t="b">
        <v>1</v>
      </c>
      <c r="O41" s="7" t="s">
        <v>480</v>
      </c>
      <c r="P41" s="7" t="s">
        <v>726</v>
      </c>
      <c r="Q41" s="7" t="b">
        <v>0</v>
      </c>
      <c r="R41" s="7" t="s">
        <v>480</v>
      </c>
      <c r="S41" s="7" t="s">
        <v>650</v>
      </c>
      <c r="T41" s="7" t="s">
        <v>651</v>
      </c>
      <c r="U41" s="7" t="s">
        <v>480</v>
      </c>
    </row>
    <row r="42" spans="1:21" x14ac:dyDescent="0.2">
      <c r="A42" s="2" t="str">
        <f t="shared" ref="A42" si="2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bacillusSubtilis</v>
      </c>
      <c r="B42" s="1" t="str">
        <f t="shared" ref="B42" si="2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bacillus Subtilis</v>
      </c>
      <c r="C42" t="s">
        <v>741</v>
      </c>
      <c r="D42" t="s">
        <v>765</v>
      </c>
      <c r="E42" t="s">
        <v>735</v>
      </c>
      <c r="F42" t="s">
        <v>640</v>
      </c>
      <c r="G42" t="s">
        <v>0</v>
      </c>
      <c r="H42" t="s">
        <v>741</v>
      </c>
      <c r="I42" t="s">
        <v>0</v>
      </c>
      <c r="J42" t="s">
        <v>0</v>
      </c>
      <c r="K42" t="s">
        <v>0</v>
      </c>
      <c r="L42" t="s">
        <v>742</v>
      </c>
      <c r="M42" s="7" t="s">
        <v>479</v>
      </c>
      <c r="N42" s="7" t="b">
        <v>1</v>
      </c>
      <c r="O42" s="7" t="s">
        <v>480</v>
      </c>
      <c r="P42" s="7" t="s">
        <v>726</v>
      </c>
      <c r="Q42" s="7" t="b">
        <v>0</v>
      </c>
      <c r="R42" s="7" t="s">
        <v>480</v>
      </c>
      <c r="S42" s="7" t="s">
        <v>650</v>
      </c>
      <c r="T42" s="7" t="s">
        <v>651</v>
      </c>
      <c r="U42" s="7" t="s">
        <v>480</v>
      </c>
    </row>
    <row r="43" spans="1:21" x14ac:dyDescent="0.2">
      <c r="A43" s="2" t="str">
        <f t="shared" si="6"/>
        <v>bacillusThuringiensis</v>
      </c>
      <c r="B43" s="1" t="str">
        <f t="shared" si="7"/>
        <v>bacillus Thuringiensis</v>
      </c>
      <c r="C43" t="s">
        <v>103</v>
      </c>
      <c r="D43" t="s">
        <v>765</v>
      </c>
      <c r="E43" t="s">
        <v>0</v>
      </c>
      <c r="F43" t="s">
        <v>640</v>
      </c>
      <c r="G43" t="s">
        <v>515</v>
      </c>
      <c r="H43" t="s">
        <v>103</v>
      </c>
      <c r="I43" s="6" t="s">
        <v>104</v>
      </c>
      <c r="J43" s="9" t="s">
        <v>105</v>
      </c>
      <c r="K43" s="9" t="s">
        <v>672</v>
      </c>
      <c r="L43" t="s">
        <v>738</v>
      </c>
      <c r="M43" s="7" t="s">
        <v>479</v>
      </c>
      <c r="N43" s="7" t="b">
        <v>1</v>
      </c>
      <c r="O43" s="7" t="s">
        <v>480</v>
      </c>
      <c r="P43" s="7" t="s">
        <v>726</v>
      </c>
      <c r="Q43" s="7" t="b">
        <v>0</v>
      </c>
      <c r="R43" s="7" t="s">
        <v>480</v>
      </c>
      <c r="S43" s="7" t="s">
        <v>650</v>
      </c>
      <c r="T43" s="7" t="s">
        <v>651</v>
      </c>
      <c r="U43" s="7" t="s">
        <v>480</v>
      </c>
    </row>
    <row r="44" spans="1:21" x14ac:dyDescent="0.2">
      <c r="A44" s="2" t="str">
        <f t="shared" ref="A44" si="2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bacillusPumilusQst2808</v>
      </c>
      <c r="B44" s="1" t="str">
        <f t="shared" ref="B44" si="2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bacillus Pumilus Qst 2808</v>
      </c>
      <c r="C44" t="s">
        <v>739</v>
      </c>
      <c r="D44" t="s">
        <v>765</v>
      </c>
      <c r="E44" t="s">
        <v>0</v>
      </c>
      <c r="F44" t="s">
        <v>640</v>
      </c>
      <c r="G44" t="s">
        <v>0</v>
      </c>
      <c r="H44" t="s">
        <v>739</v>
      </c>
      <c r="I44" t="s">
        <v>0</v>
      </c>
      <c r="J44" t="s">
        <v>0</v>
      </c>
      <c r="K44" t="s">
        <v>0</v>
      </c>
      <c r="L44" t="s">
        <v>740</v>
      </c>
      <c r="M44" s="7" t="s">
        <v>479</v>
      </c>
      <c r="N44" s="7" t="b">
        <v>1</v>
      </c>
      <c r="O44" s="7" t="s">
        <v>480</v>
      </c>
      <c r="P44" s="7" t="s">
        <v>726</v>
      </c>
      <c r="Q44" s="7" t="b">
        <v>0</v>
      </c>
      <c r="R44" s="7" t="s">
        <v>480</v>
      </c>
      <c r="S44" s="7" t="s">
        <v>650</v>
      </c>
      <c r="T44" s="7" t="s">
        <v>651</v>
      </c>
      <c r="U44" s="7" t="s">
        <v>480</v>
      </c>
    </row>
    <row r="45" spans="1:21" x14ac:dyDescent="0.2">
      <c r="A45" s="2" t="str">
        <f t="shared" ref="A45" si="2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bacillusAmyloliquefaciens</v>
      </c>
      <c r="B45" s="1" t="str">
        <f t="shared" ref="B45" si="2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bacillus Amyloliquefaciens</v>
      </c>
      <c r="C45" t="s">
        <v>766</v>
      </c>
      <c r="D45" t="s">
        <v>765</v>
      </c>
      <c r="E45" t="s">
        <v>0</v>
      </c>
      <c r="F45" t="s">
        <v>640</v>
      </c>
      <c r="G45" t="s">
        <v>767</v>
      </c>
      <c r="H45" t="s">
        <v>766</v>
      </c>
      <c r="I45" t="s">
        <v>0</v>
      </c>
      <c r="J45" s="8" t="s">
        <v>768</v>
      </c>
      <c r="K45" t="s">
        <v>0</v>
      </c>
      <c r="L45" t="s">
        <v>769</v>
      </c>
      <c r="M45" s="7" t="s">
        <v>479</v>
      </c>
      <c r="N45" s="7" t="b">
        <v>1</v>
      </c>
      <c r="O45" s="7" t="s">
        <v>480</v>
      </c>
      <c r="P45" s="7" t="s">
        <v>726</v>
      </c>
      <c r="Q45" s="7" t="b">
        <v>0</v>
      </c>
      <c r="R45" s="7" t="s">
        <v>480</v>
      </c>
      <c r="S45" s="7" t="s">
        <v>650</v>
      </c>
      <c r="T45" s="7" t="s">
        <v>651</v>
      </c>
      <c r="U45" s="7" t="s">
        <v>480</v>
      </c>
    </row>
    <row r="46" spans="1:21" x14ac:dyDescent="0.2">
      <c r="A46" s="2" t="str">
        <f t="shared" si="6"/>
        <v>milkySpore</v>
      </c>
      <c r="B46" s="1" t="str">
        <f t="shared" si="7"/>
        <v>milky Spore</v>
      </c>
      <c r="C46" t="s">
        <v>108</v>
      </c>
      <c r="D46" t="s">
        <v>765</v>
      </c>
      <c r="E46" t="s">
        <v>109</v>
      </c>
      <c r="F46" t="s">
        <v>640</v>
      </c>
      <c r="G46" t="s">
        <v>513</v>
      </c>
      <c r="H46" t="s">
        <v>107</v>
      </c>
      <c r="I46" s="6" t="s">
        <v>106</v>
      </c>
      <c r="J46" s="9" t="s">
        <v>110</v>
      </c>
      <c r="K46" t="s">
        <v>0</v>
      </c>
      <c r="L46" t="s">
        <v>0</v>
      </c>
      <c r="M46" s="7" t="s">
        <v>479</v>
      </c>
      <c r="N46" s="7" t="b">
        <v>1</v>
      </c>
      <c r="O46" s="7" t="s">
        <v>480</v>
      </c>
      <c r="P46" s="7" t="s">
        <v>726</v>
      </c>
      <c r="Q46" s="7" t="b">
        <v>0</v>
      </c>
      <c r="R46" s="7" t="s">
        <v>480</v>
      </c>
      <c r="S46" s="7" t="s">
        <v>650</v>
      </c>
      <c r="T46" s="7" t="s">
        <v>651</v>
      </c>
      <c r="U46" s="7" t="s">
        <v>480</v>
      </c>
    </row>
    <row r="47" spans="1:21" x14ac:dyDescent="0.2">
      <c r="A47" s="2" t="str">
        <f t="shared" ref="A47" si="2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pseudomonasSyringae</v>
      </c>
      <c r="B47" s="1" t="str">
        <f t="shared" ref="B47" si="2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pseudomonas Syringae</v>
      </c>
      <c r="C47" t="s">
        <v>163</v>
      </c>
      <c r="D47" t="s">
        <v>765</v>
      </c>
      <c r="E47" t="s">
        <v>0</v>
      </c>
      <c r="F47" t="s">
        <v>640</v>
      </c>
      <c r="G47" t="s">
        <v>514</v>
      </c>
      <c r="H47" t="s">
        <v>163</v>
      </c>
      <c r="I47" s="6" t="s">
        <v>165</v>
      </c>
      <c r="J47" s="9" t="s">
        <v>164</v>
      </c>
      <c r="K47" s="11" t="s">
        <v>673</v>
      </c>
      <c r="L47" t="s">
        <v>736</v>
      </c>
      <c r="M47" s="7" t="s">
        <v>479</v>
      </c>
      <c r="N47" s="7" t="b">
        <v>1</v>
      </c>
      <c r="O47" s="7" t="s">
        <v>480</v>
      </c>
      <c r="P47" s="7" t="s">
        <v>726</v>
      </c>
      <c r="Q47" s="7" t="b">
        <v>0</v>
      </c>
      <c r="R47" s="7" t="s">
        <v>480</v>
      </c>
      <c r="S47" s="7" t="s">
        <v>650</v>
      </c>
      <c r="T47" s="7" t="s">
        <v>651</v>
      </c>
      <c r="U47" s="7" t="s">
        <v>480</v>
      </c>
    </row>
    <row r="48" spans="1:21" x14ac:dyDescent="0.2">
      <c r="A48" s="2" t="str">
        <f t="shared" si="6"/>
        <v>virus</v>
      </c>
      <c r="B48" s="1" t="str">
        <f t="shared" si="7"/>
        <v>virus</v>
      </c>
      <c r="C48" t="s">
        <v>112</v>
      </c>
      <c r="D48" t="s">
        <v>765</v>
      </c>
      <c r="E48" t="s">
        <v>0</v>
      </c>
      <c r="F48" t="s">
        <v>102</v>
      </c>
      <c r="G48" t="s">
        <v>526</v>
      </c>
      <c r="H48" t="s">
        <v>0</v>
      </c>
      <c r="I48" t="s">
        <v>0</v>
      </c>
      <c r="J48" t="s">
        <v>0</v>
      </c>
      <c r="K48" s="11" t="s">
        <v>674</v>
      </c>
      <c r="L48" t="s">
        <v>0</v>
      </c>
      <c r="M48" s="7" t="s">
        <v>479</v>
      </c>
      <c r="N48" s="7" t="b">
        <v>1</v>
      </c>
      <c r="O48" s="7" t="s">
        <v>480</v>
      </c>
      <c r="P48" s="7" t="s">
        <v>726</v>
      </c>
      <c r="Q48" s="7" t="b">
        <v>0</v>
      </c>
      <c r="R48" s="7" t="s">
        <v>480</v>
      </c>
      <c r="S48" s="7" t="s">
        <v>650</v>
      </c>
      <c r="T48" s="7" t="s">
        <v>651</v>
      </c>
      <c r="U48" s="7" t="s">
        <v>480</v>
      </c>
    </row>
    <row r="49" spans="1:21" x14ac:dyDescent="0.2">
      <c r="A49" s="2" t="str">
        <f t="shared" si="6"/>
        <v>baculoviridae</v>
      </c>
      <c r="B49" s="1" t="str">
        <f t="shared" si="7"/>
        <v>baculoviridae</v>
      </c>
      <c r="C49" t="s">
        <v>114</v>
      </c>
      <c r="D49" t="s">
        <v>765</v>
      </c>
      <c r="E49" t="s">
        <v>113</v>
      </c>
      <c r="F49" t="s">
        <v>115</v>
      </c>
      <c r="G49" t="s">
        <v>627</v>
      </c>
      <c r="H49" t="s">
        <v>113</v>
      </c>
      <c r="I49" s="6" t="s">
        <v>117</v>
      </c>
      <c r="J49" s="9" t="s">
        <v>116</v>
      </c>
      <c r="K49" s="9" t="s">
        <v>675</v>
      </c>
      <c r="L49" t="s">
        <v>0</v>
      </c>
      <c r="M49" s="7" t="s">
        <v>479</v>
      </c>
      <c r="N49" s="7" t="b">
        <v>1</v>
      </c>
      <c r="O49" s="7" t="s">
        <v>480</v>
      </c>
      <c r="P49" s="7" t="s">
        <v>726</v>
      </c>
      <c r="Q49" s="7" t="b">
        <v>0</v>
      </c>
      <c r="R49" s="7" t="s">
        <v>480</v>
      </c>
      <c r="S49" s="7" t="s">
        <v>650</v>
      </c>
      <c r="T49" s="7" t="s">
        <v>651</v>
      </c>
      <c r="U49" s="7" t="s">
        <v>480</v>
      </c>
    </row>
    <row r="50" spans="1:21" x14ac:dyDescent="0.2">
      <c r="A50" s="2" t="str">
        <f t="shared" ref="A50:A51" si="2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polyhedrosisNuclearVirus</v>
      </c>
      <c r="B50" s="1" t="str">
        <f t="shared" ref="B50:B51" si="2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polyhedrosis Nuclear Virus</v>
      </c>
      <c r="C50" t="s">
        <v>744</v>
      </c>
      <c r="D50" t="s">
        <v>765</v>
      </c>
      <c r="E50" t="s">
        <v>745</v>
      </c>
      <c r="F50" t="s">
        <v>115</v>
      </c>
      <c r="G50" t="s">
        <v>0</v>
      </c>
      <c r="H50" t="s">
        <v>0</v>
      </c>
      <c r="I50" t="s">
        <v>0</v>
      </c>
      <c r="J50" t="s">
        <v>0</v>
      </c>
      <c r="K50" s="8" t="s">
        <v>758</v>
      </c>
      <c r="L50" t="s">
        <v>743</v>
      </c>
      <c r="M50" s="7" t="s">
        <v>479</v>
      </c>
      <c r="N50" s="7" t="b">
        <v>1</v>
      </c>
      <c r="O50" s="7" t="s">
        <v>480</v>
      </c>
      <c r="P50" s="7" t="s">
        <v>726</v>
      </c>
      <c r="Q50" s="7" t="b">
        <v>0</v>
      </c>
      <c r="R50" s="7" t="s">
        <v>480</v>
      </c>
      <c r="S50" s="7" t="s">
        <v>650</v>
      </c>
      <c r="T50" s="7" t="s">
        <v>651</v>
      </c>
      <c r="U50" s="7" t="s">
        <v>480</v>
      </c>
    </row>
    <row r="51" spans="1:21" x14ac:dyDescent="0.2">
      <c r="A51" s="2" t="str">
        <f t="shared" si="28"/>
        <v>zucchiniYellowMosaicVirusWeakStrain</v>
      </c>
      <c r="B51" s="1" t="str">
        <f t="shared" si="29"/>
        <v>zucchini Yellow Mosaic Virus, Weak Strain</v>
      </c>
      <c r="C51" t="s">
        <v>756</v>
      </c>
      <c r="D51" t="s">
        <v>765</v>
      </c>
      <c r="E51" t="s">
        <v>755</v>
      </c>
      <c r="F51" t="s">
        <v>115</v>
      </c>
      <c r="G51" t="s">
        <v>757</v>
      </c>
      <c r="H51" t="s">
        <v>0</v>
      </c>
      <c r="I51" t="s">
        <v>0</v>
      </c>
      <c r="J51" t="s">
        <v>0</v>
      </c>
      <c r="K51" t="s">
        <v>0</v>
      </c>
      <c r="L51" t="s">
        <v>0</v>
      </c>
      <c r="M51" s="7" t="s">
        <v>479</v>
      </c>
      <c r="N51" s="7" t="b">
        <v>1</v>
      </c>
      <c r="O51" s="7" t="s">
        <v>480</v>
      </c>
      <c r="P51" s="7" t="s">
        <v>726</v>
      </c>
      <c r="Q51" s="7" t="b">
        <v>0</v>
      </c>
      <c r="R51" s="7" t="s">
        <v>480</v>
      </c>
      <c r="S51" s="7" t="s">
        <v>650</v>
      </c>
      <c r="T51" s="7" t="s">
        <v>651</v>
      </c>
      <c r="U51" s="7" t="s">
        <v>480</v>
      </c>
    </row>
    <row r="52" spans="1:21" x14ac:dyDescent="0.2">
      <c r="A52" s="2" t="str">
        <f t="shared" si="6"/>
        <v>fungus</v>
      </c>
      <c r="B52" s="1" t="str">
        <f t="shared" si="7"/>
        <v>fungus</v>
      </c>
      <c r="C52" t="s">
        <v>118</v>
      </c>
      <c r="D52" t="s">
        <v>765</v>
      </c>
      <c r="E52" t="s">
        <v>0</v>
      </c>
      <c r="F52" t="s">
        <v>102</v>
      </c>
      <c r="G52" t="s">
        <v>525</v>
      </c>
      <c r="H52" t="s">
        <v>0</v>
      </c>
      <c r="I52" t="s">
        <v>0</v>
      </c>
      <c r="J52" t="s">
        <v>0</v>
      </c>
      <c r="K52" s="9" t="s">
        <v>676</v>
      </c>
      <c r="L52" t="s">
        <v>0</v>
      </c>
      <c r="M52" s="7" t="s">
        <v>479</v>
      </c>
      <c r="N52" s="7" t="b">
        <v>1</v>
      </c>
      <c r="O52" s="7" t="s">
        <v>480</v>
      </c>
      <c r="P52" s="7" t="s">
        <v>726</v>
      </c>
      <c r="Q52" s="7" t="b">
        <v>0</v>
      </c>
      <c r="R52" s="7" t="s">
        <v>480</v>
      </c>
      <c r="S52" s="7" t="s">
        <v>650</v>
      </c>
      <c r="T52" s="7" t="s">
        <v>651</v>
      </c>
      <c r="U52" s="7" t="s">
        <v>480</v>
      </c>
    </row>
    <row r="53" spans="1:21" x14ac:dyDescent="0.2">
      <c r="A53" s="2" t="str">
        <f t="shared" si="6"/>
        <v>summitDisease</v>
      </c>
      <c r="B53" s="1" t="str">
        <f t="shared" si="7"/>
        <v>summit Disease</v>
      </c>
      <c r="C53" t="s">
        <v>121</v>
      </c>
      <c r="D53" t="s">
        <v>765</v>
      </c>
      <c r="E53" t="s">
        <v>0</v>
      </c>
      <c r="F53" t="s">
        <v>125</v>
      </c>
      <c r="G53" t="s">
        <v>516</v>
      </c>
      <c r="H53" t="s">
        <v>119</v>
      </c>
      <c r="I53" s="6" t="s">
        <v>126</v>
      </c>
      <c r="J53" s="9" t="s">
        <v>120</v>
      </c>
      <c r="K53" t="s">
        <v>0</v>
      </c>
      <c r="L53" t="s">
        <v>0</v>
      </c>
      <c r="M53" s="7" t="s">
        <v>479</v>
      </c>
      <c r="N53" s="7" t="b">
        <v>1</v>
      </c>
      <c r="O53" s="7" t="s">
        <v>480</v>
      </c>
      <c r="P53" s="7" t="s">
        <v>726</v>
      </c>
      <c r="Q53" s="7" t="b">
        <v>0</v>
      </c>
      <c r="R53" s="7" t="s">
        <v>480</v>
      </c>
      <c r="S53" s="7" t="s">
        <v>650</v>
      </c>
      <c r="T53" s="7" t="s">
        <v>651</v>
      </c>
      <c r="U53" s="7" t="s">
        <v>480</v>
      </c>
    </row>
    <row r="54" spans="1:21" x14ac:dyDescent="0.2">
      <c r="A54" s="2" t="str">
        <f t="shared" si="6"/>
        <v>entomophagaMacleodii</v>
      </c>
      <c r="B54" s="1" t="str">
        <f t="shared" si="7"/>
        <v>entomophaga Macleodii</v>
      </c>
      <c r="C54" t="s">
        <v>122</v>
      </c>
      <c r="D54" t="s">
        <v>765</v>
      </c>
      <c r="E54" t="s">
        <v>0</v>
      </c>
      <c r="F54" t="s">
        <v>123</v>
      </c>
      <c r="G54" t="s">
        <v>0</v>
      </c>
      <c r="H54" t="s">
        <v>122</v>
      </c>
      <c r="I54" s="6" t="s">
        <v>126</v>
      </c>
      <c r="J54" s="9" t="s">
        <v>120</v>
      </c>
      <c r="K54" s="9" t="s">
        <v>677</v>
      </c>
      <c r="L54" t="s">
        <v>0</v>
      </c>
      <c r="M54" s="7" t="s">
        <v>479</v>
      </c>
      <c r="N54" s="7" t="b">
        <v>1</v>
      </c>
      <c r="O54" s="7" t="s">
        <v>480</v>
      </c>
      <c r="P54" s="7" t="s">
        <v>726</v>
      </c>
      <c r="Q54" s="7" t="b">
        <v>0</v>
      </c>
      <c r="R54" s="7" t="s">
        <v>480</v>
      </c>
      <c r="S54" s="7" t="s">
        <v>650</v>
      </c>
      <c r="T54" s="7" t="s">
        <v>651</v>
      </c>
      <c r="U54" s="7" t="s">
        <v>480</v>
      </c>
    </row>
    <row r="55" spans="1:21" x14ac:dyDescent="0.2">
      <c r="A55" s="2" t="str">
        <f t="shared" si="6"/>
        <v>entomophagaCalopteni</v>
      </c>
      <c r="B55" s="1" t="str">
        <f t="shared" si="7"/>
        <v>entomophaga Calopteni</v>
      </c>
      <c r="C55" t="s">
        <v>124</v>
      </c>
      <c r="D55" t="s">
        <v>765</v>
      </c>
      <c r="E55" t="s">
        <v>0</v>
      </c>
      <c r="F55" t="s">
        <v>123</v>
      </c>
      <c r="G55" t="s">
        <v>0</v>
      </c>
      <c r="H55" t="s">
        <v>124</v>
      </c>
      <c r="I55" s="6" t="s">
        <v>126</v>
      </c>
      <c r="J55" s="9" t="s">
        <v>120</v>
      </c>
      <c r="K55" s="9" t="s">
        <v>677</v>
      </c>
      <c r="L55" t="s">
        <v>0</v>
      </c>
      <c r="M55" s="7" t="s">
        <v>479</v>
      </c>
      <c r="N55" s="7" t="b">
        <v>1</v>
      </c>
      <c r="O55" s="7" t="s">
        <v>480</v>
      </c>
      <c r="P55" s="7" t="s">
        <v>726</v>
      </c>
      <c r="Q55" s="7" t="b">
        <v>0</v>
      </c>
      <c r="R55" s="7" t="s">
        <v>480</v>
      </c>
      <c r="S55" s="7" t="s">
        <v>650</v>
      </c>
      <c r="T55" s="7" t="s">
        <v>651</v>
      </c>
      <c r="U55" s="7" t="s">
        <v>480</v>
      </c>
    </row>
    <row r="56" spans="1:21" x14ac:dyDescent="0.2">
      <c r="A56" s="2" t="str">
        <f t="shared" si="6"/>
        <v>entomophagaPraxibuli</v>
      </c>
      <c r="B56" s="1" t="str">
        <f t="shared" si="7"/>
        <v>entomophaga Praxibuli</v>
      </c>
      <c r="C56" t="s">
        <v>127</v>
      </c>
      <c r="D56" t="s">
        <v>765</v>
      </c>
      <c r="E56" t="s">
        <v>0</v>
      </c>
      <c r="F56" t="s">
        <v>123</v>
      </c>
      <c r="G56" t="s">
        <v>0</v>
      </c>
      <c r="H56" t="s">
        <v>127</v>
      </c>
      <c r="I56" s="6" t="s">
        <v>126</v>
      </c>
      <c r="J56" s="9" t="s">
        <v>120</v>
      </c>
      <c r="K56" s="9" t="s">
        <v>677</v>
      </c>
      <c r="L56" t="s">
        <v>0</v>
      </c>
      <c r="M56" s="7" t="s">
        <v>479</v>
      </c>
      <c r="N56" s="7" t="b">
        <v>1</v>
      </c>
      <c r="O56" s="7" t="s">
        <v>480</v>
      </c>
      <c r="P56" s="7" t="s">
        <v>726</v>
      </c>
      <c r="Q56" s="7" t="b">
        <v>0</v>
      </c>
      <c r="R56" s="7" t="s">
        <v>480</v>
      </c>
      <c r="S56" s="7" t="s">
        <v>650</v>
      </c>
      <c r="T56" s="7" t="s">
        <v>651</v>
      </c>
      <c r="U56" s="7" t="s">
        <v>480</v>
      </c>
    </row>
    <row r="57" spans="1:21" x14ac:dyDescent="0.2">
      <c r="A57" s="2" t="str">
        <f t="shared" si="6"/>
        <v>entomophagaMaimaiga</v>
      </c>
      <c r="B57" s="1" t="str">
        <f t="shared" si="7"/>
        <v>entomophaga Maimaiga</v>
      </c>
      <c r="C57" t="s">
        <v>128</v>
      </c>
      <c r="D57" t="s">
        <v>765</v>
      </c>
      <c r="E57" t="s">
        <v>0</v>
      </c>
      <c r="F57" t="s">
        <v>125</v>
      </c>
      <c r="G57" t="s">
        <v>517</v>
      </c>
      <c r="H57" t="s">
        <v>128</v>
      </c>
      <c r="I57" s="6" t="s">
        <v>130</v>
      </c>
      <c r="J57" s="9" t="s">
        <v>129</v>
      </c>
      <c r="K57" s="9" t="s">
        <v>677</v>
      </c>
      <c r="L57" t="s">
        <v>0</v>
      </c>
      <c r="M57" s="7" t="s">
        <v>479</v>
      </c>
      <c r="N57" s="7" t="b">
        <v>1</v>
      </c>
      <c r="O57" s="7" t="s">
        <v>480</v>
      </c>
      <c r="P57" s="7" t="s">
        <v>726</v>
      </c>
      <c r="Q57" s="7" t="b">
        <v>0</v>
      </c>
      <c r="R57" s="7" t="s">
        <v>480</v>
      </c>
      <c r="S57" s="7" t="s">
        <v>650</v>
      </c>
      <c r="T57" s="7" t="s">
        <v>651</v>
      </c>
      <c r="U57" s="7" t="s">
        <v>480</v>
      </c>
    </row>
    <row r="58" spans="1:21" x14ac:dyDescent="0.2">
      <c r="A58" s="2" t="str">
        <f t="shared" si="6"/>
        <v>entomophthoraMuscae</v>
      </c>
      <c r="B58" s="1" t="str">
        <f t="shared" si="7"/>
        <v>entomophthora Muscae</v>
      </c>
      <c r="C58" s="4" t="s">
        <v>131</v>
      </c>
      <c r="D58" s="4" t="s">
        <v>765</v>
      </c>
      <c r="E58" t="s">
        <v>132</v>
      </c>
      <c r="F58" t="s">
        <v>125</v>
      </c>
      <c r="G58" t="s">
        <v>518</v>
      </c>
      <c r="H58" t="s">
        <v>131</v>
      </c>
      <c r="I58" s="6" t="s">
        <v>133</v>
      </c>
      <c r="J58" s="9" t="s">
        <v>134</v>
      </c>
      <c r="K58" s="9" t="s">
        <v>677</v>
      </c>
      <c r="L58" t="s">
        <v>0</v>
      </c>
      <c r="M58" s="7" t="s">
        <v>479</v>
      </c>
      <c r="N58" s="7" t="b">
        <v>1</v>
      </c>
      <c r="O58" s="7" t="s">
        <v>480</v>
      </c>
      <c r="P58" s="7" t="s">
        <v>726</v>
      </c>
      <c r="Q58" s="7" t="b">
        <v>0</v>
      </c>
      <c r="R58" s="7" t="s">
        <v>480</v>
      </c>
      <c r="S58" s="7" t="s">
        <v>650</v>
      </c>
      <c r="T58" s="7" t="s">
        <v>651</v>
      </c>
      <c r="U58" s="7" t="s">
        <v>480</v>
      </c>
    </row>
    <row r="59" spans="1:21" x14ac:dyDescent="0.2">
      <c r="A59" s="2" t="str">
        <f t="shared" ref="A59:A85" si="3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metarhizium</v>
      </c>
      <c r="B59" s="1" t="str">
        <f t="shared" ref="B59:B85" si="3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metarhizium</v>
      </c>
      <c r="C59" t="s">
        <v>136</v>
      </c>
      <c r="D59" t="s">
        <v>765</v>
      </c>
      <c r="E59" t="s">
        <v>520</v>
      </c>
      <c r="F59" t="s">
        <v>125</v>
      </c>
      <c r="G59" t="s">
        <v>519</v>
      </c>
      <c r="H59" t="s">
        <v>136</v>
      </c>
      <c r="I59" s="6" t="s">
        <v>137</v>
      </c>
      <c r="J59" s="9" t="s">
        <v>135</v>
      </c>
      <c r="K59" s="9" t="s">
        <v>678</v>
      </c>
      <c r="L59" t="s">
        <v>0</v>
      </c>
      <c r="M59" s="7" t="s">
        <v>479</v>
      </c>
      <c r="N59" s="7" t="b">
        <v>1</v>
      </c>
      <c r="O59" s="7" t="s">
        <v>480</v>
      </c>
      <c r="P59" s="7" t="s">
        <v>726</v>
      </c>
      <c r="Q59" s="7" t="b">
        <v>0</v>
      </c>
      <c r="R59" s="7" t="s">
        <v>480</v>
      </c>
      <c r="S59" s="7" t="s">
        <v>650</v>
      </c>
      <c r="T59" s="7" t="s">
        <v>651</v>
      </c>
      <c r="U59" s="7" t="s">
        <v>480</v>
      </c>
    </row>
    <row r="60" spans="1:21" x14ac:dyDescent="0.2">
      <c r="A60" s="2" t="str">
        <f t="shared" ref="A60" si="3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ampelomycesQuisqualis</v>
      </c>
      <c r="B60" s="1" t="str">
        <f t="shared" ref="B60" si="3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ampelomyces Quisqualis</v>
      </c>
      <c r="C60" t="s">
        <v>156</v>
      </c>
      <c r="D60" t="s">
        <v>765</v>
      </c>
      <c r="E60" t="s">
        <v>0</v>
      </c>
      <c r="F60" t="s">
        <v>125</v>
      </c>
      <c r="G60" t="s">
        <v>521</v>
      </c>
      <c r="H60" t="s">
        <v>156</v>
      </c>
      <c r="I60" s="6" t="s">
        <v>158</v>
      </c>
      <c r="J60" s="9" t="s">
        <v>157</v>
      </c>
      <c r="K60" s="9" t="s">
        <v>679</v>
      </c>
      <c r="L60" t="s">
        <v>0</v>
      </c>
      <c r="M60" s="7" t="s">
        <v>479</v>
      </c>
      <c r="N60" s="7" t="b">
        <v>1</v>
      </c>
      <c r="O60" s="7" t="s">
        <v>480</v>
      </c>
      <c r="P60" s="7" t="s">
        <v>726</v>
      </c>
      <c r="Q60" s="7" t="b">
        <v>0</v>
      </c>
      <c r="R60" s="7" t="s">
        <v>480</v>
      </c>
      <c r="S60" s="7" t="s">
        <v>650</v>
      </c>
      <c r="T60" s="7" t="s">
        <v>651</v>
      </c>
      <c r="U60" s="7" t="s">
        <v>480</v>
      </c>
    </row>
    <row r="61" spans="1:21" x14ac:dyDescent="0.2">
      <c r="A61" s="2" t="str">
        <f t="shared" ref="A61" si="3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phlebiopsisGigantea</v>
      </c>
      <c r="B61" s="1" t="str">
        <f t="shared" ref="B61" si="3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phlebiopsis Gigantea</v>
      </c>
      <c r="C61" t="s">
        <v>159</v>
      </c>
      <c r="D61" t="s">
        <v>765</v>
      </c>
      <c r="E61" t="s">
        <v>160</v>
      </c>
      <c r="F61" t="s">
        <v>125</v>
      </c>
      <c r="G61" t="s">
        <v>522</v>
      </c>
      <c r="H61" t="s">
        <v>159</v>
      </c>
      <c r="I61" s="6" t="s">
        <v>161</v>
      </c>
      <c r="J61" s="9" t="s">
        <v>162</v>
      </c>
      <c r="K61" t="s">
        <v>0</v>
      </c>
      <c r="L61" t="s">
        <v>0</v>
      </c>
      <c r="M61" s="7" t="s">
        <v>479</v>
      </c>
      <c r="N61" s="7" t="b">
        <v>1</v>
      </c>
      <c r="O61" s="7" t="s">
        <v>480</v>
      </c>
      <c r="P61" s="7" t="s">
        <v>726</v>
      </c>
      <c r="Q61" s="7" t="b">
        <v>0</v>
      </c>
      <c r="R61" s="7" t="s">
        <v>480</v>
      </c>
      <c r="S61" s="7" t="s">
        <v>650</v>
      </c>
      <c r="T61" s="7" t="s">
        <v>651</v>
      </c>
      <c r="U61" s="7" t="s">
        <v>480</v>
      </c>
    </row>
    <row r="62" spans="1:21" x14ac:dyDescent="0.2">
      <c r="A62" s="2" t="str">
        <f t="shared" ref="A62" si="3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trichodermaSpp</v>
      </c>
      <c r="B62" s="1" t="str">
        <f t="shared" ref="B62" si="3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trichoderma Spp</v>
      </c>
      <c r="C62" t="s">
        <v>166</v>
      </c>
      <c r="D62" t="s">
        <v>765</v>
      </c>
      <c r="E62" t="s">
        <v>0</v>
      </c>
      <c r="F62" t="s">
        <v>125</v>
      </c>
      <c r="G62" t="s">
        <v>523</v>
      </c>
      <c r="H62" t="s">
        <v>166</v>
      </c>
      <c r="I62" s="6" t="s">
        <v>168</v>
      </c>
      <c r="J62" s="9" t="s">
        <v>167</v>
      </c>
      <c r="K62" s="9" t="s">
        <v>680</v>
      </c>
      <c r="L62" t="s">
        <v>0</v>
      </c>
      <c r="M62" s="7" t="s">
        <v>479</v>
      </c>
      <c r="N62" s="7" t="b">
        <v>1</v>
      </c>
      <c r="O62" s="7" t="s">
        <v>480</v>
      </c>
      <c r="P62" s="7" t="s">
        <v>726</v>
      </c>
      <c r="Q62" s="7" t="b">
        <v>0</v>
      </c>
      <c r="R62" s="7" t="s">
        <v>480</v>
      </c>
      <c r="S62" s="7" t="s">
        <v>650</v>
      </c>
      <c r="T62" s="7" t="s">
        <v>651</v>
      </c>
      <c r="U62" s="7" t="s">
        <v>480</v>
      </c>
    </row>
    <row r="63" spans="1:21" x14ac:dyDescent="0.2">
      <c r="A63" s="2" t="str">
        <f t="shared" ref="A63:A69" si="3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trichodermaAsperellumIcc012T25AndTv1</v>
      </c>
      <c r="B63" s="1" t="str">
        <f t="shared" ref="B63:B69" si="3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trichoderma Asperellum Icc012, T25, And Tv1</v>
      </c>
      <c r="C63" t="s">
        <v>748</v>
      </c>
      <c r="D63" t="s">
        <v>765</v>
      </c>
      <c r="E63" t="s">
        <v>747</v>
      </c>
      <c r="F63" t="s">
        <v>125</v>
      </c>
      <c r="G63" t="s">
        <v>0</v>
      </c>
      <c r="H63" t="s">
        <v>748</v>
      </c>
      <c r="I63" s="4" t="s">
        <v>0</v>
      </c>
      <c r="J63" s="4" t="s">
        <v>0</v>
      </c>
      <c r="K63" s="4" t="s">
        <v>0</v>
      </c>
      <c r="L63" s="4" t="s">
        <v>0</v>
      </c>
      <c r="M63" s="7" t="s">
        <v>479</v>
      </c>
      <c r="N63" s="7" t="b">
        <v>1</v>
      </c>
      <c r="O63" s="7" t="s">
        <v>480</v>
      </c>
      <c r="P63" s="7" t="s">
        <v>726</v>
      </c>
      <c r="Q63" s="7" t="b">
        <v>0</v>
      </c>
      <c r="R63" s="7" t="s">
        <v>480</v>
      </c>
      <c r="S63" s="7" t="s">
        <v>650</v>
      </c>
      <c r="T63" s="7" t="s">
        <v>651</v>
      </c>
      <c r="U63" s="7" t="s">
        <v>480</v>
      </c>
    </row>
    <row r="64" spans="1:21" x14ac:dyDescent="0.2">
      <c r="A64" s="2" t="str">
        <f t="shared" si="38"/>
        <v>trichodermaAsperellumT34</v>
      </c>
      <c r="B64" s="1" t="str">
        <f t="shared" si="39"/>
        <v>trichoderma Asperellum T34</v>
      </c>
      <c r="C64" t="s">
        <v>749</v>
      </c>
      <c r="D64" t="s">
        <v>765</v>
      </c>
      <c r="E64" t="s">
        <v>0</v>
      </c>
      <c r="F64" t="s">
        <v>125</v>
      </c>
      <c r="G64" t="s">
        <v>0</v>
      </c>
      <c r="H64" t="s">
        <v>749</v>
      </c>
      <c r="I64" s="4" t="s">
        <v>0</v>
      </c>
      <c r="J64" s="4" t="s">
        <v>0</v>
      </c>
      <c r="K64" s="4" t="s">
        <v>0</v>
      </c>
      <c r="L64" s="4" t="s">
        <v>0</v>
      </c>
      <c r="M64" s="7" t="s">
        <v>479</v>
      </c>
      <c r="N64" s="7" t="b">
        <v>1</v>
      </c>
      <c r="O64" s="7" t="s">
        <v>480</v>
      </c>
      <c r="P64" s="7" t="s">
        <v>726</v>
      </c>
      <c r="Q64" s="7" t="b">
        <v>0</v>
      </c>
      <c r="R64" s="7" t="s">
        <v>480</v>
      </c>
      <c r="S64" s="7" t="s">
        <v>650</v>
      </c>
      <c r="T64" s="7" t="s">
        <v>651</v>
      </c>
      <c r="U64" s="7" t="s">
        <v>480</v>
      </c>
    </row>
    <row r="65" spans="1:21" x14ac:dyDescent="0.2">
      <c r="A65" s="2" t="str">
        <f t="shared" si="38"/>
        <v>trichodermaAtrovirideImi206040AndT11</v>
      </c>
      <c r="B65" s="1" t="str">
        <f t="shared" si="39"/>
        <v>trichoderma Atroviride Imi 206040 And T11</v>
      </c>
      <c r="C65" t="s">
        <v>750</v>
      </c>
      <c r="D65" t="s">
        <v>765</v>
      </c>
      <c r="E65" t="s">
        <v>0</v>
      </c>
      <c r="F65" t="s">
        <v>125</v>
      </c>
      <c r="G65" t="s">
        <v>0</v>
      </c>
      <c r="H65" t="s">
        <v>750</v>
      </c>
      <c r="I65" s="4" t="s">
        <v>0</v>
      </c>
      <c r="J65" s="4" t="s">
        <v>0</v>
      </c>
      <c r="K65" s="4" t="s">
        <v>0</v>
      </c>
      <c r="L65" s="4" t="s">
        <v>0</v>
      </c>
      <c r="M65" s="7" t="s">
        <v>479</v>
      </c>
      <c r="N65" s="7" t="b">
        <v>1</v>
      </c>
      <c r="O65" s="7" t="s">
        <v>480</v>
      </c>
      <c r="P65" s="7" t="s">
        <v>726</v>
      </c>
      <c r="Q65" s="7" t="b">
        <v>0</v>
      </c>
      <c r="R65" s="7" t="s">
        <v>480</v>
      </c>
      <c r="S65" s="7" t="s">
        <v>650</v>
      </c>
      <c r="T65" s="7" t="s">
        <v>651</v>
      </c>
      <c r="U65" s="7" t="s">
        <v>480</v>
      </c>
    </row>
    <row r="66" spans="1:21" x14ac:dyDescent="0.2">
      <c r="A66" s="2" t="str">
        <f t="shared" si="38"/>
        <v>trichodermaAtrovirideI1237</v>
      </c>
      <c r="B66" s="1" t="str">
        <f t="shared" si="39"/>
        <v>trichoderma Atroviride I-1237</v>
      </c>
      <c r="C66" t="s">
        <v>751</v>
      </c>
      <c r="D66" t="s">
        <v>765</v>
      </c>
      <c r="E66" t="s">
        <v>0</v>
      </c>
      <c r="F66" t="s">
        <v>125</v>
      </c>
      <c r="G66" t="s">
        <v>0</v>
      </c>
      <c r="H66" t="s">
        <v>751</v>
      </c>
      <c r="I66" s="4" t="s">
        <v>0</v>
      </c>
      <c r="J66" s="4" t="s">
        <v>0</v>
      </c>
      <c r="K66" s="4" t="s">
        <v>0</v>
      </c>
      <c r="L66" s="4" t="s">
        <v>0</v>
      </c>
      <c r="M66" s="7" t="s">
        <v>479</v>
      </c>
      <c r="N66" s="7" t="b">
        <v>1</v>
      </c>
      <c r="O66" s="7" t="s">
        <v>480</v>
      </c>
      <c r="P66" s="7" t="s">
        <v>726</v>
      </c>
      <c r="Q66" s="7" t="b">
        <v>0</v>
      </c>
      <c r="R66" s="7" t="s">
        <v>480</v>
      </c>
      <c r="S66" s="7" t="s">
        <v>650</v>
      </c>
      <c r="T66" s="7" t="s">
        <v>651</v>
      </c>
      <c r="U66" s="7" t="s">
        <v>480</v>
      </c>
    </row>
    <row r="67" spans="1:21" x14ac:dyDescent="0.2">
      <c r="A67" s="2" t="str">
        <f t="shared" si="38"/>
        <v>trichodermaAtrovirideSc1</v>
      </c>
      <c r="B67" s="1" t="str">
        <f t="shared" si="39"/>
        <v>trichoderma Atroviride Sc1</v>
      </c>
      <c r="C67" t="s">
        <v>752</v>
      </c>
      <c r="D67" t="s">
        <v>765</v>
      </c>
      <c r="E67" t="s">
        <v>0</v>
      </c>
      <c r="F67" t="s">
        <v>125</v>
      </c>
      <c r="G67" t="s">
        <v>0</v>
      </c>
      <c r="H67" t="s">
        <v>752</v>
      </c>
      <c r="I67" s="4" t="s">
        <v>0</v>
      </c>
      <c r="J67" s="4" t="s">
        <v>0</v>
      </c>
      <c r="K67" s="4" t="s">
        <v>0</v>
      </c>
      <c r="L67" s="4" t="s">
        <v>0</v>
      </c>
      <c r="M67" s="7" t="s">
        <v>479</v>
      </c>
      <c r="N67" s="7" t="b">
        <v>1</v>
      </c>
      <c r="O67" s="7" t="s">
        <v>480</v>
      </c>
      <c r="P67" s="7" t="s">
        <v>726</v>
      </c>
      <c r="Q67" s="7" t="b">
        <v>0</v>
      </c>
      <c r="R67" s="7" t="s">
        <v>480</v>
      </c>
      <c r="S67" s="7" t="s">
        <v>650</v>
      </c>
      <c r="T67" s="7" t="s">
        <v>651</v>
      </c>
      <c r="U67" s="7" t="s">
        <v>480</v>
      </c>
    </row>
    <row r="68" spans="1:21" x14ac:dyDescent="0.2">
      <c r="A68" s="2" t="str">
        <f t="shared" si="38"/>
        <v>trichodermaGamsiiIcc080</v>
      </c>
      <c r="B68" s="1" t="str">
        <f t="shared" si="39"/>
        <v>trichoderma Gamsii Icc080</v>
      </c>
      <c r="C68" t="s">
        <v>753</v>
      </c>
      <c r="D68" t="s">
        <v>765</v>
      </c>
      <c r="E68" t="s">
        <v>746</v>
      </c>
      <c r="F68" t="s">
        <v>125</v>
      </c>
      <c r="G68" t="s">
        <v>0</v>
      </c>
      <c r="H68" t="s">
        <v>753</v>
      </c>
      <c r="I68" s="4" t="s">
        <v>0</v>
      </c>
      <c r="J68" s="4" t="s">
        <v>0</v>
      </c>
      <c r="K68" s="4" t="s">
        <v>0</v>
      </c>
      <c r="L68" s="4" t="s">
        <v>0</v>
      </c>
      <c r="M68" s="7" t="s">
        <v>479</v>
      </c>
      <c r="N68" s="7" t="b">
        <v>1</v>
      </c>
      <c r="O68" s="7" t="s">
        <v>480</v>
      </c>
      <c r="P68" s="7" t="s">
        <v>726</v>
      </c>
      <c r="Q68" s="7" t="b">
        <v>0</v>
      </c>
      <c r="R68" s="7" t="s">
        <v>480</v>
      </c>
      <c r="S68" s="7" t="s">
        <v>650</v>
      </c>
      <c r="T68" s="7" t="s">
        <v>651</v>
      </c>
      <c r="U68" s="7" t="s">
        <v>480</v>
      </c>
    </row>
    <row r="69" spans="1:21" x14ac:dyDescent="0.2">
      <c r="A69" s="2" t="str">
        <f t="shared" si="38"/>
        <v>trichodermaPolysporumImi206039</v>
      </c>
      <c r="B69" s="1" t="str">
        <f t="shared" si="39"/>
        <v>trichoderma Polysporum Imi 206039</v>
      </c>
      <c r="C69" t="s">
        <v>754</v>
      </c>
      <c r="D69" t="s">
        <v>765</v>
      </c>
      <c r="E69" t="s">
        <v>0</v>
      </c>
      <c r="F69" t="s">
        <v>125</v>
      </c>
      <c r="G69" t="s">
        <v>0</v>
      </c>
      <c r="H69" t="s">
        <v>754</v>
      </c>
      <c r="I69" s="4" t="s">
        <v>0</v>
      </c>
      <c r="J69" s="4" t="s">
        <v>0</v>
      </c>
      <c r="K69" s="4" t="s">
        <v>0</v>
      </c>
      <c r="L69" s="4" t="s">
        <v>0</v>
      </c>
      <c r="M69" s="7" t="s">
        <v>479</v>
      </c>
      <c r="N69" s="7" t="b">
        <v>1</v>
      </c>
      <c r="O69" s="7" t="s">
        <v>480</v>
      </c>
      <c r="P69" s="7" t="s">
        <v>726</v>
      </c>
      <c r="Q69" s="7" t="b">
        <v>0</v>
      </c>
      <c r="R69" s="7" t="s">
        <v>480</v>
      </c>
      <c r="S69" s="7" t="s">
        <v>650</v>
      </c>
      <c r="T69" s="7" t="s">
        <v>651</v>
      </c>
      <c r="U69" s="7" t="s">
        <v>480</v>
      </c>
    </row>
    <row r="70" spans="1:21" x14ac:dyDescent="0.2">
      <c r="A70" s="2" t="str">
        <f t="shared" si="30"/>
        <v>nematode</v>
      </c>
      <c r="B70" s="1" t="str">
        <f t="shared" si="31"/>
        <v>nematode</v>
      </c>
      <c r="C70" t="s">
        <v>138</v>
      </c>
      <c r="D70" t="s">
        <v>765</v>
      </c>
      <c r="E70" s="4" t="s">
        <v>0</v>
      </c>
      <c r="F70" s="4" t="s">
        <v>102</v>
      </c>
      <c r="G70" s="4" t="s">
        <v>524</v>
      </c>
      <c r="H70" t="s">
        <v>0</v>
      </c>
      <c r="I70" s="4" t="s">
        <v>0</v>
      </c>
      <c r="J70" t="s">
        <v>0</v>
      </c>
      <c r="K70" s="9" t="s">
        <v>681</v>
      </c>
      <c r="L70" t="s">
        <v>0</v>
      </c>
      <c r="M70" s="7" t="s">
        <v>479</v>
      </c>
      <c r="N70" s="7" t="b">
        <v>1</v>
      </c>
      <c r="O70" s="7" t="s">
        <v>480</v>
      </c>
      <c r="P70" s="7" t="s">
        <v>726</v>
      </c>
      <c r="Q70" s="7" t="b">
        <v>0</v>
      </c>
      <c r="R70" s="7" t="s">
        <v>480</v>
      </c>
      <c r="S70" s="7" t="s">
        <v>650</v>
      </c>
      <c r="T70" s="7" t="s">
        <v>651</v>
      </c>
      <c r="U70" s="7" t="s">
        <v>480</v>
      </c>
    </row>
    <row r="71" spans="1:21" x14ac:dyDescent="0.2">
      <c r="A71" s="2" t="str">
        <f t="shared" si="30"/>
        <v>deladenusSiricidicola </v>
      </c>
      <c r="B71" s="1" t="str">
        <f t="shared" si="31"/>
        <v>deladenus Siricidicola </v>
      </c>
      <c r="C71" t="s">
        <v>140</v>
      </c>
      <c r="D71" t="s">
        <v>765</v>
      </c>
      <c r="E71" s="4" t="s">
        <v>141</v>
      </c>
      <c r="F71" s="4" t="s">
        <v>139</v>
      </c>
      <c r="G71" s="4" t="s">
        <v>529</v>
      </c>
      <c r="H71" t="s">
        <v>140</v>
      </c>
      <c r="I71" s="6" t="s">
        <v>142</v>
      </c>
      <c r="J71" t="s">
        <v>0</v>
      </c>
      <c r="K71" t="s">
        <v>0</v>
      </c>
      <c r="L71" t="s">
        <v>0</v>
      </c>
      <c r="M71" s="7" t="s">
        <v>479</v>
      </c>
      <c r="N71" s="7" t="b">
        <v>1</v>
      </c>
      <c r="O71" s="7" t="s">
        <v>480</v>
      </c>
      <c r="P71" s="7" t="s">
        <v>726</v>
      </c>
      <c r="Q71" s="7" t="b">
        <v>0</v>
      </c>
      <c r="R71" s="7" t="s">
        <v>480</v>
      </c>
      <c r="S71" s="7" t="s">
        <v>650</v>
      </c>
      <c r="T71" s="7" t="s">
        <v>651</v>
      </c>
      <c r="U71" s="7" t="s">
        <v>480</v>
      </c>
    </row>
    <row r="72" spans="1:21" x14ac:dyDescent="0.2">
      <c r="A72" s="2" t="str">
        <f t="shared" si="30"/>
        <v>grasshopperNematode</v>
      </c>
      <c r="B72" s="1" t="str">
        <f t="shared" si="31"/>
        <v>grasshopper Nematode</v>
      </c>
      <c r="C72" t="s">
        <v>143</v>
      </c>
      <c r="D72" t="s">
        <v>765</v>
      </c>
      <c r="E72" s="4" t="s">
        <v>0</v>
      </c>
      <c r="F72" s="4" t="s">
        <v>139</v>
      </c>
      <c r="G72" s="4" t="s">
        <v>0</v>
      </c>
      <c r="H72" t="s">
        <v>144</v>
      </c>
      <c r="I72" s="6" t="s">
        <v>146</v>
      </c>
      <c r="J72" s="9" t="s">
        <v>145</v>
      </c>
      <c r="K72" s="9" t="s">
        <v>682</v>
      </c>
      <c r="L72" t="s">
        <v>0</v>
      </c>
      <c r="M72" s="7" t="s">
        <v>479</v>
      </c>
      <c r="N72" s="7" t="b">
        <v>1</v>
      </c>
      <c r="O72" s="7" t="s">
        <v>480</v>
      </c>
      <c r="P72" s="7" t="s">
        <v>726</v>
      </c>
      <c r="Q72" s="7" t="b">
        <v>0</v>
      </c>
      <c r="R72" s="7" t="s">
        <v>480</v>
      </c>
      <c r="S72" s="7" t="s">
        <v>650</v>
      </c>
      <c r="T72" s="7" t="s">
        <v>651</v>
      </c>
      <c r="U72" s="7" t="s">
        <v>480</v>
      </c>
    </row>
    <row r="73" spans="1:21" x14ac:dyDescent="0.2">
      <c r="A73" s="2" t="str">
        <f t="shared" si="30"/>
        <v>phasmarhabditisHermaphrodita</v>
      </c>
      <c r="B73" s="1" t="str">
        <f t="shared" si="31"/>
        <v>phasmarhabditis Hermaphrodita</v>
      </c>
      <c r="C73" t="s">
        <v>149</v>
      </c>
      <c r="D73" t="s">
        <v>765</v>
      </c>
      <c r="E73" s="4" t="s">
        <v>0</v>
      </c>
      <c r="F73" s="4" t="s">
        <v>139</v>
      </c>
      <c r="G73" s="4" t="s">
        <v>628</v>
      </c>
      <c r="H73" t="s">
        <v>149</v>
      </c>
      <c r="I73" s="6" t="s">
        <v>147</v>
      </c>
      <c r="J73" s="9" t="s">
        <v>148</v>
      </c>
      <c r="K73" t="s">
        <v>0</v>
      </c>
      <c r="L73" t="s">
        <v>0</v>
      </c>
      <c r="M73" s="7" t="s">
        <v>479</v>
      </c>
      <c r="N73" s="7" t="b">
        <v>1</v>
      </c>
      <c r="O73" s="7" t="s">
        <v>480</v>
      </c>
      <c r="P73" s="7" t="s">
        <v>726</v>
      </c>
      <c r="Q73" s="7" t="b">
        <v>0</v>
      </c>
      <c r="R73" s="7" t="s">
        <v>480</v>
      </c>
      <c r="S73" s="7" t="s">
        <v>650</v>
      </c>
      <c r="T73" s="7" t="s">
        <v>651</v>
      </c>
      <c r="U73" s="7" t="s">
        <v>480</v>
      </c>
    </row>
    <row r="74" spans="1:21" x14ac:dyDescent="0.2">
      <c r="A74" s="2" t="str">
        <f t="shared" si="30"/>
        <v>protozoan</v>
      </c>
      <c r="B74" s="1" t="str">
        <f t="shared" si="31"/>
        <v>protozoan</v>
      </c>
      <c r="C74" t="s">
        <v>150</v>
      </c>
      <c r="D74" t="s">
        <v>765</v>
      </c>
      <c r="E74" s="4" t="s">
        <v>0</v>
      </c>
      <c r="F74" s="4" t="s">
        <v>102</v>
      </c>
      <c r="G74" s="4" t="s">
        <v>528</v>
      </c>
      <c r="H74" t="s">
        <v>0</v>
      </c>
      <c r="I74" s="4" t="s">
        <v>0</v>
      </c>
      <c r="J74" t="s">
        <v>0</v>
      </c>
      <c r="K74" s="9" t="s">
        <v>683</v>
      </c>
      <c r="L74" t="s">
        <v>0</v>
      </c>
      <c r="M74" s="7" t="s">
        <v>479</v>
      </c>
      <c r="N74" s="7" t="b">
        <v>1</v>
      </c>
      <c r="O74" s="7" t="s">
        <v>480</v>
      </c>
      <c r="P74" s="7" t="s">
        <v>726</v>
      </c>
      <c r="Q74" s="7" t="b">
        <v>0</v>
      </c>
      <c r="R74" s="7" t="s">
        <v>480</v>
      </c>
      <c r="S74" s="7" t="s">
        <v>650</v>
      </c>
      <c r="T74" s="7" t="s">
        <v>651</v>
      </c>
      <c r="U74" s="7" t="s">
        <v>480</v>
      </c>
    </row>
    <row r="75" spans="1:21" x14ac:dyDescent="0.2">
      <c r="A75" s="2" t="str">
        <f t="shared" si="30"/>
        <v>alga</v>
      </c>
      <c r="B75" s="1" t="str">
        <f t="shared" si="31"/>
        <v>alga</v>
      </c>
      <c r="C75" t="s">
        <v>152</v>
      </c>
      <c r="D75" t="s">
        <v>765</v>
      </c>
      <c r="E75" s="4" t="s">
        <v>530</v>
      </c>
      <c r="F75" s="4" t="s">
        <v>151</v>
      </c>
      <c r="G75" s="4" t="s">
        <v>0</v>
      </c>
      <c r="H75" t="s">
        <v>0</v>
      </c>
      <c r="I75" s="4" t="s">
        <v>0</v>
      </c>
      <c r="J75" t="s">
        <v>0</v>
      </c>
      <c r="K75" s="9" t="s">
        <v>684</v>
      </c>
      <c r="L75" t="s">
        <v>0</v>
      </c>
      <c r="M75" s="7" t="s">
        <v>479</v>
      </c>
      <c r="N75" s="7" t="b">
        <v>1</v>
      </c>
      <c r="O75" s="7" t="s">
        <v>480</v>
      </c>
      <c r="P75" s="7" t="s">
        <v>726</v>
      </c>
      <c r="Q75" s="7" t="b">
        <v>0</v>
      </c>
      <c r="R75" s="7" t="s">
        <v>480</v>
      </c>
      <c r="S75" s="7" t="s">
        <v>650</v>
      </c>
      <c r="T75" s="7" t="s">
        <v>651</v>
      </c>
      <c r="U75" s="7" t="s">
        <v>480</v>
      </c>
    </row>
    <row r="76" spans="1:21" x14ac:dyDescent="0.2">
      <c r="A76" s="2" t="str">
        <f t="shared" si="30"/>
        <v>lagenidiumGiganteum</v>
      </c>
      <c r="B76" s="1" t="str">
        <f t="shared" si="31"/>
        <v>lagenidium Giganteum</v>
      </c>
      <c r="C76" t="s">
        <v>153</v>
      </c>
      <c r="D76" t="s">
        <v>765</v>
      </c>
      <c r="E76" s="4" t="s">
        <v>0</v>
      </c>
      <c r="F76" s="4" t="s">
        <v>154</v>
      </c>
      <c r="G76" s="4" t="s">
        <v>531</v>
      </c>
      <c r="H76" t="s">
        <v>153</v>
      </c>
      <c r="I76" s="6" t="s">
        <v>155</v>
      </c>
      <c r="J76" t="s">
        <v>0</v>
      </c>
      <c r="K76" s="9" t="s">
        <v>685</v>
      </c>
      <c r="L76" t="s">
        <v>0</v>
      </c>
      <c r="M76" s="7" t="s">
        <v>479</v>
      </c>
      <c r="N76" s="7" t="b">
        <v>1</v>
      </c>
      <c r="O76" s="7" t="s">
        <v>480</v>
      </c>
      <c r="P76" s="7" t="s">
        <v>726</v>
      </c>
      <c r="Q76" s="7" t="b">
        <v>0</v>
      </c>
      <c r="R76" s="7" t="s">
        <v>480</v>
      </c>
      <c r="S76" s="7" t="s">
        <v>650</v>
      </c>
      <c r="T76" s="7" t="s">
        <v>651</v>
      </c>
      <c r="U76" s="7" t="s">
        <v>480</v>
      </c>
    </row>
    <row r="77" spans="1:21" x14ac:dyDescent="0.2">
      <c r="A77" s="2" t="str">
        <f t="shared" si="30"/>
        <v>ladyBeetle</v>
      </c>
      <c r="B77" s="1" t="str">
        <f t="shared" si="31"/>
        <v>lady Beetle</v>
      </c>
      <c r="C77" t="s">
        <v>170</v>
      </c>
      <c r="D77" t="s">
        <v>765</v>
      </c>
      <c r="E77" s="4" t="s">
        <v>0</v>
      </c>
      <c r="F77" s="4" t="s">
        <v>169</v>
      </c>
      <c r="G77" s="4" t="s">
        <v>532</v>
      </c>
      <c r="H77" t="s">
        <v>0</v>
      </c>
      <c r="I77" s="4" t="s">
        <v>0</v>
      </c>
      <c r="J77" t="s">
        <v>0</v>
      </c>
      <c r="K77" t="s">
        <v>0</v>
      </c>
      <c r="L77" t="s">
        <v>0</v>
      </c>
      <c r="M77" s="7" t="s">
        <v>479</v>
      </c>
      <c r="N77" s="7" t="b">
        <v>1</v>
      </c>
      <c r="O77" s="7" t="s">
        <v>480</v>
      </c>
      <c r="P77" s="7" t="s">
        <v>726</v>
      </c>
      <c r="Q77" s="7" t="b">
        <v>0</v>
      </c>
      <c r="R77" s="7" t="s">
        <v>480</v>
      </c>
      <c r="S77" s="7" t="s">
        <v>650</v>
      </c>
      <c r="T77" s="7" t="s">
        <v>651</v>
      </c>
      <c r="U77" s="7" t="s">
        <v>480</v>
      </c>
    </row>
    <row r="78" spans="1:21" x14ac:dyDescent="0.2">
      <c r="A78" s="2" t="str">
        <f t="shared" si="30"/>
        <v>kuwanaSLadyBeetle</v>
      </c>
      <c r="B78" s="1" t="str">
        <f t="shared" si="31"/>
        <v>kuwanaS Lady Beetle</v>
      </c>
      <c r="C78" t="s">
        <v>215</v>
      </c>
      <c r="D78" t="s">
        <v>765</v>
      </c>
      <c r="E78" s="4" t="s">
        <v>221</v>
      </c>
      <c r="F78" s="4" t="s">
        <v>641</v>
      </c>
      <c r="G78" s="4" t="s">
        <v>533</v>
      </c>
      <c r="H78" t="s">
        <v>214</v>
      </c>
      <c r="I78" s="6" t="s">
        <v>185</v>
      </c>
      <c r="J78" s="9" t="s">
        <v>216</v>
      </c>
      <c r="K78" t="s">
        <v>0</v>
      </c>
      <c r="L78" t="s">
        <v>0</v>
      </c>
      <c r="M78" s="7" t="s">
        <v>479</v>
      </c>
      <c r="N78" s="7" t="b">
        <v>1</v>
      </c>
      <c r="O78" s="7" t="s">
        <v>480</v>
      </c>
      <c r="P78" s="7" t="s">
        <v>726</v>
      </c>
      <c r="Q78" s="7" t="b">
        <v>0</v>
      </c>
      <c r="R78" s="7" t="s">
        <v>480</v>
      </c>
      <c r="S78" s="7" t="s">
        <v>650</v>
      </c>
      <c r="T78" s="7" t="s">
        <v>651</v>
      </c>
      <c r="U78" s="7" t="s">
        <v>480</v>
      </c>
    </row>
    <row r="79" spans="1:21" x14ac:dyDescent="0.2">
      <c r="A79" s="2" t="str">
        <f t="shared" si="30"/>
        <v>twiceStabbedLadyBeetle</v>
      </c>
      <c r="B79" s="1" t="str">
        <f t="shared" si="31"/>
        <v>twice-Stabbed Lady Beetle</v>
      </c>
      <c r="C79" t="s">
        <v>218</v>
      </c>
      <c r="D79" t="s">
        <v>765</v>
      </c>
      <c r="E79" s="4" t="s">
        <v>219</v>
      </c>
      <c r="F79" s="4" t="s">
        <v>641</v>
      </c>
      <c r="G79" s="4" t="s">
        <v>629</v>
      </c>
      <c r="H79" t="s">
        <v>217</v>
      </c>
      <c r="I79" s="6" t="s">
        <v>186</v>
      </c>
      <c r="J79" s="9" t="s">
        <v>220</v>
      </c>
      <c r="K79" t="s">
        <v>0</v>
      </c>
      <c r="L79" t="s">
        <v>0</v>
      </c>
      <c r="M79" s="7" t="s">
        <v>479</v>
      </c>
      <c r="N79" s="7" t="b">
        <v>1</v>
      </c>
      <c r="O79" s="7" t="s">
        <v>480</v>
      </c>
      <c r="P79" s="7" t="s">
        <v>726</v>
      </c>
      <c r="Q79" s="7" t="b">
        <v>0</v>
      </c>
      <c r="R79" s="7" t="s">
        <v>480</v>
      </c>
      <c r="S79" s="7" t="s">
        <v>650</v>
      </c>
      <c r="T79" s="7" t="s">
        <v>651</v>
      </c>
      <c r="U79" s="7" t="s">
        <v>480</v>
      </c>
    </row>
    <row r="80" spans="1:21" x14ac:dyDescent="0.2">
      <c r="A80" s="2" t="str">
        <f t="shared" si="30"/>
        <v>heatherLadybird</v>
      </c>
      <c r="B80" s="1" t="str">
        <f t="shared" si="31"/>
        <v>heather Ladybird</v>
      </c>
      <c r="C80" t="s">
        <v>534</v>
      </c>
      <c r="D80" t="s">
        <v>765</v>
      </c>
      <c r="E80" s="4" t="s">
        <v>0</v>
      </c>
      <c r="F80" s="4" t="s">
        <v>641</v>
      </c>
      <c r="G80" s="4" t="s">
        <v>0</v>
      </c>
      <c r="H80" t="s">
        <v>535</v>
      </c>
      <c r="I80" s="6" t="s">
        <v>186</v>
      </c>
      <c r="J80" s="9" t="s">
        <v>536</v>
      </c>
      <c r="K80" s="9" t="s">
        <v>686</v>
      </c>
      <c r="L80" t="s">
        <v>0</v>
      </c>
      <c r="M80" s="7" t="s">
        <v>479</v>
      </c>
      <c r="N80" s="7" t="b">
        <v>1</v>
      </c>
      <c r="O80" s="7" t="s">
        <v>480</v>
      </c>
      <c r="P80" s="7" t="s">
        <v>726</v>
      </c>
      <c r="Q80" s="7" t="b">
        <v>0</v>
      </c>
      <c r="R80" s="7" t="s">
        <v>480</v>
      </c>
      <c r="S80" s="7" t="s">
        <v>650</v>
      </c>
      <c r="T80" s="7" t="s">
        <v>651</v>
      </c>
      <c r="U80" s="7" t="s">
        <v>480</v>
      </c>
    </row>
    <row r="81" spans="1:21" x14ac:dyDescent="0.2">
      <c r="A81" s="2" t="str">
        <f t="shared" si="30"/>
        <v>sevenSpottedLadyBeetle</v>
      </c>
      <c r="B81" s="1" t="str">
        <f t="shared" si="31"/>
        <v>seven-Spotted Lady Beetle</v>
      </c>
      <c r="C81" t="s">
        <v>223</v>
      </c>
      <c r="D81" t="s">
        <v>765</v>
      </c>
      <c r="E81" s="4" t="s">
        <v>224</v>
      </c>
      <c r="F81" s="4" t="s">
        <v>641</v>
      </c>
      <c r="G81" s="4" t="s">
        <v>537</v>
      </c>
      <c r="H81" t="s">
        <v>222</v>
      </c>
      <c r="I81" s="6" t="s">
        <v>187</v>
      </c>
      <c r="J81" s="9" t="s">
        <v>225</v>
      </c>
      <c r="K81" t="s">
        <v>0</v>
      </c>
      <c r="L81" t="s">
        <v>0</v>
      </c>
      <c r="M81" s="7" t="s">
        <v>479</v>
      </c>
      <c r="N81" s="7" t="b">
        <v>1</v>
      </c>
      <c r="O81" s="7" t="s">
        <v>480</v>
      </c>
      <c r="P81" s="7" t="s">
        <v>726</v>
      </c>
      <c r="Q81" s="7" t="b">
        <v>0</v>
      </c>
      <c r="R81" s="7" t="s">
        <v>480</v>
      </c>
      <c r="S81" s="7" t="s">
        <v>650</v>
      </c>
      <c r="T81" s="7" t="s">
        <v>651</v>
      </c>
      <c r="U81" s="7" t="s">
        <v>480</v>
      </c>
    </row>
    <row r="82" spans="1:21" x14ac:dyDescent="0.2">
      <c r="A82" s="2" t="str">
        <f t="shared" si="30"/>
        <v>spottedLadyBeetle</v>
      </c>
      <c r="B82" s="1" t="str">
        <f t="shared" si="31"/>
        <v>spotted Lady Beetle</v>
      </c>
      <c r="C82" t="s">
        <v>227</v>
      </c>
      <c r="D82" t="s">
        <v>765</v>
      </c>
      <c r="E82" s="4" t="s">
        <v>228</v>
      </c>
      <c r="F82" s="4" t="s">
        <v>641</v>
      </c>
      <c r="G82" s="4" t="s">
        <v>538</v>
      </c>
      <c r="H82" t="s">
        <v>226</v>
      </c>
      <c r="I82" s="6" t="s">
        <v>188</v>
      </c>
      <c r="J82" s="9" t="s">
        <v>229</v>
      </c>
      <c r="K82" t="s">
        <v>0</v>
      </c>
      <c r="L82" t="s">
        <v>0</v>
      </c>
      <c r="M82" s="7" t="s">
        <v>479</v>
      </c>
      <c r="N82" s="7" t="b">
        <v>1</v>
      </c>
      <c r="O82" s="7" t="s">
        <v>480</v>
      </c>
      <c r="P82" s="7" t="s">
        <v>726</v>
      </c>
      <c r="Q82" s="7" t="b">
        <v>0</v>
      </c>
      <c r="R82" s="7" t="s">
        <v>480</v>
      </c>
      <c r="S82" s="7" t="s">
        <v>650</v>
      </c>
      <c r="T82" s="7" t="s">
        <v>651</v>
      </c>
      <c r="U82" s="7" t="s">
        <v>480</v>
      </c>
    </row>
    <row r="83" spans="1:21" x14ac:dyDescent="0.2">
      <c r="A83" s="2" t="str">
        <f t="shared" si="30"/>
        <v>mealybugDestroyer</v>
      </c>
      <c r="B83" s="1" t="str">
        <f t="shared" si="31"/>
        <v>mealybug Destroyer</v>
      </c>
      <c r="C83" t="s">
        <v>483</v>
      </c>
      <c r="D83" t="s">
        <v>765</v>
      </c>
      <c r="E83" s="4" t="s">
        <v>231</v>
      </c>
      <c r="F83" s="4" t="s">
        <v>641</v>
      </c>
      <c r="G83" s="4" t="s">
        <v>539</v>
      </c>
      <c r="H83" t="s">
        <v>230</v>
      </c>
      <c r="I83" s="6" t="s">
        <v>189</v>
      </c>
      <c r="J83" s="9" t="s">
        <v>232</v>
      </c>
      <c r="K83" s="11" t="s">
        <v>687</v>
      </c>
      <c r="L83" t="s">
        <v>0</v>
      </c>
      <c r="M83" s="7" t="s">
        <v>479</v>
      </c>
      <c r="N83" s="7" t="b">
        <v>1</v>
      </c>
      <c r="O83" s="7" t="s">
        <v>480</v>
      </c>
      <c r="P83" s="7" t="s">
        <v>726</v>
      </c>
      <c r="Q83" s="7" t="b">
        <v>0</v>
      </c>
      <c r="R83" s="7" t="s">
        <v>480</v>
      </c>
      <c r="S83" s="7" t="s">
        <v>650</v>
      </c>
      <c r="T83" s="7" t="s">
        <v>651</v>
      </c>
      <c r="U83" s="7" t="s">
        <v>480</v>
      </c>
    </row>
    <row r="84" spans="1:21" x14ac:dyDescent="0.2">
      <c r="A84" s="2" t="str">
        <f t="shared" si="30"/>
        <v>harlequin</v>
      </c>
      <c r="B84" s="1" t="str">
        <f t="shared" si="31"/>
        <v>harlequin</v>
      </c>
      <c r="C84" t="s">
        <v>233</v>
      </c>
      <c r="D84" t="s">
        <v>765</v>
      </c>
      <c r="E84" s="4" t="s">
        <v>236</v>
      </c>
      <c r="F84" s="4" t="s">
        <v>641</v>
      </c>
      <c r="G84" s="4" t="s">
        <v>540</v>
      </c>
      <c r="H84" t="s">
        <v>234</v>
      </c>
      <c r="I84" s="6" t="s">
        <v>190</v>
      </c>
      <c r="J84" s="9" t="s">
        <v>235</v>
      </c>
      <c r="K84" t="s">
        <v>0</v>
      </c>
      <c r="L84" t="s">
        <v>0</v>
      </c>
      <c r="M84" s="7" t="s">
        <v>479</v>
      </c>
      <c r="N84" s="7" t="b">
        <v>1</v>
      </c>
      <c r="O84" s="7" t="s">
        <v>480</v>
      </c>
      <c r="P84" s="7" t="s">
        <v>726</v>
      </c>
      <c r="Q84" s="7" t="b">
        <v>0</v>
      </c>
      <c r="R84" s="7" t="s">
        <v>480</v>
      </c>
      <c r="S84" s="7" t="s">
        <v>650</v>
      </c>
      <c r="T84" s="7" t="s">
        <v>651</v>
      </c>
      <c r="U84" s="7" t="s">
        <v>480</v>
      </c>
    </row>
    <row r="85" spans="1:21" x14ac:dyDescent="0.2">
      <c r="A85" s="2" t="str">
        <f t="shared" si="30"/>
        <v>convergentLadyBeetle</v>
      </c>
      <c r="B85" s="1" t="str">
        <f t="shared" si="31"/>
        <v>convergent Lady Beetle</v>
      </c>
      <c r="C85" t="s">
        <v>484</v>
      </c>
      <c r="D85" t="s">
        <v>765</v>
      </c>
      <c r="E85" s="4" t="s">
        <v>0</v>
      </c>
      <c r="F85" s="4" t="s">
        <v>641</v>
      </c>
      <c r="G85" s="4" t="s">
        <v>541</v>
      </c>
      <c r="H85" t="s">
        <v>237</v>
      </c>
      <c r="I85" s="6" t="s">
        <v>191</v>
      </c>
      <c r="J85" s="9" t="s">
        <v>238</v>
      </c>
      <c r="K85" s="11" t="s">
        <v>688</v>
      </c>
      <c r="L85" t="s">
        <v>0</v>
      </c>
      <c r="M85" s="7" t="s">
        <v>479</v>
      </c>
      <c r="N85" s="7" t="b">
        <v>1</v>
      </c>
      <c r="O85" s="7" t="s">
        <v>480</v>
      </c>
      <c r="P85" s="7" t="s">
        <v>726</v>
      </c>
      <c r="Q85" s="7" t="b">
        <v>0</v>
      </c>
      <c r="R85" s="7" t="s">
        <v>480</v>
      </c>
      <c r="S85" s="7" t="s">
        <v>650</v>
      </c>
      <c r="T85" s="7" t="s">
        <v>651</v>
      </c>
      <c r="U85" s="7" t="s">
        <v>480</v>
      </c>
    </row>
    <row r="86" spans="1:21" x14ac:dyDescent="0.2">
      <c r="A86" s="2" t="str">
        <f t="shared" ref="A86:A143" si="4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86,"--","-"),"ħ","h"),"å","a"),"æ","ae"),"Ġ","g"),"Č","c"),"ě","e"),"ň","n"),"š","s"),"ě","e"),"ň","n"),"ž","z"),"ř","r"),"č","c"),"ġ","g"),"Ñ","N"),"À","A"),"Á","A"),"Â","A"),"Ã","A"),"Ä","A"),"Ç","C"),"È","E"),"É","E"),"Ê","E"),"Ë","E"),"Ì","I"),"Í","I"),"Î","I"),"Ï","I"),"Ò","O"),"Ó","O"),"Ô","O"),"Õ","O"),"Ö","O"),"Š","S"),"Ú","U"),"Û","U"),"Ü","U"),"Ù","U"),"Ý","Y"),"Ÿ","Y"),"Ž","Z"),"/",""),"\","")," ",""),",",""),"%",""),"®",""),"&amp;",""),"*",""),"+",""),":",""),"#",""),"-",""),"&lt;",""),"&gt;",""))</f>
        <v>sasajiscymnusTsugae</v>
      </c>
      <c r="B86" s="1" t="str">
        <f t="shared" ref="B86:B143" si="4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86),1,1,LOWER(LEFT(C86,1))),"(",""),")",""),"á","a"),"é","e"),"í","i"),"ó","o"),"ú","u"),"ã","a"),"ê","e"),"â","a"),"é","e"),"è","e"),"î","i"),"ï","i"),"ç","c"),"ä","a"),"ö","o"),"ü","u"),"ß","ss"),"ş","s"),"ı","i"),"ğ","g"),"ę","e"),"ł","l"),"ń","n"),"ś","s"),"ż","z"),"ã","a"),"ầ","a"),"à","a"),"ậ","a"),"đ","d"),"ế","e"),"ì","i"),"í","i"),"ổ","o"),"ô","o"),"ư","u"),"ả","a"),"ế","e"),"ĩ","i"),"ợ","o"),"ồ","o"),"ạ","a"),"ứ","u"),"ý","y"),"ạ","a"),"é","e"),"ỳ","y"),"ế","e"),"ể","e"),"ệ","e"),"ù","u"),"ë","e"),".",""),"Ġ","g"),"ø","o"),"ñ","n"),"'",""),"ō","o")</f>
        <v>sasajiscymnus Tsugae</v>
      </c>
      <c r="C86" t="s">
        <v>240</v>
      </c>
      <c r="D86" t="s">
        <v>765</v>
      </c>
      <c r="E86" s="4" t="s">
        <v>239</v>
      </c>
      <c r="F86" s="4" t="s">
        <v>641</v>
      </c>
      <c r="G86" s="4" t="s">
        <v>542</v>
      </c>
      <c r="H86" t="s">
        <v>240</v>
      </c>
      <c r="I86" s="6" t="s">
        <v>192</v>
      </c>
      <c r="J86" t="s">
        <v>0</v>
      </c>
      <c r="K86" t="s">
        <v>0</v>
      </c>
      <c r="L86" t="s">
        <v>0</v>
      </c>
      <c r="M86" s="7" t="s">
        <v>479</v>
      </c>
      <c r="N86" s="7" t="b">
        <v>1</v>
      </c>
      <c r="O86" s="7" t="s">
        <v>480</v>
      </c>
      <c r="P86" s="7" t="s">
        <v>726</v>
      </c>
      <c r="Q86" s="7" t="b">
        <v>0</v>
      </c>
      <c r="R86" s="7" t="s">
        <v>480</v>
      </c>
      <c r="S86" s="7" t="s">
        <v>650</v>
      </c>
      <c r="T86" s="7" t="s">
        <v>651</v>
      </c>
      <c r="U86" s="7" t="s">
        <v>480</v>
      </c>
    </row>
    <row r="87" spans="1:21" x14ac:dyDescent="0.2">
      <c r="A87" s="2" t="str">
        <f t="shared" ref="A87" si="42">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87,"--","-"),"ħ","h"),"å","a"),"æ","ae"),"Ġ","g"),"Č","c"),"ě","e"),"ň","n"),"š","s"),"ě","e"),"ň","n"),"ž","z"),"ř","r"),"č","c"),"ġ","g"),"Ñ","N"),"À","A"),"Á","A"),"Â","A"),"Ã","A"),"Ä","A"),"Ç","C"),"È","E"),"É","E"),"Ê","E"),"Ë","E"),"Ì","I"),"Í","I"),"Î","I"),"Ï","I"),"Ò","O"),"Ó","O"),"Ô","O"),"Õ","O"),"Ö","O"),"Š","S"),"Ú","U"),"Û","U"),"Ü","U"),"Ù","U"),"Ý","Y"),"Ÿ","Y"),"Ž","Z"),"/",""),"\","")," ",""),",",""),"%",""),"®",""),"&amp;",""),"*",""),"+",""),":",""),"#",""),"-",""),"&lt;",""),"&gt;",""))</f>
        <v>vedaliaBeetle</v>
      </c>
      <c r="B87" s="1" t="str">
        <f t="shared" ref="B87" si="43">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87),1,1,LOWER(LEFT(C87,1))),"(",""),")",""),"á","a"),"é","e"),"í","i"),"ó","o"),"ú","u"),"ã","a"),"ê","e"),"â","a"),"é","e"),"è","e"),"î","i"),"ï","i"),"ç","c"),"ä","a"),"ö","o"),"ü","u"),"ß","ss"),"ş","s"),"ı","i"),"ğ","g"),"ę","e"),"ł","l"),"ń","n"),"ś","s"),"ż","z"),"ã","a"),"ầ","a"),"à","a"),"ậ","a"),"đ","d"),"ế","e"),"ì","i"),"í","i"),"ổ","o"),"ô","o"),"ư","u"),"ả","a"),"ế","e"),"ĩ","i"),"ợ","o"),"ồ","o"),"ạ","a"),"ứ","u"),"ý","y"),"ạ","a"),"é","e"),"ỳ","y"),"ế","e"),"ể","e"),"ệ","e"),"ù","u"),"ë","e"),".",""),"Ġ","g"),"ø","o"),"ñ","n"),"'",""),"ō","o")</f>
        <v>vedalia Beetle</v>
      </c>
      <c r="C87" t="s">
        <v>246</v>
      </c>
      <c r="D87" t="s">
        <v>765</v>
      </c>
      <c r="E87" s="4" t="s">
        <v>247</v>
      </c>
      <c r="F87" s="4" t="s">
        <v>641</v>
      </c>
      <c r="G87" s="4" t="s">
        <v>543</v>
      </c>
      <c r="H87" t="s">
        <v>245</v>
      </c>
      <c r="I87" s="6" t="s">
        <v>193</v>
      </c>
      <c r="J87" s="9" t="s">
        <v>248</v>
      </c>
      <c r="K87" t="s">
        <v>0</v>
      </c>
      <c r="L87" t="s">
        <v>0</v>
      </c>
      <c r="M87" s="7" t="s">
        <v>479</v>
      </c>
      <c r="N87" s="7" t="b">
        <v>1</v>
      </c>
      <c r="O87" s="7" t="s">
        <v>480</v>
      </c>
      <c r="P87" s="7" t="s">
        <v>726</v>
      </c>
      <c r="Q87" s="7" t="b">
        <v>0</v>
      </c>
      <c r="R87" s="7" t="s">
        <v>480</v>
      </c>
      <c r="S87" s="7" t="s">
        <v>650</v>
      </c>
      <c r="T87" s="7" t="s">
        <v>651</v>
      </c>
      <c r="U87" s="7" t="s">
        <v>480</v>
      </c>
    </row>
    <row r="88" spans="1:21" x14ac:dyDescent="0.2">
      <c r="A88" s="2" t="str">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88,"--","-"),"ħ","h"),"å","a"),"æ","ae"),"Ġ","g"),"Č","c"),"ě","e"),"ň","n"),"š","s"),"ě","e"),"ň","n"),"ž","z"),"ř","r"),"č","c"),"ġ","g"),"Ñ","N"),"À","A"),"Á","A"),"Â","A"),"Ã","A"),"Ä","A"),"Ç","C"),"È","E"),"É","E"),"Ê","E"),"Ë","E"),"Ì","I"),"Í","I"),"Î","I"),"Ï","I"),"Ò","O"),"Ó","O"),"Ô","O"),"Õ","O"),"Ö","O"),"Š","S"),"Ú","U"),"Û","U"),"Ü","U"),"Ù","U"),"Ý","Y"),"Ÿ","Y"),"Ž","Z"),"/",""),"\","")," ",""),",",""),"%",""),"®",""),"&amp;",""),"*",""),"+",""),":",""),"#",""),"-",""),"&lt;",""),"&gt;",""))</f>
        <v>lesserMiteDestroyer</v>
      </c>
      <c r="B88" s="1"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88),1,1,LOWER(LEFT(C88,1))),"(",""),")",""),"á","a"),"é","e"),"í","i"),"ó","o"),"ú","u"),"ã","a"),"ê","e"),"â","a"),"é","e"),"è","e"),"î","i"),"ï","i"),"ç","c"),"ä","a"),"ö","o"),"ü","u"),"ß","ss"),"ş","s"),"ı","i"),"ğ","g"),"ę","e"),"ł","l"),"ń","n"),"ś","s"),"ż","z"),"ã","a"),"ầ","a"),"à","a"),"ậ","a"),"đ","d"),"ế","e"),"ì","i"),"í","i"),"ổ","o"),"ô","o"),"ư","u"),"ả","a"),"ế","e"),"ĩ","i"),"ợ","o"),"ồ","o"),"ạ","a"),"ứ","u"),"ý","y"),"ạ","a"),"é","e"),"ỳ","y"),"ế","e"),"ể","e"),"ệ","e"),"ù","u"),"ë","e"),".",""),"Ġ","g"),"ø","o"),"ñ","n"),"'",""),"ō","o")</f>
        <v>lesser Mite Destroyer</v>
      </c>
      <c r="C88" t="s">
        <v>242</v>
      </c>
      <c r="D88" t="s">
        <v>765</v>
      </c>
      <c r="E88" s="4" t="s">
        <v>243</v>
      </c>
      <c r="F88" s="4" t="s">
        <v>641</v>
      </c>
      <c r="G88" s="4" t="s">
        <v>544</v>
      </c>
      <c r="H88" t="s">
        <v>241</v>
      </c>
      <c r="I88" s="6" t="s">
        <v>194</v>
      </c>
      <c r="J88" s="9" t="s">
        <v>244</v>
      </c>
      <c r="K88" s="11" t="s">
        <v>689</v>
      </c>
      <c r="L88" t="s">
        <v>0</v>
      </c>
      <c r="M88" s="7" t="s">
        <v>479</v>
      </c>
      <c r="N88" s="7" t="b">
        <v>1</v>
      </c>
      <c r="O88" s="7" t="s">
        <v>480</v>
      </c>
      <c r="P88" s="7" t="s">
        <v>726</v>
      </c>
      <c r="Q88" s="7" t="b">
        <v>0</v>
      </c>
      <c r="R88" s="7" t="s">
        <v>480</v>
      </c>
      <c r="S88" s="7" t="s">
        <v>650</v>
      </c>
      <c r="T88" s="7" t="s">
        <v>651</v>
      </c>
      <c r="U88" s="7" t="s">
        <v>480</v>
      </c>
    </row>
    <row r="89" spans="1:21" x14ac:dyDescent="0.2">
      <c r="A89" s="2" t="str">
        <f t="shared" si="40"/>
        <v>spiderMiteDestroyer</v>
      </c>
      <c r="B89" s="1" t="str">
        <f t="shared" si="41"/>
        <v>spider Mite Destroyer</v>
      </c>
      <c r="C89" s="4" t="s">
        <v>243</v>
      </c>
      <c r="D89" s="4" t="s">
        <v>765</v>
      </c>
      <c r="E89" s="4" t="s">
        <v>250</v>
      </c>
      <c r="F89" s="4" t="s">
        <v>641</v>
      </c>
      <c r="G89" s="4" t="s">
        <v>0</v>
      </c>
      <c r="H89" t="s">
        <v>249</v>
      </c>
      <c r="I89" s="6" t="s">
        <v>195</v>
      </c>
      <c r="J89" s="9" t="s">
        <v>251</v>
      </c>
      <c r="K89" s="9" t="s">
        <v>690</v>
      </c>
      <c r="L89" t="s">
        <v>0</v>
      </c>
      <c r="M89" s="7" t="s">
        <v>479</v>
      </c>
      <c r="N89" s="7" t="b">
        <v>1</v>
      </c>
      <c r="O89" s="7" t="s">
        <v>480</v>
      </c>
      <c r="P89" s="7" t="s">
        <v>726</v>
      </c>
      <c r="Q89" s="7" t="b">
        <v>0</v>
      </c>
      <c r="R89" s="7" t="s">
        <v>480</v>
      </c>
      <c r="S89" s="7" t="s">
        <v>650</v>
      </c>
      <c r="T89" s="7" t="s">
        <v>651</v>
      </c>
      <c r="U89" s="7" t="s">
        <v>480</v>
      </c>
    </row>
    <row r="90" spans="1:21" x14ac:dyDescent="0.2">
      <c r="A90" s="2" t="str">
        <f t="shared" ref="A90:A91" si="44">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90,"--","-"),"ħ","h"),"å","a"),"æ","ae"),"Ġ","g"),"Č","c"),"ě","e"),"ň","n"),"š","s"),"ě","e"),"ň","n"),"ž","z"),"ř","r"),"č","c"),"ġ","g"),"Ñ","N"),"À","A"),"Á","A"),"Â","A"),"Ã","A"),"Ä","A"),"Ç","C"),"È","E"),"É","E"),"Ê","E"),"Ë","E"),"Ì","I"),"Í","I"),"Î","I"),"Ï","I"),"Ò","O"),"Ó","O"),"Ô","O"),"Õ","O"),"Ö","O"),"Š","S"),"Ú","U"),"Û","U"),"Ü","U"),"Ù","U"),"Ý","Y"),"Ÿ","Y"),"Ž","Z"),"/",""),"\","")," ",""),",",""),"%",""),"®",""),"&amp;",""),"*",""),"+",""),":",""),"#",""),"-",""),"&lt;",""),"&gt;",""))</f>
        <v>stethorusPunctumPicipes</v>
      </c>
      <c r="B90" s="1" t="str">
        <f t="shared" ref="B90:B91" si="45">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90),1,1,LOWER(LEFT(C90,1))),"(",""),")",""),"á","a"),"é","e"),"í","i"),"ó","o"),"ú","u"),"ã","a"),"ê","e"),"â","a"),"é","e"),"è","e"),"î","i"),"ï","i"),"ç","c"),"ä","a"),"ö","o"),"ü","u"),"ß","ss"),"ş","s"),"ı","i"),"ğ","g"),"ę","e"),"ł","l"),"ń","n"),"ś","s"),"ż","z"),"ã","a"),"ầ","a"),"à","a"),"ậ","a"),"đ","d"),"ế","e"),"ì","i"),"í","i"),"ổ","o"),"ô","o"),"ư","u"),"ả","a"),"ế","e"),"ĩ","i"),"ợ","o"),"ồ","o"),"ạ","a"),"ứ","u"),"ý","y"),"ạ","a"),"é","e"),"ỳ","y"),"ế","e"),"ể","e"),"ệ","e"),"ù","u"),"ë","e"),".",""),"Ġ","g"),"ø","o"),"ñ","n"),"'",""),"ō","o")</f>
        <v>stethorus Punctum Picipes</v>
      </c>
      <c r="C90" s="4" t="s">
        <v>253</v>
      </c>
      <c r="D90" s="4" t="s">
        <v>765</v>
      </c>
      <c r="E90" s="4" t="s">
        <v>0</v>
      </c>
      <c r="F90" s="4" t="s">
        <v>252</v>
      </c>
      <c r="G90" s="4" t="s">
        <v>0</v>
      </c>
      <c r="H90" t="s">
        <v>253</v>
      </c>
      <c r="I90" s="4" t="s">
        <v>0</v>
      </c>
      <c r="J90" s="9" t="s">
        <v>251</v>
      </c>
      <c r="K90" t="s">
        <v>0</v>
      </c>
      <c r="L90" t="s">
        <v>0</v>
      </c>
      <c r="M90" s="7" t="s">
        <v>479</v>
      </c>
      <c r="N90" s="7" t="b">
        <v>1</v>
      </c>
      <c r="O90" s="7" t="s">
        <v>480</v>
      </c>
      <c r="P90" s="7" t="s">
        <v>726</v>
      </c>
      <c r="Q90" s="7" t="b">
        <v>0</v>
      </c>
      <c r="R90" s="7" t="s">
        <v>480</v>
      </c>
      <c r="S90" s="7" t="s">
        <v>650</v>
      </c>
      <c r="T90" s="7" t="s">
        <v>651</v>
      </c>
      <c r="U90" s="7" t="s">
        <v>480</v>
      </c>
    </row>
    <row r="91" spans="1:21" x14ac:dyDescent="0.2">
      <c r="A91" s="2" t="str">
        <f t="shared" si="44"/>
        <v>stethorusPunctumPunctum</v>
      </c>
      <c r="B91" s="1" t="str">
        <f t="shared" si="45"/>
        <v>stethorus Punctum Punctum</v>
      </c>
      <c r="C91" s="4" t="s">
        <v>254</v>
      </c>
      <c r="D91" s="4" t="s">
        <v>765</v>
      </c>
      <c r="E91" s="4" t="s">
        <v>0</v>
      </c>
      <c r="F91" s="4" t="s">
        <v>252</v>
      </c>
      <c r="G91" s="4" t="s">
        <v>0</v>
      </c>
      <c r="H91" t="s">
        <v>254</v>
      </c>
      <c r="I91" s="4" t="s">
        <v>0</v>
      </c>
      <c r="J91" s="9" t="s">
        <v>251</v>
      </c>
      <c r="K91" s="9" t="s">
        <v>691</v>
      </c>
      <c r="L91" t="s">
        <v>0</v>
      </c>
      <c r="M91" s="7" t="s">
        <v>479</v>
      </c>
      <c r="N91" s="7" t="b">
        <v>1</v>
      </c>
      <c r="O91" s="7" t="s">
        <v>480</v>
      </c>
      <c r="P91" s="7" t="s">
        <v>726</v>
      </c>
      <c r="Q91" s="7" t="b">
        <v>0</v>
      </c>
      <c r="R91" s="7" t="s">
        <v>480</v>
      </c>
      <c r="S91" s="7" t="s">
        <v>650</v>
      </c>
      <c r="T91" s="7" t="s">
        <v>651</v>
      </c>
      <c r="U91" s="7" t="s">
        <v>480</v>
      </c>
    </row>
    <row r="92" spans="1:21" x14ac:dyDescent="0.2">
      <c r="A92" s="2" t="str">
        <f t="shared" si="40"/>
        <v>lebiaGrandis</v>
      </c>
      <c r="B92" s="1" t="str">
        <f t="shared" si="41"/>
        <v>lebia Grandis</v>
      </c>
      <c r="C92" s="4" t="s">
        <v>255</v>
      </c>
      <c r="D92" s="4" t="s">
        <v>765</v>
      </c>
      <c r="E92" s="4" t="s">
        <v>0</v>
      </c>
      <c r="F92" s="4" t="s">
        <v>641</v>
      </c>
      <c r="G92" s="4" t="s">
        <v>545</v>
      </c>
      <c r="H92" t="s">
        <v>255</v>
      </c>
      <c r="I92" s="6" t="s">
        <v>196</v>
      </c>
      <c r="J92" s="9" t="s">
        <v>256</v>
      </c>
      <c r="K92" t="s">
        <v>0</v>
      </c>
      <c r="L92" t="s">
        <v>0</v>
      </c>
      <c r="M92" s="7" t="s">
        <v>479</v>
      </c>
      <c r="N92" s="7" t="b">
        <v>1</v>
      </c>
      <c r="O92" s="7" t="s">
        <v>480</v>
      </c>
      <c r="P92" s="7" t="s">
        <v>726</v>
      </c>
      <c r="Q92" s="7" t="b">
        <v>0</v>
      </c>
      <c r="R92" s="7" t="s">
        <v>480</v>
      </c>
      <c r="S92" s="7" t="s">
        <v>650</v>
      </c>
      <c r="T92" s="7" t="s">
        <v>651</v>
      </c>
      <c r="U92" s="7" t="s">
        <v>480</v>
      </c>
    </row>
    <row r="93" spans="1:21" x14ac:dyDescent="0.2">
      <c r="A93" s="2" t="str">
        <f t="shared" si="40"/>
        <v>aleocharaBilineata</v>
      </c>
      <c r="B93" s="1" t="str">
        <f t="shared" si="41"/>
        <v>aleochara Bilineata</v>
      </c>
      <c r="C93" s="4" t="s">
        <v>257</v>
      </c>
      <c r="D93" s="4" t="s">
        <v>765</v>
      </c>
      <c r="E93" s="4" t="s">
        <v>0</v>
      </c>
      <c r="F93" s="4" t="s">
        <v>641</v>
      </c>
      <c r="G93" s="4" t="s">
        <v>546</v>
      </c>
      <c r="H93" t="s">
        <v>257</v>
      </c>
      <c r="I93" s="6" t="s">
        <v>197</v>
      </c>
      <c r="J93" s="9" t="s">
        <v>258</v>
      </c>
      <c r="K93" s="9" t="s">
        <v>692</v>
      </c>
      <c r="L93" t="s">
        <v>0</v>
      </c>
      <c r="M93" s="7" t="s">
        <v>479</v>
      </c>
      <c r="N93" s="7" t="b">
        <v>1</v>
      </c>
      <c r="O93" s="7" t="s">
        <v>480</v>
      </c>
      <c r="P93" s="7" t="s">
        <v>726</v>
      </c>
      <c r="Q93" s="7" t="b">
        <v>0</v>
      </c>
      <c r="R93" s="7" t="s">
        <v>480</v>
      </c>
      <c r="S93" s="7" t="s">
        <v>650</v>
      </c>
      <c r="T93" s="7" t="s">
        <v>651</v>
      </c>
      <c r="U93" s="7" t="s">
        <v>480</v>
      </c>
    </row>
    <row r="94" spans="1:21" x14ac:dyDescent="0.2">
      <c r="A94" s="2" t="str">
        <f t="shared" si="40"/>
        <v>bug</v>
      </c>
      <c r="B94" s="1" t="str">
        <f t="shared" si="41"/>
        <v>bug</v>
      </c>
      <c r="C94" t="s">
        <v>171</v>
      </c>
      <c r="D94" t="s">
        <v>765</v>
      </c>
      <c r="E94" s="4" t="s">
        <v>0</v>
      </c>
      <c r="F94" s="4" t="s">
        <v>169</v>
      </c>
      <c r="G94" s="4" t="s">
        <v>0</v>
      </c>
      <c r="H94" t="s">
        <v>0</v>
      </c>
      <c r="I94" s="4" t="s">
        <v>0</v>
      </c>
      <c r="J94" s="4" t="s">
        <v>0</v>
      </c>
      <c r="K94" s="9" t="s">
        <v>693</v>
      </c>
      <c r="L94" t="s">
        <v>0</v>
      </c>
      <c r="M94" s="7" t="s">
        <v>479</v>
      </c>
      <c r="N94" s="7" t="b">
        <v>1</v>
      </c>
      <c r="O94" s="7" t="s">
        <v>480</v>
      </c>
      <c r="P94" s="7" t="s">
        <v>726</v>
      </c>
      <c r="Q94" s="7" t="b">
        <v>0</v>
      </c>
      <c r="R94" s="7" t="s">
        <v>480</v>
      </c>
      <c r="S94" s="7" t="s">
        <v>650</v>
      </c>
      <c r="T94" s="7" t="s">
        <v>651</v>
      </c>
      <c r="U94" s="7" t="s">
        <v>480</v>
      </c>
    </row>
    <row r="95" spans="1:21" x14ac:dyDescent="0.2">
      <c r="A95" s="2" t="str">
        <f t="shared" si="40"/>
        <v>mulleinBug</v>
      </c>
      <c r="B95" s="1" t="str">
        <f t="shared" si="41"/>
        <v>mullein Bug</v>
      </c>
      <c r="C95" s="4" t="s">
        <v>261</v>
      </c>
      <c r="D95" s="4" t="s">
        <v>765</v>
      </c>
      <c r="E95" s="4" t="s">
        <v>0</v>
      </c>
      <c r="F95" s="4" t="s">
        <v>269</v>
      </c>
      <c r="G95" s="4" t="s">
        <v>547</v>
      </c>
      <c r="H95" t="s">
        <v>259</v>
      </c>
      <c r="I95" s="6" t="s">
        <v>198</v>
      </c>
      <c r="J95" s="9" t="s">
        <v>260</v>
      </c>
      <c r="K95" s="9" t="s">
        <v>694</v>
      </c>
      <c r="L95" t="s">
        <v>0</v>
      </c>
      <c r="M95" s="7" t="s">
        <v>479</v>
      </c>
      <c r="N95" s="7" t="b">
        <v>1</v>
      </c>
      <c r="O95" s="7" t="s">
        <v>480</v>
      </c>
      <c r="P95" s="7" t="s">
        <v>726</v>
      </c>
      <c r="Q95" s="7" t="b">
        <v>0</v>
      </c>
      <c r="R95" s="7" t="s">
        <v>480</v>
      </c>
      <c r="S95" s="7" t="s">
        <v>650</v>
      </c>
      <c r="T95" s="7" t="s">
        <v>651</v>
      </c>
      <c r="U95" s="7" t="s">
        <v>480</v>
      </c>
    </row>
    <row r="96" spans="1:21" x14ac:dyDescent="0.2">
      <c r="A96" s="2" t="str">
        <f t="shared" si="40"/>
        <v>deraeocorisNebulosus</v>
      </c>
      <c r="B96" s="1" t="str">
        <f t="shared" si="41"/>
        <v>deraeocoris Nebulosus</v>
      </c>
      <c r="C96" s="4" t="s">
        <v>262</v>
      </c>
      <c r="D96" s="4" t="s">
        <v>765</v>
      </c>
      <c r="E96" s="4" t="s">
        <v>0</v>
      </c>
      <c r="F96" s="4" t="s">
        <v>269</v>
      </c>
      <c r="G96" s="4" t="s">
        <v>630</v>
      </c>
      <c r="H96" t="s">
        <v>262</v>
      </c>
      <c r="I96" s="6" t="s">
        <v>199</v>
      </c>
      <c r="J96" s="9" t="s">
        <v>263</v>
      </c>
      <c r="K96" s="9" t="s">
        <v>695</v>
      </c>
      <c r="L96" t="s">
        <v>0</v>
      </c>
      <c r="M96" s="7" t="s">
        <v>479</v>
      </c>
      <c r="N96" s="7" t="b">
        <v>1</v>
      </c>
      <c r="O96" s="7" t="s">
        <v>480</v>
      </c>
      <c r="P96" s="7" t="s">
        <v>726</v>
      </c>
      <c r="Q96" s="7" t="b">
        <v>0</v>
      </c>
      <c r="R96" s="7" t="s">
        <v>480</v>
      </c>
      <c r="S96" s="7" t="s">
        <v>650</v>
      </c>
      <c r="T96" s="7" t="s">
        <v>651</v>
      </c>
      <c r="U96" s="7" t="s">
        <v>480</v>
      </c>
    </row>
    <row r="97" spans="1:21" x14ac:dyDescent="0.2">
      <c r="A97" s="2" t="str">
        <f t="shared" si="40"/>
        <v>bigeyedBug</v>
      </c>
      <c r="B97" s="1" t="str">
        <f t="shared" si="41"/>
        <v>bigeyed Bug</v>
      </c>
      <c r="C97" s="4" t="s">
        <v>268</v>
      </c>
      <c r="D97" s="4" t="s">
        <v>765</v>
      </c>
      <c r="E97" s="4" t="s">
        <v>264</v>
      </c>
      <c r="F97" s="4" t="s">
        <v>269</v>
      </c>
      <c r="G97" s="4" t="s">
        <v>548</v>
      </c>
      <c r="H97" t="s">
        <v>280</v>
      </c>
      <c r="I97" s="6" t="s">
        <v>200</v>
      </c>
      <c r="J97" s="9" t="s">
        <v>265</v>
      </c>
      <c r="K97" s="9" t="s">
        <v>696</v>
      </c>
      <c r="L97" t="s">
        <v>0</v>
      </c>
      <c r="M97" s="7" t="s">
        <v>479</v>
      </c>
      <c r="N97" s="7" t="b">
        <v>1</v>
      </c>
      <c r="O97" s="7" t="s">
        <v>480</v>
      </c>
      <c r="P97" s="7" t="s">
        <v>726</v>
      </c>
      <c r="Q97" s="7" t="b">
        <v>0</v>
      </c>
      <c r="R97" s="7" t="s">
        <v>480</v>
      </c>
      <c r="S97" s="7" t="s">
        <v>650</v>
      </c>
      <c r="T97" s="7" t="s">
        <v>651</v>
      </c>
      <c r="U97" s="7" t="s">
        <v>480</v>
      </c>
    </row>
    <row r="98" spans="1:21" x14ac:dyDescent="0.2">
      <c r="A98" s="2" t="str">
        <f t="shared" si="40"/>
        <v>bigEyeBug</v>
      </c>
      <c r="B98" s="1" t="str">
        <f t="shared" si="41"/>
        <v>big-Eye Bug</v>
      </c>
      <c r="C98" s="4" t="s">
        <v>549</v>
      </c>
      <c r="D98" s="4" t="s">
        <v>765</v>
      </c>
      <c r="E98" s="4" t="s">
        <v>0</v>
      </c>
      <c r="F98" s="4" t="s">
        <v>550</v>
      </c>
      <c r="G98" s="4" t="s">
        <v>552</v>
      </c>
      <c r="H98" t="s">
        <v>551</v>
      </c>
      <c r="I98" s="6" t="s">
        <v>200</v>
      </c>
      <c r="J98" s="9" t="s">
        <v>553</v>
      </c>
      <c r="K98" s="9" t="s">
        <v>696</v>
      </c>
      <c r="L98" t="s">
        <v>0</v>
      </c>
      <c r="M98" s="7" t="s">
        <v>479</v>
      </c>
      <c r="N98" s="7" t="b">
        <v>1</v>
      </c>
      <c r="O98" s="7" t="s">
        <v>480</v>
      </c>
      <c r="P98" s="7" t="s">
        <v>726</v>
      </c>
      <c r="Q98" s="7" t="b">
        <v>0</v>
      </c>
      <c r="R98" s="7" t="s">
        <v>480</v>
      </c>
      <c r="S98" s="7" t="s">
        <v>650</v>
      </c>
      <c r="T98" s="7" t="s">
        <v>651</v>
      </c>
      <c r="U98" s="7" t="s">
        <v>480</v>
      </c>
    </row>
    <row r="99" spans="1:21" x14ac:dyDescent="0.2">
      <c r="A99" s="2" t="str">
        <f t="shared" si="40"/>
        <v>westernBigEyedBug</v>
      </c>
      <c r="B99" s="1" t="str">
        <f t="shared" si="41"/>
        <v>western Big-Eyed Bug</v>
      </c>
      <c r="C99" s="4" t="s">
        <v>554</v>
      </c>
      <c r="D99" s="4" t="s">
        <v>765</v>
      </c>
      <c r="E99" s="4" t="s">
        <v>0</v>
      </c>
      <c r="F99" s="4" t="s">
        <v>550</v>
      </c>
      <c r="G99" s="4" t="s">
        <v>631</v>
      </c>
      <c r="H99" t="s">
        <v>555</v>
      </c>
      <c r="I99" s="6" t="s">
        <v>200</v>
      </c>
      <c r="J99" s="9" t="s">
        <v>556</v>
      </c>
      <c r="K99" s="9" t="s">
        <v>696</v>
      </c>
      <c r="L99" t="s">
        <v>0</v>
      </c>
      <c r="M99" s="7" t="s">
        <v>479</v>
      </c>
      <c r="N99" s="7" t="b">
        <v>1</v>
      </c>
      <c r="O99" s="7" t="s">
        <v>480</v>
      </c>
      <c r="P99" s="7" t="s">
        <v>726</v>
      </c>
      <c r="Q99" s="7" t="b">
        <v>0</v>
      </c>
      <c r="R99" s="7" t="s">
        <v>480</v>
      </c>
      <c r="S99" s="7" t="s">
        <v>650</v>
      </c>
      <c r="T99" s="7" t="s">
        <v>651</v>
      </c>
      <c r="U99" s="7" t="s">
        <v>480</v>
      </c>
    </row>
    <row r="100" spans="1:21" x14ac:dyDescent="0.2">
      <c r="A100" s="2" t="str">
        <f t="shared" si="40"/>
        <v>minutePirateBug</v>
      </c>
      <c r="B100" s="1" t="str">
        <f t="shared" si="41"/>
        <v>minute Pirate Bug</v>
      </c>
      <c r="C100" s="4" t="s">
        <v>267</v>
      </c>
      <c r="D100" s="4" t="s">
        <v>765</v>
      </c>
      <c r="E100" s="4" t="s">
        <v>0</v>
      </c>
      <c r="F100" s="4" t="s">
        <v>269</v>
      </c>
      <c r="G100" s="4" t="s">
        <v>559</v>
      </c>
      <c r="H100" t="s">
        <v>281</v>
      </c>
      <c r="I100" s="6" t="s">
        <v>201</v>
      </c>
      <c r="J100" s="9" t="s">
        <v>273</v>
      </c>
      <c r="K100" s="9" t="s">
        <v>697</v>
      </c>
      <c r="L100" t="s">
        <v>0</v>
      </c>
      <c r="M100" s="7" t="s">
        <v>479</v>
      </c>
      <c r="N100" s="7" t="b">
        <v>1</v>
      </c>
      <c r="O100" s="7" t="s">
        <v>480</v>
      </c>
      <c r="P100" s="7" t="s">
        <v>726</v>
      </c>
      <c r="Q100" s="7" t="b">
        <v>0</v>
      </c>
      <c r="R100" s="7" t="s">
        <v>480</v>
      </c>
      <c r="S100" s="7" t="s">
        <v>650</v>
      </c>
      <c r="T100" s="7" t="s">
        <v>651</v>
      </c>
      <c r="U100" s="7" t="s">
        <v>480</v>
      </c>
    </row>
    <row r="101" spans="1:21" x14ac:dyDescent="0.2">
      <c r="A101" s="2" t="str">
        <f t="shared" si="40"/>
        <v>minuteFlowerBug</v>
      </c>
      <c r="B101" s="1" t="str">
        <f t="shared" si="41"/>
        <v>minute Flower Bug</v>
      </c>
      <c r="C101" s="4" t="s">
        <v>266</v>
      </c>
      <c r="D101" s="4" t="s">
        <v>765</v>
      </c>
      <c r="E101" s="4" t="s">
        <v>267</v>
      </c>
      <c r="F101" s="4" t="s">
        <v>271</v>
      </c>
      <c r="G101" s="4" t="s">
        <v>558</v>
      </c>
      <c r="H101" t="s">
        <v>270</v>
      </c>
      <c r="I101" s="6" t="s">
        <v>201</v>
      </c>
      <c r="J101" s="9" t="s">
        <v>272</v>
      </c>
      <c r="K101" s="9" t="s">
        <v>698</v>
      </c>
      <c r="L101" t="s">
        <v>0</v>
      </c>
      <c r="M101" s="7" t="s">
        <v>479</v>
      </c>
      <c r="N101" s="7" t="b">
        <v>1</v>
      </c>
      <c r="O101" s="7" t="s">
        <v>480</v>
      </c>
      <c r="P101" s="7" t="s">
        <v>726</v>
      </c>
      <c r="Q101" s="7" t="b">
        <v>0</v>
      </c>
      <c r="R101" s="7" t="s">
        <v>480</v>
      </c>
      <c r="S101" s="7" t="s">
        <v>650</v>
      </c>
      <c r="T101" s="7" t="s">
        <v>651</v>
      </c>
      <c r="U101" s="7" t="s">
        <v>480</v>
      </c>
    </row>
    <row r="102" spans="1:21" x14ac:dyDescent="0.2">
      <c r="A102" s="2" t="str">
        <f t="shared" si="40"/>
        <v>insidiousFlowerBug</v>
      </c>
      <c r="B102" s="1" t="str">
        <f t="shared" si="41"/>
        <v>insidious Flower Bug</v>
      </c>
      <c r="C102" s="4" t="s">
        <v>276</v>
      </c>
      <c r="D102" s="4" t="s">
        <v>765</v>
      </c>
      <c r="E102" s="4" t="s">
        <v>0</v>
      </c>
      <c r="F102" s="4" t="s">
        <v>271</v>
      </c>
      <c r="G102" s="4" t="s">
        <v>557</v>
      </c>
      <c r="H102" t="s">
        <v>275</v>
      </c>
      <c r="I102" s="6" t="s">
        <v>201</v>
      </c>
      <c r="J102" s="9" t="s">
        <v>274</v>
      </c>
      <c r="K102" s="9" t="s">
        <v>699</v>
      </c>
      <c r="L102" t="s">
        <v>0</v>
      </c>
      <c r="M102" s="7" t="s">
        <v>479</v>
      </c>
      <c r="N102" s="7" t="b">
        <v>1</v>
      </c>
      <c r="O102" s="7" t="s">
        <v>480</v>
      </c>
      <c r="P102" s="7" t="s">
        <v>726</v>
      </c>
      <c r="Q102" s="7" t="b">
        <v>0</v>
      </c>
      <c r="R102" s="7" t="s">
        <v>480</v>
      </c>
      <c r="S102" s="7" t="s">
        <v>650</v>
      </c>
      <c r="T102" s="7" t="s">
        <v>651</v>
      </c>
      <c r="U102" s="7" t="s">
        <v>480</v>
      </c>
    </row>
    <row r="103" spans="1:21" x14ac:dyDescent="0.2">
      <c r="A103" s="2" t="str">
        <f t="shared" si="40"/>
        <v>spinedSoldierBug</v>
      </c>
      <c r="B103" s="1" t="str">
        <f t="shared" si="41"/>
        <v>spined Soldier Bug</v>
      </c>
      <c r="C103" s="4" t="s">
        <v>278</v>
      </c>
      <c r="D103" s="4" t="s">
        <v>765</v>
      </c>
      <c r="E103" s="4" t="s">
        <v>0</v>
      </c>
      <c r="F103" s="4" t="s">
        <v>269</v>
      </c>
      <c r="G103" s="4" t="s">
        <v>560</v>
      </c>
      <c r="H103" t="s">
        <v>277</v>
      </c>
      <c r="I103" s="6" t="s">
        <v>202</v>
      </c>
      <c r="J103" s="9" t="s">
        <v>279</v>
      </c>
      <c r="K103" s="9" t="s">
        <v>700</v>
      </c>
      <c r="L103" t="s">
        <v>0</v>
      </c>
      <c r="M103" s="7" t="s">
        <v>479</v>
      </c>
      <c r="N103" s="7" t="b">
        <v>1</v>
      </c>
      <c r="O103" s="7" t="s">
        <v>480</v>
      </c>
      <c r="P103" s="7" t="s">
        <v>726</v>
      </c>
      <c r="Q103" s="7" t="b">
        <v>0</v>
      </c>
      <c r="R103" s="7" t="s">
        <v>480</v>
      </c>
      <c r="S103" s="7" t="s">
        <v>650</v>
      </c>
      <c r="T103" s="7" t="s">
        <v>651</v>
      </c>
      <c r="U103" s="7" t="s">
        <v>480</v>
      </c>
    </row>
    <row r="104" spans="1:21" x14ac:dyDescent="0.2">
      <c r="A104" s="2" t="str">
        <f t="shared" si="40"/>
        <v>lacewing</v>
      </c>
      <c r="B104" s="1" t="str">
        <f t="shared" si="41"/>
        <v>lacewing</v>
      </c>
      <c r="C104" t="s">
        <v>172</v>
      </c>
      <c r="D104" t="s">
        <v>765</v>
      </c>
      <c r="E104" s="4" t="s">
        <v>0</v>
      </c>
      <c r="F104" t="s">
        <v>169</v>
      </c>
      <c r="G104" s="4" t="s">
        <v>0</v>
      </c>
      <c r="H104" t="s">
        <v>0</v>
      </c>
      <c r="I104" s="4" t="s">
        <v>0</v>
      </c>
      <c r="J104" s="4" t="s">
        <v>0</v>
      </c>
      <c r="K104" s="9" t="s">
        <v>701</v>
      </c>
      <c r="L104" t="s">
        <v>0</v>
      </c>
      <c r="M104" s="7" t="s">
        <v>479</v>
      </c>
      <c r="N104" s="7" t="b">
        <v>1</v>
      </c>
      <c r="O104" s="7" t="s">
        <v>480</v>
      </c>
      <c r="P104" s="7" t="s">
        <v>726</v>
      </c>
      <c r="Q104" s="7" t="b">
        <v>0</v>
      </c>
      <c r="R104" s="7" t="s">
        <v>480</v>
      </c>
      <c r="S104" s="7" t="s">
        <v>650</v>
      </c>
      <c r="T104" s="7" t="s">
        <v>651</v>
      </c>
      <c r="U104" s="7" t="s">
        <v>480</v>
      </c>
    </row>
    <row r="105" spans="1:21" x14ac:dyDescent="0.2">
      <c r="A105" s="2" t="str">
        <f t="shared" si="40"/>
        <v>commonGreenLacewing</v>
      </c>
      <c r="B105" s="1" t="str">
        <f t="shared" si="41"/>
        <v>common Green Lacewing</v>
      </c>
      <c r="C105" s="4" t="s">
        <v>288</v>
      </c>
      <c r="D105" s="4" t="s">
        <v>765</v>
      </c>
      <c r="E105" s="4" t="s">
        <v>283</v>
      </c>
      <c r="F105" s="4" t="s">
        <v>296</v>
      </c>
      <c r="G105" t="s">
        <v>561</v>
      </c>
      <c r="H105" t="s">
        <v>282</v>
      </c>
      <c r="I105" s="6" t="s">
        <v>203</v>
      </c>
      <c r="J105" s="9" t="s">
        <v>286</v>
      </c>
      <c r="K105" s="9" t="s">
        <v>702</v>
      </c>
      <c r="L105" t="s">
        <v>0</v>
      </c>
      <c r="M105" s="7" t="s">
        <v>479</v>
      </c>
      <c r="N105" s="7" t="b">
        <v>1</v>
      </c>
      <c r="O105" s="7" t="s">
        <v>480</v>
      </c>
      <c r="P105" s="7" t="s">
        <v>726</v>
      </c>
      <c r="Q105" s="7" t="b">
        <v>0</v>
      </c>
      <c r="R105" s="7" t="s">
        <v>480</v>
      </c>
      <c r="S105" s="7" t="s">
        <v>650</v>
      </c>
      <c r="T105" s="7" t="s">
        <v>651</v>
      </c>
      <c r="U105" s="7" t="s">
        <v>480</v>
      </c>
    </row>
    <row r="106" spans="1:21" x14ac:dyDescent="0.2">
      <c r="A106" s="2" t="str">
        <f t="shared" si="40"/>
        <v>redLippedGreenLacewing</v>
      </c>
      <c r="B106" s="1" t="str">
        <f t="shared" si="41"/>
        <v>red-Lipped Green Lacewing</v>
      </c>
      <c r="C106" s="4" t="s">
        <v>289</v>
      </c>
      <c r="D106" s="4" t="s">
        <v>765</v>
      </c>
      <c r="E106" s="4" t="s">
        <v>287</v>
      </c>
      <c r="F106" s="4" t="s">
        <v>296</v>
      </c>
      <c r="G106" t="s">
        <v>562</v>
      </c>
      <c r="H106" t="s">
        <v>284</v>
      </c>
      <c r="I106" s="6" t="s">
        <v>203</v>
      </c>
      <c r="J106" s="9" t="s">
        <v>285</v>
      </c>
      <c r="K106" s="9" t="s">
        <v>703</v>
      </c>
      <c r="L106" t="s">
        <v>0</v>
      </c>
      <c r="M106" s="7" t="s">
        <v>479</v>
      </c>
      <c r="N106" s="7" t="b">
        <v>1</v>
      </c>
      <c r="O106" s="7" t="s">
        <v>480</v>
      </c>
      <c r="P106" s="7" t="s">
        <v>726</v>
      </c>
      <c r="Q106" s="7" t="b">
        <v>0</v>
      </c>
      <c r="R106" s="7" t="s">
        <v>480</v>
      </c>
      <c r="S106" s="7" t="s">
        <v>650</v>
      </c>
      <c r="T106" s="7" t="s">
        <v>651</v>
      </c>
      <c r="U106" s="7" t="s">
        <v>480</v>
      </c>
    </row>
    <row r="107" spans="1:21" x14ac:dyDescent="0.2">
      <c r="A107" s="2" t="str">
        <f t="shared" si="40"/>
        <v>brownLacewing</v>
      </c>
      <c r="B107" s="1" t="str">
        <f t="shared" si="41"/>
        <v>brown Lacewing</v>
      </c>
      <c r="C107" s="4" t="s">
        <v>295</v>
      </c>
      <c r="D107" s="4" t="s">
        <v>765</v>
      </c>
      <c r="E107" s="4" t="s">
        <v>0</v>
      </c>
      <c r="F107" s="4" t="s">
        <v>296</v>
      </c>
      <c r="G107" t="s">
        <v>563</v>
      </c>
      <c r="H107" t="s">
        <v>290</v>
      </c>
      <c r="I107" s="6" t="s">
        <v>204</v>
      </c>
      <c r="J107" s="9" t="s">
        <v>291</v>
      </c>
      <c r="K107" s="9" t="s">
        <v>704</v>
      </c>
      <c r="L107" t="s">
        <v>0</v>
      </c>
      <c r="M107" s="7" t="s">
        <v>479</v>
      </c>
      <c r="N107" s="7" t="b">
        <v>1</v>
      </c>
      <c r="O107" s="7" t="s">
        <v>480</v>
      </c>
      <c r="P107" s="7" t="s">
        <v>726</v>
      </c>
      <c r="Q107" s="7" t="b">
        <v>0</v>
      </c>
      <c r="R107" s="7" t="s">
        <v>480</v>
      </c>
      <c r="S107" s="7" t="s">
        <v>650</v>
      </c>
      <c r="T107" s="7" t="s">
        <v>651</v>
      </c>
      <c r="U107" s="7" t="s">
        <v>480</v>
      </c>
    </row>
    <row r="108" spans="1:21" x14ac:dyDescent="0.2">
      <c r="A108" s="2" t="str">
        <f t="shared" si="40"/>
        <v>predatoryFly</v>
      </c>
      <c r="B108" s="1" t="str">
        <f t="shared" si="41"/>
        <v>predatory Fly</v>
      </c>
      <c r="C108" s="4" t="s">
        <v>183</v>
      </c>
      <c r="D108" s="4" t="s">
        <v>765</v>
      </c>
      <c r="E108" s="4" t="s">
        <v>14</v>
      </c>
      <c r="F108" s="4" t="s">
        <v>169</v>
      </c>
      <c r="G108" s="4" t="s">
        <v>0</v>
      </c>
      <c r="H108" t="s">
        <v>0</v>
      </c>
      <c r="I108" s="4" t="s">
        <v>0</v>
      </c>
      <c r="J108" s="4" t="s">
        <v>0</v>
      </c>
      <c r="K108" s="9" t="s">
        <v>705</v>
      </c>
      <c r="L108" t="s">
        <v>0</v>
      </c>
      <c r="M108" s="7" t="s">
        <v>479</v>
      </c>
      <c r="N108" s="7" t="b">
        <v>1</v>
      </c>
      <c r="O108" s="7" t="s">
        <v>480</v>
      </c>
      <c r="P108" s="7" t="s">
        <v>726</v>
      </c>
      <c r="Q108" s="7" t="b">
        <v>0</v>
      </c>
      <c r="R108" s="7" t="s">
        <v>480</v>
      </c>
      <c r="S108" s="7" t="s">
        <v>650</v>
      </c>
      <c r="T108" s="7" t="s">
        <v>651</v>
      </c>
      <c r="U108" s="7" t="s">
        <v>480</v>
      </c>
    </row>
    <row r="109" spans="1:21" x14ac:dyDescent="0.2">
      <c r="A109" s="2" t="str">
        <f t="shared" si="40"/>
        <v>hoverFly</v>
      </c>
      <c r="B109" s="1" t="str">
        <f t="shared" si="41"/>
        <v>hover Fly</v>
      </c>
      <c r="C109" s="4" t="s">
        <v>292</v>
      </c>
      <c r="D109" s="4" t="s">
        <v>765</v>
      </c>
      <c r="E109" s="4" t="s">
        <v>294</v>
      </c>
      <c r="F109" s="4" t="s">
        <v>184</v>
      </c>
      <c r="G109" t="s">
        <v>564</v>
      </c>
      <c r="H109" t="s">
        <v>293</v>
      </c>
      <c r="I109" s="6" t="s">
        <v>205</v>
      </c>
      <c r="J109" s="9" t="s">
        <v>297</v>
      </c>
      <c r="K109" s="9" t="s">
        <v>706</v>
      </c>
      <c r="L109" t="s">
        <v>0</v>
      </c>
      <c r="M109" s="7" t="s">
        <v>479</v>
      </c>
      <c r="N109" s="7" t="b">
        <v>1</v>
      </c>
      <c r="O109" s="7" t="s">
        <v>480</v>
      </c>
      <c r="P109" s="7" t="s">
        <v>726</v>
      </c>
      <c r="Q109" s="7" t="b">
        <v>0</v>
      </c>
      <c r="R109" s="7" t="s">
        <v>480</v>
      </c>
      <c r="S109" s="7" t="s">
        <v>650</v>
      </c>
      <c r="T109" s="7" t="s">
        <v>651</v>
      </c>
      <c r="U109" s="7" t="s">
        <v>480</v>
      </c>
    </row>
    <row r="110" spans="1:21" x14ac:dyDescent="0.2">
      <c r="A110" s="2" t="str">
        <f t="shared" si="40"/>
        <v>midge</v>
      </c>
      <c r="B110" s="1" t="str">
        <f t="shared" si="41"/>
        <v>midge</v>
      </c>
      <c r="C110" s="4" t="s">
        <v>173</v>
      </c>
      <c r="D110" s="4" t="s">
        <v>765</v>
      </c>
      <c r="E110" s="4" t="s">
        <v>0</v>
      </c>
      <c r="F110" s="4" t="s">
        <v>169</v>
      </c>
      <c r="G110" s="4" t="s">
        <v>0</v>
      </c>
      <c r="H110" t="s">
        <v>0</v>
      </c>
      <c r="I110" s="4" t="s">
        <v>0</v>
      </c>
      <c r="J110" s="4" t="s">
        <v>0</v>
      </c>
      <c r="K110" s="9" t="s">
        <v>707</v>
      </c>
      <c r="L110" t="s">
        <v>0</v>
      </c>
      <c r="M110" s="7" t="s">
        <v>479</v>
      </c>
      <c r="N110" s="7" t="b">
        <v>1</v>
      </c>
      <c r="O110" s="7" t="s">
        <v>480</v>
      </c>
      <c r="P110" s="7" t="s">
        <v>726</v>
      </c>
      <c r="Q110" s="7" t="b">
        <v>0</v>
      </c>
      <c r="R110" s="7" t="s">
        <v>480</v>
      </c>
      <c r="S110" s="7" t="s">
        <v>650</v>
      </c>
      <c r="T110" s="7" t="s">
        <v>651</v>
      </c>
      <c r="U110" s="7" t="s">
        <v>480</v>
      </c>
    </row>
    <row r="111" spans="1:21" x14ac:dyDescent="0.2">
      <c r="A111" s="2" t="str">
        <f t="shared" si="40"/>
        <v>aphidMidge</v>
      </c>
      <c r="B111" s="1" t="str">
        <f t="shared" si="41"/>
        <v>aphid Midge</v>
      </c>
      <c r="C111" s="4" t="s">
        <v>299</v>
      </c>
      <c r="D111" s="4" t="s">
        <v>765</v>
      </c>
      <c r="E111" s="4" t="s">
        <v>0</v>
      </c>
      <c r="F111" s="4" t="s">
        <v>174</v>
      </c>
      <c r="G111" t="s">
        <v>565</v>
      </c>
      <c r="H111" t="s">
        <v>298</v>
      </c>
      <c r="I111" s="6" t="s">
        <v>206</v>
      </c>
      <c r="J111" s="9" t="s">
        <v>300</v>
      </c>
      <c r="K111" s="9" t="s">
        <v>708</v>
      </c>
      <c r="L111" t="s">
        <v>0</v>
      </c>
      <c r="M111" s="7" t="s">
        <v>479</v>
      </c>
      <c r="N111" s="7" t="b">
        <v>1</v>
      </c>
      <c r="O111" s="7" t="s">
        <v>480</v>
      </c>
      <c r="P111" s="7" t="s">
        <v>726</v>
      </c>
      <c r="Q111" s="7" t="b">
        <v>0</v>
      </c>
      <c r="R111" s="7" t="s">
        <v>480</v>
      </c>
      <c r="S111" s="7" t="s">
        <v>650</v>
      </c>
      <c r="T111" s="7" t="s">
        <v>651</v>
      </c>
      <c r="U111" s="7" t="s">
        <v>480</v>
      </c>
    </row>
    <row r="112" spans="1:21" x14ac:dyDescent="0.2">
      <c r="A112" s="2" t="str">
        <f t="shared" si="40"/>
        <v>mite</v>
      </c>
      <c r="B112" s="1" t="str">
        <f t="shared" si="41"/>
        <v>mite</v>
      </c>
      <c r="C112" s="4" t="s">
        <v>175</v>
      </c>
      <c r="D112" s="4" t="s">
        <v>765</v>
      </c>
      <c r="E112" s="4" t="s">
        <v>0</v>
      </c>
      <c r="F112" s="4" t="s">
        <v>169</v>
      </c>
      <c r="G112" s="4" t="s">
        <v>0</v>
      </c>
      <c r="H112" t="s">
        <v>0</v>
      </c>
      <c r="I112" s="4" t="s">
        <v>0</v>
      </c>
      <c r="J112" s="4" t="s">
        <v>0</v>
      </c>
      <c r="K112" s="9" t="s">
        <v>709</v>
      </c>
      <c r="L112" t="s">
        <v>0</v>
      </c>
      <c r="M112" s="7" t="s">
        <v>479</v>
      </c>
      <c r="N112" s="7" t="b">
        <v>1</v>
      </c>
      <c r="O112" s="7" t="s">
        <v>480</v>
      </c>
      <c r="P112" s="7" t="s">
        <v>726</v>
      </c>
      <c r="Q112" s="7" t="b">
        <v>0</v>
      </c>
      <c r="R112" s="7" t="s">
        <v>480</v>
      </c>
      <c r="S112" s="7" t="s">
        <v>650</v>
      </c>
      <c r="T112" s="7" t="s">
        <v>651</v>
      </c>
      <c r="U112" s="7" t="s">
        <v>480</v>
      </c>
    </row>
    <row r="113" spans="1:21" x14ac:dyDescent="0.2">
      <c r="A113" s="2" t="str">
        <f t="shared" si="40"/>
        <v>appleOrchardMite</v>
      </c>
      <c r="B113" s="1" t="str">
        <f t="shared" si="41"/>
        <v>apple Orchard Mite</v>
      </c>
      <c r="C113" s="4" t="s">
        <v>176</v>
      </c>
      <c r="D113" s="4" t="s">
        <v>765</v>
      </c>
      <c r="E113" s="4" t="s">
        <v>0</v>
      </c>
      <c r="F113" s="4" t="s">
        <v>178</v>
      </c>
      <c r="G113" s="4" t="s">
        <v>0</v>
      </c>
      <c r="H113" t="s">
        <v>0</v>
      </c>
      <c r="I113" s="4" t="s">
        <v>0</v>
      </c>
      <c r="J113" s="4" t="s">
        <v>0</v>
      </c>
      <c r="K113" t="s">
        <v>0</v>
      </c>
      <c r="L113" t="s">
        <v>0</v>
      </c>
      <c r="M113" s="7" t="s">
        <v>479</v>
      </c>
      <c r="N113" s="7" t="b">
        <v>1</v>
      </c>
      <c r="O113" s="7" t="s">
        <v>480</v>
      </c>
      <c r="P113" s="7" t="s">
        <v>726</v>
      </c>
      <c r="Q113" s="7" t="b">
        <v>0</v>
      </c>
      <c r="R113" s="7" t="s">
        <v>480</v>
      </c>
      <c r="S113" s="7" t="s">
        <v>650</v>
      </c>
      <c r="T113" s="7" t="s">
        <v>651</v>
      </c>
      <c r="U113" s="7" t="s">
        <v>480</v>
      </c>
    </row>
    <row r="114" spans="1:21" x14ac:dyDescent="0.2">
      <c r="A114" s="2" t="str">
        <f t="shared" si="40"/>
        <v>westernPredatoryMite</v>
      </c>
      <c r="B114" s="1" t="str">
        <f t="shared" si="41"/>
        <v>western Predatory Mite</v>
      </c>
      <c r="C114" s="4" t="s">
        <v>485</v>
      </c>
      <c r="D114" s="4" t="s">
        <v>765</v>
      </c>
      <c r="E114" s="4" t="s">
        <v>308</v>
      </c>
      <c r="F114" s="4" t="s">
        <v>177</v>
      </c>
      <c r="G114" s="4" t="s">
        <v>566</v>
      </c>
      <c r="H114" t="s">
        <v>307</v>
      </c>
      <c r="I114" s="6" t="s">
        <v>207</v>
      </c>
      <c r="J114" s="4" t="s">
        <v>0</v>
      </c>
      <c r="K114" s="9" t="s">
        <v>709</v>
      </c>
      <c r="L114" t="s">
        <v>0</v>
      </c>
      <c r="M114" s="7" t="s">
        <v>479</v>
      </c>
      <c r="N114" s="7" t="b">
        <v>1</v>
      </c>
      <c r="O114" s="7" t="s">
        <v>480</v>
      </c>
      <c r="P114" s="7" t="s">
        <v>726</v>
      </c>
      <c r="Q114" s="7" t="b">
        <v>0</v>
      </c>
      <c r="R114" s="7" t="s">
        <v>480</v>
      </c>
      <c r="S114" s="7" t="s">
        <v>650</v>
      </c>
      <c r="T114" s="7" t="s">
        <v>651</v>
      </c>
      <c r="U114" s="7" t="s">
        <v>480</v>
      </c>
    </row>
    <row r="115" spans="1:21" x14ac:dyDescent="0.2">
      <c r="A115" s="2" t="str">
        <f t="shared" si="40"/>
        <v>galendromusPyri</v>
      </c>
      <c r="B115" s="1" t="str">
        <f t="shared" si="41"/>
        <v>galendromus Pyri</v>
      </c>
      <c r="C115" s="4" t="s">
        <v>309</v>
      </c>
      <c r="D115" s="4" t="s">
        <v>765</v>
      </c>
      <c r="E115" s="4" t="s">
        <v>310</v>
      </c>
      <c r="F115" s="4" t="s">
        <v>177</v>
      </c>
      <c r="G115" s="4" t="s">
        <v>567</v>
      </c>
      <c r="H115" t="s">
        <v>309</v>
      </c>
      <c r="I115" s="6" t="s">
        <v>208</v>
      </c>
      <c r="J115" s="4" t="s">
        <v>0</v>
      </c>
      <c r="K115" t="s">
        <v>0</v>
      </c>
      <c r="L115" t="s">
        <v>0</v>
      </c>
      <c r="M115" s="7" t="s">
        <v>479</v>
      </c>
      <c r="N115" s="7" t="b">
        <v>1</v>
      </c>
      <c r="O115" s="7" t="s">
        <v>480</v>
      </c>
      <c r="P115" s="7" t="s">
        <v>726</v>
      </c>
      <c r="Q115" s="7" t="b">
        <v>0</v>
      </c>
      <c r="R115" s="7" t="s">
        <v>480</v>
      </c>
      <c r="S115" s="7" t="s">
        <v>650</v>
      </c>
      <c r="T115" s="7" t="s">
        <v>651</v>
      </c>
      <c r="U115" s="7" t="s">
        <v>480</v>
      </c>
    </row>
    <row r="116" spans="1:21" x14ac:dyDescent="0.2">
      <c r="A116" s="2" t="str">
        <f t="shared" si="40"/>
        <v>neoseiulusFallacis</v>
      </c>
      <c r="B116" s="1" t="str">
        <f t="shared" si="41"/>
        <v>neoseiulus Fallacis</v>
      </c>
      <c r="C116" s="4" t="s">
        <v>311</v>
      </c>
      <c r="D116" s="4" t="s">
        <v>765</v>
      </c>
      <c r="E116" s="4" t="s">
        <v>312</v>
      </c>
      <c r="F116" s="4" t="s">
        <v>177</v>
      </c>
      <c r="G116" s="4" t="s">
        <v>568</v>
      </c>
      <c r="H116" t="s">
        <v>311</v>
      </c>
      <c r="I116" s="6" t="s">
        <v>209</v>
      </c>
      <c r="J116" s="4" t="s">
        <v>0</v>
      </c>
      <c r="K116" s="9" t="s">
        <v>710</v>
      </c>
      <c r="L116" t="s">
        <v>0</v>
      </c>
      <c r="M116" s="7" t="s">
        <v>479</v>
      </c>
      <c r="N116" s="7" t="b">
        <v>1</v>
      </c>
      <c r="O116" s="7" t="s">
        <v>480</v>
      </c>
      <c r="P116" s="7" t="s">
        <v>726</v>
      </c>
      <c r="Q116" s="7" t="b">
        <v>0</v>
      </c>
      <c r="R116" s="7" t="s">
        <v>480</v>
      </c>
      <c r="S116" s="7" t="s">
        <v>650</v>
      </c>
      <c r="T116" s="7" t="s">
        <v>651</v>
      </c>
      <c r="U116" s="7" t="s">
        <v>480</v>
      </c>
    </row>
    <row r="117" spans="1:21" x14ac:dyDescent="0.2">
      <c r="A117" s="2" t="str">
        <f t="shared" si="40"/>
        <v>zetzelliaMali</v>
      </c>
      <c r="B117" s="1" t="str">
        <f t="shared" si="41"/>
        <v>zetzellia Mali</v>
      </c>
      <c r="C117" s="4" t="s">
        <v>313</v>
      </c>
      <c r="D117" s="4" t="s">
        <v>765</v>
      </c>
      <c r="E117" s="4" t="s">
        <v>0</v>
      </c>
      <c r="F117" s="4" t="s">
        <v>177</v>
      </c>
      <c r="G117" s="4" t="s">
        <v>569</v>
      </c>
      <c r="H117" t="s">
        <v>313</v>
      </c>
      <c r="I117" s="6" t="s">
        <v>210</v>
      </c>
      <c r="J117" s="4" t="s">
        <v>0</v>
      </c>
      <c r="K117" t="s">
        <v>0</v>
      </c>
      <c r="L117" t="s">
        <v>0</v>
      </c>
      <c r="M117" s="7" t="s">
        <v>479</v>
      </c>
      <c r="N117" s="7" t="b">
        <v>1</v>
      </c>
      <c r="O117" s="7" t="s">
        <v>480</v>
      </c>
      <c r="P117" s="7" t="s">
        <v>726</v>
      </c>
      <c r="Q117" s="7" t="b">
        <v>0</v>
      </c>
      <c r="R117" s="7" t="s">
        <v>480</v>
      </c>
      <c r="S117" s="7" t="s">
        <v>650</v>
      </c>
      <c r="T117" s="7" t="s">
        <v>651</v>
      </c>
      <c r="U117" s="7" t="s">
        <v>480</v>
      </c>
    </row>
    <row r="118" spans="1:21" x14ac:dyDescent="0.2">
      <c r="A118" s="2" t="str">
        <f t="shared" si="40"/>
        <v>predatoryMite</v>
      </c>
      <c r="B118" s="1" t="str">
        <f t="shared" si="41"/>
        <v>predatory Mite</v>
      </c>
      <c r="C118" s="4" t="s">
        <v>179</v>
      </c>
      <c r="D118" s="4" t="s">
        <v>765</v>
      </c>
      <c r="E118" s="4" t="s">
        <v>0</v>
      </c>
      <c r="F118" s="4" t="s">
        <v>169</v>
      </c>
      <c r="G118" s="4" t="s">
        <v>0</v>
      </c>
      <c r="H118" t="s">
        <v>0</v>
      </c>
      <c r="I118" s="4" t="s">
        <v>0</v>
      </c>
      <c r="J118" s="4" t="s">
        <v>0</v>
      </c>
      <c r="K118" s="9" t="s">
        <v>711</v>
      </c>
      <c r="L118" t="s">
        <v>0</v>
      </c>
      <c r="M118" s="7" t="s">
        <v>479</v>
      </c>
      <c r="N118" s="7" t="b">
        <v>1</v>
      </c>
      <c r="O118" s="7" t="s">
        <v>480</v>
      </c>
      <c r="P118" s="7" t="s">
        <v>726</v>
      </c>
      <c r="Q118" s="7" t="b">
        <v>0</v>
      </c>
      <c r="R118" s="7" t="s">
        <v>480</v>
      </c>
      <c r="S118" s="7" t="s">
        <v>650</v>
      </c>
      <c r="T118" s="7" t="s">
        <v>651</v>
      </c>
      <c r="U118" s="7" t="s">
        <v>480</v>
      </c>
    </row>
    <row r="119" spans="1:21" x14ac:dyDescent="0.2">
      <c r="A119" s="2" t="str">
        <f t="shared" si="40"/>
        <v>euseiusTularensis</v>
      </c>
      <c r="B119" s="1" t="str">
        <f t="shared" si="41"/>
        <v>euseius Tularensis</v>
      </c>
      <c r="C119" s="4" t="s">
        <v>306</v>
      </c>
      <c r="D119" s="4" t="s">
        <v>765</v>
      </c>
      <c r="E119" s="4" t="s">
        <v>0</v>
      </c>
      <c r="F119" s="4" t="s">
        <v>180</v>
      </c>
      <c r="G119" s="4" t="s">
        <v>572</v>
      </c>
      <c r="H119" t="s">
        <v>306</v>
      </c>
      <c r="I119" s="6" t="s">
        <v>211</v>
      </c>
      <c r="J119" s="6" t="s">
        <v>305</v>
      </c>
      <c r="K119" s="9" t="s">
        <v>712</v>
      </c>
      <c r="L119" t="s">
        <v>0</v>
      </c>
      <c r="M119" s="7" t="s">
        <v>479</v>
      </c>
      <c r="N119" s="7" t="b">
        <v>1</v>
      </c>
      <c r="O119" s="7" t="s">
        <v>480</v>
      </c>
      <c r="P119" s="7" t="s">
        <v>726</v>
      </c>
      <c r="Q119" s="7" t="b">
        <v>0</v>
      </c>
      <c r="R119" s="7" t="s">
        <v>480</v>
      </c>
      <c r="S119" s="7" t="s">
        <v>650</v>
      </c>
      <c r="T119" s="7" t="s">
        <v>651</v>
      </c>
      <c r="U119" s="7" t="s">
        <v>480</v>
      </c>
    </row>
    <row r="120" spans="1:21" x14ac:dyDescent="0.2">
      <c r="A120" s="2" t="str">
        <f t="shared" ref="A120" si="46">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120,"--","-"),"ħ","h"),"å","a"),"æ","ae"),"Ġ","g"),"Č","c"),"ě","e"),"ň","n"),"š","s"),"ě","e"),"ň","n"),"ž","z"),"ř","r"),"č","c"),"ġ","g"),"Ñ","N"),"À","A"),"Á","A"),"Â","A"),"Ã","A"),"Ä","A"),"Ç","C"),"È","E"),"É","E"),"Ê","E"),"Ë","E"),"Ì","I"),"Í","I"),"Î","I"),"Ï","I"),"Ò","O"),"Ó","O"),"Ô","O"),"Õ","O"),"Ö","O"),"Š","S"),"Ú","U"),"Û","U"),"Ü","U"),"Ù","U"),"Ý","Y"),"Ÿ","Y"),"Ž","Z"),"/",""),"\","")," ",""),",",""),"%",""),"®",""),"&amp;",""),"*",""),"+",""),":",""),"#",""),"-",""),"&lt;",""),"&gt;",""))</f>
        <v>euseiusHibisci</v>
      </c>
      <c r="B120" s="1" t="str">
        <f t="shared" ref="B120" si="47">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120),1,1,LOWER(LEFT(C120,1))),"(",""),")",""),"á","a"),"é","e"),"í","i"),"ó","o"),"ú","u"),"ã","a"),"ê","e"),"â","a"),"é","e"),"è","e"),"î","i"),"ï","i"),"ç","c"),"ä","a"),"ö","o"),"ü","u"),"ß","ss"),"ş","s"),"ı","i"),"ğ","g"),"ę","e"),"ł","l"),"ń","n"),"ś","s"),"ż","z"),"ã","a"),"ầ","a"),"à","a"),"ậ","a"),"đ","d"),"ế","e"),"ì","i"),"í","i"),"ổ","o"),"ô","o"),"ư","u"),"ả","a"),"ế","e"),"ĩ","i"),"ợ","o"),"ồ","o"),"ạ","a"),"ứ","u"),"ý","y"),"ạ","a"),"é","e"),"ỳ","y"),"ế","e"),"ể","e"),"ệ","e"),"ù","u"),"ë","e"),".",""),"Ġ","g"),"ø","o"),"ñ","n"),"'",""),"ō","o")</f>
        <v>euseius Hibisci</v>
      </c>
      <c r="C120" s="4" t="s">
        <v>570</v>
      </c>
      <c r="D120" s="4" t="s">
        <v>765</v>
      </c>
      <c r="E120" s="4" t="s">
        <v>0</v>
      </c>
      <c r="F120" s="4" t="s">
        <v>180</v>
      </c>
      <c r="G120" s="4" t="s">
        <v>632</v>
      </c>
      <c r="H120" t="s">
        <v>570</v>
      </c>
      <c r="I120" s="6" t="s">
        <v>211</v>
      </c>
      <c r="J120" s="6" t="s">
        <v>571</v>
      </c>
      <c r="K120" s="9" t="s">
        <v>712</v>
      </c>
      <c r="L120" t="s">
        <v>0</v>
      </c>
      <c r="M120" s="7" t="s">
        <v>479</v>
      </c>
      <c r="N120" s="7" t="b">
        <v>1</v>
      </c>
      <c r="O120" s="7" t="s">
        <v>480</v>
      </c>
      <c r="P120" s="7" t="s">
        <v>726</v>
      </c>
      <c r="Q120" s="7" t="b">
        <v>0</v>
      </c>
      <c r="R120" s="7" t="s">
        <v>480</v>
      </c>
      <c r="S120" s="7" t="s">
        <v>650</v>
      </c>
      <c r="T120" s="7" t="s">
        <v>651</v>
      </c>
      <c r="U120" s="7" t="s">
        <v>480</v>
      </c>
    </row>
    <row r="121" spans="1:21" x14ac:dyDescent="0.2">
      <c r="A121" s="2" t="str">
        <f t="shared" si="40"/>
        <v>phytoseiulusPersimilis</v>
      </c>
      <c r="B121" s="1" t="str">
        <f t="shared" si="41"/>
        <v>phytoseiulus Persimilis</v>
      </c>
      <c r="C121" s="4" t="s">
        <v>303</v>
      </c>
      <c r="D121" s="4" t="s">
        <v>765</v>
      </c>
      <c r="E121" s="4" t="s">
        <v>646</v>
      </c>
      <c r="F121" s="4" t="s">
        <v>180</v>
      </c>
      <c r="G121" s="4" t="s">
        <v>573</v>
      </c>
      <c r="H121" t="s">
        <v>303</v>
      </c>
      <c r="I121" s="6" t="s">
        <v>212</v>
      </c>
      <c r="J121" s="6" t="s">
        <v>304</v>
      </c>
      <c r="K121" s="9" t="s">
        <v>713</v>
      </c>
      <c r="L121" t="s">
        <v>0</v>
      </c>
      <c r="M121" s="7" t="s">
        <v>479</v>
      </c>
      <c r="N121" s="7" t="b">
        <v>1</v>
      </c>
      <c r="O121" s="7" t="s">
        <v>480</v>
      </c>
      <c r="P121" s="7" t="s">
        <v>726</v>
      </c>
      <c r="Q121" s="7" t="b">
        <v>0</v>
      </c>
      <c r="R121" s="7" t="s">
        <v>480</v>
      </c>
      <c r="S121" s="7" t="s">
        <v>650</v>
      </c>
      <c r="T121" s="7" t="s">
        <v>651</v>
      </c>
      <c r="U121" s="7" t="s">
        <v>480</v>
      </c>
    </row>
    <row r="122" spans="1:21" x14ac:dyDescent="0.2">
      <c r="A122" s="2" t="str">
        <f t="shared" si="40"/>
        <v>harvestman</v>
      </c>
      <c r="B122" s="1" t="str">
        <f t="shared" si="41"/>
        <v>harvestman</v>
      </c>
      <c r="C122" s="4" t="s">
        <v>181</v>
      </c>
      <c r="D122" s="4" t="s">
        <v>765</v>
      </c>
      <c r="E122" s="4" t="s">
        <v>0</v>
      </c>
      <c r="F122" s="4" t="s">
        <v>169</v>
      </c>
      <c r="G122" s="4" t="s">
        <v>0</v>
      </c>
      <c r="H122" t="s">
        <v>0</v>
      </c>
      <c r="I122" s="4" t="s">
        <v>0</v>
      </c>
      <c r="J122" s="4" t="s">
        <v>0</v>
      </c>
      <c r="K122" t="s">
        <v>0</v>
      </c>
      <c r="L122" t="s">
        <v>0</v>
      </c>
      <c r="M122" s="7" t="s">
        <v>479</v>
      </c>
      <c r="N122" s="7" t="b">
        <v>1</v>
      </c>
      <c r="O122" s="7" t="s">
        <v>480</v>
      </c>
      <c r="P122" s="7" t="s">
        <v>726</v>
      </c>
      <c r="Q122" s="7" t="b">
        <v>0</v>
      </c>
      <c r="R122" s="7" t="s">
        <v>480</v>
      </c>
      <c r="S122" s="7" t="s">
        <v>650</v>
      </c>
      <c r="T122" s="7" t="s">
        <v>651</v>
      </c>
      <c r="U122" s="7" t="s">
        <v>480</v>
      </c>
    </row>
    <row r="123" spans="1:21" x14ac:dyDescent="0.2">
      <c r="A123" s="2" t="str">
        <f t="shared" si="40"/>
        <v>phalangiumOpilio</v>
      </c>
      <c r="B123" s="1" t="str">
        <f t="shared" si="41"/>
        <v>phalangium Opilio</v>
      </c>
      <c r="C123" s="4" t="s">
        <v>301</v>
      </c>
      <c r="D123" s="4" t="s">
        <v>765</v>
      </c>
      <c r="E123" s="4" t="s">
        <v>0</v>
      </c>
      <c r="F123" s="4" t="s">
        <v>182</v>
      </c>
      <c r="G123" s="4" t="s">
        <v>574</v>
      </c>
      <c r="H123" t="s">
        <v>301</v>
      </c>
      <c r="I123" s="6" t="s">
        <v>213</v>
      </c>
      <c r="J123" s="6" t="s">
        <v>302</v>
      </c>
      <c r="K123" t="s">
        <v>0</v>
      </c>
      <c r="L123" t="s">
        <v>0</v>
      </c>
      <c r="M123" s="7" t="s">
        <v>479</v>
      </c>
      <c r="N123" s="7" t="b">
        <v>1</v>
      </c>
      <c r="O123" s="7" t="s">
        <v>480</v>
      </c>
      <c r="P123" s="7" t="s">
        <v>726</v>
      </c>
      <c r="Q123" s="7" t="b">
        <v>0</v>
      </c>
      <c r="R123" s="7" t="s">
        <v>480</v>
      </c>
      <c r="S123" s="7" t="s">
        <v>650</v>
      </c>
      <c r="T123" s="7" t="s">
        <v>651</v>
      </c>
      <c r="U123" s="7" t="s">
        <v>480</v>
      </c>
    </row>
    <row r="124" spans="1:21" x14ac:dyDescent="0.2">
      <c r="A124" s="2" t="str">
        <f t="shared" si="40"/>
        <v>alligatorweedControlAgent</v>
      </c>
      <c r="B124" s="1" t="str">
        <f t="shared" si="41"/>
        <v>alligatorweed Control Agent</v>
      </c>
      <c r="C124" s="4" t="s">
        <v>486</v>
      </c>
      <c r="D124" s="4" t="s">
        <v>765</v>
      </c>
      <c r="E124" s="4" t="s">
        <v>0</v>
      </c>
      <c r="F124" t="s">
        <v>642</v>
      </c>
      <c r="G124" s="4" t="s">
        <v>0</v>
      </c>
      <c r="H124" t="s">
        <v>0</v>
      </c>
      <c r="I124" s="4" t="s">
        <v>0</v>
      </c>
      <c r="J124" s="4" t="s">
        <v>0</v>
      </c>
      <c r="K124" t="s">
        <v>0</v>
      </c>
      <c r="L124" t="s">
        <v>0</v>
      </c>
      <c r="M124" s="7" t="s">
        <v>479</v>
      </c>
      <c r="N124" s="7" t="b">
        <v>1</v>
      </c>
      <c r="O124" s="7" t="s">
        <v>480</v>
      </c>
      <c r="P124" s="7" t="s">
        <v>726</v>
      </c>
      <c r="Q124" s="7" t="b">
        <v>0</v>
      </c>
      <c r="R124" s="7" t="s">
        <v>480</v>
      </c>
      <c r="S124" s="7" t="s">
        <v>650</v>
      </c>
      <c r="T124" s="7" t="s">
        <v>651</v>
      </c>
      <c r="U124" s="7" t="s">
        <v>480</v>
      </c>
    </row>
    <row r="125" spans="1:21" x14ac:dyDescent="0.2">
      <c r="A125" s="2" t="str">
        <f t="shared" si="40"/>
        <v>alligatorweedFleaBeetle</v>
      </c>
      <c r="B125" s="1" t="str">
        <f t="shared" si="41"/>
        <v>alligatorweed Flea Beetle</v>
      </c>
      <c r="C125" s="4" t="s">
        <v>487</v>
      </c>
      <c r="D125" s="4" t="s">
        <v>765</v>
      </c>
      <c r="E125" t="s">
        <v>0</v>
      </c>
      <c r="F125" s="4" t="s">
        <v>314</v>
      </c>
      <c r="G125" s="4" t="s">
        <v>575</v>
      </c>
      <c r="H125" t="s">
        <v>316</v>
      </c>
      <c r="I125" s="6" t="s">
        <v>318</v>
      </c>
      <c r="J125" s="9" t="s">
        <v>317</v>
      </c>
      <c r="K125" t="s">
        <v>0</v>
      </c>
      <c r="L125" t="s">
        <v>0</v>
      </c>
      <c r="M125" s="7" t="s">
        <v>479</v>
      </c>
      <c r="N125" s="7" t="b">
        <v>1</v>
      </c>
      <c r="O125" s="7" t="s">
        <v>480</v>
      </c>
      <c r="P125" s="7" t="s">
        <v>726</v>
      </c>
      <c r="Q125" s="7" t="b">
        <v>0</v>
      </c>
      <c r="R125" s="7" t="s">
        <v>480</v>
      </c>
      <c r="S125" s="7" t="s">
        <v>650</v>
      </c>
      <c r="T125" s="7" t="s">
        <v>651</v>
      </c>
      <c r="U125" s="7" t="s">
        <v>480</v>
      </c>
    </row>
    <row r="126" spans="1:21" x14ac:dyDescent="0.2">
      <c r="A126" s="2" t="str">
        <f t="shared" si="40"/>
        <v>toadflaxControlAgentDalmatianAndYellow</v>
      </c>
      <c r="B126" s="1" t="str">
        <f t="shared" si="41"/>
        <v>toadflax Control Agent Dalmatian And Yellow</v>
      </c>
      <c r="C126" s="4" t="s">
        <v>608</v>
      </c>
      <c r="D126" s="4" t="s">
        <v>765</v>
      </c>
      <c r="E126" t="s">
        <v>0</v>
      </c>
      <c r="F126" t="s">
        <v>642</v>
      </c>
      <c r="G126" s="4" t="s">
        <v>0</v>
      </c>
      <c r="H126" t="s">
        <v>0</v>
      </c>
      <c r="I126" s="4" t="s">
        <v>0</v>
      </c>
      <c r="J126" s="4" t="s">
        <v>0</v>
      </c>
      <c r="K126" t="s">
        <v>0</v>
      </c>
      <c r="L126" t="s">
        <v>0</v>
      </c>
      <c r="M126" s="7" t="s">
        <v>479</v>
      </c>
      <c r="N126" s="7" t="b">
        <v>1</v>
      </c>
      <c r="O126" s="7" t="s">
        <v>480</v>
      </c>
      <c r="P126" s="7" t="s">
        <v>726</v>
      </c>
      <c r="Q126" s="7" t="b">
        <v>0</v>
      </c>
      <c r="R126" s="7" t="s">
        <v>480</v>
      </c>
      <c r="S126" s="7" t="s">
        <v>650</v>
      </c>
      <c r="T126" s="7" t="s">
        <v>651</v>
      </c>
      <c r="U126" s="7" t="s">
        <v>480</v>
      </c>
    </row>
    <row r="127" spans="1:21" x14ac:dyDescent="0.2">
      <c r="A127" s="2" t="str">
        <f t="shared" si="40"/>
        <v>toadflaxFlowerEatingBeetle</v>
      </c>
      <c r="B127" s="1" t="str">
        <f t="shared" si="41"/>
        <v>toadflax Flower-Eating Beetle</v>
      </c>
      <c r="C127" s="4" t="s">
        <v>327</v>
      </c>
      <c r="D127" s="4" t="s">
        <v>765</v>
      </c>
      <c r="E127" s="4" t="s">
        <v>328</v>
      </c>
      <c r="F127" s="4" t="s">
        <v>643</v>
      </c>
      <c r="G127" s="4" t="s">
        <v>576</v>
      </c>
      <c r="H127" t="s">
        <v>329</v>
      </c>
      <c r="I127" s="6" t="s">
        <v>319</v>
      </c>
      <c r="J127" s="9" t="s">
        <v>330</v>
      </c>
      <c r="K127" t="s">
        <v>0</v>
      </c>
      <c r="L127" t="s">
        <v>0</v>
      </c>
      <c r="M127" s="7" t="s">
        <v>479</v>
      </c>
      <c r="N127" s="7" t="b">
        <v>1</v>
      </c>
      <c r="O127" s="7" t="s">
        <v>480</v>
      </c>
      <c r="P127" s="7" t="s">
        <v>726</v>
      </c>
      <c r="Q127" s="7" t="b">
        <v>0</v>
      </c>
      <c r="R127" s="7" t="s">
        <v>480</v>
      </c>
      <c r="S127" s="7" t="s">
        <v>650</v>
      </c>
      <c r="T127" s="7" t="s">
        <v>651</v>
      </c>
      <c r="U127" s="7" t="s">
        <v>480</v>
      </c>
    </row>
    <row r="128" spans="1:21" x14ac:dyDescent="0.2">
      <c r="A128" s="2" t="str">
        <f t="shared" si="40"/>
        <v>toadflaxMoth</v>
      </c>
      <c r="B128" s="1" t="str">
        <f t="shared" si="41"/>
        <v>toadflax Moth</v>
      </c>
      <c r="C128" s="4" t="s">
        <v>332</v>
      </c>
      <c r="D128" s="4" t="s">
        <v>765</v>
      </c>
      <c r="E128" s="4" t="s">
        <v>333</v>
      </c>
      <c r="F128" s="4" t="s">
        <v>643</v>
      </c>
      <c r="G128" s="4" t="s">
        <v>577</v>
      </c>
      <c r="H128" t="s">
        <v>331</v>
      </c>
      <c r="I128" s="6" t="s">
        <v>320</v>
      </c>
      <c r="J128" s="9" t="s">
        <v>334</v>
      </c>
      <c r="K128" t="s">
        <v>0</v>
      </c>
      <c r="L128" t="s">
        <v>0</v>
      </c>
      <c r="M128" s="7" t="s">
        <v>479</v>
      </c>
      <c r="N128" s="7" t="b">
        <v>1</v>
      </c>
      <c r="O128" s="7" t="s">
        <v>480</v>
      </c>
      <c r="P128" s="7" t="s">
        <v>726</v>
      </c>
      <c r="Q128" s="7" t="b">
        <v>0</v>
      </c>
      <c r="R128" s="7" t="s">
        <v>480</v>
      </c>
      <c r="S128" s="7" t="s">
        <v>650</v>
      </c>
      <c r="T128" s="7" t="s">
        <v>651</v>
      </c>
      <c r="U128" s="7" t="s">
        <v>480</v>
      </c>
    </row>
    <row r="129" spans="1:21" x14ac:dyDescent="0.2">
      <c r="A129" s="2" t="str">
        <f t="shared" si="40"/>
        <v>eteobaleaIntermediella</v>
      </c>
      <c r="B129" s="1" t="str">
        <f t="shared" si="41"/>
        <v>eteobalea Intermediella</v>
      </c>
      <c r="C129" s="4" t="s">
        <v>335</v>
      </c>
      <c r="D129" s="4" t="s">
        <v>765</v>
      </c>
      <c r="E129" s="4" t="s">
        <v>0</v>
      </c>
      <c r="F129" s="4" t="s">
        <v>643</v>
      </c>
      <c r="G129" s="4" t="s">
        <v>578</v>
      </c>
      <c r="H129" t="s">
        <v>335</v>
      </c>
      <c r="I129" s="6" t="s">
        <v>321</v>
      </c>
      <c r="J129" s="9" t="s">
        <v>336</v>
      </c>
      <c r="K129" t="s">
        <v>0</v>
      </c>
      <c r="L129" t="s">
        <v>0</v>
      </c>
      <c r="M129" s="7" t="s">
        <v>479</v>
      </c>
      <c r="N129" s="7" t="b">
        <v>1</v>
      </c>
      <c r="O129" s="7" t="s">
        <v>480</v>
      </c>
      <c r="P129" s="7" t="s">
        <v>726</v>
      </c>
      <c r="Q129" s="7" t="b">
        <v>0</v>
      </c>
      <c r="R129" s="7" t="s">
        <v>480</v>
      </c>
      <c r="S129" s="7" t="s">
        <v>650</v>
      </c>
      <c r="T129" s="7" t="s">
        <v>651</v>
      </c>
      <c r="U129" s="7" t="s">
        <v>480</v>
      </c>
    </row>
    <row r="130" spans="1:21" x14ac:dyDescent="0.2">
      <c r="A130" s="2" t="str">
        <f t="shared" si="40"/>
        <v>eteobaleaSerratella </v>
      </c>
      <c r="B130" s="1" t="str">
        <f t="shared" si="41"/>
        <v>eteobalea Serratella </v>
      </c>
      <c r="C130" s="4" t="s">
        <v>338</v>
      </c>
      <c r="D130" s="4" t="s">
        <v>765</v>
      </c>
      <c r="E130" s="4" t="s">
        <v>0</v>
      </c>
      <c r="F130" s="4" t="s">
        <v>643</v>
      </c>
      <c r="G130" s="4" t="s">
        <v>579</v>
      </c>
      <c r="H130" t="s">
        <v>338</v>
      </c>
      <c r="I130" s="6" t="s">
        <v>322</v>
      </c>
      <c r="J130" s="9" t="s">
        <v>337</v>
      </c>
      <c r="K130" t="s">
        <v>0</v>
      </c>
      <c r="L130" t="s">
        <v>0</v>
      </c>
      <c r="M130" s="7" t="s">
        <v>479</v>
      </c>
      <c r="N130" s="7" t="b">
        <v>1</v>
      </c>
      <c r="O130" s="7" t="s">
        <v>480</v>
      </c>
      <c r="P130" s="7" t="s">
        <v>726</v>
      </c>
      <c r="Q130" s="7" t="b">
        <v>0</v>
      </c>
      <c r="R130" s="7" t="s">
        <v>480</v>
      </c>
      <c r="S130" s="7" t="s">
        <v>650</v>
      </c>
      <c r="T130" s="7" t="s">
        <v>651</v>
      </c>
      <c r="U130" s="7" t="s">
        <v>480</v>
      </c>
    </row>
    <row r="131" spans="1:21" x14ac:dyDescent="0.2">
      <c r="A131" s="2" t="str">
        <f t="shared" si="40"/>
        <v>gymnetronAntirrhini</v>
      </c>
      <c r="B131" s="1" t="str">
        <f t="shared" si="41"/>
        <v>gymnetron Antirrhini</v>
      </c>
      <c r="C131" s="4" t="s">
        <v>339</v>
      </c>
      <c r="D131" s="4" t="s">
        <v>765</v>
      </c>
      <c r="E131" s="4" t="s">
        <v>0</v>
      </c>
      <c r="F131" s="4" t="s">
        <v>643</v>
      </c>
      <c r="G131" s="4" t="s">
        <v>580</v>
      </c>
      <c r="H131" t="s">
        <v>339</v>
      </c>
      <c r="I131" s="6" t="s">
        <v>323</v>
      </c>
      <c r="J131" s="9" t="s">
        <v>340</v>
      </c>
      <c r="K131" t="s">
        <v>0</v>
      </c>
      <c r="L131" t="s">
        <v>0</v>
      </c>
      <c r="M131" s="7" t="s">
        <v>479</v>
      </c>
      <c r="N131" s="7" t="b">
        <v>1</v>
      </c>
      <c r="O131" s="7" t="s">
        <v>480</v>
      </c>
      <c r="P131" s="7" t="s">
        <v>726</v>
      </c>
      <c r="Q131" s="7" t="b">
        <v>0</v>
      </c>
      <c r="R131" s="7" t="s">
        <v>480</v>
      </c>
      <c r="S131" s="7" t="s">
        <v>650</v>
      </c>
      <c r="T131" s="7" t="s">
        <v>651</v>
      </c>
      <c r="U131" s="7" t="s">
        <v>480</v>
      </c>
    </row>
    <row r="132" spans="1:21" x14ac:dyDescent="0.2">
      <c r="A132" s="2" t="str">
        <f t="shared" si="40"/>
        <v>gymnetronLinariae</v>
      </c>
      <c r="B132" s="1" t="str">
        <f t="shared" si="41"/>
        <v>gymnetron Linariae</v>
      </c>
      <c r="C132" s="4" t="s">
        <v>341</v>
      </c>
      <c r="D132" s="4" t="s">
        <v>765</v>
      </c>
      <c r="E132" s="4" t="s">
        <v>0</v>
      </c>
      <c r="F132" s="4" t="s">
        <v>643</v>
      </c>
      <c r="G132" s="4" t="s">
        <v>581</v>
      </c>
      <c r="H132" t="s">
        <v>341</v>
      </c>
      <c r="I132" s="6" t="s">
        <v>324</v>
      </c>
      <c r="J132" t="s">
        <v>0</v>
      </c>
      <c r="K132" t="s">
        <v>0</v>
      </c>
      <c r="L132" t="s">
        <v>0</v>
      </c>
      <c r="M132" s="7" t="s">
        <v>479</v>
      </c>
      <c r="N132" s="7" t="b">
        <v>1</v>
      </c>
      <c r="O132" s="7" t="s">
        <v>480</v>
      </c>
      <c r="P132" s="7" t="s">
        <v>726</v>
      </c>
      <c r="Q132" s="7" t="b">
        <v>0</v>
      </c>
      <c r="R132" s="7" t="s">
        <v>480</v>
      </c>
      <c r="S132" s="7" t="s">
        <v>650</v>
      </c>
      <c r="T132" s="7" t="s">
        <v>651</v>
      </c>
      <c r="U132" s="7" t="s">
        <v>480</v>
      </c>
    </row>
    <row r="133" spans="1:21" x14ac:dyDescent="0.2">
      <c r="A133" s="2" t="str">
        <f t="shared" si="40"/>
        <v>gymnetronNetum</v>
      </c>
      <c r="B133" s="1" t="str">
        <f t="shared" si="41"/>
        <v>gymnetron Netum</v>
      </c>
      <c r="C133" s="4" t="s">
        <v>342</v>
      </c>
      <c r="D133" s="4" t="s">
        <v>765</v>
      </c>
      <c r="E133" s="4" t="s">
        <v>0</v>
      </c>
      <c r="F133" s="4" t="s">
        <v>643</v>
      </c>
      <c r="G133" s="4" t="s">
        <v>582</v>
      </c>
      <c r="H133" t="s">
        <v>342</v>
      </c>
      <c r="I133" s="6" t="s">
        <v>325</v>
      </c>
      <c r="J133" t="s">
        <v>0</v>
      </c>
      <c r="K133" t="s">
        <v>0</v>
      </c>
      <c r="L133" t="s">
        <v>0</v>
      </c>
      <c r="M133" s="7" t="s">
        <v>479</v>
      </c>
      <c r="N133" s="7" t="b">
        <v>1</v>
      </c>
      <c r="O133" s="7" t="s">
        <v>480</v>
      </c>
      <c r="P133" s="7" t="s">
        <v>726</v>
      </c>
      <c r="Q133" s="7" t="b">
        <v>0</v>
      </c>
      <c r="R133" s="7" t="s">
        <v>480</v>
      </c>
      <c r="S133" s="7" t="s">
        <v>650</v>
      </c>
      <c r="T133" s="7" t="s">
        <v>651</v>
      </c>
      <c r="U133" s="7" t="s">
        <v>480</v>
      </c>
    </row>
    <row r="134" spans="1:21" x14ac:dyDescent="0.2">
      <c r="A134" s="2" t="str">
        <f t="shared" si="40"/>
        <v>mecinusJanthinus</v>
      </c>
      <c r="B134" s="1" t="str">
        <f t="shared" si="41"/>
        <v>mecinus Janthinus</v>
      </c>
      <c r="C134" s="4" t="s">
        <v>343</v>
      </c>
      <c r="D134" s="4" t="s">
        <v>765</v>
      </c>
      <c r="E134" s="4" t="s">
        <v>0</v>
      </c>
      <c r="F134" s="4" t="s">
        <v>643</v>
      </c>
      <c r="G134" s="4" t="s">
        <v>583</v>
      </c>
      <c r="H134" t="s">
        <v>343</v>
      </c>
      <c r="I134" s="6" t="s">
        <v>326</v>
      </c>
      <c r="J134" t="s">
        <v>0</v>
      </c>
      <c r="K134" t="s">
        <v>0</v>
      </c>
      <c r="L134" t="s">
        <v>0</v>
      </c>
      <c r="M134" s="7" t="s">
        <v>479</v>
      </c>
      <c r="N134" s="7" t="b">
        <v>1</v>
      </c>
      <c r="O134" s="7" t="s">
        <v>480</v>
      </c>
      <c r="P134" s="7" t="s">
        <v>726</v>
      </c>
      <c r="Q134" s="7" t="b">
        <v>0</v>
      </c>
      <c r="R134" s="7" t="s">
        <v>480</v>
      </c>
      <c r="S134" s="7" t="s">
        <v>650</v>
      </c>
      <c r="T134" s="7" t="s">
        <v>651</v>
      </c>
      <c r="U134" s="7" t="s">
        <v>480</v>
      </c>
    </row>
    <row r="135" spans="1:21" x14ac:dyDescent="0.2">
      <c r="A135" s="2" t="str">
        <f t="shared" si="40"/>
        <v>knapweedControlAgentDiffuseAndSpotted</v>
      </c>
      <c r="B135" s="1" t="str">
        <f t="shared" si="41"/>
        <v>knapweed Control Agent Diffuse And Spotted</v>
      </c>
      <c r="C135" t="s">
        <v>607</v>
      </c>
      <c r="D135" t="s">
        <v>765</v>
      </c>
      <c r="E135" t="s">
        <v>0</v>
      </c>
      <c r="F135" t="s">
        <v>642</v>
      </c>
      <c r="G135" s="4" t="s">
        <v>0</v>
      </c>
      <c r="H135" t="s">
        <v>0</v>
      </c>
      <c r="I135" t="s">
        <v>0</v>
      </c>
      <c r="J135" t="s">
        <v>0</v>
      </c>
      <c r="K135" t="s">
        <v>0</v>
      </c>
      <c r="L135" t="s">
        <v>0</v>
      </c>
      <c r="M135" s="7" t="s">
        <v>479</v>
      </c>
      <c r="N135" s="7" t="b">
        <v>1</v>
      </c>
      <c r="O135" s="7" t="s">
        <v>480</v>
      </c>
      <c r="P135" s="7" t="s">
        <v>726</v>
      </c>
      <c r="Q135" s="7" t="b">
        <v>0</v>
      </c>
      <c r="R135" s="7" t="s">
        <v>480</v>
      </c>
      <c r="S135" s="7" t="s">
        <v>650</v>
      </c>
      <c r="T135" s="7" t="s">
        <v>651</v>
      </c>
      <c r="U135" s="7" t="s">
        <v>480</v>
      </c>
    </row>
    <row r="136" spans="1:21" x14ac:dyDescent="0.2">
      <c r="A136" s="2" t="str">
        <f t="shared" si="40"/>
        <v>sulphurKnapweedMoth</v>
      </c>
      <c r="B136" s="1" t="str">
        <f t="shared" si="41"/>
        <v>sulphur Knapweed Moth</v>
      </c>
      <c r="C136" s="4" t="s">
        <v>358</v>
      </c>
      <c r="D136" s="4" t="s">
        <v>765</v>
      </c>
      <c r="E136" s="4" t="s">
        <v>359</v>
      </c>
      <c r="F136" s="4" t="s">
        <v>644</v>
      </c>
      <c r="G136" s="4" t="s">
        <v>584</v>
      </c>
      <c r="H136" t="s">
        <v>357</v>
      </c>
      <c r="I136" s="6" t="s">
        <v>344</v>
      </c>
      <c r="J136" s="9" t="s">
        <v>360</v>
      </c>
      <c r="K136" t="s">
        <v>0</v>
      </c>
      <c r="L136" t="s">
        <v>0</v>
      </c>
      <c r="M136" s="7" t="s">
        <v>479</v>
      </c>
      <c r="N136" s="7" t="b">
        <v>1</v>
      </c>
      <c r="O136" s="7" t="s">
        <v>480</v>
      </c>
      <c r="P136" s="7" t="s">
        <v>726</v>
      </c>
      <c r="Q136" s="7" t="b">
        <v>0</v>
      </c>
      <c r="R136" s="7" t="s">
        <v>480</v>
      </c>
      <c r="S136" s="7" t="s">
        <v>650</v>
      </c>
      <c r="T136" s="7" t="s">
        <v>651</v>
      </c>
      <c r="U136" s="7" t="s">
        <v>480</v>
      </c>
    </row>
    <row r="137" spans="1:21" x14ac:dyDescent="0.2">
      <c r="A137" s="2" t="str">
        <f t="shared" si="40"/>
        <v>broadNosedSeedHeadWeevil</v>
      </c>
      <c r="B137" s="1" t="str">
        <f t="shared" si="41"/>
        <v>broad-Nosed Seed Head Weevil</v>
      </c>
      <c r="C137" s="4" t="s">
        <v>362</v>
      </c>
      <c r="D137" s="4" t="s">
        <v>765</v>
      </c>
      <c r="E137" s="4" t="s">
        <v>0</v>
      </c>
      <c r="F137" s="4" t="s">
        <v>644</v>
      </c>
      <c r="G137" s="4" t="s">
        <v>585</v>
      </c>
      <c r="H137" t="s">
        <v>361</v>
      </c>
      <c r="I137" s="6" t="s">
        <v>345</v>
      </c>
      <c r="J137" s="9" t="s">
        <v>363</v>
      </c>
      <c r="K137" t="s">
        <v>0</v>
      </c>
      <c r="L137" t="s">
        <v>0</v>
      </c>
      <c r="M137" s="7" t="s">
        <v>479</v>
      </c>
      <c r="N137" s="7" t="b">
        <v>1</v>
      </c>
      <c r="O137" s="7" t="s">
        <v>480</v>
      </c>
      <c r="P137" s="7" t="s">
        <v>726</v>
      </c>
      <c r="Q137" s="7" t="b">
        <v>0</v>
      </c>
      <c r="R137" s="7" t="s">
        <v>480</v>
      </c>
      <c r="S137" s="7" t="s">
        <v>650</v>
      </c>
      <c r="T137" s="7" t="s">
        <v>651</v>
      </c>
      <c r="U137" s="7" t="s">
        <v>480</v>
      </c>
    </row>
    <row r="138" spans="1:21" x14ac:dyDescent="0.2">
      <c r="A138" s="2" t="str">
        <f t="shared" si="40"/>
        <v>knapweedPeacockFly</v>
      </c>
      <c r="B138" s="1" t="str">
        <f t="shared" si="41"/>
        <v>knapweed Peacock Fly</v>
      </c>
      <c r="C138" s="4" t="s">
        <v>366</v>
      </c>
      <c r="D138" s="4" t="s">
        <v>765</v>
      </c>
      <c r="E138" s="4" t="s">
        <v>0</v>
      </c>
      <c r="F138" s="4" t="s">
        <v>644</v>
      </c>
      <c r="G138" s="4" t="s">
        <v>586</v>
      </c>
      <c r="H138" t="s">
        <v>364</v>
      </c>
      <c r="I138" s="6" t="s">
        <v>346</v>
      </c>
      <c r="J138" s="9" t="s">
        <v>365</v>
      </c>
      <c r="K138" t="s">
        <v>0</v>
      </c>
      <c r="L138" t="s">
        <v>0</v>
      </c>
      <c r="M138" s="7" t="s">
        <v>479</v>
      </c>
      <c r="N138" s="7" t="b">
        <v>1</v>
      </c>
      <c r="O138" s="7" t="s">
        <v>480</v>
      </c>
      <c r="P138" s="7" t="s">
        <v>726</v>
      </c>
      <c r="Q138" s="7" t="b">
        <v>0</v>
      </c>
      <c r="R138" s="7" t="s">
        <v>480</v>
      </c>
      <c r="S138" s="7" t="s">
        <v>650</v>
      </c>
      <c r="T138" s="7" t="s">
        <v>651</v>
      </c>
      <c r="U138" s="7" t="s">
        <v>480</v>
      </c>
    </row>
    <row r="139" spans="1:21" x14ac:dyDescent="0.2">
      <c r="A139" s="2" t="str">
        <f t="shared" si="40"/>
        <v>knapweedRootWeevil</v>
      </c>
      <c r="B139" s="1" t="str">
        <f t="shared" si="41"/>
        <v>knapweed Root Weevil</v>
      </c>
      <c r="C139" s="4" t="s">
        <v>368</v>
      </c>
      <c r="D139" s="4" t="s">
        <v>765</v>
      </c>
      <c r="E139" s="4" t="s">
        <v>0</v>
      </c>
      <c r="F139" s="4" t="s">
        <v>644</v>
      </c>
      <c r="G139" s="4" t="s">
        <v>633</v>
      </c>
      <c r="H139" t="s">
        <v>367</v>
      </c>
      <c r="I139" s="6" t="s">
        <v>347</v>
      </c>
      <c r="J139" s="9" t="s">
        <v>369</v>
      </c>
      <c r="K139" t="s">
        <v>0</v>
      </c>
      <c r="L139" t="s">
        <v>0</v>
      </c>
      <c r="M139" s="7" t="s">
        <v>479</v>
      </c>
      <c r="N139" s="7" t="b">
        <v>1</v>
      </c>
      <c r="O139" s="7" t="s">
        <v>480</v>
      </c>
      <c r="P139" s="7" t="s">
        <v>726</v>
      </c>
      <c r="Q139" s="7" t="b">
        <v>0</v>
      </c>
      <c r="R139" s="7" t="s">
        <v>480</v>
      </c>
      <c r="S139" s="7" t="s">
        <v>650</v>
      </c>
      <c r="T139" s="7" t="s">
        <v>651</v>
      </c>
      <c r="U139" s="7" t="s">
        <v>480</v>
      </c>
    </row>
    <row r="140" spans="1:21" x14ac:dyDescent="0.2">
      <c r="A140" s="2" t="str">
        <f t="shared" si="40"/>
        <v>lesserKnapweedFlowerWeevil</v>
      </c>
      <c r="B140" s="1" t="str">
        <f t="shared" si="41"/>
        <v>lesser Knapweed Flower Weevil</v>
      </c>
      <c r="C140" s="4" t="s">
        <v>371</v>
      </c>
      <c r="D140" s="4" t="s">
        <v>765</v>
      </c>
      <c r="E140" s="4" t="s">
        <v>588</v>
      </c>
      <c r="F140" s="4" t="s">
        <v>644</v>
      </c>
      <c r="G140" s="4" t="s">
        <v>587</v>
      </c>
      <c r="H140" t="s">
        <v>370</v>
      </c>
      <c r="I140" s="6" t="s">
        <v>348</v>
      </c>
      <c r="J140" s="9" t="s">
        <v>372</v>
      </c>
      <c r="K140" s="9" t="s">
        <v>714</v>
      </c>
      <c r="L140" t="s">
        <v>0</v>
      </c>
      <c r="M140" s="7" t="s">
        <v>479</v>
      </c>
      <c r="N140" s="7" t="b">
        <v>1</v>
      </c>
      <c r="O140" s="7" t="s">
        <v>480</v>
      </c>
      <c r="P140" s="7" t="s">
        <v>726</v>
      </c>
      <c r="Q140" s="7" t="b">
        <v>0</v>
      </c>
      <c r="R140" s="7" t="s">
        <v>480</v>
      </c>
      <c r="S140" s="7" t="s">
        <v>650</v>
      </c>
      <c r="T140" s="7" t="s">
        <v>651</v>
      </c>
      <c r="U140" s="7" t="s">
        <v>480</v>
      </c>
    </row>
    <row r="141" spans="1:21" x14ac:dyDescent="0.2">
      <c r="A141" s="2" t="str">
        <f t="shared" si="40"/>
        <v>bluntKnapweedFlowerWeevil</v>
      </c>
      <c r="B141" s="1" t="str">
        <f t="shared" si="41"/>
        <v>blunt Knapweed Flower Weevil</v>
      </c>
      <c r="C141" s="4" t="s">
        <v>374</v>
      </c>
      <c r="D141" s="4" t="s">
        <v>765</v>
      </c>
      <c r="E141" s="4" t="s">
        <v>0</v>
      </c>
      <c r="F141" s="4" t="s">
        <v>644</v>
      </c>
      <c r="G141" s="4" t="s">
        <v>589</v>
      </c>
      <c r="H141" t="s">
        <v>373</v>
      </c>
      <c r="I141" s="6" t="s">
        <v>349</v>
      </c>
      <c r="J141" s="9" t="s">
        <v>375</v>
      </c>
      <c r="K141" t="s">
        <v>0</v>
      </c>
      <c r="L141" t="s">
        <v>0</v>
      </c>
      <c r="M141" s="7" t="s">
        <v>479</v>
      </c>
      <c r="N141" s="7" t="b">
        <v>1</v>
      </c>
      <c r="O141" s="7" t="s">
        <v>480</v>
      </c>
      <c r="P141" s="7" t="s">
        <v>726</v>
      </c>
      <c r="Q141" s="7" t="b">
        <v>0</v>
      </c>
      <c r="R141" s="7" t="s">
        <v>480</v>
      </c>
      <c r="S141" s="7" t="s">
        <v>650</v>
      </c>
      <c r="T141" s="7" t="s">
        <v>651</v>
      </c>
      <c r="U141" s="7" t="s">
        <v>480</v>
      </c>
    </row>
    <row r="142" spans="1:21" x14ac:dyDescent="0.2">
      <c r="A142" s="2" t="str">
        <f t="shared" si="40"/>
        <v>spottedKnapweedSeedHeadMoth</v>
      </c>
      <c r="B142" s="1" t="str">
        <f t="shared" si="41"/>
        <v>spotted Knapweed Seed Head Moth</v>
      </c>
      <c r="C142" s="4" t="s">
        <v>377</v>
      </c>
      <c r="D142" s="4" t="s">
        <v>765</v>
      </c>
      <c r="E142" s="4" t="s">
        <v>590</v>
      </c>
      <c r="F142" s="4" t="s">
        <v>644</v>
      </c>
      <c r="G142" s="4" t="s">
        <v>634</v>
      </c>
      <c r="H142" t="s">
        <v>376</v>
      </c>
      <c r="I142" s="6" t="s">
        <v>350</v>
      </c>
      <c r="J142" s="9" t="s">
        <v>378</v>
      </c>
      <c r="K142" t="s">
        <v>0</v>
      </c>
      <c r="L142" t="s">
        <v>0</v>
      </c>
      <c r="M142" s="7" t="s">
        <v>479</v>
      </c>
      <c r="N142" s="7" t="b">
        <v>1</v>
      </c>
      <c r="O142" s="7" t="s">
        <v>480</v>
      </c>
      <c r="P142" s="7" t="s">
        <v>726</v>
      </c>
      <c r="Q142" s="7" t="b">
        <v>0</v>
      </c>
      <c r="R142" s="7" t="s">
        <v>480</v>
      </c>
      <c r="S142" s="7" t="s">
        <v>650</v>
      </c>
      <c r="T142" s="7" t="s">
        <v>651</v>
      </c>
      <c r="U142" s="7" t="s">
        <v>480</v>
      </c>
    </row>
    <row r="143" spans="1:21" x14ac:dyDescent="0.2">
      <c r="A143" s="2" t="str">
        <f t="shared" si="40"/>
        <v>brownWingedRootMoth</v>
      </c>
      <c r="B143" s="1" t="str">
        <f t="shared" si="41"/>
        <v>brown-Winged Root Moth</v>
      </c>
      <c r="C143" s="4" t="s">
        <v>381</v>
      </c>
      <c r="D143" s="4" t="s">
        <v>765</v>
      </c>
      <c r="E143" s="4" t="s">
        <v>0</v>
      </c>
      <c r="F143" s="4" t="s">
        <v>644</v>
      </c>
      <c r="G143" s="4" t="s">
        <v>591</v>
      </c>
      <c r="H143" t="s">
        <v>379</v>
      </c>
      <c r="I143" s="6" t="s">
        <v>351</v>
      </c>
      <c r="J143" s="9" t="s">
        <v>380</v>
      </c>
      <c r="K143" t="s">
        <v>0</v>
      </c>
      <c r="L143" t="s">
        <v>0</v>
      </c>
      <c r="M143" s="7" t="s">
        <v>479</v>
      </c>
      <c r="N143" s="7" t="b">
        <v>1</v>
      </c>
      <c r="O143" s="7" t="s">
        <v>480</v>
      </c>
      <c r="P143" s="7" t="s">
        <v>726</v>
      </c>
      <c r="Q143" s="7" t="b">
        <v>0</v>
      </c>
      <c r="R143" s="7" t="s">
        <v>480</v>
      </c>
      <c r="S143" s="7" t="s">
        <v>650</v>
      </c>
      <c r="T143" s="7" t="s">
        <v>651</v>
      </c>
      <c r="U143" s="7" t="s">
        <v>480</v>
      </c>
    </row>
    <row r="144" spans="1:21" x14ac:dyDescent="0.2">
      <c r="A144" s="2" t="str">
        <f t="shared" ref="A144:A179" si="48">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144,"--","-"),"ħ","h"),"å","a"),"æ","ae"),"Ġ","g"),"Č","c"),"ě","e"),"ň","n"),"š","s"),"ě","e"),"ň","n"),"ž","z"),"ř","r"),"č","c"),"ġ","g"),"Ñ","N"),"À","A"),"Á","A"),"Â","A"),"Ã","A"),"Ä","A"),"Ç","C"),"È","E"),"É","E"),"Ê","E"),"Ë","E"),"Ì","I"),"Í","I"),"Î","I"),"Ï","I"),"Ò","O"),"Ó","O"),"Ô","O"),"Õ","O"),"Ö","O"),"Š","S"),"Ú","U"),"Û","U"),"Ü","U"),"Ù","U"),"Ý","Y"),"Ÿ","Y"),"Ž","Z"),"/",""),"\","")," ",""),",",""),"%",""),"®",""),"&amp;",""),"*",""),"+",""),":",""),"#",""),"-",""),"&lt;",""),"&gt;",""))</f>
        <v>rootBoringMoth</v>
      </c>
      <c r="B144" s="1" t="str">
        <f t="shared" ref="B144:B179" si="49">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144),1,1,LOWER(LEFT(C144,1))),"(",""),")",""),"á","a"),"é","e"),"í","i"),"ó","o"),"ú","u"),"ã","a"),"ê","e"),"â","a"),"é","e"),"è","e"),"î","i"),"ï","i"),"ç","c"),"ä","a"),"ö","o"),"ü","u"),"ß","ss"),"ş","s"),"ı","i"),"ğ","g"),"ę","e"),"ł","l"),"ń","n"),"ś","s"),"ż","z"),"ã","a"),"ầ","a"),"à","a"),"ậ","a"),"đ","d"),"ế","e"),"ì","i"),"í","i"),"ổ","o"),"ô","o"),"ư","u"),"ả","a"),"ế","e"),"ĩ","i"),"ợ","o"),"ồ","o"),"ạ","a"),"ứ","u"),"ý","y"),"ạ","a"),"é","e"),"ỳ","y"),"ế","e"),"ể","e"),"ệ","e"),"ù","u"),"ë","e"),".",""),"Ġ","g"),"ø","o"),"ñ","n"),"'",""),"ō","o")</f>
        <v>root-Boring Moth</v>
      </c>
      <c r="C144" s="4" t="s">
        <v>384</v>
      </c>
      <c r="D144" s="4" t="s">
        <v>765</v>
      </c>
      <c r="E144" s="4" t="s">
        <v>385</v>
      </c>
      <c r="F144" s="4" t="s">
        <v>644</v>
      </c>
      <c r="G144" s="4" t="s">
        <v>592</v>
      </c>
      <c r="H144" t="s">
        <v>382</v>
      </c>
      <c r="I144" s="6" t="s">
        <v>352</v>
      </c>
      <c r="J144" s="9" t="s">
        <v>383</v>
      </c>
      <c r="K144" t="s">
        <v>0</v>
      </c>
      <c r="L144" t="s">
        <v>0</v>
      </c>
      <c r="M144" s="7" t="s">
        <v>479</v>
      </c>
      <c r="N144" s="7" t="b">
        <v>1</v>
      </c>
      <c r="O144" s="7" t="s">
        <v>480</v>
      </c>
      <c r="P144" s="7" t="s">
        <v>726</v>
      </c>
      <c r="Q144" s="7" t="b">
        <v>0</v>
      </c>
      <c r="R144" s="7" t="s">
        <v>480</v>
      </c>
      <c r="S144" s="7" t="s">
        <v>650</v>
      </c>
      <c r="T144" s="7" t="s">
        <v>651</v>
      </c>
      <c r="U144" s="7" t="s">
        <v>480</v>
      </c>
    </row>
    <row r="145" spans="1:21" x14ac:dyDescent="0.2">
      <c r="A145" s="2" t="str">
        <f t="shared" si="48"/>
        <v>bronzeKnapweedRootBorer</v>
      </c>
      <c r="B145" s="1" t="str">
        <f t="shared" si="49"/>
        <v>bronze Knapweed Root Borer</v>
      </c>
      <c r="C145" s="4" t="s">
        <v>387</v>
      </c>
      <c r="D145" s="4" t="s">
        <v>765</v>
      </c>
      <c r="E145" s="4" t="s">
        <v>0</v>
      </c>
      <c r="F145" s="4" t="s">
        <v>644</v>
      </c>
      <c r="G145" s="4" t="s">
        <v>593</v>
      </c>
      <c r="H145" t="s">
        <v>386</v>
      </c>
      <c r="I145" s="6" t="s">
        <v>353</v>
      </c>
      <c r="J145" s="9" t="s">
        <v>388</v>
      </c>
      <c r="K145" t="s">
        <v>0</v>
      </c>
      <c r="L145" t="s">
        <v>0</v>
      </c>
      <c r="M145" s="7" t="s">
        <v>479</v>
      </c>
      <c r="N145" s="7" t="b">
        <v>1</v>
      </c>
      <c r="O145" s="7" t="s">
        <v>480</v>
      </c>
      <c r="P145" s="7" t="s">
        <v>726</v>
      </c>
      <c r="Q145" s="7" t="b">
        <v>0</v>
      </c>
      <c r="R145" s="7" t="s">
        <v>480</v>
      </c>
      <c r="S145" s="7" t="s">
        <v>650</v>
      </c>
      <c r="T145" s="7" t="s">
        <v>651</v>
      </c>
      <c r="U145" s="7" t="s">
        <v>480</v>
      </c>
    </row>
    <row r="146" spans="1:21" x14ac:dyDescent="0.2">
      <c r="A146" s="2" t="str">
        <f t="shared" si="48"/>
        <v>seedheadFly</v>
      </c>
      <c r="B146" s="1" t="str">
        <f t="shared" si="49"/>
        <v>seedhead Fly</v>
      </c>
      <c r="C146" s="4" t="s">
        <v>390</v>
      </c>
      <c r="D146" s="4" t="s">
        <v>765</v>
      </c>
      <c r="E146" s="4" t="s">
        <v>0</v>
      </c>
      <c r="F146" s="4" t="s">
        <v>644</v>
      </c>
      <c r="G146" s="4" t="s">
        <v>594</v>
      </c>
      <c r="H146" t="s">
        <v>389</v>
      </c>
      <c r="I146" s="6" t="s">
        <v>354</v>
      </c>
      <c r="J146" s="9" t="s">
        <v>391</v>
      </c>
      <c r="K146" t="s">
        <v>0</v>
      </c>
      <c r="L146" t="s">
        <v>0</v>
      </c>
      <c r="M146" s="7" t="s">
        <v>479</v>
      </c>
      <c r="N146" s="7" t="b">
        <v>1</v>
      </c>
      <c r="O146" s="7" t="s">
        <v>480</v>
      </c>
      <c r="P146" s="7" t="s">
        <v>726</v>
      </c>
      <c r="Q146" s="7" t="b">
        <v>0</v>
      </c>
      <c r="R146" s="7" t="s">
        <v>480</v>
      </c>
      <c r="S146" s="7" t="s">
        <v>650</v>
      </c>
      <c r="T146" s="7" t="s">
        <v>651</v>
      </c>
      <c r="U146" s="7" t="s">
        <v>480</v>
      </c>
    </row>
    <row r="147" spans="1:21" x14ac:dyDescent="0.2">
      <c r="A147" s="2" t="str">
        <f t="shared" si="48"/>
        <v>urophoraAffinis</v>
      </c>
      <c r="B147" s="1" t="str">
        <f t="shared" si="49"/>
        <v>urophora Affinis</v>
      </c>
      <c r="C147" s="4" t="s">
        <v>392</v>
      </c>
      <c r="D147" s="4" t="s">
        <v>765</v>
      </c>
      <c r="E147" s="4" t="s">
        <v>0</v>
      </c>
      <c r="F147" s="4" t="s">
        <v>644</v>
      </c>
      <c r="G147" s="4" t="s">
        <v>595</v>
      </c>
      <c r="H147" t="s">
        <v>392</v>
      </c>
      <c r="I147" s="6" t="s">
        <v>355</v>
      </c>
      <c r="J147" s="9" t="s">
        <v>393</v>
      </c>
      <c r="K147" t="s">
        <v>0</v>
      </c>
      <c r="L147" t="s">
        <v>0</v>
      </c>
      <c r="M147" s="7" t="s">
        <v>479</v>
      </c>
      <c r="N147" s="7" t="b">
        <v>1</v>
      </c>
      <c r="O147" s="7" t="s">
        <v>480</v>
      </c>
      <c r="P147" s="7" t="s">
        <v>726</v>
      </c>
      <c r="Q147" s="7" t="b">
        <v>0</v>
      </c>
      <c r="R147" s="7" t="s">
        <v>480</v>
      </c>
      <c r="S147" s="7" t="s">
        <v>650</v>
      </c>
      <c r="T147" s="7" t="s">
        <v>651</v>
      </c>
      <c r="U147" s="7" t="s">
        <v>480</v>
      </c>
    </row>
    <row r="148" spans="1:21" x14ac:dyDescent="0.2">
      <c r="A148" s="2" t="str">
        <f t="shared" si="48"/>
        <v>urophoraQuadrifasciata</v>
      </c>
      <c r="B148" s="1" t="str">
        <f t="shared" si="49"/>
        <v>urophora Quadrifasciata</v>
      </c>
      <c r="C148" s="4" t="s">
        <v>394</v>
      </c>
      <c r="D148" s="4" t="s">
        <v>765</v>
      </c>
      <c r="E148" s="4" t="s">
        <v>0</v>
      </c>
      <c r="F148" s="4" t="s">
        <v>644</v>
      </c>
      <c r="G148" s="4" t="s">
        <v>635</v>
      </c>
      <c r="H148" t="s">
        <v>394</v>
      </c>
      <c r="I148" s="6" t="s">
        <v>356</v>
      </c>
      <c r="J148" s="9" t="s">
        <v>395</v>
      </c>
      <c r="K148" t="s">
        <v>0</v>
      </c>
      <c r="L148" t="s">
        <v>0</v>
      </c>
      <c r="M148" s="7" t="s">
        <v>479</v>
      </c>
      <c r="N148" s="7" t="b">
        <v>1</v>
      </c>
      <c r="O148" s="7" t="s">
        <v>480</v>
      </c>
      <c r="P148" s="7" t="s">
        <v>726</v>
      </c>
      <c r="Q148" s="7" t="b">
        <v>0</v>
      </c>
      <c r="R148" s="7" t="s">
        <v>480</v>
      </c>
      <c r="S148" s="7" t="s">
        <v>650</v>
      </c>
      <c r="T148" s="7" t="s">
        <v>651</v>
      </c>
      <c r="U148" s="7" t="s">
        <v>480</v>
      </c>
    </row>
    <row r="149" spans="1:21" x14ac:dyDescent="0.2">
      <c r="A149" s="2" t="str">
        <f t="shared" si="48"/>
        <v>leafySpurgeControlAgent</v>
      </c>
      <c r="B149" s="1" t="str">
        <f t="shared" si="49"/>
        <v>leafy Spurge Control Agent</v>
      </c>
      <c r="C149" t="s">
        <v>488</v>
      </c>
      <c r="D149" t="s">
        <v>765</v>
      </c>
      <c r="E149" s="4" t="s">
        <v>0</v>
      </c>
      <c r="F149" t="s">
        <v>642</v>
      </c>
      <c r="G149" s="4" t="s">
        <v>0</v>
      </c>
      <c r="H149" t="s">
        <v>0</v>
      </c>
      <c r="I149" s="4" t="s">
        <v>0</v>
      </c>
      <c r="J149" s="4" t="s">
        <v>0</v>
      </c>
      <c r="K149" t="s">
        <v>0</v>
      </c>
      <c r="L149" t="s">
        <v>0</v>
      </c>
      <c r="M149" s="7" t="s">
        <v>479</v>
      </c>
      <c r="N149" s="7" t="b">
        <v>1</v>
      </c>
      <c r="O149" s="7" t="s">
        <v>480</v>
      </c>
      <c r="P149" s="7" t="s">
        <v>726</v>
      </c>
      <c r="Q149" s="7" t="b">
        <v>0</v>
      </c>
      <c r="R149" s="7" t="s">
        <v>480</v>
      </c>
      <c r="S149" s="7" t="s">
        <v>650</v>
      </c>
      <c r="T149" s="7" t="s">
        <v>651</v>
      </c>
      <c r="U149" s="7" t="s">
        <v>480</v>
      </c>
    </row>
    <row r="150" spans="1:21" x14ac:dyDescent="0.2">
      <c r="A150" s="2" t="str">
        <f t="shared" si="48"/>
        <v>minuteSpurgeFleaBeetle</v>
      </c>
      <c r="B150" s="1" t="str">
        <f t="shared" si="49"/>
        <v>minute Spurge Flea Beetle</v>
      </c>
      <c r="C150" t="s">
        <v>417</v>
      </c>
      <c r="D150" t="s">
        <v>765</v>
      </c>
      <c r="E150" t="s">
        <v>0</v>
      </c>
      <c r="F150" t="s">
        <v>415</v>
      </c>
      <c r="G150" s="4" t="s">
        <v>613</v>
      </c>
      <c r="H150" t="s">
        <v>416</v>
      </c>
      <c r="I150" s="9" t="s">
        <v>396</v>
      </c>
      <c r="J150" s="9" t="s">
        <v>418</v>
      </c>
      <c r="K150" s="9" t="s">
        <v>715</v>
      </c>
      <c r="L150" t="s">
        <v>0</v>
      </c>
      <c r="M150" s="7" t="s">
        <v>479</v>
      </c>
      <c r="N150" s="7" t="b">
        <v>1</v>
      </c>
      <c r="O150" s="7" t="s">
        <v>480</v>
      </c>
      <c r="P150" s="7" t="s">
        <v>726</v>
      </c>
      <c r="Q150" s="7" t="b">
        <v>0</v>
      </c>
      <c r="R150" s="7" t="s">
        <v>480</v>
      </c>
      <c r="S150" s="7" t="s">
        <v>650</v>
      </c>
      <c r="T150" s="7" t="s">
        <v>651</v>
      </c>
      <c r="U150" s="7" t="s">
        <v>480</v>
      </c>
    </row>
    <row r="151" spans="1:21" x14ac:dyDescent="0.2">
      <c r="A151" s="2" t="str">
        <f t="shared" si="48"/>
        <v>brownDotLeafySpurgeFleaBeetle</v>
      </c>
      <c r="B151" s="1" t="str">
        <f t="shared" si="49"/>
        <v>brown Dot Leafy Spurge Flea Beetle</v>
      </c>
      <c r="C151" t="s">
        <v>420</v>
      </c>
      <c r="D151" t="s">
        <v>765</v>
      </c>
      <c r="E151" t="s">
        <v>0</v>
      </c>
      <c r="F151" t="s">
        <v>415</v>
      </c>
      <c r="G151" s="4" t="s">
        <v>636</v>
      </c>
      <c r="H151" t="s">
        <v>419</v>
      </c>
      <c r="I151" s="9" t="s">
        <v>397</v>
      </c>
      <c r="J151" s="9" t="s">
        <v>421</v>
      </c>
      <c r="K151" s="9" t="s">
        <v>715</v>
      </c>
      <c r="L151" t="s">
        <v>0</v>
      </c>
      <c r="M151" s="7" t="s">
        <v>479</v>
      </c>
      <c r="N151" s="7" t="b">
        <v>1</v>
      </c>
      <c r="O151" s="7" t="s">
        <v>480</v>
      </c>
      <c r="P151" s="7" t="s">
        <v>726</v>
      </c>
      <c r="Q151" s="7" t="b">
        <v>0</v>
      </c>
      <c r="R151" s="7" t="s">
        <v>480</v>
      </c>
      <c r="S151" s="7" t="s">
        <v>650</v>
      </c>
      <c r="T151" s="7" t="s">
        <v>651</v>
      </c>
      <c r="U151" s="7" t="s">
        <v>480</v>
      </c>
    </row>
    <row r="152" spans="1:21" x14ac:dyDescent="0.2">
      <c r="A152" s="2" t="str">
        <f t="shared" si="48"/>
        <v>blackLeafySpurgeFleaBeetle</v>
      </c>
      <c r="B152" s="1" t="str">
        <f t="shared" si="49"/>
        <v>black Leafy Spurge Flea Beetle</v>
      </c>
      <c r="C152" t="s">
        <v>423</v>
      </c>
      <c r="D152" t="s">
        <v>765</v>
      </c>
      <c r="E152" t="s">
        <v>0</v>
      </c>
      <c r="F152" t="s">
        <v>415</v>
      </c>
      <c r="G152" s="4" t="s">
        <v>636</v>
      </c>
      <c r="H152" t="s">
        <v>422</v>
      </c>
      <c r="I152" s="9" t="s">
        <v>398</v>
      </c>
      <c r="J152" s="9" t="s">
        <v>424</v>
      </c>
      <c r="K152" s="9" t="s">
        <v>715</v>
      </c>
      <c r="L152" t="s">
        <v>0</v>
      </c>
      <c r="M152" s="7" t="s">
        <v>479</v>
      </c>
      <c r="N152" s="7" t="b">
        <v>1</v>
      </c>
      <c r="O152" s="7" t="s">
        <v>480</v>
      </c>
      <c r="P152" s="7" t="s">
        <v>726</v>
      </c>
      <c r="Q152" s="7" t="b">
        <v>0</v>
      </c>
      <c r="R152" s="7" t="s">
        <v>480</v>
      </c>
      <c r="S152" s="7" t="s">
        <v>650</v>
      </c>
      <c r="T152" s="7" t="s">
        <v>651</v>
      </c>
      <c r="U152" s="7" t="s">
        <v>480</v>
      </c>
    </row>
    <row r="153" spans="1:21" x14ac:dyDescent="0.2">
      <c r="A153" s="2" t="str">
        <f t="shared" si="48"/>
        <v>aphthonaFlava</v>
      </c>
      <c r="B153" s="1" t="str">
        <f t="shared" si="49"/>
        <v>aphthona Flava</v>
      </c>
      <c r="C153" t="s">
        <v>425</v>
      </c>
      <c r="D153" t="s">
        <v>765</v>
      </c>
      <c r="E153" t="s">
        <v>0</v>
      </c>
      <c r="F153" t="s">
        <v>415</v>
      </c>
      <c r="G153" s="4" t="s">
        <v>636</v>
      </c>
      <c r="H153" t="s">
        <v>425</v>
      </c>
      <c r="I153" s="9" t="s">
        <v>399</v>
      </c>
      <c r="J153" s="9" t="s">
        <v>426</v>
      </c>
      <c r="K153" s="9" t="s">
        <v>715</v>
      </c>
      <c r="L153" t="s">
        <v>0</v>
      </c>
      <c r="M153" s="7" t="s">
        <v>479</v>
      </c>
      <c r="N153" s="7" t="b">
        <v>1</v>
      </c>
      <c r="O153" s="7" t="s">
        <v>480</v>
      </c>
      <c r="P153" s="7" t="s">
        <v>726</v>
      </c>
      <c r="Q153" s="7" t="b">
        <v>0</v>
      </c>
      <c r="R153" s="7" t="s">
        <v>480</v>
      </c>
      <c r="S153" s="7" t="s">
        <v>650</v>
      </c>
      <c r="T153" s="7" t="s">
        <v>651</v>
      </c>
      <c r="U153" s="7" t="s">
        <v>480</v>
      </c>
    </row>
    <row r="154" spans="1:21" x14ac:dyDescent="0.2">
      <c r="A154" s="2" t="str">
        <f t="shared" si="48"/>
        <v>aphthonaLacertosa</v>
      </c>
      <c r="B154" s="1" t="str">
        <f t="shared" si="49"/>
        <v>aphthona Lacertosa</v>
      </c>
      <c r="C154" t="s">
        <v>427</v>
      </c>
      <c r="D154" t="s">
        <v>765</v>
      </c>
      <c r="E154" t="s">
        <v>0</v>
      </c>
      <c r="F154" t="s">
        <v>415</v>
      </c>
      <c r="G154" s="4" t="s">
        <v>637</v>
      </c>
      <c r="H154" t="s">
        <v>427</v>
      </c>
      <c r="I154" s="9" t="s">
        <v>400</v>
      </c>
      <c r="J154" s="9" t="s">
        <v>428</v>
      </c>
      <c r="K154" s="9" t="s">
        <v>715</v>
      </c>
      <c r="L154" t="s">
        <v>0</v>
      </c>
      <c r="M154" s="7" t="s">
        <v>479</v>
      </c>
      <c r="N154" s="7" t="b">
        <v>1</v>
      </c>
      <c r="O154" s="7" t="s">
        <v>480</v>
      </c>
      <c r="P154" s="7" t="s">
        <v>726</v>
      </c>
      <c r="Q154" s="7" t="b">
        <v>0</v>
      </c>
      <c r="R154" s="7" t="s">
        <v>480</v>
      </c>
      <c r="S154" s="7" t="s">
        <v>650</v>
      </c>
      <c r="T154" s="7" t="s">
        <v>651</v>
      </c>
      <c r="U154" s="7" t="s">
        <v>480</v>
      </c>
    </row>
    <row r="155" spans="1:21" x14ac:dyDescent="0.2">
      <c r="A155" s="2" t="str">
        <f t="shared" si="48"/>
        <v>aphthonaNigriscutis</v>
      </c>
      <c r="B155" s="1" t="str">
        <f t="shared" si="49"/>
        <v>aphthona Nigriscutis</v>
      </c>
      <c r="C155" t="s">
        <v>429</v>
      </c>
      <c r="D155" t="s">
        <v>765</v>
      </c>
      <c r="E155" t="s">
        <v>0</v>
      </c>
      <c r="F155" t="s">
        <v>415</v>
      </c>
      <c r="G155" s="4" t="s">
        <v>638</v>
      </c>
      <c r="H155" t="s">
        <v>429</v>
      </c>
      <c r="I155" s="9" t="s">
        <v>401</v>
      </c>
      <c r="J155" s="9" t="s">
        <v>430</v>
      </c>
      <c r="K155" s="9" t="s">
        <v>715</v>
      </c>
      <c r="L155" t="s">
        <v>0</v>
      </c>
      <c r="M155" s="7" t="s">
        <v>479</v>
      </c>
      <c r="N155" s="7" t="b">
        <v>1</v>
      </c>
      <c r="O155" s="7" t="s">
        <v>480</v>
      </c>
      <c r="P155" s="7" t="s">
        <v>726</v>
      </c>
      <c r="Q155" s="7" t="b">
        <v>0</v>
      </c>
      <c r="R155" s="7" t="s">
        <v>480</v>
      </c>
      <c r="S155" s="7" t="s">
        <v>650</v>
      </c>
      <c r="T155" s="7" t="s">
        <v>651</v>
      </c>
      <c r="U155" s="7" t="s">
        <v>480</v>
      </c>
    </row>
    <row r="156" spans="1:21" x14ac:dyDescent="0.2">
      <c r="A156" s="2" t="str">
        <f t="shared" si="48"/>
        <v>hungarianClearwingMoth</v>
      </c>
      <c r="B156" s="1" t="str">
        <f t="shared" si="49"/>
        <v>hungarian Clearwing Moth</v>
      </c>
      <c r="C156" t="s">
        <v>432</v>
      </c>
      <c r="D156" t="s">
        <v>765</v>
      </c>
      <c r="E156" t="s">
        <v>0</v>
      </c>
      <c r="F156" t="s">
        <v>415</v>
      </c>
      <c r="G156" s="4" t="s">
        <v>639</v>
      </c>
      <c r="H156" t="s">
        <v>431</v>
      </c>
      <c r="I156" s="9" t="s">
        <v>402</v>
      </c>
      <c r="J156" s="9" t="s">
        <v>433</v>
      </c>
      <c r="K156" t="s">
        <v>0</v>
      </c>
      <c r="L156" t="s">
        <v>0</v>
      </c>
      <c r="M156" s="7" t="s">
        <v>479</v>
      </c>
      <c r="N156" s="7" t="b">
        <v>1</v>
      </c>
      <c r="O156" s="7" t="s">
        <v>480</v>
      </c>
      <c r="P156" s="7" t="s">
        <v>726</v>
      </c>
      <c r="Q156" s="7" t="b">
        <v>0</v>
      </c>
      <c r="R156" s="7" t="s">
        <v>480</v>
      </c>
      <c r="S156" s="7" t="s">
        <v>650</v>
      </c>
      <c r="T156" s="7" t="s">
        <v>651</v>
      </c>
      <c r="U156" s="7" t="s">
        <v>480</v>
      </c>
    </row>
    <row r="157" spans="1:21" x14ac:dyDescent="0.2">
      <c r="A157" s="2" t="str">
        <f t="shared" si="48"/>
        <v>spurgeHawkMoth</v>
      </c>
      <c r="B157" s="1" t="str">
        <f t="shared" si="49"/>
        <v>spurge Hawk-Moth</v>
      </c>
      <c r="C157" t="s">
        <v>435</v>
      </c>
      <c r="D157" t="s">
        <v>765</v>
      </c>
      <c r="E157" t="s">
        <v>0</v>
      </c>
      <c r="F157" t="s">
        <v>415</v>
      </c>
      <c r="G157" s="4" t="s">
        <v>614</v>
      </c>
      <c r="H157" t="s">
        <v>434</v>
      </c>
      <c r="I157" s="9" t="s">
        <v>403</v>
      </c>
      <c r="J157" s="9" t="s">
        <v>436</v>
      </c>
      <c r="K157" t="s">
        <v>0</v>
      </c>
      <c r="L157" t="s">
        <v>0</v>
      </c>
      <c r="M157" s="7" t="s">
        <v>479</v>
      </c>
      <c r="N157" s="7" t="b">
        <v>1</v>
      </c>
      <c r="O157" s="7" t="s">
        <v>480</v>
      </c>
      <c r="P157" s="7" t="s">
        <v>726</v>
      </c>
      <c r="Q157" s="7" t="b">
        <v>0</v>
      </c>
      <c r="R157" s="7" t="s">
        <v>480</v>
      </c>
      <c r="S157" s="7" t="s">
        <v>650</v>
      </c>
      <c r="T157" s="7" t="s">
        <v>651</v>
      </c>
      <c r="U157" s="7" t="s">
        <v>480</v>
      </c>
    </row>
    <row r="158" spans="1:21" x14ac:dyDescent="0.2">
      <c r="A158" s="2" t="str">
        <f t="shared" si="48"/>
        <v>leafySpurgeStemBoringBeetle</v>
      </c>
      <c r="B158" s="1" t="str">
        <f t="shared" si="49"/>
        <v>leafy Spurge Stem Boring Beetle</v>
      </c>
      <c r="C158" t="s">
        <v>438</v>
      </c>
      <c r="D158" t="s">
        <v>765</v>
      </c>
      <c r="E158" t="s">
        <v>439</v>
      </c>
      <c r="F158" t="s">
        <v>415</v>
      </c>
      <c r="G158" s="4" t="s">
        <v>615</v>
      </c>
      <c r="H158" t="s">
        <v>437</v>
      </c>
      <c r="I158" s="9" t="s">
        <v>404</v>
      </c>
      <c r="J158" s="9" t="s">
        <v>440</v>
      </c>
      <c r="K158" s="9" t="s">
        <v>716</v>
      </c>
      <c r="L158" t="s">
        <v>0</v>
      </c>
      <c r="M158" s="7" t="s">
        <v>479</v>
      </c>
      <c r="N158" s="7" t="b">
        <v>1</v>
      </c>
      <c r="O158" s="7" t="s">
        <v>480</v>
      </c>
      <c r="P158" s="7" t="s">
        <v>726</v>
      </c>
      <c r="Q158" s="7" t="b">
        <v>0</v>
      </c>
      <c r="R158" s="7" t="s">
        <v>480</v>
      </c>
      <c r="S158" s="7" t="s">
        <v>650</v>
      </c>
      <c r="T158" s="7" t="s">
        <v>651</v>
      </c>
      <c r="U158" s="7" t="s">
        <v>480</v>
      </c>
    </row>
    <row r="159" spans="1:21" x14ac:dyDescent="0.2">
      <c r="A159" s="2" t="str">
        <f t="shared" si="48"/>
        <v>spurgiaEsulae</v>
      </c>
      <c r="B159" s="1" t="str">
        <f t="shared" si="49"/>
        <v>spurgia Esulae</v>
      </c>
      <c r="C159" t="s">
        <v>441</v>
      </c>
      <c r="D159" t="s">
        <v>765</v>
      </c>
      <c r="E159" t="s">
        <v>0</v>
      </c>
      <c r="F159" t="s">
        <v>415</v>
      </c>
      <c r="G159" s="4" t="s">
        <v>616</v>
      </c>
      <c r="H159" t="s">
        <v>441</v>
      </c>
      <c r="I159" s="9" t="s">
        <v>405</v>
      </c>
      <c r="J159" t="s">
        <v>0</v>
      </c>
      <c r="K159" t="s">
        <v>0</v>
      </c>
      <c r="L159" t="s">
        <v>0</v>
      </c>
      <c r="M159" s="7" t="s">
        <v>479</v>
      </c>
      <c r="N159" s="7" t="b">
        <v>1</v>
      </c>
      <c r="O159" s="7" t="s">
        <v>480</v>
      </c>
      <c r="P159" s="7" t="s">
        <v>726</v>
      </c>
      <c r="Q159" s="7" t="b">
        <v>0</v>
      </c>
      <c r="R159" s="7" t="s">
        <v>480</v>
      </c>
      <c r="S159" s="7" t="s">
        <v>650</v>
      </c>
      <c r="T159" s="7" t="s">
        <v>651</v>
      </c>
      <c r="U159" s="7" t="s">
        <v>480</v>
      </c>
    </row>
    <row r="160" spans="1:21" x14ac:dyDescent="0.2">
      <c r="A160" s="2" t="str">
        <f t="shared" si="48"/>
        <v>melaleucaControlAgent</v>
      </c>
      <c r="B160" s="1" t="str">
        <f t="shared" si="49"/>
        <v>melaleuca Control Agent</v>
      </c>
      <c r="C160" t="s">
        <v>490</v>
      </c>
      <c r="D160" t="s">
        <v>765</v>
      </c>
      <c r="E160" t="s">
        <v>0</v>
      </c>
      <c r="F160" t="s">
        <v>642</v>
      </c>
      <c r="G160" s="4"/>
      <c r="H160" t="s">
        <v>0</v>
      </c>
      <c r="I160" s="4" t="s">
        <v>0</v>
      </c>
      <c r="J160" t="s">
        <v>0</v>
      </c>
      <c r="K160" s="9" t="s">
        <v>717</v>
      </c>
      <c r="L160" t="s">
        <v>0</v>
      </c>
      <c r="M160" s="7" t="s">
        <v>479</v>
      </c>
      <c r="N160" s="7" t="b">
        <v>1</v>
      </c>
      <c r="O160" s="7" t="s">
        <v>480</v>
      </c>
      <c r="P160" s="7" t="s">
        <v>726</v>
      </c>
      <c r="Q160" s="7" t="b">
        <v>0</v>
      </c>
      <c r="R160" s="7" t="s">
        <v>480</v>
      </c>
      <c r="S160" s="7" t="s">
        <v>650</v>
      </c>
      <c r="T160" s="7" t="s">
        <v>651</v>
      </c>
      <c r="U160" s="7" t="s">
        <v>480</v>
      </c>
    </row>
    <row r="161" spans="1:21" x14ac:dyDescent="0.2">
      <c r="A161" s="2" t="str">
        <f t="shared" si="48"/>
        <v>melaleucaLeafWeevil</v>
      </c>
      <c r="B161" s="1" t="str">
        <f t="shared" si="49"/>
        <v>melaleuca Leaf Weevil</v>
      </c>
      <c r="C161" t="s">
        <v>443</v>
      </c>
      <c r="D161" t="s">
        <v>765</v>
      </c>
      <c r="E161" t="s">
        <v>444</v>
      </c>
      <c r="F161" t="s">
        <v>445</v>
      </c>
      <c r="G161" s="4" t="s">
        <v>612</v>
      </c>
      <c r="H161" t="s">
        <v>442</v>
      </c>
      <c r="I161" s="6" t="s">
        <v>406</v>
      </c>
      <c r="J161" s="9" t="s">
        <v>446</v>
      </c>
      <c r="K161" s="9" t="s">
        <v>717</v>
      </c>
      <c r="L161" t="s">
        <v>0</v>
      </c>
      <c r="M161" s="7" t="s">
        <v>479</v>
      </c>
      <c r="N161" s="7" t="b">
        <v>1</v>
      </c>
      <c r="O161" s="7" t="s">
        <v>480</v>
      </c>
      <c r="P161" s="7" t="s">
        <v>726</v>
      </c>
      <c r="Q161" s="7" t="b">
        <v>0</v>
      </c>
      <c r="R161" s="7" t="s">
        <v>480</v>
      </c>
      <c r="S161" s="7" t="s">
        <v>650</v>
      </c>
      <c r="T161" s="7" t="s">
        <v>651</v>
      </c>
      <c r="U161" s="7" t="s">
        <v>480</v>
      </c>
    </row>
    <row r="162" spans="1:21" x14ac:dyDescent="0.2">
      <c r="A162" s="2" t="str">
        <f t="shared" si="48"/>
        <v>mileAMinuteWeedControlAgent</v>
      </c>
      <c r="B162" s="1" t="str">
        <f t="shared" si="49"/>
        <v>mile-A-Minute Weed Control Agent</v>
      </c>
      <c r="C162" t="s">
        <v>489</v>
      </c>
      <c r="D162" t="s">
        <v>765</v>
      </c>
      <c r="E162" t="s">
        <v>0</v>
      </c>
      <c r="F162" t="s">
        <v>642</v>
      </c>
      <c r="G162" s="4" t="s">
        <v>0</v>
      </c>
      <c r="H162" t="s">
        <v>0</v>
      </c>
      <c r="I162" s="4" t="s">
        <v>0</v>
      </c>
      <c r="J162" s="4" t="s">
        <v>0</v>
      </c>
      <c r="K162" t="s">
        <v>0</v>
      </c>
      <c r="L162" t="s">
        <v>0</v>
      </c>
      <c r="M162" s="7" t="s">
        <v>479</v>
      </c>
      <c r="N162" s="7" t="b">
        <v>1</v>
      </c>
      <c r="O162" s="7" t="s">
        <v>480</v>
      </c>
      <c r="P162" s="7" t="s">
        <v>726</v>
      </c>
      <c r="Q162" s="7" t="b">
        <v>0</v>
      </c>
      <c r="R162" s="7" t="s">
        <v>480</v>
      </c>
      <c r="S162" s="7" t="s">
        <v>650</v>
      </c>
      <c r="T162" s="7" t="s">
        <v>651</v>
      </c>
      <c r="U162" s="7" t="s">
        <v>480</v>
      </c>
    </row>
    <row r="163" spans="1:21" x14ac:dyDescent="0.2">
      <c r="A163" s="2" t="str">
        <f t="shared" si="48"/>
        <v>mileAMinuteWeevil</v>
      </c>
      <c r="B163" s="1" t="str">
        <f t="shared" si="49"/>
        <v>mile-A-Minute Weevil</v>
      </c>
      <c r="C163" t="s">
        <v>448</v>
      </c>
      <c r="D163" t="s">
        <v>765</v>
      </c>
      <c r="E163" t="s">
        <v>0</v>
      </c>
      <c r="F163" t="s">
        <v>447</v>
      </c>
      <c r="G163" s="4" t="s">
        <v>611</v>
      </c>
      <c r="H163" t="s">
        <v>450</v>
      </c>
      <c r="I163" s="6" t="s">
        <v>407</v>
      </c>
      <c r="J163" s="9" t="s">
        <v>449</v>
      </c>
      <c r="K163" t="s">
        <v>0</v>
      </c>
      <c r="L163" t="s">
        <v>0</v>
      </c>
      <c r="M163" s="7" t="s">
        <v>479</v>
      </c>
      <c r="N163" s="7" t="b">
        <v>1</v>
      </c>
      <c r="O163" s="7" t="s">
        <v>480</v>
      </c>
      <c r="P163" s="7" t="s">
        <v>726</v>
      </c>
      <c r="Q163" s="7" t="b">
        <v>0</v>
      </c>
      <c r="R163" s="7" t="s">
        <v>480</v>
      </c>
      <c r="S163" s="7" t="s">
        <v>650</v>
      </c>
      <c r="T163" s="7" t="s">
        <v>651</v>
      </c>
      <c r="U163" s="7" t="s">
        <v>480</v>
      </c>
    </row>
    <row r="164" spans="1:21" x14ac:dyDescent="0.2">
      <c r="A164" s="2" t="str">
        <f t="shared" si="48"/>
        <v>thistleControlAgentMuskAndPlumeless</v>
      </c>
      <c r="B164" s="1" t="str">
        <f t="shared" si="49"/>
        <v>thistle Control Agent Musk And Plumeless</v>
      </c>
      <c r="C164" t="s">
        <v>606</v>
      </c>
      <c r="D164" t="s">
        <v>765</v>
      </c>
      <c r="E164" t="s">
        <v>0</v>
      </c>
      <c r="F164" t="s">
        <v>642</v>
      </c>
      <c r="G164" s="4"/>
      <c r="H164" t="s">
        <v>0</v>
      </c>
      <c r="I164" s="4" t="s">
        <v>0</v>
      </c>
      <c r="J164" s="4" t="s">
        <v>0</v>
      </c>
      <c r="K164" t="s">
        <v>0</v>
      </c>
      <c r="L164" t="s">
        <v>0</v>
      </c>
      <c r="M164" s="7" t="s">
        <v>479</v>
      </c>
      <c r="N164" s="7" t="b">
        <v>1</v>
      </c>
      <c r="O164" s="7" t="s">
        <v>480</v>
      </c>
      <c r="P164" s="7" t="s">
        <v>726</v>
      </c>
      <c r="Q164" s="7" t="b">
        <v>0</v>
      </c>
      <c r="R164" s="7" t="s">
        <v>480</v>
      </c>
      <c r="S164" s="7" t="s">
        <v>650</v>
      </c>
      <c r="T164" s="7" t="s">
        <v>651</v>
      </c>
      <c r="U164" s="7" t="s">
        <v>480</v>
      </c>
    </row>
    <row r="165" spans="1:21" x14ac:dyDescent="0.2">
      <c r="A165" s="2" t="str">
        <f t="shared" si="48"/>
        <v>rhinocyllusConicus</v>
      </c>
      <c r="B165" s="1" t="str">
        <f t="shared" si="49"/>
        <v>rhinocyllus Conicus</v>
      </c>
      <c r="C165" t="s">
        <v>451</v>
      </c>
      <c r="D165" t="s">
        <v>765</v>
      </c>
      <c r="E165" t="s">
        <v>0</v>
      </c>
      <c r="F165" t="s">
        <v>645</v>
      </c>
      <c r="G165" t="s">
        <v>609</v>
      </c>
      <c r="H165" t="s">
        <v>451</v>
      </c>
      <c r="I165" s="6" t="s">
        <v>408</v>
      </c>
      <c r="J165" s="9" t="s">
        <v>452</v>
      </c>
      <c r="K165" s="9" t="s">
        <v>718</v>
      </c>
      <c r="L165" t="s">
        <v>0</v>
      </c>
      <c r="M165" s="7" t="s">
        <v>479</v>
      </c>
      <c r="N165" s="7" t="b">
        <v>1</v>
      </c>
      <c r="O165" s="7" t="s">
        <v>480</v>
      </c>
      <c r="P165" s="7" t="s">
        <v>726</v>
      </c>
      <c r="Q165" s="7" t="b">
        <v>0</v>
      </c>
      <c r="R165" s="7" t="s">
        <v>480</v>
      </c>
      <c r="S165" s="7" t="s">
        <v>650</v>
      </c>
      <c r="T165" s="7" t="s">
        <v>651</v>
      </c>
      <c r="U165" s="7" t="s">
        <v>480</v>
      </c>
    </row>
    <row r="166" spans="1:21" x14ac:dyDescent="0.2">
      <c r="A166" s="2" t="str">
        <f t="shared" si="48"/>
        <v>trichosirocalusHorridus</v>
      </c>
      <c r="B166" s="1" t="str">
        <f t="shared" si="49"/>
        <v>trichosirocalus Horridus</v>
      </c>
      <c r="C166" t="s">
        <v>453</v>
      </c>
      <c r="D166" t="s">
        <v>765</v>
      </c>
      <c r="E166" t="s">
        <v>0</v>
      </c>
      <c r="F166" t="s">
        <v>645</v>
      </c>
      <c r="G166" t="s">
        <v>610</v>
      </c>
      <c r="H166" t="s">
        <v>453</v>
      </c>
      <c r="I166" s="6" t="s">
        <v>409</v>
      </c>
      <c r="J166" s="9" t="s">
        <v>454</v>
      </c>
      <c r="K166" s="9" t="s">
        <v>719</v>
      </c>
      <c r="L166" t="s">
        <v>0</v>
      </c>
      <c r="M166" s="7" t="s">
        <v>479</v>
      </c>
      <c r="N166" s="7" t="b">
        <v>1</v>
      </c>
      <c r="O166" s="7" t="s">
        <v>480</v>
      </c>
      <c r="P166" s="7" t="s">
        <v>726</v>
      </c>
      <c r="Q166" s="7" t="b">
        <v>0</v>
      </c>
      <c r="R166" s="7" t="s">
        <v>480</v>
      </c>
      <c r="S166" s="7" t="s">
        <v>650</v>
      </c>
      <c r="T166" s="7" t="s">
        <v>651</v>
      </c>
      <c r="U166" s="7" t="s">
        <v>480</v>
      </c>
    </row>
    <row r="167" spans="1:21" x14ac:dyDescent="0.2">
      <c r="A167" s="2" t="str">
        <f t="shared" si="48"/>
        <v>purpleLoosestrifeControlAgent</v>
      </c>
      <c r="B167" s="1" t="str">
        <f t="shared" si="49"/>
        <v>purple Loosestrife Control Agent</v>
      </c>
      <c r="C167" t="s">
        <v>491</v>
      </c>
      <c r="D167" t="s">
        <v>765</v>
      </c>
      <c r="E167" t="s">
        <v>0</v>
      </c>
      <c r="F167" t="s">
        <v>642</v>
      </c>
      <c r="G167" t="s">
        <v>0</v>
      </c>
      <c r="H167" t="s">
        <v>0</v>
      </c>
      <c r="I167" s="4" t="s">
        <v>0</v>
      </c>
      <c r="J167" s="4" t="s">
        <v>0</v>
      </c>
      <c r="K167" t="s">
        <v>0</v>
      </c>
      <c r="L167" t="s">
        <v>0</v>
      </c>
      <c r="M167" s="7" t="s">
        <v>479</v>
      </c>
      <c r="N167" s="7" t="b">
        <v>1</v>
      </c>
      <c r="O167" s="7" t="s">
        <v>480</v>
      </c>
      <c r="P167" s="7" t="s">
        <v>726</v>
      </c>
      <c r="Q167" s="7" t="b">
        <v>0</v>
      </c>
      <c r="R167" s="7" t="s">
        <v>480</v>
      </c>
      <c r="S167" s="7" t="s">
        <v>650</v>
      </c>
      <c r="T167" s="7" t="s">
        <v>651</v>
      </c>
      <c r="U167" s="7" t="s">
        <v>480</v>
      </c>
    </row>
    <row r="168" spans="1:21" x14ac:dyDescent="0.2">
      <c r="A168" s="2" t="str">
        <f t="shared" si="48"/>
        <v>blackMarginedLoosestrifeBeetle</v>
      </c>
      <c r="B168" s="1" t="str">
        <f t="shared" si="49"/>
        <v>black-Margined Loosestrife Beetle</v>
      </c>
      <c r="C168" t="s">
        <v>456</v>
      </c>
      <c r="D168" t="s">
        <v>765</v>
      </c>
      <c r="E168" t="s">
        <v>0</v>
      </c>
      <c r="F168" t="s">
        <v>455</v>
      </c>
      <c r="G168" t="s">
        <v>604</v>
      </c>
      <c r="H168" t="s">
        <v>457</v>
      </c>
      <c r="I168" s="6" t="s">
        <v>410</v>
      </c>
      <c r="J168" s="9" t="s">
        <v>459</v>
      </c>
      <c r="K168" s="9" t="s">
        <v>720</v>
      </c>
      <c r="L168" t="s">
        <v>0</v>
      </c>
      <c r="M168" s="7" t="s">
        <v>479</v>
      </c>
      <c r="N168" s="7" t="b">
        <v>1</v>
      </c>
      <c r="O168" s="7" t="s">
        <v>480</v>
      </c>
      <c r="P168" s="7" t="s">
        <v>726</v>
      </c>
      <c r="Q168" s="7" t="b">
        <v>0</v>
      </c>
      <c r="R168" s="7" t="s">
        <v>480</v>
      </c>
      <c r="S168" s="7" t="s">
        <v>650</v>
      </c>
      <c r="T168" s="7" t="s">
        <v>651</v>
      </c>
      <c r="U168" s="7" t="s">
        <v>480</v>
      </c>
    </row>
    <row r="169" spans="1:21" x14ac:dyDescent="0.2">
      <c r="A169" s="2" t="str">
        <f t="shared" ref="A169" si="5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169,"--","-"),"ħ","h"),"å","a"),"æ","ae"),"Ġ","g"),"Č","c"),"ě","e"),"ň","n"),"š","s"),"ě","e"),"ň","n"),"ž","z"),"ř","r"),"č","c"),"ġ","g"),"Ñ","N"),"À","A"),"Á","A"),"Â","A"),"Ã","A"),"Ä","A"),"Ç","C"),"È","E"),"É","E"),"Ê","E"),"Ë","E"),"Ì","I"),"Í","I"),"Î","I"),"Ï","I"),"Ò","O"),"Ó","O"),"Ô","O"),"Õ","O"),"Ö","O"),"Š","S"),"Ú","U"),"Û","U"),"Ü","U"),"Ù","U"),"Ý","Y"),"Ÿ","Y"),"Ž","Z"),"/",""),"\","")," ",""),",",""),"%",""),"®",""),"&amp;",""),"*",""),"+",""),":",""),"#",""),"-",""),"&lt;",""),"&gt;",""))</f>
        <v>galerucellaPusilla</v>
      </c>
      <c r="B169" s="1" t="str">
        <f t="shared" ref="B169" si="5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169),1,1,LOWER(LEFT(C169,1))),"(",""),")",""),"á","a"),"é","e"),"í","i"),"ó","o"),"ú","u"),"ã","a"),"ê","e"),"â","a"),"é","e"),"è","e"),"î","i"),"ï","i"),"ç","c"),"ä","a"),"ö","o"),"ü","u"),"ß","ss"),"ş","s"),"ı","i"),"ğ","g"),"ę","e"),"ł","l"),"ń","n"),"ś","s"),"ż","z"),"ã","a"),"ầ","a"),"à","a"),"ậ","a"),"đ","d"),"ế","e"),"ì","i"),"í","i"),"ổ","o"),"ô","o"),"ư","u"),"ả","a"),"ế","e"),"ĩ","i"),"ợ","o"),"ồ","o"),"ạ","a"),"ứ","u"),"ý","y"),"ạ","a"),"é","e"),"ỳ","y"),"ế","e"),"ể","e"),"ệ","e"),"ù","u"),"ë","e"),".",""),"Ġ","g"),"ø","o"),"ñ","n"),"'",""),"ō","o")</f>
        <v>galerucella Pusilla</v>
      </c>
      <c r="C169" t="s">
        <v>458</v>
      </c>
      <c r="D169" t="s">
        <v>765</v>
      </c>
      <c r="E169" t="s">
        <v>0</v>
      </c>
      <c r="F169" t="s">
        <v>455</v>
      </c>
      <c r="G169" s="4" t="s">
        <v>605</v>
      </c>
      <c r="H169" t="s">
        <v>458</v>
      </c>
      <c r="I169" s="6" t="s">
        <v>410</v>
      </c>
      <c r="J169" t="s">
        <v>0</v>
      </c>
      <c r="K169" s="9" t="s">
        <v>720</v>
      </c>
      <c r="L169" t="s">
        <v>0</v>
      </c>
      <c r="M169" s="7" t="s">
        <v>479</v>
      </c>
      <c r="N169" s="7" t="b">
        <v>1</v>
      </c>
      <c r="O169" s="7" t="s">
        <v>480</v>
      </c>
      <c r="P169" s="7" t="s">
        <v>726</v>
      </c>
      <c r="Q169" s="7" t="b">
        <v>0</v>
      </c>
      <c r="R169" s="7" t="s">
        <v>480</v>
      </c>
      <c r="S169" s="7" t="s">
        <v>650</v>
      </c>
      <c r="T169" s="7" t="s">
        <v>651</v>
      </c>
      <c r="U169" s="7" t="s">
        <v>480</v>
      </c>
    </row>
    <row r="170" spans="1:21" x14ac:dyDescent="0.2">
      <c r="A170" s="2" t="str">
        <f t="shared" si="48"/>
        <v>hylobiusTransversovittatus</v>
      </c>
      <c r="B170" s="1" t="str">
        <f t="shared" si="49"/>
        <v>hylobius Transversovittatus</v>
      </c>
      <c r="C170" t="s">
        <v>460</v>
      </c>
      <c r="D170" t="s">
        <v>765</v>
      </c>
      <c r="E170" t="s">
        <v>0</v>
      </c>
      <c r="F170" t="s">
        <v>455</v>
      </c>
      <c r="G170" s="4" t="s">
        <v>603</v>
      </c>
      <c r="H170" t="s">
        <v>460</v>
      </c>
      <c r="I170" s="9" t="s">
        <v>411</v>
      </c>
      <c r="J170" s="9" t="s">
        <v>461</v>
      </c>
      <c r="K170" s="12" t="s">
        <v>0</v>
      </c>
      <c r="L170" t="s">
        <v>0</v>
      </c>
      <c r="M170" s="7" t="s">
        <v>479</v>
      </c>
      <c r="N170" s="7" t="b">
        <v>1</v>
      </c>
      <c r="O170" s="7" t="s">
        <v>480</v>
      </c>
      <c r="P170" s="7" t="s">
        <v>726</v>
      </c>
      <c r="Q170" s="7" t="b">
        <v>0</v>
      </c>
      <c r="R170" s="7" t="s">
        <v>480</v>
      </c>
      <c r="S170" s="7" t="s">
        <v>650</v>
      </c>
      <c r="T170" s="7" t="s">
        <v>651</v>
      </c>
      <c r="U170" s="7" t="s">
        <v>480</v>
      </c>
    </row>
    <row r="171" spans="1:21" x14ac:dyDescent="0.2">
      <c r="A171" s="2" t="str">
        <f t="shared" si="48"/>
        <v>stJohnswortControlAgent</v>
      </c>
      <c r="B171" s="1" t="str">
        <f t="shared" si="49"/>
        <v>st Johnswort Control Agent</v>
      </c>
      <c r="C171" t="s">
        <v>492</v>
      </c>
      <c r="D171" t="s">
        <v>765</v>
      </c>
      <c r="E171" t="s">
        <v>0</v>
      </c>
      <c r="F171" t="s">
        <v>642</v>
      </c>
      <c r="G171" s="4" t="s">
        <v>0</v>
      </c>
      <c r="H171" t="s">
        <v>0</v>
      </c>
      <c r="I171" t="s">
        <v>0</v>
      </c>
      <c r="J171" t="s">
        <v>0</v>
      </c>
      <c r="K171" t="s">
        <v>0</v>
      </c>
      <c r="L171" t="s">
        <v>0</v>
      </c>
      <c r="M171" s="7" t="s">
        <v>479</v>
      </c>
      <c r="N171" s="7" t="b">
        <v>1</v>
      </c>
      <c r="O171" s="7" t="s">
        <v>480</v>
      </c>
      <c r="P171" s="7" t="s">
        <v>726</v>
      </c>
      <c r="Q171" s="7" t="b">
        <v>0</v>
      </c>
      <c r="R171" s="7" t="s">
        <v>480</v>
      </c>
      <c r="S171" s="7" t="s">
        <v>650</v>
      </c>
      <c r="T171" s="7" t="s">
        <v>651</v>
      </c>
      <c r="U171" s="7" t="s">
        <v>480</v>
      </c>
    </row>
    <row r="172" spans="1:21" x14ac:dyDescent="0.2">
      <c r="A172" s="2" t="str">
        <f t="shared" si="48"/>
        <v>klamathweedBeetle</v>
      </c>
      <c r="B172" s="1" t="str">
        <f t="shared" si="49"/>
        <v>klamathweed Beetle</v>
      </c>
      <c r="C172" t="s">
        <v>601</v>
      </c>
      <c r="D172" t="s">
        <v>765</v>
      </c>
      <c r="E172" t="s">
        <v>0</v>
      </c>
      <c r="F172" t="s">
        <v>462</v>
      </c>
      <c r="G172" s="4" t="s">
        <v>602</v>
      </c>
      <c r="H172" t="s">
        <v>465</v>
      </c>
      <c r="I172" s="9" t="s">
        <v>412</v>
      </c>
      <c r="J172" s="9" t="s">
        <v>466</v>
      </c>
      <c r="K172" t="s">
        <v>0</v>
      </c>
      <c r="L172" t="s">
        <v>0</v>
      </c>
      <c r="M172" s="7" t="s">
        <v>479</v>
      </c>
      <c r="N172" s="7" t="b">
        <v>1</v>
      </c>
      <c r="O172" s="7" t="s">
        <v>480</v>
      </c>
      <c r="P172" s="7" t="s">
        <v>726</v>
      </c>
      <c r="Q172" s="7" t="b">
        <v>0</v>
      </c>
      <c r="R172" s="7" t="s">
        <v>480</v>
      </c>
      <c r="S172" s="7" t="s">
        <v>650</v>
      </c>
      <c r="T172" s="7" t="s">
        <v>651</v>
      </c>
      <c r="U172" s="7" t="s">
        <v>480</v>
      </c>
    </row>
    <row r="173" spans="1:21" x14ac:dyDescent="0.2">
      <c r="A173" s="2" t="str">
        <f t="shared" si="48"/>
        <v>saintJohnSWortBeetle</v>
      </c>
      <c r="B173" s="1" t="str">
        <f t="shared" si="49"/>
        <v>saint JohnS Wort Beetle</v>
      </c>
      <c r="C173" t="s">
        <v>599</v>
      </c>
      <c r="D173" t="s">
        <v>765</v>
      </c>
      <c r="E173" t="s">
        <v>0</v>
      </c>
      <c r="F173" t="s">
        <v>462</v>
      </c>
      <c r="G173" s="4" t="s">
        <v>602</v>
      </c>
      <c r="H173" t="s">
        <v>598</v>
      </c>
      <c r="I173" s="9" t="s">
        <v>412</v>
      </c>
      <c r="J173" s="9" t="s">
        <v>600</v>
      </c>
      <c r="K173" t="s">
        <v>0</v>
      </c>
      <c r="L173" t="s">
        <v>0</v>
      </c>
      <c r="M173" s="7" t="s">
        <v>479</v>
      </c>
      <c r="N173" s="7" t="b">
        <v>1</v>
      </c>
      <c r="O173" s="7" t="s">
        <v>480</v>
      </c>
      <c r="P173" s="7" t="s">
        <v>726</v>
      </c>
      <c r="Q173" s="7" t="b">
        <v>0</v>
      </c>
      <c r="R173" s="7" t="s">
        <v>480</v>
      </c>
      <c r="S173" s="7" t="s">
        <v>650</v>
      </c>
      <c r="T173" s="7" t="s">
        <v>651</v>
      </c>
      <c r="U173" s="7" t="s">
        <v>480</v>
      </c>
    </row>
    <row r="174" spans="1:21" x14ac:dyDescent="0.2">
      <c r="A174" s="2" t="str">
        <f t="shared" si="48"/>
        <v>tropicalSodaApple</v>
      </c>
      <c r="B174" s="1" t="str">
        <f t="shared" si="49"/>
        <v>tropical Soda Apple</v>
      </c>
      <c r="C174" t="s">
        <v>493</v>
      </c>
      <c r="D174" t="s">
        <v>765</v>
      </c>
      <c r="E174" t="s">
        <v>0</v>
      </c>
      <c r="F174" t="s">
        <v>642</v>
      </c>
      <c r="G174" s="4" t="s">
        <v>0</v>
      </c>
      <c r="H174" t="s">
        <v>0</v>
      </c>
      <c r="I174" t="s">
        <v>0</v>
      </c>
      <c r="J174" t="s">
        <v>0</v>
      </c>
      <c r="K174" t="s">
        <v>0</v>
      </c>
      <c r="L174" t="s">
        <v>0</v>
      </c>
      <c r="M174" s="7" t="s">
        <v>479</v>
      </c>
      <c r="N174" s="7" t="b">
        <v>1</v>
      </c>
      <c r="O174" s="7" t="s">
        <v>480</v>
      </c>
      <c r="P174" s="7" t="s">
        <v>726</v>
      </c>
      <c r="Q174" s="7" t="b">
        <v>0</v>
      </c>
      <c r="R174" s="7" t="s">
        <v>480</v>
      </c>
      <c r="S174" s="7" t="s">
        <v>650</v>
      </c>
      <c r="T174" s="7" t="s">
        <v>651</v>
      </c>
      <c r="U174" s="7" t="s">
        <v>480</v>
      </c>
    </row>
    <row r="175" spans="1:21" x14ac:dyDescent="0.2">
      <c r="A175" s="2" t="str">
        <f t="shared" si="48"/>
        <v>tropicalSodaAppleLeafBeetle</v>
      </c>
      <c r="B175" s="1" t="str">
        <f t="shared" si="49"/>
        <v>tropical Soda Apple Leaf Beetle</v>
      </c>
      <c r="C175" t="s">
        <v>468</v>
      </c>
      <c r="D175" t="s">
        <v>765</v>
      </c>
      <c r="E175" t="s">
        <v>0</v>
      </c>
      <c r="F175" t="s">
        <v>463</v>
      </c>
      <c r="G175" s="4" t="s">
        <v>597</v>
      </c>
      <c r="H175" t="s">
        <v>467</v>
      </c>
      <c r="I175" s="9" t="s">
        <v>413</v>
      </c>
      <c r="J175" s="9" t="s">
        <v>469</v>
      </c>
      <c r="K175" t="s">
        <v>0</v>
      </c>
      <c r="L175" t="s">
        <v>0</v>
      </c>
      <c r="M175" s="7" t="s">
        <v>479</v>
      </c>
      <c r="N175" s="7" t="b">
        <v>1</v>
      </c>
      <c r="O175" s="7" t="s">
        <v>480</v>
      </c>
      <c r="P175" s="7" t="s">
        <v>726</v>
      </c>
      <c r="Q175" s="7" t="b">
        <v>0</v>
      </c>
      <c r="R175" s="7" t="s">
        <v>480</v>
      </c>
      <c r="S175" s="7" t="s">
        <v>650</v>
      </c>
      <c r="T175" s="7" t="s">
        <v>651</v>
      </c>
      <c r="U175" s="7" t="s">
        <v>480</v>
      </c>
    </row>
    <row r="176" spans="1:21" x14ac:dyDescent="0.2">
      <c r="A176" s="2" t="str">
        <f t="shared" si="48"/>
        <v>waterHyacinthControlAgent</v>
      </c>
      <c r="B176" s="1" t="str">
        <f t="shared" si="49"/>
        <v>water Hyacinth Control Agent</v>
      </c>
      <c r="C176" t="s">
        <v>494</v>
      </c>
      <c r="D176" t="s">
        <v>765</v>
      </c>
      <c r="E176" t="s">
        <v>0</v>
      </c>
      <c r="F176" t="s">
        <v>642</v>
      </c>
      <c r="G176" s="4"/>
      <c r="H176" t="s">
        <v>0</v>
      </c>
      <c r="I176" t="s">
        <v>0</v>
      </c>
      <c r="J176" t="s">
        <v>0</v>
      </c>
      <c r="K176" t="s">
        <v>0</v>
      </c>
      <c r="L176" t="s">
        <v>0</v>
      </c>
      <c r="M176" s="7" t="s">
        <v>479</v>
      </c>
      <c r="N176" s="7" t="b">
        <v>1</v>
      </c>
      <c r="O176" s="7" t="s">
        <v>480</v>
      </c>
      <c r="P176" s="7" t="s">
        <v>726</v>
      </c>
      <c r="Q176" s="7" t="b">
        <v>0</v>
      </c>
      <c r="R176" s="7" t="s">
        <v>480</v>
      </c>
      <c r="S176" s="7" t="s">
        <v>650</v>
      </c>
      <c r="T176" s="7" t="s">
        <v>651</v>
      </c>
      <c r="U176" s="7" t="s">
        <v>480</v>
      </c>
    </row>
    <row r="177" spans="1:21" x14ac:dyDescent="0.2">
      <c r="A177" s="2" t="str">
        <f t="shared" si="48"/>
        <v>chevronedWaterHyacinthWeevil</v>
      </c>
      <c r="B177" s="1" t="str">
        <f t="shared" si="49"/>
        <v>chevroned Water Hyacinth Weevil</v>
      </c>
      <c r="C177" t="s">
        <v>471</v>
      </c>
      <c r="D177" t="s">
        <v>765</v>
      </c>
      <c r="E177" t="s">
        <v>0</v>
      </c>
      <c r="F177" t="s">
        <v>464</v>
      </c>
      <c r="G177" s="4" t="s">
        <v>596</v>
      </c>
      <c r="H177" t="s">
        <v>470</v>
      </c>
      <c r="I177" s="9" t="s">
        <v>414</v>
      </c>
      <c r="J177" s="9" t="s">
        <v>472</v>
      </c>
      <c r="K177" s="9" t="s">
        <v>721</v>
      </c>
      <c r="L177" t="s">
        <v>0</v>
      </c>
      <c r="M177" s="7" t="s">
        <v>479</v>
      </c>
      <c r="N177" s="7" t="b">
        <v>1</v>
      </c>
      <c r="O177" s="7" t="s">
        <v>480</v>
      </c>
      <c r="P177" s="7" t="s">
        <v>726</v>
      </c>
      <c r="Q177" s="7" t="b">
        <v>0</v>
      </c>
      <c r="R177" s="7" t="s">
        <v>480</v>
      </c>
      <c r="S177" s="7" t="s">
        <v>650</v>
      </c>
      <c r="T177" s="7" t="s">
        <v>651</v>
      </c>
      <c r="U177" s="7" t="s">
        <v>480</v>
      </c>
    </row>
    <row r="178" spans="1:21" x14ac:dyDescent="0.2">
      <c r="A178" s="2" t="str">
        <f t="shared" si="48"/>
        <v>mottledWaterHyacinthWeevil</v>
      </c>
      <c r="B178" s="1" t="str">
        <f t="shared" si="49"/>
        <v>mottled Water Hyacinth Weevil</v>
      </c>
      <c r="C178" t="s">
        <v>474</v>
      </c>
      <c r="D178" t="s">
        <v>765</v>
      </c>
      <c r="E178" t="s">
        <v>0</v>
      </c>
      <c r="F178" t="s">
        <v>464</v>
      </c>
      <c r="G178" s="4" t="s">
        <v>596</v>
      </c>
      <c r="H178" t="s">
        <v>475</v>
      </c>
      <c r="I178" s="9" t="s">
        <v>414</v>
      </c>
      <c r="J178" s="9" t="s">
        <v>473</v>
      </c>
      <c r="K178" s="11" t="s">
        <v>722</v>
      </c>
      <c r="L178" t="s">
        <v>0</v>
      </c>
      <c r="M178" s="7" t="s">
        <v>479</v>
      </c>
      <c r="N178" s="7" t="b">
        <v>1</v>
      </c>
      <c r="O178" s="7" t="s">
        <v>480</v>
      </c>
      <c r="P178" s="7" t="s">
        <v>726</v>
      </c>
      <c r="Q178" s="7" t="b">
        <v>0</v>
      </c>
      <c r="R178" s="7" t="s">
        <v>480</v>
      </c>
      <c r="S178" s="7" t="s">
        <v>650</v>
      </c>
      <c r="T178" s="7" t="s">
        <v>651</v>
      </c>
      <c r="U178" s="7" t="s">
        <v>480</v>
      </c>
    </row>
    <row r="179" spans="1:21" x14ac:dyDescent="0.2">
      <c r="A179" s="2" t="str">
        <f t="shared" si="48"/>
        <v>beauveriaBassiana</v>
      </c>
      <c r="B179" s="1" t="str">
        <f t="shared" si="49"/>
        <v>beauveria Bassiana</v>
      </c>
      <c r="C179" t="s">
        <v>760</v>
      </c>
      <c r="D179" t="s">
        <v>765</v>
      </c>
      <c r="E179" t="s">
        <v>0</v>
      </c>
      <c r="F179" t="s">
        <v>125</v>
      </c>
      <c r="G179" s="4" t="s">
        <v>763</v>
      </c>
      <c r="H179" s="4" t="s">
        <v>760</v>
      </c>
      <c r="I179" s="4" t="s">
        <v>0</v>
      </c>
      <c r="J179" s="8" t="s">
        <v>761</v>
      </c>
      <c r="K179" s="8" t="s">
        <v>762</v>
      </c>
      <c r="L179" t="s">
        <v>0</v>
      </c>
      <c r="M179" s="7" t="s">
        <v>479</v>
      </c>
      <c r="N179" s="7" t="b">
        <v>1</v>
      </c>
      <c r="O179" s="7" t="s">
        <v>480</v>
      </c>
      <c r="P179" s="7" t="s">
        <v>726</v>
      </c>
      <c r="Q179" s="7" t="b">
        <v>0</v>
      </c>
      <c r="R179" s="7" t="s">
        <v>480</v>
      </c>
      <c r="S179" s="7" t="s">
        <v>650</v>
      </c>
      <c r="T179" s="7" t="s">
        <v>651</v>
      </c>
      <c r="U179" s="7" t="s">
        <v>480</v>
      </c>
    </row>
    <row r="180" spans="1:21" x14ac:dyDescent="0.2">
      <c r="H180" s="4"/>
      <c r="I180" s="4"/>
    </row>
    <row r="181" spans="1:21" x14ac:dyDescent="0.2">
      <c r="H181" s="4"/>
      <c r="I181" s="4"/>
    </row>
    <row r="182" spans="1:21" x14ac:dyDescent="0.2">
      <c r="H182" s="4"/>
      <c r="I182" s="4"/>
    </row>
    <row r="183" spans="1:21" x14ac:dyDescent="0.2">
      <c r="H183" s="4"/>
      <c r="I183" s="4"/>
    </row>
    <row r="184" spans="1:21" x14ac:dyDescent="0.2">
      <c r="H184" s="4"/>
      <c r="I184" s="4"/>
    </row>
    <row r="185" spans="1:21" x14ac:dyDescent="0.2">
      <c r="H185" s="4"/>
      <c r="I185" s="4"/>
    </row>
    <row r="186" spans="1:21" x14ac:dyDescent="0.2">
      <c r="H186" s="4"/>
      <c r="I186" s="4"/>
    </row>
    <row r="187" spans="1:21" x14ac:dyDescent="0.2">
      <c r="H187" s="4"/>
      <c r="I187" s="4"/>
    </row>
    <row r="188" spans="1:21" x14ac:dyDescent="0.2">
      <c r="H188" s="4"/>
      <c r="I188" s="4"/>
    </row>
    <row r="189" spans="1:21" x14ac:dyDescent="0.2">
      <c r="H189" s="4"/>
      <c r="I189" s="4"/>
    </row>
    <row r="190" spans="1:21" x14ac:dyDescent="0.2">
      <c r="H190" s="4"/>
      <c r="I190" s="4"/>
    </row>
    <row r="191" spans="1:21" x14ac:dyDescent="0.2">
      <c r="H191" s="4"/>
      <c r="I191" s="4"/>
    </row>
    <row r="192" spans="1:21" x14ac:dyDescent="0.2">
      <c r="H192" s="4"/>
      <c r="I192" s="4"/>
    </row>
    <row r="193" spans="8:9" x14ac:dyDescent="0.2">
      <c r="H193" s="4"/>
      <c r="I193" s="4"/>
    </row>
    <row r="194" spans="8:9" x14ac:dyDescent="0.2">
      <c r="H194" s="4"/>
      <c r="I194" s="4"/>
    </row>
    <row r="195" spans="8:9" x14ac:dyDescent="0.2">
      <c r="H195" s="4"/>
      <c r="I195" s="4"/>
    </row>
    <row r="196" spans="8:9" x14ac:dyDescent="0.2">
      <c r="H196" s="4"/>
      <c r="I196" s="4"/>
    </row>
    <row r="197" spans="8:9" x14ac:dyDescent="0.2">
      <c r="H197" s="4"/>
      <c r="I197" s="4"/>
    </row>
    <row r="198" spans="8:9" x14ac:dyDescent="0.2">
      <c r="H198" s="4"/>
      <c r="I198" s="4"/>
    </row>
    <row r="199" spans="8:9" x14ac:dyDescent="0.2">
      <c r="H199" s="4"/>
      <c r="I199" s="4"/>
    </row>
    <row r="200" spans="8:9" x14ac:dyDescent="0.2">
      <c r="H200" s="4"/>
      <c r="I200" s="4"/>
    </row>
    <row r="201" spans="8:9" x14ac:dyDescent="0.2">
      <c r="H201" s="4"/>
      <c r="I201" s="4"/>
    </row>
    <row r="202" spans="8:9" x14ac:dyDescent="0.2">
      <c r="H202" s="4"/>
      <c r="I202" s="4"/>
    </row>
    <row r="203" spans="8:9" x14ac:dyDescent="0.2">
      <c r="H203" s="4"/>
      <c r="I203" s="4"/>
    </row>
    <row r="204" spans="8:9" x14ac:dyDescent="0.2">
      <c r="H204" s="4"/>
      <c r="I204" s="4"/>
    </row>
    <row r="205" spans="8:9" x14ac:dyDescent="0.2">
      <c r="H205" s="4"/>
      <c r="I205" s="4"/>
    </row>
    <row r="206" spans="8:9" x14ac:dyDescent="0.2">
      <c r="H206" s="4"/>
      <c r="I206" s="4"/>
    </row>
    <row r="207" spans="8:9" x14ac:dyDescent="0.2">
      <c r="H207" s="4"/>
      <c r="I207" s="4"/>
    </row>
    <row r="208" spans="8:9" x14ac:dyDescent="0.2">
      <c r="H208" s="4"/>
      <c r="I208" s="4"/>
    </row>
    <row r="209" spans="8:9" x14ac:dyDescent="0.2">
      <c r="H209" s="4"/>
      <c r="I209" s="4"/>
    </row>
    <row r="210" spans="8:9" x14ac:dyDescent="0.2">
      <c r="H210" s="4"/>
      <c r="I210" s="4"/>
    </row>
    <row r="211" spans="8:9" x14ac:dyDescent="0.2">
      <c r="H211" s="4"/>
      <c r="I211" s="4"/>
    </row>
    <row r="212" spans="8:9" x14ac:dyDescent="0.2">
      <c r="H212" s="4"/>
      <c r="I212" s="4"/>
    </row>
    <row r="213" spans="8:9" x14ac:dyDescent="0.2">
      <c r="H213" s="4"/>
      <c r="I213" s="4"/>
    </row>
    <row r="214" spans="8:9" x14ac:dyDescent="0.2">
      <c r="H214" s="4"/>
      <c r="I214" s="4"/>
    </row>
    <row r="215" spans="8:9" x14ac:dyDescent="0.2">
      <c r="H215" s="4"/>
      <c r="I215" s="4"/>
    </row>
    <row r="216" spans="8:9" x14ac:dyDescent="0.2">
      <c r="H216" s="4"/>
      <c r="I216" s="4"/>
    </row>
    <row r="217" spans="8:9" x14ac:dyDescent="0.2">
      <c r="H217" s="4"/>
      <c r="I217" s="4"/>
    </row>
    <row r="218" spans="8:9" x14ac:dyDescent="0.2">
      <c r="H218" s="4"/>
      <c r="I218" s="4"/>
    </row>
    <row r="219" spans="8:9" x14ac:dyDescent="0.2">
      <c r="H219" s="4"/>
      <c r="I219" s="4"/>
    </row>
    <row r="220" spans="8:9" x14ac:dyDescent="0.2">
      <c r="H220" s="4"/>
      <c r="I220" s="4"/>
    </row>
    <row r="221" spans="8:9" x14ac:dyDescent="0.2">
      <c r="H221" s="4"/>
      <c r="I221" s="4"/>
    </row>
    <row r="222" spans="8:9" x14ac:dyDescent="0.2">
      <c r="H222" s="4"/>
      <c r="I222" s="4"/>
    </row>
    <row r="223" spans="8:9" x14ac:dyDescent="0.2">
      <c r="H223" s="4"/>
      <c r="I223" s="4"/>
    </row>
    <row r="224" spans="8:9" x14ac:dyDescent="0.2">
      <c r="H224" s="4"/>
      <c r="I224" s="4"/>
    </row>
    <row r="225" spans="8:9" x14ac:dyDescent="0.2">
      <c r="H225" s="4"/>
      <c r="I225" s="4"/>
    </row>
    <row r="226" spans="8:9" x14ac:dyDescent="0.2">
      <c r="H226" s="4"/>
      <c r="I226" s="4"/>
    </row>
    <row r="227" spans="8:9" x14ac:dyDescent="0.2">
      <c r="H227" s="4"/>
      <c r="I227" s="4"/>
    </row>
    <row r="228" spans="8:9" x14ac:dyDescent="0.2">
      <c r="H228" s="4"/>
      <c r="I228" s="4"/>
    </row>
    <row r="229" spans="8:9" x14ac:dyDescent="0.2">
      <c r="H229" s="4"/>
      <c r="I229" s="4"/>
    </row>
    <row r="230" spans="8:9" x14ac:dyDescent="0.2">
      <c r="H230" s="4"/>
      <c r="I230" s="4"/>
    </row>
    <row r="231" spans="8:9" x14ac:dyDescent="0.2">
      <c r="H231" s="4"/>
      <c r="I231" s="4"/>
    </row>
    <row r="232" spans="8:9" x14ac:dyDescent="0.2">
      <c r="H232" s="4"/>
      <c r="I232" s="4"/>
    </row>
    <row r="233" spans="8:9" x14ac:dyDescent="0.2">
      <c r="H233" s="4"/>
      <c r="I233" s="4"/>
    </row>
    <row r="234" spans="8:9" x14ac:dyDescent="0.2">
      <c r="H234" s="4"/>
      <c r="I234" s="4"/>
    </row>
    <row r="235" spans="8:9" x14ac:dyDescent="0.2">
      <c r="H235" s="4"/>
      <c r="I235" s="4"/>
    </row>
    <row r="236" spans="8:9" x14ac:dyDescent="0.2">
      <c r="H236" s="4"/>
      <c r="I236" s="4"/>
    </row>
    <row r="237" spans="8:9" x14ac:dyDescent="0.2">
      <c r="H237" s="4"/>
      <c r="I237" s="4"/>
    </row>
    <row r="238" spans="8:9" x14ac:dyDescent="0.2">
      <c r="H238" s="4"/>
      <c r="I238" s="4"/>
    </row>
    <row r="239" spans="8:9" x14ac:dyDescent="0.2">
      <c r="H239" s="4"/>
      <c r="I239" s="4"/>
    </row>
    <row r="240" spans="8:9" x14ac:dyDescent="0.2">
      <c r="H240" s="4"/>
      <c r="I240" s="4"/>
    </row>
    <row r="241" spans="8:9" x14ac:dyDescent="0.2">
      <c r="H241" s="4"/>
      <c r="I241" s="4"/>
    </row>
    <row r="242" spans="8:9" x14ac:dyDescent="0.2">
      <c r="H242" s="4"/>
      <c r="I242" s="4"/>
    </row>
    <row r="243" spans="8:9" x14ac:dyDescent="0.2">
      <c r="H243" s="4"/>
      <c r="I243" s="4"/>
    </row>
    <row r="244" spans="8:9" x14ac:dyDescent="0.2">
      <c r="H244" s="4"/>
      <c r="I244" s="4"/>
    </row>
    <row r="245" spans="8:9" x14ac:dyDescent="0.2">
      <c r="H245" s="4"/>
      <c r="I245" s="4"/>
    </row>
    <row r="246" spans="8:9" x14ac:dyDescent="0.2">
      <c r="H246" s="4"/>
      <c r="I246" s="4"/>
    </row>
    <row r="247" spans="8:9" x14ac:dyDescent="0.2">
      <c r="H247" s="4"/>
      <c r="I247" s="4"/>
    </row>
    <row r="248" spans="8:9" x14ac:dyDescent="0.2">
      <c r="H248" s="4"/>
      <c r="I248" s="4"/>
    </row>
    <row r="249" spans="8:9" x14ac:dyDescent="0.2">
      <c r="H249" s="4"/>
      <c r="I249" s="4"/>
    </row>
    <row r="250" spans="8:9" x14ac:dyDescent="0.2">
      <c r="H250" s="4"/>
      <c r="I250" s="4"/>
    </row>
    <row r="251" spans="8:9" x14ac:dyDescent="0.2">
      <c r="H251" s="4"/>
      <c r="I251" s="4"/>
    </row>
    <row r="252" spans="8:9" x14ac:dyDescent="0.2">
      <c r="H252" s="4"/>
      <c r="I252" s="4"/>
    </row>
    <row r="253" spans="8:9" x14ac:dyDescent="0.2">
      <c r="H253" s="4"/>
      <c r="I253" s="4"/>
    </row>
    <row r="254" spans="8:9" x14ac:dyDescent="0.2">
      <c r="H254" s="4"/>
      <c r="I254" s="4"/>
    </row>
    <row r="255" spans="8:9" x14ac:dyDescent="0.2">
      <c r="H255" s="4"/>
      <c r="I255" s="4"/>
    </row>
    <row r="256" spans="8:9" x14ac:dyDescent="0.2">
      <c r="H256" s="4"/>
      <c r="I256" s="4"/>
    </row>
    <row r="257" spans="8:9" x14ac:dyDescent="0.2">
      <c r="H257" s="4"/>
      <c r="I257" s="4"/>
    </row>
    <row r="258" spans="8:9" x14ac:dyDescent="0.2">
      <c r="H258" s="4"/>
      <c r="I258" s="4"/>
    </row>
    <row r="259" spans="8:9" x14ac:dyDescent="0.2">
      <c r="H259" s="4"/>
      <c r="I259" s="4"/>
    </row>
    <row r="260" spans="8:9" x14ac:dyDescent="0.2">
      <c r="H260" s="4"/>
      <c r="I260" s="4"/>
    </row>
    <row r="261" spans="8:9" x14ac:dyDescent="0.2">
      <c r="H261" s="4"/>
      <c r="I261" s="4"/>
    </row>
    <row r="262" spans="8:9" x14ac:dyDescent="0.2">
      <c r="H262" s="4"/>
      <c r="I262" s="4"/>
    </row>
    <row r="263" spans="8:9" x14ac:dyDescent="0.2">
      <c r="H263" s="4"/>
      <c r="I263" s="4"/>
    </row>
    <row r="264" spans="8:9" x14ac:dyDescent="0.2">
      <c r="H264" s="4"/>
      <c r="I264" s="4"/>
    </row>
    <row r="265" spans="8:9" x14ac:dyDescent="0.2">
      <c r="H265" s="4"/>
      <c r="I265" s="4"/>
    </row>
    <row r="266" spans="8:9" x14ac:dyDescent="0.2">
      <c r="H266" s="4"/>
      <c r="I266" s="4"/>
    </row>
    <row r="267" spans="8:9" x14ac:dyDescent="0.2">
      <c r="H267" s="4"/>
      <c r="I267" s="4"/>
    </row>
    <row r="268" spans="8:9" x14ac:dyDescent="0.2">
      <c r="H268" s="4"/>
      <c r="I268" s="4"/>
    </row>
    <row r="269" spans="8:9" x14ac:dyDescent="0.2">
      <c r="H269" s="4"/>
      <c r="I269" s="4"/>
    </row>
    <row r="270" spans="8:9" x14ac:dyDescent="0.2">
      <c r="H270" s="4"/>
      <c r="I270" s="4"/>
    </row>
    <row r="271" spans="8:9" x14ac:dyDescent="0.2">
      <c r="H271" s="4"/>
      <c r="I271" s="4"/>
    </row>
    <row r="272" spans="8:9" x14ac:dyDescent="0.2">
      <c r="H272" s="4"/>
      <c r="I272" s="4"/>
    </row>
    <row r="273" spans="8:9" x14ac:dyDescent="0.2">
      <c r="H273" s="4"/>
      <c r="I273" s="4"/>
    </row>
    <row r="274" spans="8:9" x14ac:dyDescent="0.2">
      <c r="H274" s="4"/>
      <c r="I274" s="4"/>
    </row>
    <row r="275" spans="8:9" x14ac:dyDescent="0.2">
      <c r="H275" s="4"/>
      <c r="I275" s="4"/>
    </row>
    <row r="276" spans="8:9" x14ac:dyDescent="0.2">
      <c r="H276" s="4"/>
      <c r="I276" s="4"/>
    </row>
    <row r="277" spans="8:9" x14ac:dyDescent="0.2">
      <c r="H277" s="4"/>
      <c r="I277" s="4"/>
    </row>
    <row r="278" spans="8:9" x14ac:dyDescent="0.2">
      <c r="H278" s="5"/>
      <c r="I278" s="5"/>
    </row>
    <row r="279" spans="8:9" x14ac:dyDescent="0.2">
      <c r="H279" s="5"/>
      <c r="I279" s="5"/>
    </row>
    <row r="280" spans="8:9" x14ac:dyDescent="0.2">
      <c r="H280" s="5"/>
      <c r="I280" s="5"/>
    </row>
    <row r="281" spans="8:9" x14ac:dyDescent="0.2">
      <c r="H281" s="5"/>
      <c r="I281" s="5"/>
    </row>
    <row r="282" spans="8:9" x14ac:dyDescent="0.2">
      <c r="H282" s="5"/>
      <c r="I282" s="5"/>
    </row>
    <row r="283" spans="8:9" x14ac:dyDescent="0.2">
      <c r="H283" s="4"/>
      <c r="I283" s="4"/>
    </row>
    <row r="284" spans="8:9" x14ac:dyDescent="0.2">
      <c r="H284" s="4"/>
      <c r="I284" s="4"/>
    </row>
    <row r="285" spans="8:9" x14ac:dyDescent="0.2">
      <c r="H285" s="4"/>
      <c r="I285" s="4"/>
    </row>
    <row r="286" spans="8:9" x14ac:dyDescent="0.2">
      <c r="H286" s="4"/>
      <c r="I286" s="4"/>
    </row>
    <row r="287" spans="8:9" x14ac:dyDescent="0.2">
      <c r="H287" s="4"/>
      <c r="I287" s="4"/>
    </row>
    <row r="288" spans="8:9" x14ac:dyDescent="0.2">
      <c r="H288" s="4"/>
      <c r="I288" s="4"/>
    </row>
    <row r="289" spans="8:9" x14ac:dyDescent="0.2">
      <c r="H289" s="4"/>
      <c r="I289" s="4"/>
    </row>
    <row r="290" spans="8:9" x14ac:dyDescent="0.2">
      <c r="H290" s="4"/>
      <c r="I290" s="4"/>
    </row>
    <row r="291" spans="8:9" x14ac:dyDescent="0.2">
      <c r="H291" s="5"/>
      <c r="I291" s="5"/>
    </row>
    <row r="292" spans="8:9" x14ac:dyDescent="0.2">
      <c r="H292" s="5"/>
      <c r="I292" s="5"/>
    </row>
    <row r="293" spans="8:9" x14ac:dyDescent="0.2">
      <c r="H293" s="5"/>
      <c r="I293" s="5"/>
    </row>
    <row r="294" spans="8:9" x14ac:dyDescent="0.2">
      <c r="H294" s="4"/>
      <c r="I294" s="4"/>
    </row>
    <row r="295" spans="8:9" x14ac:dyDescent="0.2">
      <c r="H295" s="4"/>
      <c r="I295" s="4"/>
    </row>
    <row r="296" spans="8:9" x14ac:dyDescent="0.2">
      <c r="H296" s="4"/>
      <c r="I296" s="4"/>
    </row>
    <row r="297" spans="8:9" x14ac:dyDescent="0.2">
      <c r="H297" s="4"/>
      <c r="I297" s="4"/>
    </row>
    <row r="298" spans="8:9" x14ac:dyDescent="0.2">
      <c r="H298" s="4"/>
      <c r="I298" s="4"/>
    </row>
    <row r="299" spans="8:9" x14ac:dyDescent="0.2">
      <c r="H299" s="4"/>
      <c r="I299" s="4"/>
    </row>
    <row r="300" spans="8:9" x14ac:dyDescent="0.2">
      <c r="H300" s="4"/>
      <c r="I300" s="4"/>
    </row>
    <row r="301" spans="8:9" x14ac:dyDescent="0.2">
      <c r="H301" s="4"/>
      <c r="I301" s="4"/>
    </row>
    <row r="302" spans="8:9" x14ac:dyDescent="0.2">
      <c r="H302" s="4"/>
      <c r="I302" s="4"/>
    </row>
    <row r="303" spans="8:9" x14ac:dyDescent="0.2">
      <c r="H303" s="4"/>
      <c r="I303" s="4"/>
    </row>
    <row r="304" spans="8:9" x14ac:dyDescent="0.2">
      <c r="H304" s="4"/>
      <c r="I304" s="4"/>
    </row>
    <row r="305" spans="8:9" x14ac:dyDescent="0.2">
      <c r="H305" s="4"/>
      <c r="I305" s="4"/>
    </row>
    <row r="306" spans="8:9" x14ac:dyDescent="0.2">
      <c r="H306" s="4"/>
      <c r="I306" s="4"/>
    </row>
    <row r="307" spans="8:9" x14ac:dyDescent="0.2">
      <c r="H307" s="4"/>
      <c r="I307" s="4"/>
    </row>
    <row r="308" spans="8:9" x14ac:dyDescent="0.2">
      <c r="H308" s="4"/>
      <c r="I308" s="4"/>
    </row>
    <row r="309" spans="8:9" x14ac:dyDescent="0.2">
      <c r="H309" s="4"/>
      <c r="I309" s="4"/>
    </row>
    <row r="310" spans="8:9" x14ac:dyDescent="0.2">
      <c r="H310" s="4"/>
      <c r="I310" s="4"/>
    </row>
    <row r="311" spans="8:9" x14ac:dyDescent="0.2">
      <c r="H311" s="4"/>
      <c r="I311" s="4"/>
    </row>
    <row r="312" spans="8:9" x14ac:dyDescent="0.2">
      <c r="H312" s="4"/>
      <c r="I312" s="4"/>
    </row>
    <row r="313" spans="8:9" x14ac:dyDescent="0.2">
      <c r="H313" s="4"/>
      <c r="I313" s="4"/>
    </row>
    <row r="314" spans="8:9" x14ac:dyDescent="0.2">
      <c r="H314" s="4"/>
      <c r="I314" s="4"/>
    </row>
    <row r="315" spans="8:9" x14ac:dyDescent="0.2">
      <c r="H315" s="4"/>
      <c r="I315" s="4"/>
    </row>
    <row r="316" spans="8:9" x14ac:dyDescent="0.2">
      <c r="H316" s="4"/>
      <c r="I316" s="4"/>
    </row>
    <row r="317" spans="8:9" x14ac:dyDescent="0.2">
      <c r="H317" s="4"/>
      <c r="I317" s="4"/>
    </row>
    <row r="318" spans="8:9" x14ac:dyDescent="0.2">
      <c r="H318" s="4"/>
      <c r="I318" s="4"/>
    </row>
    <row r="319" spans="8:9" x14ac:dyDescent="0.2">
      <c r="H319" s="4"/>
      <c r="I319" s="4"/>
    </row>
    <row r="320" spans="8:9" x14ac:dyDescent="0.2">
      <c r="H320" s="4"/>
      <c r="I320" s="4"/>
    </row>
    <row r="321" spans="8:9" x14ac:dyDescent="0.2">
      <c r="H321" s="4"/>
      <c r="I321" s="4"/>
    </row>
    <row r="322" spans="8:9" x14ac:dyDescent="0.2">
      <c r="H322" s="4"/>
      <c r="I322" s="4"/>
    </row>
    <row r="323" spans="8:9" x14ac:dyDescent="0.2">
      <c r="H323" s="4"/>
      <c r="I323" s="4"/>
    </row>
    <row r="324" spans="8:9" x14ac:dyDescent="0.2">
      <c r="H324" s="4"/>
      <c r="I324" s="4"/>
    </row>
    <row r="325" spans="8:9" x14ac:dyDescent="0.2">
      <c r="H325" s="4"/>
      <c r="I325" s="4"/>
    </row>
    <row r="326" spans="8:9" x14ac:dyDescent="0.2">
      <c r="H326" s="4"/>
      <c r="I326" s="4"/>
    </row>
    <row r="327" spans="8:9" x14ac:dyDescent="0.2">
      <c r="H327" s="4"/>
      <c r="I327" s="4"/>
    </row>
    <row r="328" spans="8:9" x14ac:dyDescent="0.2">
      <c r="H328" s="4"/>
      <c r="I328" s="4"/>
    </row>
    <row r="329" spans="8:9" x14ac:dyDescent="0.2">
      <c r="H329" s="4"/>
      <c r="I329" s="4"/>
    </row>
    <row r="330" spans="8:9" x14ac:dyDescent="0.2">
      <c r="H330" s="4"/>
      <c r="I330" s="4"/>
    </row>
    <row r="331" spans="8:9" x14ac:dyDescent="0.2">
      <c r="H331" s="4"/>
      <c r="I331" s="4"/>
    </row>
    <row r="332" spans="8:9" x14ac:dyDescent="0.2">
      <c r="H332" s="4"/>
      <c r="I332" s="4"/>
    </row>
    <row r="333" spans="8:9" x14ac:dyDescent="0.2">
      <c r="H333" s="4"/>
      <c r="I333" s="4"/>
    </row>
    <row r="334" spans="8:9" x14ac:dyDescent="0.2">
      <c r="H334" s="4"/>
      <c r="I334" s="4"/>
    </row>
    <row r="335" spans="8:9" x14ac:dyDescent="0.2">
      <c r="H335" s="4"/>
      <c r="I335" s="4"/>
    </row>
    <row r="336" spans="8:9" x14ac:dyDescent="0.2">
      <c r="H336" s="4"/>
      <c r="I336" s="4"/>
    </row>
    <row r="337" spans="8:9" x14ac:dyDescent="0.2">
      <c r="H337" s="4"/>
      <c r="I337" s="4"/>
    </row>
    <row r="338" spans="8:9" x14ac:dyDescent="0.2">
      <c r="H338" s="4"/>
      <c r="I338" s="4"/>
    </row>
    <row r="339" spans="8:9" x14ac:dyDescent="0.2">
      <c r="H339" s="4"/>
      <c r="I339" s="4"/>
    </row>
    <row r="340" spans="8:9" x14ac:dyDescent="0.2">
      <c r="H340" s="4"/>
      <c r="I340" s="4"/>
    </row>
    <row r="341" spans="8:9" x14ac:dyDescent="0.2">
      <c r="H341" s="4"/>
      <c r="I341" s="4"/>
    </row>
    <row r="342" spans="8:9" x14ac:dyDescent="0.2">
      <c r="H342" s="4"/>
      <c r="I342" s="4"/>
    </row>
    <row r="343" spans="8:9" x14ac:dyDescent="0.2">
      <c r="H343" s="4"/>
      <c r="I343" s="4"/>
    </row>
    <row r="344" spans="8:9" x14ac:dyDescent="0.2">
      <c r="H344" s="5"/>
      <c r="I344" s="5"/>
    </row>
    <row r="345" spans="8:9" x14ac:dyDescent="0.2">
      <c r="H345" s="5"/>
      <c r="I345" s="5"/>
    </row>
    <row r="346" spans="8:9" x14ac:dyDescent="0.2">
      <c r="H346" s="4"/>
      <c r="I346" s="4"/>
    </row>
    <row r="347" spans="8:9" x14ac:dyDescent="0.2">
      <c r="H347" s="4"/>
      <c r="I347" s="4"/>
    </row>
    <row r="348" spans="8:9" x14ac:dyDescent="0.2">
      <c r="H348" s="4"/>
      <c r="I348" s="4"/>
    </row>
    <row r="349" spans="8:9" x14ac:dyDescent="0.2">
      <c r="H349" s="4"/>
      <c r="I349" s="4"/>
    </row>
    <row r="350" spans="8:9" x14ac:dyDescent="0.2">
      <c r="H350" s="4"/>
      <c r="I350" s="4"/>
    </row>
    <row r="351" spans="8:9" x14ac:dyDescent="0.2">
      <c r="H351" s="4"/>
      <c r="I351" s="4"/>
    </row>
    <row r="352" spans="8:9" x14ac:dyDescent="0.2">
      <c r="H352" s="4"/>
      <c r="I352" s="4"/>
    </row>
    <row r="353" spans="8:9" x14ac:dyDescent="0.2">
      <c r="H353" s="4"/>
      <c r="I353" s="4"/>
    </row>
    <row r="354" spans="8:9" x14ac:dyDescent="0.2">
      <c r="H354" s="4"/>
      <c r="I354" s="4"/>
    </row>
    <row r="355" spans="8:9" x14ac:dyDescent="0.2">
      <c r="H355" s="4"/>
      <c r="I355" s="4"/>
    </row>
    <row r="356" spans="8:9" x14ac:dyDescent="0.2">
      <c r="H356" s="4"/>
      <c r="I356" s="4"/>
    </row>
    <row r="357" spans="8:9" x14ac:dyDescent="0.2">
      <c r="H357" s="4"/>
      <c r="I357" s="4"/>
    </row>
    <row r="358" spans="8:9" x14ac:dyDescent="0.2">
      <c r="H358" s="4"/>
      <c r="I358" s="4"/>
    </row>
    <row r="359" spans="8:9" x14ac:dyDescent="0.2">
      <c r="H359" s="4"/>
      <c r="I359" s="4"/>
    </row>
    <row r="360" spans="8:9" x14ac:dyDescent="0.2">
      <c r="H360" s="4"/>
      <c r="I360" s="4"/>
    </row>
    <row r="361" spans="8:9" x14ac:dyDescent="0.2">
      <c r="H361" s="4"/>
      <c r="I361" s="4"/>
    </row>
    <row r="362" spans="8:9" x14ac:dyDescent="0.2">
      <c r="H362" s="4"/>
      <c r="I362" s="4"/>
    </row>
    <row r="363" spans="8:9" x14ac:dyDescent="0.2">
      <c r="H363" s="4"/>
      <c r="I363" s="4"/>
    </row>
    <row r="364" spans="8:9" x14ac:dyDescent="0.2">
      <c r="H364" s="4"/>
      <c r="I364" s="4"/>
    </row>
    <row r="365" spans="8:9" x14ac:dyDescent="0.2">
      <c r="H365" s="4"/>
      <c r="I365" s="4"/>
    </row>
    <row r="366" spans="8:9" x14ac:dyDescent="0.2">
      <c r="H366" s="4"/>
      <c r="I366" s="4"/>
    </row>
    <row r="367" spans="8:9" x14ac:dyDescent="0.2">
      <c r="H367" s="4"/>
      <c r="I367" s="4"/>
    </row>
    <row r="368" spans="8:9" x14ac:dyDescent="0.2">
      <c r="H368" s="4"/>
      <c r="I368" s="4"/>
    </row>
    <row r="369" spans="8:9" x14ac:dyDescent="0.2">
      <c r="H369" s="4"/>
      <c r="I369" s="4"/>
    </row>
    <row r="370" spans="8:9" x14ac:dyDescent="0.2">
      <c r="H370" s="4"/>
      <c r="I370" s="4"/>
    </row>
    <row r="371" spans="8:9" x14ac:dyDescent="0.2">
      <c r="H371" s="4"/>
      <c r="I371" s="4"/>
    </row>
    <row r="372" spans="8:9" x14ac:dyDescent="0.2">
      <c r="H372" s="4"/>
      <c r="I372" s="4"/>
    </row>
    <row r="373" spans="8:9" x14ac:dyDescent="0.2">
      <c r="H373" s="4"/>
      <c r="I373" s="4"/>
    </row>
    <row r="374" spans="8:9" x14ac:dyDescent="0.2">
      <c r="H374" s="4"/>
      <c r="I374" s="4"/>
    </row>
    <row r="375" spans="8:9" x14ac:dyDescent="0.2">
      <c r="H375" s="4"/>
      <c r="I375" s="4"/>
    </row>
    <row r="376" spans="8:9" x14ac:dyDescent="0.2">
      <c r="H376" s="4"/>
      <c r="I376" s="4"/>
    </row>
    <row r="377" spans="8:9" x14ac:dyDescent="0.2">
      <c r="H377" s="4"/>
      <c r="I377" s="4"/>
    </row>
    <row r="378" spans="8:9" x14ac:dyDescent="0.2">
      <c r="H378" s="4"/>
      <c r="I378" s="4"/>
    </row>
    <row r="379" spans="8:9" x14ac:dyDescent="0.2">
      <c r="H379" s="4"/>
      <c r="I379" s="4"/>
    </row>
    <row r="380" spans="8:9" x14ac:dyDescent="0.2">
      <c r="H380" s="4"/>
      <c r="I380" s="4"/>
    </row>
    <row r="381" spans="8:9" x14ac:dyDescent="0.2">
      <c r="H381" s="4"/>
      <c r="I381" s="4"/>
    </row>
    <row r="382" spans="8:9" x14ac:dyDescent="0.2">
      <c r="H382" s="4"/>
      <c r="I382" s="4"/>
    </row>
    <row r="383" spans="8:9" x14ac:dyDescent="0.2">
      <c r="H383" s="4"/>
      <c r="I383" s="4"/>
    </row>
    <row r="384" spans="8:9" x14ac:dyDescent="0.2">
      <c r="H384" s="4"/>
      <c r="I384" s="4"/>
    </row>
    <row r="385" spans="8:9" x14ac:dyDescent="0.2">
      <c r="H385" s="4"/>
      <c r="I385" s="4"/>
    </row>
    <row r="386" spans="8:9" x14ac:dyDescent="0.2">
      <c r="H386" s="4"/>
      <c r="I386" s="4"/>
    </row>
    <row r="387" spans="8:9" x14ac:dyDescent="0.2">
      <c r="H387" s="4"/>
      <c r="I387" s="4"/>
    </row>
    <row r="388" spans="8:9" x14ac:dyDescent="0.2">
      <c r="H388" s="4"/>
      <c r="I388" s="4"/>
    </row>
    <row r="389" spans="8:9" x14ac:dyDescent="0.2">
      <c r="H389" s="4"/>
      <c r="I389" s="4"/>
    </row>
    <row r="390" spans="8:9" x14ac:dyDescent="0.2">
      <c r="H390" s="4"/>
      <c r="I390" s="4"/>
    </row>
    <row r="391" spans="8:9" x14ac:dyDescent="0.2">
      <c r="H391" s="4"/>
      <c r="I391" s="4"/>
    </row>
    <row r="392" spans="8:9" x14ac:dyDescent="0.2">
      <c r="H392" s="4"/>
      <c r="I392" s="4"/>
    </row>
    <row r="393" spans="8:9" x14ac:dyDescent="0.2">
      <c r="H393" s="4"/>
      <c r="I393" s="4"/>
    </row>
    <row r="394" spans="8:9" x14ac:dyDescent="0.2">
      <c r="H394" s="4"/>
      <c r="I394" s="4"/>
    </row>
    <row r="395" spans="8:9" x14ac:dyDescent="0.2">
      <c r="H395" s="5"/>
      <c r="I395" s="5"/>
    </row>
    <row r="396" spans="8:9" x14ac:dyDescent="0.2">
      <c r="H396" s="5"/>
      <c r="I396" s="5"/>
    </row>
    <row r="397" spans="8:9" x14ac:dyDescent="0.2">
      <c r="H397" s="4"/>
      <c r="I397" s="4"/>
    </row>
    <row r="398" spans="8:9" x14ac:dyDescent="0.2">
      <c r="H398" s="4"/>
      <c r="I398" s="4"/>
    </row>
    <row r="399" spans="8:9" x14ac:dyDescent="0.2">
      <c r="H399" s="4"/>
      <c r="I399" s="4"/>
    </row>
    <row r="400" spans="8:9" x14ac:dyDescent="0.2">
      <c r="H400" s="4"/>
      <c r="I400" s="4"/>
    </row>
    <row r="401" spans="8:9" x14ac:dyDescent="0.2">
      <c r="H401" s="4"/>
      <c r="I401" s="4"/>
    </row>
    <row r="402" spans="8:9" x14ac:dyDescent="0.2">
      <c r="H402" s="4"/>
      <c r="I402" s="4"/>
    </row>
    <row r="403" spans="8:9" x14ac:dyDescent="0.2">
      <c r="H403" s="4"/>
      <c r="I403" s="4"/>
    </row>
    <row r="404" spans="8:9" x14ac:dyDescent="0.2">
      <c r="H404" s="4"/>
      <c r="I404" s="4"/>
    </row>
    <row r="405" spans="8:9" x14ac:dyDescent="0.2">
      <c r="H405" s="4"/>
      <c r="I405" s="4"/>
    </row>
    <row r="406" spans="8:9" x14ac:dyDescent="0.2">
      <c r="H406" s="4"/>
      <c r="I406" s="4"/>
    </row>
    <row r="407" spans="8:9" x14ac:dyDescent="0.2">
      <c r="H407" s="4"/>
      <c r="I407" s="4"/>
    </row>
    <row r="408" spans="8:9" x14ac:dyDescent="0.2">
      <c r="H408" s="4"/>
      <c r="I408" s="4"/>
    </row>
    <row r="409" spans="8:9" x14ac:dyDescent="0.2">
      <c r="H409" s="4"/>
      <c r="I409" s="4"/>
    </row>
    <row r="410" spans="8:9" x14ac:dyDescent="0.2">
      <c r="H410" s="4"/>
      <c r="I410" s="4"/>
    </row>
    <row r="411" spans="8:9" x14ac:dyDescent="0.2">
      <c r="H411" s="4"/>
      <c r="I411" s="4"/>
    </row>
    <row r="412" spans="8:9" x14ac:dyDescent="0.2">
      <c r="H412" s="4"/>
      <c r="I412" s="4"/>
    </row>
    <row r="413" spans="8:9" x14ac:dyDescent="0.2">
      <c r="H413" s="4"/>
      <c r="I413" s="4"/>
    </row>
    <row r="414" spans="8:9" x14ac:dyDescent="0.2">
      <c r="H414" s="4"/>
      <c r="I414" s="4"/>
    </row>
    <row r="415" spans="8:9" x14ac:dyDescent="0.2">
      <c r="H415" s="4"/>
      <c r="I415" s="4"/>
    </row>
    <row r="416" spans="8:9" x14ac:dyDescent="0.2">
      <c r="H416" s="4"/>
      <c r="I416" s="4"/>
    </row>
    <row r="417" spans="8:9" x14ac:dyDescent="0.2">
      <c r="H417" s="4"/>
      <c r="I417" s="4"/>
    </row>
    <row r="418" spans="8:9" x14ac:dyDescent="0.2">
      <c r="H418" s="4"/>
      <c r="I418" s="4"/>
    </row>
    <row r="419" spans="8:9" x14ac:dyDescent="0.2">
      <c r="H419" s="4"/>
      <c r="I419" s="4"/>
    </row>
    <row r="420" spans="8:9" x14ac:dyDescent="0.2">
      <c r="H420" s="4"/>
      <c r="I420" s="4"/>
    </row>
    <row r="421" spans="8:9" x14ac:dyDescent="0.2">
      <c r="H421" s="4"/>
      <c r="I421" s="4"/>
    </row>
    <row r="422" spans="8:9" x14ac:dyDescent="0.2">
      <c r="H422" s="4"/>
      <c r="I422" s="4"/>
    </row>
    <row r="423" spans="8:9" x14ac:dyDescent="0.2">
      <c r="H423" s="4"/>
      <c r="I423" s="4"/>
    </row>
    <row r="424" spans="8:9" x14ac:dyDescent="0.2">
      <c r="H424" s="4"/>
      <c r="I424" s="4"/>
    </row>
    <row r="425" spans="8:9" x14ac:dyDescent="0.2">
      <c r="H425" s="4"/>
      <c r="I425" s="4"/>
    </row>
    <row r="426" spans="8:9" x14ac:dyDescent="0.2">
      <c r="H426" s="4"/>
      <c r="I426" s="4"/>
    </row>
    <row r="427" spans="8:9" x14ac:dyDescent="0.2">
      <c r="H427" s="4"/>
      <c r="I427" s="4"/>
    </row>
    <row r="428" spans="8:9" x14ac:dyDescent="0.2">
      <c r="H428" s="4"/>
      <c r="I428" s="4"/>
    </row>
    <row r="429" spans="8:9" x14ac:dyDescent="0.2">
      <c r="H429" s="4"/>
      <c r="I429" s="4"/>
    </row>
    <row r="430" spans="8:9" x14ac:dyDescent="0.2">
      <c r="H430" s="4"/>
      <c r="I430" s="4"/>
    </row>
    <row r="431" spans="8:9" x14ac:dyDescent="0.2">
      <c r="H431" s="4"/>
      <c r="I431" s="4"/>
    </row>
    <row r="432" spans="8:9" x14ac:dyDescent="0.2">
      <c r="H432" s="4"/>
      <c r="I432" s="4"/>
    </row>
    <row r="433" spans="8:9" x14ac:dyDescent="0.2">
      <c r="H433" s="4"/>
      <c r="I433" s="4"/>
    </row>
    <row r="434" spans="8:9" x14ac:dyDescent="0.2">
      <c r="H434" s="4"/>
      <c r="I434" s="4"/>
    </row>
    <row r="435" spans="8:9" x14ac:dyDescent="0.2">
      <c r="H435" s="4"/>
      <c r="I435" s="4"/>
    </row>
    <row r="436" spans="8:9" x14ac:dyDescent="0.2">
      <c r="H436" s="4"/>
      <c r="I436" s="4"/>
    </row>
    <row r="437" spans="8:9" x14ac:dyDescent="0.2">
      <c r="H437" s="4"/>
      <c r="I437" s="4"/>
    </row>
    <row r="438" spans="8:9" x14ac:dyDescent="0.2">
      <c r="H438" s="4"/>
      <c r="I438" s="4"/>
    </row>
    <row r="439" spans="8:9" x14ac:dyDescent="0.2">
      <c r="H439" s="4"/>
      <c r="I439" s="4"/>
    </row>
    <row r="440" spans="8:9" x14ac:dyDescent="0.2">
      <c r="H440" s="4"/>
      <c r="I440" s="4"/>
    </row>
    <row r="441" spans="8:9" x14ac:dyDescent="0.2">
      <c r="H441" s="4"/>
      <c r="I441" s="4"/>
    </row>
    <row r="442" spans="8:9" x14ac:dyDescent="0.2">
      <c r="H442" s="4"/>
      <c r="I442" s="4"/>
    </row>
    <row r="443" spans="8:9" x14ac:dyDescent="0.2">
      <c r="H443" s="4"/>
      <c r="I443" s="4"/>
    </row>
    <row r="444" spans="8:9" x14ac:dyDescent="0.2">
      <c r="H444" s="4"/>
      <c r="I444" s="4"/>
    </row>
    <row r="445" spans="8:9" x14ac:dyDescent="0.2">
      <c r="H445" s="4"/>
      <c r="I445" s="4"/>
    </row>
    <row r="446" spans="8:9" x14ac:dyDescent="0.2">
      <c r="H446" s="4"/>
      <c r="I446" s="4"/>
    </row>
    <row r="447" spans="8:9" x14ac:dyDescent="0.2">
      <c r="H447" s="4"/>
      <c r="I447" s="4"/>
    </row>
    <row r="448" spans="8:9" x14ac:dyDescent="0.2">
      <c r="H448" s="4"/>
      <c r="I448" s="4"/>
    </row>
    <row r="449" spans="8:9" x14ac:dyDescent="0.2">
      <c r="H449" s="4"/>
      <c r="I449" s="4"/>
    </row>
    <row r="450" spans="8:9" x14ac:dyDescent="0.2">
      <c r="H450" s="4"/>
      <c r="I450" s="4"/>
    </row>
    <row r="451" spans="8:9" x14ac:dyDescent="0.2">
      <c r="H451" s="4"/>
      <c r="I451" s="4"/>
    </row>
    <row r="452" spans="8:9" x14ac:dyDescent="0.2">
      <c r="H452" s="4"/>
      <c r="I452" s="4"/>
    </row>
    <row r="453" spans="8:9" x14ac:dyDescent="0.2">
      <c r="H453" s="4"/>
      <c r="I453" s="4"/>
    </row>
    <row r="454" spans="8:9" x14ac:dyDescent="0.2">
      <c r="H454" s="4"/>
      <c r="I454" s="4"/>
    </row>
    <row r="455" spans="8:9" x14ac:dyDescent="0.2">
      <c r="H455" s="4"/>
      <c r="I455" s="4"/>
    </row>
    <row r="456" spans="8:9" x14ac:dyDescent="0.2">
      <c r="H456" s="4"/>
      <c r="I456" s="4"/>
    </row>
    <row r="457" spans="8:9" x14ac:dyDescent="0.2">
      <c r="H457" s="4"/>
      <c r="I457" s="4"/>
    </row>
    <row r="458" spans="8:9" x14ac:dyDescent="0.2">
      <c r="H458" s="4"/>
      <c r="I458" s="4"/>
    </row>
    <row r="459" spans="8:9" x14ac:dyDescent="0.2">
      <c r="H459" s="4"/>
      <c r="I459" s="4"/>
    </row>
    <row r="460" spans="8:9" x14ac:dyDescent="0.2">
      <c r="H460" s="4"/>
      <c r="I460" s="4"/>
    </row>
    <row r="461" spans="8:9" x14ac:dyDescent="0.2">
      <c r="H461" s="4"/>
      <c r="I461" s="4"/>
    </row>
    <row r="462" spans="8:9" x14ac:dyDescent="0.2">
      <c r="H462" s="4"/>
      <c r="I462" s="4"/>
    </row>
    <row r="463" spans="8:9" x14ac:dyDescent="0.2">
      <c r="H463" s="4"/>
      <c r="I463" s="4"/>
    </row>
    <row r="464" spans="8:9" x14ac:dyDescent="0.2">
      <c r="H464" s="4"/>
      <c r="I464" s="4"/>
    </row>
    <row r="465" spans="8:9" x14ac:dyDescent="0.2">
      <c r="H465" s="4"/>
      <c r="I465" s="4"/>
    </row>
    <row r="466" spans="8:9" x14ac:dyDescent="0.2">
      <c r="H466" s="4"/>
      <c r="I466" s="4"/>
    </row>
    <row r="467" spans="8:9" x14ac:dyDescent="0.2">
      <c r="H467" s="4"/>
      <c r="I467" s="4"/>
    </row>
    <row r="468" spans="8:9" x14ac:dyDescent="0.2">
      <c r="H468" s="4"/>
      <c r="I468" s="4"/>
    </row>
    <row r="469" spans="8:9" x14ac:dyDescent="0.2">
      <c r="H469" s="4"/>
      <c r="I469" s="4"/>
    </row>
    <row r="470" spans="8:9" x14ac:dyDescent="0.2">
      <c r="H470" s="4"/>
      <c r="I470" s="4"/>
    </row>
    <row r="471" spans="8:9" x14ac:dyDescent="0.2">
      <c r="H471" s="4"/>
      <c r="I471" s="4"/>
    </row>
    <row r="472" spans="8:9" x14ac:dyDescent="0.2">
      <c r="H472" s="4"/>
      <c r="I472" s="4"/>
    </row>
    <row r="473" spans="8:9" x14ac:dyDescent="0.2">
      <c r="H473" s="4"/>
      <c r="I473" s="4"/>
    </row>
    <row r="474" spans="8:9" x14ac:dyDescent="0.2">
      <c r="H474" s="4"/>
      <c r="I474" s="4"/>
    </row>
    <row r="475" spans="8:9" x14ac:dyDescent="0.2">
      <c r="H475" s="4"/>
      <c r="I475" s="4"/>
    </row>
    <row r="476" spans="8:9" x14ac:dyDescent="0.2">
      <c r="H476" s="4"/>
      <c r="I476" s="4"/>
    </row>
    <row r="477" spans="8:9" x14ac:dyDescent="0.2">
      <c r="H477" s="4"/>
      <c r="I477" s="4"/>
    </row>
    <row r="478" spans="8:9" x14ac:dyDescent="0.2">
      <c r="H478" s="5"/>
      <c r="I478" s="5"/>
    </row>
    <row r="479" spans="8:9" x14ac:dyDescent="0.2">
      <c r="H479" s="5"/>
      <c r="I479" s="5"/>
    </row>
    <row r="480" spans="8:9" x14ac:dyDescent="0.2">
      <c r="H480" s="4"/>
      <c r="I480" s="4"/>
    </row>
    <row r="481" spans="8:9" x14ac:dyDescent="0.2">
      <c r="H481" s="4"/>
      <c r="I481" s="4"/>
    </row>
    <row r="482" spans="8:9" x14ac:dyDescent="0.2">
      <c r="H482" s="4"/>
      <c r="I482" s="4"/>
    </row>
    <row r="483" spans="8:9" x14ac:dyDescent="0.2">
      <c r="H483" s="4"/>
      <c r="I483" s="4"/>
    </row>
    <row r="484" spans="8:9" x14ac:dyDescent="0.2">
      <c r="H484" s="4"/>
      <c r="I484" s="4"/>
    </row>
    <row r="485" spans="8:9" x14ac:dyDescent="0.2">
      <c r="H485" s="4"/>
      <c r="I485" s="4"/>
    </row>
    <row r="486" spans="8:9" x14ac:dyDescent="0.2">
      <c r="H486" s="4"/>
      <c r="I486" s="4"/>
    </row>
    <row r="487" spans="8:9" x14ac:dyDescent="0.2">
      <c r="H487" s="4"/>
      <c r="I487" s="4"/>
    </row>
    <row r="488" spans="8:9" x14ac:dyDescent="0.2">
      <c r="H488" s="4"/>
      <c r="I488" s="4"/>
    </row>
    <row r="489" spans="8:9" x14ac:dyDescent="0.2">
      <c r="H489" s="4"/>
      <c r="I489" s="4"/>
    </row>
    <row r="490" spans="8:9" x14ac:dyDescent="0.2">
      <c r="H490" s="4"/>
      <c r="I490" s="4"/>
    </row>
    <row r="491" spans="8:9" x14ac:dyDescent="0.2">
      <c r="H491" s="4"/>
      <c r="I491" s="4"/>
    </row>
    <row r="492" spans="8:9" x14ac:dyDescent="0.2">
      <c r="H492" s="4"/>
      <c r="I492" s="4"/>
    </row>
    <row r="493" spans="8:9" x14ac:dyDescent="0.2">
      <c r="H493" s="4"/>
      <c r="I493" s="4"/>
    </row>
    <row r="494" spans="8:9" x14ac:dyDescent="0.2">
      <c r="H494" s="4"/>
      <c r="I494" s="4"/>
    </row>
    <row r="495" spans="8:9" x14ac:dyDescent="0.2">
      <c r="H495" s="4"/>
      <c r="I495" s="4"/>
    </row>
    <row r="496" spans="8:9" x14ac:dyDescent="0.2">
      <c r="H496" s="4"/>
      <c r="I496" s="4"/>
    </row>
    <row r="497" spans="8:9" x14ac:dyDescent="0.2">
      <c r="H497" s="4"/>
      <c r="I497" s="4"/>
    </row>
    <row r="498" spans="8:9" x14ac:dyDescent="0.2">
      <c r="H498" s="4"/>
      <c r="I498" s="4"/>
    </row>
    <row r="499" spans="8:9" x14ac:dyDescent="0.2">
      <c r="H499" s="4"/>
      <c r="I499" s="4"/>
    </row>
    <row r="500" spans="8:9" x14ac:dyDescent="0.2">
      <c r="H500" s="4"/>
      <c r="I500" s="4"/>
    </row>
    <row r="501" spans="8:9" x14ac:dyDescent="0.2">
      <c r="H501" s="4"/>
      <c r="I501" s="4"/>
    </row>
    <row r="502" spans="8:9" x14ac:dyDescent="0.2">
      <c r="H502" s="4"/>
      <c r="I502" s="4"/>
    </row>
    <row r="503" spans="8:9" x14ac:dyDescent="0.2">
      <c r="H503" s="4"/>
      <c r="I503" s="4"/>
    </row>
    <row r="504" spans="8:9" x14ac:dyDescent="0.2">
      <c r="H504" s="4"/>
      <c r="I504" s="4"/>
    </row>
    <row r="505" spans="8:9" x14ac:dyDescent="0.2">
      <c r="H505" s="4"/>
      <c r="I505" s="4"/>
    </row>
    <row r="506" spans="8:9" x14ac:dyDescent="0.2">
      <c r="H506" s="4"/>
      <c r="I506" s="4"/>
    </row>
    <row r="507" spans="8:9" x14ac:dyDescent="0.2">
      <c r="H507" s="4"/>
      <c r="I507" s="4"/>
    </row>
    <row r="508" spans="8:9" x14ac:dyDescent="0.2">
      <c r="H508" s="4"/>
      <c r="I508" s="4"/>
    </row>
    <row r="509" spans="8:9" x14ac:dyDescent="0.2">
      <c r="H509" s="4"/>
      <c r="I509" s="4"/>
    </row>
    <row r="510" spans="8:9" x14ac:dyDescent="0.2">
      <c r="H510" s="4"/>
      <c r="I510" s="4"/>
    </row>
    <row r="511" spans="8:9" x14ac:dyDescent="0.2">
      <c r="H511" s="4"/>
      <c r="I511" s="4"/>
    </row>
    <row r="512" spans="8:9" x14ac:dyDescent="0.2">
      <c r="H512" s="4"/>
      <c r="I512" s="4"/>
    </row>
    <row r="513" spans="8:9" x14ac:dyDescent="0.2">
      <c r="H513" s="4"/>
      <c r="I513" s="4"/>
    </row>
    <row r="514" spans="8:9" x14ac:dyDescent="0.2">
      <c r="H514" s="4"/>
      <c r="I514" s="4"/>
    </row>
    <row r="515" spans="8:9" x14ac:dyDescent="0.2">
      <c r="H515" s="4"/>
      <c r="I515" s="4"/>
    </row>
    <row r="516" spans="8:9" x14ac:dyDescent="0.2">
      <c r="H516" s="4"/>
      <c r="I516" s="4"/>
    </row>
    <row r="517" spans="8:9" x14ac:dyDescent="0.2">
      <c r="H517" s="4"/>
      <c r="I517" s="4"/>
    </row>
    <row r="518" spans="8:9" x14ac:dyDescent="0.2">
      <c r="H518" s="4"/>
      <c r="I518" s="4"/>
    </row>
    <row r="519" spans="8:9" x14ac:dyDescent="0.2">
      <c r="H519" s="4"/>
      <c r="I519" s="4"/>
    </row>
    <row r="520" spans="8:9" x14ac:dyDescent="0.2">
      <c r="H520" s="4"/>
      <c r="I520" s="4"/>
    </row>
    <row r="521" spans="8:9" x14ac:dyDescent="0.2">
      <c r="H521" s="4"/>
      <c r="I521" s="4"/>
    </row>
    <row r="522" spans="8:9" x14ac:dyDescent="0.2">
      <c r="H522" s="4"/>
      <c r="I522" s="4"/>
    </row>
    <row r="523" spans="8:9" x14ac:dyDescent="0.2">
      <c r="H523" s="4"/>
      <c r="I523" s="4"/>
    </row>
    <row r="524" spans="8:9" x14ac:dyDescent="0.2">
      <c r="H524" s="4"/>
      <c r="I524" s="4"/>
    </row>
    <row r="525" spans="8:9" x14ac:dyDescent="0.2">
      <c r="H525" s="5"/>
      <c r="I525" s="5"/>
    </row>
    <row r="526" spans="8:9" x14ac:dyDescent="0.2">
      <c r="H526" s="5"/>
      <c r="I526" s="5"/>
    </row>
    <row r="527" spans="8:9" x14ac:dyDescent="0.2">
      <c r="H527" s="5"/>
      <c r="I527" s="5"/>
    </row>
    <row r="528" spans="8:9" x14ac:dyDescent="0.2">
      <c r="H528" s="5"/>
      <c r="I528" s="5"/>
    </row>
    <row r="529" spans="8:9" x14ac:dyDescent="0.2">
      <c r="H529" s="4"/>
      <c r="I529" s="4"/>
    </row>
    <row r="530" spans="8:9" x14ac:dyDescent="0.2">
      <c r="H530" s="4"/>
      <c r="I530" s="4"/>
    </row>
    <row r="531" spans="8:9" x14ac:dyDescent="0.2">
      <c r="H531" s="4"/>
      <c r="I531" s="4"/>
    </row>
    <row r="532" spans="8:9" x14ac:dyDescent="0.2">
      <c r="H532" s="4"/>
      <c r="I532" s="4"/>
    </row>
    <row r="533" spans="8:9" x14ac:dyDescent="0.2">
      <c r="H533" s="4"/>
      <c r="I533" s="4"/>
    </row>
    <row r="534" spans="8:9" x14ac:dyDescent="0.2">
      <c r="H534" s="4"/>
      <c r="I534" s="4"/>
    </row>
    <row r="535" spans="8:9" x14ac:dyDescent="0.2">
      <c r="H535" s="4"/>
      <c r="I535" s="4"/>
    </row>
    <row r="536" spans="8:9" x14ac:dyDescent="0.2">
      <c r="H536" s="5"/>
      <c r="I536" s="5"/>
    </row>
    <row r="537" spans="8:9" x14ac:dyDescent="0.2">
      <c r="H537" s="5"/>
      <c r="I537" s="5"/>
    </row>
    <row r="538" spans="8:9" x14ac:dyDescent="0.2">
      <c r="H538" s="4"/>
      <c r="I538" s="4"/>
    </row>
    <row r="539" spans="8:9" x14ac:dyDescent="0.2">
      <c r="H539" s="4"/>
      <c r="I539" s="4"/>
    </row>
    <row r="540" spans="8:9" x14ac:dyDescent="0.2">
      <c r="H540" s="4"/>
      <c r="I540" s="4"/>
    </row>
    <row r="541" spans="8:9" x14ac:dyDescent="0.2">
      <c r="H541" s="4"/>
      <c r="I541" s="4"/>
    </row>
    <row r="542" spans="8:9" x14ac:dyDescent="0.2">
      <c r="H542" s="4"/>
      <c r="I542" s="4"/>
    </row>
    <row r="543" spans="8:9" x14ac:dyDescent="0.2">
      <c r="H543" s="4"/>
      <c r="I543" s="4"/>
    </row>
    <row r="544" spans="8:9" x14ac:dyDescent="0.2">
      <c r="H544" s="4"/>
      <c r="I544" s="4"/>
    </row>
    <row r="545" spans="8:9" x14ac:dyDescent="0.2">
      <c r="H545" s="4"/>
      <c r="I545" s="4"/>
    </row>
    <row r="546" spans="8:9" x14ac:dyDescent="0.2">
      <c r="H546" s="4"/>
      <c r="I546" s="4"/>
    </row>
    <row r="547" spans="8:9" x14ac:dyDescent="0.2">
      <c r="H547" s="4"/>
      <c r="I547" s="4"/>
    </row>
    <row r="548" spans="8:9" x14ac:dyDescent="0.2">
      <c r="H548" s="4"/>
      <c r="I548" s="4"/>
    </row>
    <row r="549" spans="8:9" x14ac:dyDescent="0.2">
      <c r="H549" s="4"/>
      <c r="I549" s="4"/>
    </row>
    <row r="550" spans="8:9" x14ac:dyDescent="0.2">
      <c r="H550" s="4"/>
      <c r="I550" s="4"/>
    </row>
    <row r="551" spans="8:9" x14ac:dyDescent="0.2">
      <c r="H551" s="4"/>
      <c r="I551" s="4"/>
    </row>
    <row r="552" spans="8:9" x14ac:dyDescent="0.2">
      <c r="H552" s="4"/>
      <c r="I552" s="4"/>
    </row>
    <row r="553" spans="8:9" x14ac:dyDescent="0.2">
      <c r="H553" s="4"/>
      <c r="I553" s="4"/>
    </row>
    <row r="554" spans="8:9" x14ac:dyDescent="0.2">
      <c r="H554" s="4"/>
      <c r="I554" s="4"/>
    </row>
    <row r="555" spans="8:9" x14ac:dyDescent="0.2">
      <c r="H555" s="5"/>
      <c r="I555" s="5"/>
    </row>
    <row r="556" spans="8:9" x14ac:dyDescent="0.2">
      <c r="H556" s="5"/>
      <c r="I556" s="5"/>
    </row>
    <row r="557" spans="8:9" x14ac:dyDescent="0.2">
      <c r="H557" s="4"/>
      <c r="I557" s="4"/>
    </row>
    <row r="558" spans="8:9" x14ac:dyDescent="0.2">
      <c r="H558" s="4"/>
      <c r="I558" s="4"/>
    </row>
    <row r="559" spans="8:9" x14ac:dyDescent="0.2">
      <c r="H559" s="4"/>
      <c r="I559" s="4"/>
    </row>
    <row r="560" spans="8:9" x14ac:dyDescent="0.2">
      <c r="H560" s="4"/>
      <c r="I560" s="4"/>
    </row>
    <row r="561" spans="8:9" x14ac:dyDescent="0.2">
      <c r="H561" s="4"/>
      <c r="I561" s="4"/>
    </row>
    <row r="562" spans="8:9" x14ac:dyDescent="0.2">
      <c r="H562" s="4"/>
      <c r="I562" s="4"/>
    </row>
    <row r="563" spans="8:9" x14ac:dyDescent="0.2">
      <c r="H563" s="4"/>
      <c r="I563" s="4"/>
    </row>
    <row r="564" spans="8:9" x14ac:dyDescent="0.2">
      <c r="H564" s="4"/>
      <c r="I564" s="4"/>
    </row>
    <row r="565" spans="8:9" x14ac:dyDescent="0.2">
      <c r="H565" s="4"/>
      <c r="I565" s="4"/>
    </row>
    <row r="566" spans="8:9" x14ac:dyDescent="0.2">
      <c r="H566" s="4"/>
      <c r="I566" s="4"/>
    </row>
    <row r="567" spans="8:9" x14ac:dyDescent="0.2">
      <c r="H567" s="4"/>
      <c r="I567" s="4"/>
    </row>
    <row r="568" spans="8:9" x14ac:dyDescent="0.2">
      <c r="H568" s="4"/>
      <c r="I568" s="4"/>
    </row>
    <row r="569" spans="8:9" x14ac:dyDescent="0.2">
      <c r="H569" s="4"/>
      <c r="I569" s="4"/>
    </row>
    <row r="570" spans="8:9" x14ac:dyDescent="0.2">
      <c r="H570" s="4"/>
      <c r="I570" s="4"/>
    </row>
    <row r="571" spans="8:9" x14ac:dyDescent="0.2">
      <c r="H571" s="4"/>
      <c r="I571" s="4"/>
    </row>
    <row r="572" spans="8:9" x14ac:dyDescent="0.2">
      <c r="H572" s="4"/>
      <c r="I572" s="4"/>
    </row>
    <row r="573" spans="8:9" x14ac:dyDescent="0.2">
      <c r="H573" s="4"/>
      <c r="I573" s="4"/>
    </row>
    <row r="574" spans="8:9" x14ac:dyDescent="0.2">
      <c r="H574" s="4"/>
      <c r="I574" s="4"/>
    </row>
    <row r="575" spans="8:9" x14ac:dyDescent="0.2">
      <c r="H575" s="4"/>
      <c r="I575" s="4"/>
    </row>
    <row r="576" spans="8:9" x14ac:dyDescent="0.2">
      <c r="H576" s="4"/>
      <c r="I576" s="4"/>
    </row>
    <row r="577" spans="8:9" x14ac:dyDescent="0.2">
      <c r="H577" s="4"/>
      <c r="I577" s="4"/>
    </row>
    <row r="578" spans="8:9" x14ac:dyDescent="0.2">
      <c r="H578" s="4"/>
      <c r="I578" s="4"/>
    </row>
    <row r="579" spans="8:9" x14ac:dyDescent="0.2">
      <c r="H579" s="4"/>
      <c r="I579" s="4"/>
    </row>
    <row r="580" spans="8:9" x14ac:dyDescent="0.2">
      <c r="H580" s="4"/>
      <c r="I580" s="4"/>
    </row>
    <row r="581" spans="8:9" x14ac:dyDescent="0.2">
      <c r="H581" s="4"/>
      <c r="I581" s="4"/>
    </row>
    <row r="582" spans="8:9" x14ac:dyDescent="0.2">
      <c r="H582" s="4"/>
      <c r="I582" s="4"/>
    </row>
    <row r="583" spans="8:9" x14ac:dyDescent="0.2">
      <c r="H583" s="4"/>
      <c r="I583" s="4"/>
    </row>
    <row r="584" spans="8:9" x14ac:dyDescent="0.2">
      <c r="H584" s="4"/>
      <c r="I584" s="4"/>
    </row>
    <row r="585" spans="8:9" x14ac:dyDescent="0.2">
      <c r="H585" s="4"/>
      <c r="I585" s="4"/>
    </row>
    <row r="586" spans="8:9" x14ac:dyDescent="0.2">
      <c r="H586" s="4"/>
      <c r="I586" s="4"/>
    </row>
    <row r="587" spans="8:9" x14ac:dyDescent="0.2">
      <c r="H587" s="4"/>
      <c r="I587" s="4"/>
    </row>
    <row r="588" spans="8:9" x14ac:dyDescent="0.2">
      <c r="H588" s="4"/>
      <c r="I588" s="4"/>
    </row>
    <row r="589" spans="8:9" x14ac:dyDescent="0.2">
      <c r="H589" s="4"/>
      <c r="I589" s="4"/>
    </row>
    <row r="590" spans="8:9" x14ac:dyDescent="0.2">
      <c r="H590" s="4"/>
      <c r="I590" s="4"/>
    </row>
    <row r="591" spans="8:9" x14ac:dyDescent="0.2">
      <c r="H591" s="4"/>
      <c r="I591" s="4"/>
    </row>
    <row r="592" spans="8:9" x14ac:dyDescent="0.2">
      <c r="H592" s="4"/>
      <c r="I592" s="4"/>
    </row>
    <row r="593" spans="8:9" x14ac:dyDescent="0.2">
      <c r="H593" s="4"/>
      <c r="I593" s="4"/>
    </row>
    <row r="594" spans="8:9" x14ac:dyDescent="0.2">
      <c r="H594" s="4"/>
      <c r="I594" s="4"/>
    </row>
    <row r="595" spans="8:9" x14ac:dyDescent="0.2">
      <c r="H595" s="4"/>
      <c r="I595" s="4"/>
    </row>
    <row r="596" spans="8:9" x14ac:dyDescent="0.2">
      <c r="H596" s="4"/>
      <c r="I596" s="4"/>
    </row>
    <row r="597" spans="8:9" x14ac:dyDescent="0.2">
      <c r="H597" s="4"/>
      <c r="I597" s="4"/>
    </row>
    <row r="598" spans="8:9" x14ac:dyDescent="0.2">
      <c r="H598" s="4"/>
      <c r="I598" s="4"/>
    </row>
    <row r="599" spans="8:9" x14ac:dyDescent="0.2">
      <c r="H599" s="4"/>
      <c r="I599" s="4"/>
    </row>
    <row r="600" spans="8:9" x14ac:dyDescent="0.2">
      <c r="H600" s="4"/>
      <c r="I600" s="4"/>
    </row>
    <row r="601" spans="8:9" x14ac:dyDescent="0.2">
      <c r="H601" s="4"/>
      <c r="I601" s="4"/>
    </row>
    <row r="602" spans="8:9" x14ac:dyDescent="0.2">
      <c r="H602" s="4"/>
      <c r="I602" s="4"/>
    </row>
    <row r="603" spans="8:9" x14ac:dyDescent="0.2">
      <c r="H603" s="4"/>
      <c r="I603" s="4"/>
    </row>
    <row r="604" spans="8:9" x14ac:dyDescent="0.2">
      <c r="H604" s="4"/>
      <c r="I604" s="4"/>
    </row>
    <row r="605" spans="8:9" x14ac:dyDescent="0.2">
      <c r="H605" s="4"/>
      <c r="I605" s="4"/>
    </row>
    <row r="606" spans="8:9" x14ac:dyDescent="0.2">
      <c r="H606" s="4"/>
      <c r="I606" s="4"/>
    </row>
    <row r="607" spans="8:9" x14ac:dyDescent="0.2">
      <c r="H607" s="4"/>
      <c r="I607" s="4"/>
    </row>
    <row r="608" spans="8:9" x14ac:dyDescent="0.2">
      <c r="H608" s="4"/>
      <c r="I608" s="4"/>
    </row>
    <row r="609" spans="8:9" x14ac:dyDescent="0.2">
      <c r="H609" s="4"/>
      <c r="I609" s="4"/>
    </row>
    <row r="610" spans="8:9" x14ac:dyDescent="0.2">
      <c r="H610" s="4"/>
      <c r="I610" s="4"/>
    </row>
    <row r="611" spans="8:9" x14ac:dyDescent="0.2">
      <c r="H611" s="4"/>
      <c r="I611" s="4"/>
    </row>
    <row r="612" spans="8:9" x14ac:dyDescent="0.2">
      <c r="H612" s="5"/>
      <c r="I612" s="5"/>
    </row>
    <row r="613" spans="8:9" x14ac:dyDescent="0.2">
      <c r="H613" s="4"/>
      <c r="I613" s="4"/>
    </row>
    <row r="614" spans="8:9" x14ac:dyDescent="0.2">
      <c r="H614" s="4"/>
      <c r="I614" s="4"/>
    </row>
    <row r="615" spans="8:9" x14ac:dyDescent="0.2">
      <c r="H615" s="5"/>
      <c r="I615" s="5"/>
    </row>
    <row r="616" spans="8:9" x14ac:dyDescent="0.2">
      <c r="H616" s="4"/>
      <c r="I616" s="4"/>
    </row>
    <row r="617" spans="8:9" x14ac:dyDescent="0.2">
      <c r="H617" s="4"/>
      <c r="I617" s="4"/>
    </row>
    <row r="618" spans="8:9" x14ac:dyDescent="0.2">
      <c r="H618" s="4"/>
      <c r="I618" s="4"/>
    </row>
    <row r="619" spans="8:9" x14ac:dyDescent="0.2">
      <c r="H619" s="4"/>
      <c r="I619" s="4"/>
    </row>
    <row r="620" spans="8:9" x14ac:dyDescent="0.2">
      <c r="H620" s="4"/>
      <c r="I620" s="4"/>
    </row>
    <row r="621" spans="8:9" x14ac:dyDescent="0.2">
      <c r="H621" s="4"/>
      <c r="I621" s="4"/>
    </row>
    <row r="622" spans="8:9" x14ac:dyDescent="0.2">
      <c r="H622" s="4"/>
      <c r="I622" s="4"/>
    </row>
    <row r="623" spans="8:9" x14ac:dyDescent="0.2">
      <c r="H623" s="4"/>
      <c r="I623" s="4"/>
    </row>
    <row r="624" spans="8:9" x14ac:dyDescent="0.2">
      <c r="H624" s="4"/>
      <c r="I624" s="4"/>
    </row>
    <row r="625" spans="8:9" x14ac:dyDescent="0.2">
      <c r="H625" s="4"/>
      <c r="I625" s="4"/>
    </row>
    <row r="626" spans="8:9" x14ac:dyDescent="0.2">
      <c r="H626" s="4"/>
      <c r="I626" s="4"/>
    </row>
    <row r="627" spans="8:9" x14ac:dyDescent="0.2">
      <c r="H627" s="4"/>
      <c r="I627" s="4"/>
    </row>
    <row r="628" spans="8:9" x14ac:dyDescent="0.2">
      <c r="H628" s="4"/>
      <c r="I628" s="4"/>
    </row>
    <row r="629" spans="8:9" x14ac:dyDescent="0.2">
      <c r="H629" s="4"/>
      <c r="I629" s="4"/>
    </row>
    <row r="630" spans="8:9" x14ac:dyDescent="0.2">
      <c r="H630" s="4"/>
      <c r="I630" s="4"/>
    </row>
    <row r="631" spans="8:9" x14ac:dyDescent="0.2">
      <c r="H631" s="4"/>
      <c r="I631" s="4"/>
    </row>
    <row r="632" spans="8:9" x14ac:dyDescent="0.2">
      <c r="H632" s="4"/>
      <c r="I632" s="4"/>
    </row>
    <row r="633" spans="8:9" x14ac:dyDescent="0.2">
      <c r="H633" s="4"/>
      <c r="I633" s="4"/>
    </row>
    <row r="634" spans="8:9" x14ac:dyDescent="0.2">
      <c r="H634" s="4"/>
      <c r="I634" s="4"/>
    </row>
    <row r="635" spans="8:9" x14ac:dyDescent="0.2">
      <c r="H635" s="4"/>
      <c r="I635" s="4"/>
    </row>
    <row r="636" spans="8:9" x14ac:dyDescent="0.2">
      <c r="H636" s="4"/>
      <c r="I636" s="4"/>
    </row>
    <row r="637" spans="8:9" x14ac:dyDescent="0.2">
      <c r="H637" s="4"/>
      <c r="I637" s="4"/>
    </row>
    <row r="638" spans="8:9" x14ac:dyDescent="0.2">
      <c r="H638" s="4"/>
      <c r="I638" s="4"/>
    </row>
    <row r="639" spans="8:9" x14ac:dyDescent="0.2">
      <c r="H639" s="4"/>
      <c r="I639" s="4"/>
    </row>
    <row r="640" spans="8:9" x14ac:dyDescent="0.2">
      <c r="H640" s="4"/>
      <c r="I640" s="4"/>
    </row>
    <row r="641" spans="8:9" x14ac:dyDescent="0.2">
      <c r="H641" s="4"/>
      <c r="I641" s="4"/>
    </row>
    <row r="642" spans="8:9" x14ac:dyDescent="0.2">
      <c r="H642" s="4"/>
      <c r="I642" s="4"/>
    </row>
    <row r="643" spans="8:9" x14ac:dyDescent="0.2">
      <c r="H643" s="4"/>
      <c r="I643" s="4"/>
    </row>
    <row r="644" spans="8:9" x14ac:dyDescent="0.2">
      <c r="H644" s="4"/>
      <c r="I644" s="4"/>
    </row>
    <row r="645" spans="8:9" x14ac:dyDescent="0.2">
      <c r="H645" s="4"/>
      <c r="I645" s="4"/>
    </row>
    <row r="646" spans="8:9" x14ac:dyDescent="0.2">
      <c r="H646" s="4"/>
      <c r="I646" s="4"/>
    </row>
    <row r="647" spans="8:9" x14ac:dyDescent="0.2">
      <c r="H647" s="4"/>
      <c r="I647" s="4"/>
    </row>
    <row r="648" spans="8:9" x14ac:dyDescent="0.2">
      <c r="H648" s="4"/>
      <c r="I648" s="4"/>
    </row>
    <row r="649" spans="8:9" x14ac:dyDescent="0.2">
      <c r="H649" s="4"/>
      <c r="I649" s="4"/>
    </row>
    <row r="650" spans="8:9" x14ac:dyDescent="0.2">
      <c r="H650" s="4"/>
      <c r="I650" s="4"/>
    </row>
    <row r="651" spans="8:9" x14ac:dyDescent="0.2">
      <c r="H651" s="4"/>
      <c r="I651" s="4"/>
    </row>
    <row r="652" spans="8:9" x14ac:dyDescent="0.2">
      <c r="H652" s="4"/>
      <c r="I652" s="4"/>
    </row>
    <row r="653" spans="8:9" x14ac:dyDescent="0.2">
      <c r="H653" s="4"/>
      <c r="I653" s="4"/>
    </row>
    <row r="654" spans="8:9" x14ac:dyDescent="0.2">
      <c r="H654" s="4"/>
      <c r="I654" s="4"/>
    </row>
    <row r="655" spans="8:9" x14ac:dyDescent="0.2">
      <c r="H655" s="4"/>
      <c r="I655" s="4"/>
    </row>
    <row r="656" spans="8:9" x14ac:dyDescent="0.2">
      <c r="H656" s="4"/>
      <c r="I656" s="4"/>
    </row>
    <row r="657" spans="8:9" x14ac:dyDescent="0.2">
      <c r="H657" s="4"/>
      <c r="I657" s="4"/>
    </row>
    <row r="658" spans="8:9" x14ac:dyDescent="0.2">
      <c r="H658" s="4"/>
      <c r="I658" s="4"/>
    </row>
    <row r="659" spans="8:9" x14ac:dyDescent="0.2">
      <c r="H659" s="4"/>
      <c r="I659" s="4"/>
    </row>
    <row r="660" spans="8:9" x14ac:dyDescent="0.2">
      <c r="H660" s="4"/>
      <c r="I660" s="4"/>
    </row>
    <row r="661" spans="8:9" x14ac:dyDescent="0.2">
      <c r="H661" s="4"/>
      <c r="I661" s="4"/>
    </row>
    <row r="662" spans="8:9" x14ac:dyDescent="0.2">
      <c r="H662" s="4"/>
      <c r="I662" s="4"/>
    </row>
    <row r="663" spans="8:9" x14ac:dyDescent="0.2">
      <c r="H663" s="4"/>
      <c r="I663" s="4"/>
    </row>
    <row r="664" spans="8:9" x14ac:dyDescent="0.2">
      <c r="H664" s="4"/>
      <c r="I664" s="4"/>
    </row>
    <row r="665" spans="8:9" x14ac:dyDescent="0.2">
      <c r="H665" s="4"/>
      <c r="I665" s="4"/>
    </row>
    <row r="666" spans="8:9" x14ac:dyDescent="0.2">
      <c r="H666" s="4"/>
      <c r="I666" s="4"/>
    </row>
    <row r="667" spans="8:9" x14ac:dyDescent="0.2">
      <c r="H667" s="4"/>
      <c r="I667" s="4"/>
    </row>
    <row r="668" spans="8:9" x14ac:dyDescent="0.2">
      <c r="H668" s="4"/>
      <c r="I668" s="4"/>
    </row>
    <row r="669" spans="8:9" x14ac:dyDescent="0.2">
      <c r="H669" s="4"/>
      <c r="I669" s="4"/>
    </row>
    <row r="670" spans="8:9" x14ac:dyDescent="0.2">
      <c r="H670" s="4"/>
      <c r="I670" s="4"/>
    </row>
    <row r="671" spans="8:9" x14ac:dyDescent="0.2">
      <c r="H671" s="4"/>
      <c r="I671" s="4"/>
    </row>
    <row r="672" spans="8:9" x14ac:dyDescent="0.2">
      <c r="H672" s="4"/>
      <c r="I672" s="4"/>
    </row>
    <row r="673" spans="8:9" x14ac:dyDescent="0.2">
      <c r="H673" s="4"/>
      <c r="I673" s="4"/>
    </row>
    <row r="674" spans="8:9" x14ac:dyDescent="0.2">
      <c r="H674" s="4"/>
      <c r="I674" s="4"/>
    </row>
    <row r="675" spans="8:9" x14ac:dyDescent="0.2">
      <c r="H675" s="4"/>
      <c r="I675" s="4"/>
    </row>
    <row r="676" spans="8:9" x14ac:dyDescent="0.2">
      <c r="H676" s="4"/>
      <c r="I676" s="4"/>
    </row>
    <row r="677" spans="8:9" x14ac:dyDescent="0.2">
      <c r="H677" s="4"/>
      <c r="I677" s="4"/>
    </row>
    <row r="678" spans="8:9" x14ac:dyDescent="0.2">
      <c r="H678" s="4"/>
      <c r="I678" s="4"/>
    </row>
    <row r="679" spans="8:9" x14ac:dyDescent="0.2">
      <c r="H679" s="4"/>
      <c r="I679" s="4"/>
    </row>
    <row r="680" spans="8:9" x14ac:dyDescent="0.2">
      <c r="H680" s="4"/>
      <c r="I680" s="4"/>
    </row>
    <row r="681" spans="8:9" x14ac:dyDescent="0.2">
      <c r="H681" s="4"/>
      <c r="I681" s="4"/>
    </row>
    <row r="682" spans="8:9" x14ac:dyDescent="0.2">
      <c r="H682" s="4"/>
      <c r="I682" s="4"/>
    </row>
    <row r="683" spans="8:9" x14ac:dyDescent="0.2">
      <c r="H683" s="4"/>
      <c r="I683" s="4"/>
    </row>
    <row r="684" spans="8:9" x14ac:dyDescent="0.2">
      <c r="H684" s="4"/>
      <c r="I684" s="4"/>
    </row>
    <row r="685" spans="8:9" x14ac:dyDescent="0.2">
      <c r="H685" s="4"/>
      <c r="I685" s="4"/>
    </row>
    <row r="686" spans="8:9" x14ac:dyDescent="0.2">
      <c r="H686" s="4"/>
      <c r="I686" s="4"/>
    </row>
    <row r="687" spans="8:9" x14ac:dyDescent="0.2">
      <c r="H687" s="4"/>
      <c r="I687" s="4"/>
    </row>
    <row r="688" spans="8:9" x14ac:dyDescent="0.2">
      <c r="H688" s="4"/>
      <c r="I688" s="4"/>
    </row>
    <row r="689" spans="8:9" x14ac:dyDescent="0.2">
      <c r="H689" s="4"/>
      <c r="I689" s="4"/>
    </row>
    <row r="690" spans="8:9" x14ac:dyDescent="0.2">
      <c r="H690" s="4"/>
      <c r="I690" s="4"/>
    </row>
    <row r="691" spans="8:9" x14ac:dyDescent="0.2">
      <c r="H691" s="4"/>
      <c r="I691" s="4"/>
    </row>
    <row r="692" spans="8:9" x14ac:dyDescent="0.2">
      <c r="H692" s="4"/>
      <c r="I692" s="4"/>
    </row>
    <row r="693" spans="8:9" x14ac:dyDescent="0.2">
      <c r="H693" s="4"/>
      <c r="I693" s="4"/>
    </row>
    <row r="694" spans="8:9" x14ac:dyDescent="0.2">
      <c r="H694" s="4"/>
      <c r="I694" s="4"/>
    </row>
    <row r="695" spans="8:9" x14ac:dyDescent="0.2">
      <c r="H695" s="4"/>
      <c r="I695" s="4"/>
    </row>
    <row r="696" spans="8:9" x14ac:dyDescent="0.2">
      <c r="H696" s="4"/>
      <c r="I696" s="4"/>
    </row>
    <row r="697" spans="8:9" x14ac:dyDescent="0.2">
      <c r="H697" s="4"/>
      <c r="I697" s="4"/>
    </row>
    <row r="698" spans="8:9" x14ac:dyDescent="0.2">
      <c r="H698" s="4"/>
      <c r="I698" s="4"/>
    </row>
    <row r="699" spans="8:9" x14ac:dyDescent="0.2">
      <c r="H699" s="4"/>
      <c r="I699" s="4"/>
    </row>
    <row r="700" spans="8:9" x14ac:dyDescent="0.2">
      <c r="H700" s="4"/>
      <c r="I700" s="4"/>
    </row>
    <row r="701" spans="8:9" x14ac:dyDescent="0.2">
      <c r="H701" s="4"/>
      <c r="I701" s="4"/>
    </row>
    <row r="702" spans="8:9" x14ac:dyDescent="0.2">
      <c r="H702" s="4"/>
      <c r="I702" s="4"/>
    </row>
    <row r="703" spans="8:9" x14ac:dyDescent="0.2">
      <c r="H703" s="4"/>
      <c r="I703" s="4"/>
    </row>
    <row r="704" spans="8:9" x14ac:dyDescent="0.2">
      <c r="H704" s="4"/>
      <c r="I704" s="4"/>
    </row>
    <row r="705" spans="8:9" x14ac:dyDescent="0.2">
      <c r="H705" s="4"/>
      <c r="I705" s="4"/>
    </row>
    <row r="706" spans="8:9" x14ac:dyDescent="0.2">
      <c r="H706" s="4"/>
      <c r="I706" s="4"/>
    </row>
    <row r="707" spans="8:9" x14ac:dyDescent="0.2">
      <c r="H707" s="4"/>
      <c r="I707" s="4"/>
    </row>
    <row r="708" spans="8:9" x14ac:dyDescent="0.2">
      <c r="H708" s="4"/>
      <c r="I708" s="4"/>
    </row>
    <row r="709" spans="8:9" x14ac:dyDescent="0.2">
      <c r="H709" s="4"/>
      <c r="I709" s="4"/>
    </row>
    <row r="710" spans="8:9" x14ac:dyDescent="0.2">
      <c r="H710" s="4"/>
      <c r="I710" s="4"/>
    </row>
    <row r="711" spans="8:9" x14ac:dyDescent="0.2">
      <c r="H711" s="4"/>
      <c r="I711" s="4"/>
    </row>
    <row r="712" spans="8:9" x14ac:dyDescent="0.2">
      <c r="H712" s="4"/>
      <c r="I712" s="4"/>
    </row>
    <row r="713" spans="8:9" x14ac:dyDescent="0.2">
      <c r="H713" s="4"/>
      <c r="I713" s="4"/>
    </row>
    <row r="714" spans="8:9" x14ac:dyDescent="0.2">
      <c r="H714" s="4"/>
      <c r="I714" s="4"/>
    </row>
    <row r="715" spans="8:9" x14ac:dyDescent="0.2">
      <c r="H715" s="4"/>
      <c r="I715" s="4"/>
    </row>
    <row r="716" spans="8:9" x14ac:dyDescent="0.2">
      <c r="H716" s="4"/>
      <c r="I716" s="4"/>
    </row>
    <row r="717" spans="8:9" x14ac:dyDescent="0.2">
      <c r="H717" s="4"/>
      <c r="I717" s="4"/>
    </row>
    <row r="718" spans="8:9" x14ac:dyDescent="0.2">
      <c r="H718" s="4"/>
      <c r="I718" s="4"/>
    </row>
    <row r="719" spans="8:9" x14ac:dyDescent="0.2">
      <c r="H719" s="4"/>
      <c r="I719" s="4"/>
    </row>
    <row r="720" spans="8:9" x14ac:dyDescent="0.2">
      <c r="H720" s="4"/>
      <c r="I720" s="4"/>
    </row>
    <row r="721" spans="8:9" x14ac:dyDescent="0.2">
      <c r="H721" s="4"/>
      <c r="I721" s="4"/>
    </row>
    <row r="722" spans="8:9" x14ac:dyDescent="0.2">
      <c r="H722" s="4"/>
      <c r="I722" s="4"/>
    </row>
    <row r="723" spans="8:9" x14ac:dyDescent="0.2">
      <c r="H723" s="4"/>
      <c r="I723" s="4"/>
    </row>
    <row r="724" spans="8:9" x14ac:dyDescent="0.2">
      <c r="H724" s="4"/>
      <c r="I724" s="4"/>
    </row>
    <row r="725" spans="8:9" x14ac:dyDescent="0.2">
      <c r="H725" s="4"/>
      <c r="I725" s="4"/>
    </row>
    <row r="726" spans="8:9" x14ac:dyDescent="0.2">
      <c r="H726" s="4"/>
      <c r="I726" s="4"/>
    </row>
    <row r="727" spans="8:9" x14ac:dyDescent="0.2">
      <c r="H727" s="4"/>
      <c r="I727" s="4"/>
    </row>
    <row r="728" spans="8:9" x14ac:dyDescent="0.2">
      <c r="H728" s="4"/>
      <c r="I728" s="4"/>
    </row>
    <row r="729" spans="8:9" x14ac:dyDescent="0.2">
      <c r="H729" s="4"/>
      <c r="I729" s="4"/>
    </row>
    <row r="730" spans="8:9" x14ac:dyDescent="0.2">
      <c r="H730" s="5"/>
      <c r="I730" s="5"/>
    </row>
    <row r="731" spans="8:9" x14ac:dyDescent="0.2">
      <c r="H731" s="4"/>
      <c r="I731" s="4"/>
    </row>
    <row r="732" spans="8:9" x14ac:dyDescent="0.2">
      <c r="H732" s="4"/>
      <c r="I732" s="4"/>
    </row>
    <row r="733" spans="8:9" x14ac:dyDescent="0.2">
      <c r="H733" s="4"/>
      <c r="I733" s="4"/>
    </row>
    <row r="734" spans="8:9" x14ac:dyDescent="0.2">
      <c r="H734" s="4"/>
      <c r="I734" s="4"/>
    </row>
    <row r="735" spans="8:9" x14ac:dyDescent="0.2">
      <c r="H735" s="4"/>
      <c r="I735" s="4"/>
    </row>
    <row r="736" spans="8:9" x14ac:dyDescent="0.2">
      <c r="H736" s="4"/>
      <c r="I736" s="4"/>
    </row>
    <row r="737" spans="8:9" x14ac:dyDescent="0.2">
      <c r="H737" s="4"/>
      <c r="I737" s="4"/>
    </row>
    <row r="738" spans="8:9" x14ac:dyDescent="0.2">
      <c r="H738" s="4"/>
      <c r="I738" s="4"/>
    </row>
    <row r="739" spans="8:9" x14ac:dyDescent="0.2">
      <c r="H739" s="4"/>
      <c r="I739" s="4"/>
    </row>
    <row r="740" spans="8:9" x14ac:dyDescent="0.2">
      <c r="H740" s="4"/>
      <c r="I740" s="4"/>
    </row>
    <row r="741" spans="8:9" x14ac:dyDescent="0.2">
      <c r="H741" s="4"/>
      <c r="I741" s="4"/>
    </row>
    <row r="742" spans="8:9" x14ac:dyDescent="0.2">
      <c r="H742" s="4"/>
      <c r="I742" s="4"/>
    </row>
    <row r="743" spans="8:9" x14ac:dyDescent="0.2">
      <c r="H743" s="4"/>
      <c r="I743" s="4"/>
    </row>
    <row r="744" spans="8:9" x14ac:dyDescent="0.2">
      <c r="H744" s="4"/>
      <c r="I744" s="4"/>
    </row>
    <row r="745" spans="8:9" x14ac:dyDescent="0.2">
      <c r="H745" s="4"/>
      <c r="I745" s="4"/>
    </row>
    <row r="746" spans="8:9" x14ac:dyDescent="0.2">
      <c r="H746" s="4"/>
      <c r="I746" s="4"/>
    </row>
    <row r="747" spans="8:9" x14ac:dyDescent="0.2">
      <c r="H747" s="4"/>
      <c r="I747" s="4"/>
    </row>
    <row r="748" spans="8:9" x14ac:dyDescent="0.2">
      <c r="H748" s="4"/>
      <c r="I748" s="4"/>
    </row>
    <row r="749" spans="8:9" x14ac:dyDescent="0.2">
      <c r="H749" s="4"/>
      <c r="I749" s="4"/>
    </row>
    <row r="750" spans="8:9" x14ac:dyDescent="0.2">
      <c r="H750" s="4"/>
      <c r="I750" s="4"/>
    </row>
    <row r="751" spans="8:9" x14ac:dyDescent="0.2">
      <c r="H751" s="4"/>
      <c r="I751" s="4"/>
    </row>
    <row r="752" spans="8:9" x14ac:dyDescent="0.2">
      <c r="H752" s="4"/>
      <c r="I752" s="4"/>
    </row>
    <row r="753" spans="8:9" x14ac:dyDescent="0.2">
      <c r="H753" s="4"/>
      <c r="I753" s="4"/>
    </row>
    <row r="754" spans="8:9" x14ac:dyDescent="0.2">
      <c r="H754" s="4"/>
      <c r="I754" s="4"/>
    </row>
    <row r="755" spans="8:9" x14ac:dyDescent="0.2">
      <c r="H755" s="4"/>
      <c r="I755" s="4"/>
    </row>
    <row r="756" spans="8:9" x14ac:dyDescent="0.2">
      <c r="H756" s="4"/>
      <c r="I756" s="4"/>
    </row>
    <row r="757" spans="8:9" x14ac:dyDescent="0.2">
      <c r="H757" s="4"/>
      <c r="I757" s="4"/>
    </row>
    <row r="758" spans="8:9" x14ac:dyDescent="0.2">
      <c r="H758" s="4"/>
      <c r="I758" s="4"/>
    </row>
    <row r="759" spans="8:9" x14ac:dyDescent="0.2">
      <c r="H759" s="4"/>
      <c r="I759" s="4"/>
    </row>
    <row r="760" spans="8:9" x14ac:dyDescent="0.2">
      <c r="H760" s="4"/>
      <c r="I760" s="4"/>
    </row>
    <row r="761" spans="8:9" x14ac:dyDescent="0.2">
      <c r="H761" s="4"/>
      <c r="I761" s="4"/>
    </row>
    <row r="762" spans="8:9" x14ac:dyDescent="0.2">
      <c r="H762" s="4"/>
      <c r="I762" s="4"/>
    </row>
    <row r="763" spans="8:9" x14ac:dyDescent="0.2">
      <c r="H763" s="4"/>
      <c r="I763" s="4"/>
    </row>
    <row r="764" spans="8:9" x14ac:dyDescent="0.2">
      <c r="H764" s="4"/>
      <c r="I764" s="4"/>
    </row>
    <row r="765" spans="8:9" x14ac:dyDescent="0.2">
      <c r="H765" s="4"/>
      <c r="I765" s="4"/>
    </row>
    <row r="766" spans="8:9" x14ac:dyDescent="0.2">
      <c r="H766" s="4"/>
      <c r="I766" s="4"/>
    </row>
    <row r="767" spans="8:9" x14ac:dyDescent="0.2">
      <c r="H767" s="4"/>
      <c r="I767" s="4"/>
    </row>
    <row r="768" spans="8:9" x14ac:dyDescent="0.2">
      <c r="H768" s="4"/>
      <c r="I768" s="4"/>
    </row>
    <row r="769" spans="8:9" x14ac:dyDescent="0.2">
      <c r="H769" s="4"/>
      <c r="I769" s="4"/>
    </row>
    <row r="770" spans="8:9" x14ac:dyDescent="0.2">
      <c r="H770" s="4"/>
      <c r="I770" s="4"/>
    </row>
    <row r="771" spans="8:9" x14ac:dyDescent="0.2">
      <c r="H771" s="4"/>
      <c r="I771" s="4"/>
    </row>
    <row r="772" spans="8:9" x14ac:dyDescent="0.2">
      <c r="H772" s="4"/>
      <c r="I772" s="4"/>
    </row>
    <row r="773" spans="8:9" x14ac:dyDescent="0.2">
      <c r="H773" s="4"/>
      <c r="I773" s="4"/>
    </row>
    <row r="774" spans="8:9" x14ac:dyDescent="0.2">
      <c r="H774" s="4"/>
      <c r="I774" s="4"/>
    </row>
    <row r="775" spans="8:9" x14ac:dyDescent="0.2">
      <c r="H775" s="4"/>
      <c r="I775" s="4"/>
    </row>
    <row r="776" spans="8:9" x14ac:dyDescent="0.2">
      <c r="H776" s="4"/>
      <c r="I776" s="4"/>
    </row>
    <row r="777" spans="8:9" x14ac:dyDescent="0.2">
      <c r="H777" s="4"/>
      <c r="I777" s="4"/>
    </row>
    <row r="778" spans="8:9" x14ac:dyDescent="0.2">
      <c r="H778" s="4"/>
      <c r="I778" s="4"/>
    </row>
    <row r="779" spans="8:9" x14ac:dyDescent="0.2">
      <c r="H779" s="4"/>
      <c r="I779" s="4"/>
    </row>
    <row r="780" spans="8:9" x14ac:dyDescent="0.2">
      <c r="H780" s="4"/>
      <c r="I780" s="4"/>
    </row>
    <row r="781" spans="8:9" x14ac:dyDescent="0.2">
      <c r="H781" s="4"/>
      <c r="I781" s="4"/>
    </row>
    <row r="782" spans="8:9" x14ac:dyDescent="0.2">
      <c r="H782" s="4"/>
      <c r="I782" s="4"/>
    </row>
    <row r="783" spans="8:9" x14ac:dyDescent="0.2">
      <c r="H783" s="4"/>
      <c r="I783" s="4"/>
    </row>
    <row r="784" spans="8:9" x14ac:dyDescent="0.2">
      <c r="H784" s="4"/>
      <c r="I784" s="4"/>
    </row>
    <row r="785" spans="8:9" x14ac:dyDescent="0.2">
      <c r="H785" s="4"/>
      <c r="I785" s="4"/>
    </row>
    <row r="786" spans="8:9" x14ac:dyDescent="0.2">
      <c r="H786" s="4"/>
      <c r="I786" s="4"/>
    </row>
    <row r="787" spans="8:9" x14ac:dyDescent="0.2">
      <c r="H787" s="4"/>
      <c r="I787" s="4"/>
    </row>
    <row r="788" spans="8:9" x14ac:dyDescent="0.2">
      <c r="H788" s="4"/>
      <c r="I788" s="4"/>
    </row>
    <row r="789" spans="8:9" x14ac:dyDescent="0.2">
      <c r="H789" s="4"/>
      <c r="I789" s="4"/>
    </row>
    <row r="790" spans="8:9" x14ac:dyDescent="0.2">
      <c r="H790" s="4"/>
      <c r="I790" s="4"/>
    </row>
    <row r="791" spans="8:9" x14ac:dyDescent="0.2">
      <c r="H791" s="4"/>
      <c r="I791" s="4"/>
    </row>
    <row r="792" spans="8:9" x14ac:dyDescent="0.2">
      <c r="H792" s="4"/>
      <c r="I792" s="4"/>
    </row>
    <row r="793" spans="8:9" x14ac:dyDescent="0.2">
      <c r="H793" s="4"/>
      <c r="I793" s="4"/>
    </row>
    <row r="794" spans="8:9" x14ac:dyDescent="0.2">
      <c r="H794" s="4"/>
      <c r="I794" s="4"/>
    </row>
    <row r="795" spans="8:9" x14ac:dyDescent="0.2">
      <c r="H795" s="4"/>
      <c r="I795" s="4"/>
    </row>
    <row r="796" spans="8:9" x14ac:dyDescent="0.2">
      <c r="H796" s="4"/>
      <c r="I796" s="4"/>
    </row>
    <row r="797" spans="8:9" x14ac:dyDescent="0.2">
      <c r="H797" s="4"/>
      <c r="I797" s="4"/>
    </row>
    <row r="798" spans="8:9" x14ac:dyDescent="0.2">
      <c r="H798" s="4"/>
      <c r="I798" s="4"/>
    </row>
    <row r="799" spans="8:9" x14ac:dyDescent="0.2">
      <c r="H799" s="4"/>
      <c r="I799" s="4"/>
    </row>
    <row r="800" spans="8:9" x14ac:dyDescent="0.2">
      <c r="H800" s="4"/>
      <c r="I800" s="4"/>
    </row>
    <row r="801" spans="8:9" x14ac:dyDescent="0.2">
      <c r="H801" s="4"/>
      <c r="I801" s="4"/>
    </row>
    <row r="802" spans="8:9" x14ac:dyDescent="0.2">
      <c r="H802" s="4"/>
      <c r="I802" s="4"/>
    </row>
    <row r="803" spans="8:9" x14ac:dyDescent="0.2">
      <c r="H803" s="4"/>
      <c r="I803" s="4"/>
    </row>
    <row r="804" spans="8:9" x14ac:dyDescent="0.2">
      <c r="H804" s="5"/>
      <c r="I804" s="5"/>
    </row>
    <row r="805" spans="8:9" x14ac:dyDescent="0.2">
      <c r="H805" s="5"/>
      <c r="I805" s="5"/>
    </row>
    <row r="806" spans="8:9" x14ac:dyDescent="0.2">
      <c r="H806" s="5"/>
      <c r="I806" s="5"/>
    </row>
    <row r="807" spans="8:9" x14ac:dyDescent="0.2">
      <c r="H807" s="4"/>
      <c r="I807" s="4"/>
    </row>
    <row r="808" spans="8:9" x14ac:dyDescent="0.2">
      <c r="H808" s="4"/>
      <c r="I808" s="4"/>
    </row>
    <row r="809" spans="8:9" x14ac:dyDescent="0.2">
      <c r="H809" s="4"/>
      <c r="I809" s="4"/>
    </row>
    <row r="810" spans="8:9" x14ac:dyDescent="0.2">
      <c r="H810" s="4"/>
      <c r="I810" s="4"/>
    </row>
    <row r="811" spans="8:9" x14ac:dyDescent="0.2">
      <c r="H811" s="4"/>
      <c r="I811" s="4"/>
    </row>
    <row r="812" spans="8:9" x14ac:dyDescent="0.2">
      <c r="H812" s="4"/>
      <c r="I812" s="4"/>
    </row>
    <row r="813" spans="8:9" x14ac:dyDescent="0.2">
      <c r="H813" s="4"/>
      <c r="I813" s="4"/>
    </row>
    <row r="814" spans="8:9" x14ac:dyDescent="0.2">
      <c r="H814" s="4"/>
      <c r="I814" s="4"/>
    </row>
    <row r="815" spans="8:9" x14ac:dyDescent="0.2">
      <c r="H815" s="4"/>
      <c r="I815" s="4"/>
    </row>
    <row r="816" spans="8:9" x14ac:dyDescent="0.2">
      <c r="H816" s="4"/>
      <c r="I816" s="4"/>
    </row>
    <row r="817" spans="8:9" x14ac:dyDescent="0.2">
      <c r="H817" s="4"/>
      <c r="I817" s="4"/>
    </row>
    <row r="818" spans="8:9" x14ac:dyDescent="0.2">
      <c r="H818" s="4"/>
      <c r="I818" s="4"/>
    </row>
    <row r="819" spans="8:9" x14ac:dyDescent="0.2">
      <c r="H819" s="4"/>
      <c r="I819" s="4"/>
    </row>
    <row r="820" spans="8:9" x14ac:dyDescent="0.2">
      <c r="H820" s="4"/>
      <c r="I820" s="4"/>
    </row>
    <row r="821" spans="8:9" x14ac:dyDescent="0.2">
      <c r="H821" s="4"/>
      <c r="I821" s="4"/>
    </row>
    <row r="822" spans="8:9" x14ac:dyDescent="0.2">
      <c r="H822" s="4"/>
      <c r="I822" s="4"/>
    </row>
    <row r="823" spans="8:9" x14ac:dyDescent="0.2">
      <c r="H823" s="4"/>
      <c r="I823" s="4"/>
    </row>
    <row r="824" spans="8:9" x14ac:dyDescent="0.2">
      <c r="H824" s="4"/>
      <c r="I824" s="4"/>
    </row>
    <row r="825" spans="8:9" x14ac:dyDescent="0.2">
      <c r="H825" s="4"/>
      <c r="I825" s="4"/>
    </row>
    <row r="826" spans="8:9" x14ac:dyDescent="0.2">
      <c r="H826" s="4"/>
      <c r="I826" s="4"/>
    </row>
    <row r="827" spans="8:9" x14ac:dyDescent="0.2">
      <c r="H827" s="4"/>
      <c r="I827" s="4"/>
    </row>
    <row r="828" spans="8:9" x14ac:dyDescent="0.2">
      <c r="H828" s="4"/>
      <c r="I828" s="4"/>
    </row>
    <row r="829" spans="8:9" x14ac:dyDescent="0.2">
      <c r="H829" s="4"/>
      <c r="I829" s="4"/>
    </row>
    <row r="830" spans="8:9" x14ac:dyDescent="0.2">
      <c r="H830" s="4"/>
      <c r="I830" s="4"/>
    </row>
    <row r="831" spans="8:9" x14ac:dyDescent="0.2">
      <c r="H831" s="4"/>
      <c r="I831" s="4"/>
    </row>
    <row r="832" spans="8:9" x14ac:dyDescent="0.2">
      <c r="H832" s="5"/>
      <c r="I832" s="5"/>
    </row>
    <row r="833" spans="8:9" x14ac:dyDescent="0.2">
      <c r="H833" s="5"/>
      <c r="I833" s="5"/>
    </row>
    <row r="834" spans="8:9" x14ac:dyDescent="0.2">
      <c r="H834" s="5"/>
      <c r="I834" s="5"/>
    </row>
    <row r="835" spans="8:9" x14ac:dyDescent="0.2">
      <c r="H835" s="5"/>
      <c r="I835" s="5"/>
    </row>
    <row r="836" spans="8:9" x14ac:dyDescent="0.2">
      <c r="H836" s="4"/>
      <c r="I836" s="4"/>
    </row>
    <row r="837" spans="8:9" x14ac:dyDescent="0.2">
      <c r="H837" s="4"/>
      <c r="I837" s="4"/>
    </row>
    <row r="838" spans="8:9" x14ac:dyDescent="0.2">
      <c r="H838" s="5"/>
      <c r="I838" s="5"/>
    </row>
    <row r="839" spans="8:9" x14ac:dyDescent="0.2">
      <c r="H839" s="5"/>
      <c r="I839" s="5"/>
    </row>
    <row r="840" spans="8:9" x14ac:dyDescent="0.2">
      <c r="H840" s="4"/>
      <c r="I840" s="4"/>
    </row>
    <row r="841" spans="8:9" x14ac:dyDescent="0.2">
      <c r="H841" s="5"/>
      <c r="I841" s="5"/>
    </row>
    <row r="842" spans="8:9" x14ac:dyDescent="0.2">
      <c r="H842" s="5"/>
      <c r="I842" s="5"/>
    </row>
    <row r="843" spans="8:9" x14ac:dyDescent="0.2">
      <c r="H843" s="4"/>
      <c r="I843" s="4"/>
    </row>
    <row r="844" spans="8:9" x14ac:dyDescent="0.2">
      <c r="H844" s="4"/>
      <c r="I844" s="4"/>
    </row>
    <row r="845" spans="8:9" x14ac:dyDescent="0.2">
      <c r="H845" s="4"/>
      <c r="I845" s="4"/>
    </row>
    <row r="846" spans="8:9" x14ac:dyDescent="0.2">
      <c r="H846" s="4"/>
      <c r="I846" s="4"/>
    </row>
    <row r="847" spans="8:9" x14ac:dyDescent="0.2">
      <c r="H847" s="4"/>
      <c r="I847" s="4"/>
    </row>
    <row r="848" spans="8:9" x14ac:dyDescent="0.2">
      <c r="H848" s="4"/>
      <c r="I848" s="4"/>
    </row>
    <row r="849" spans="8:9" x14ac:dyDescent="0.2">
      <c r="H849" s="4"/>
      <c r="I849" s="4"/>
    </row>
    <row r="850" spans="8:9" x14ac:dyDescent="0.2">
      <c r="H850" s="4"/>
      <c r="I850" s="4"/>
    </row>
    <row r="851" spans="8:9" x14ac:dyDescent="0.2">
      <c r="H851" s="4"/>
      <c r="I851" s="4"/>
    </row>
    <row r="852" spans="8:9" x14ac:dyDescent="0.2">
      <c r="H852" s="4"/>
      <c r="I852" s="4"/>
    </row>
    <row r="853" spans="8:9" x14ac:dyDescent="0.2">
      <c r="H853" s="4"/>
      <c r="I853" s="4"/>
    </row>
    <row r="854" spans="8:9" x14ac:dyDescent="0.2">
      <c r="H854" s="4"/>
      <c r="I854" s="4"/>
    </row>
    <row r="855" spans="8:9" x14ac:dyDescent="0.2">
      <c r="H855" s="4"/>
      <c r="I855" s="4"/>
    </row>
    <row r="856" spans="8:9" x14ac:dyDescent="0.2">
      <c r="H856" s="4"/>
      <c r="I856" s="4"/>
    </row>
    <row r="857" spans="8:9" x14ac:dyDescent="0.2">
      <c r="H857" s="4"/>
      <c r="I857" s="4"/>
    </row>
    <row r="858" spans="8:9" x14ac:dyDescent="0.2">
      <c r="H858" s="4"/>
      <c r="I858" s="4"/>
    </row>
    <row r="859" spans="8:9" x14ac:dyDescent="0.2">
      <c r="H859" s="4"/>
      <c r="I859" s="4"/>
    </row>
    <row r="860" spans="8:9" x14ac:dyDescent="0.2">
      <c r="H860" s="4"/>
      <c r="I860" s="4"/>
    </row>
    <row r="861" spans="8:9" x14ac:dyDescent="0.2">
      <c r="H861" s="4"/>
      <c r="I861" s="4"/>
    </row>
    <row r="862" spans="8:9" x14ac:dyDescent="0.2">
      <c r="H862" s="4"/>
      <c r="I862" s="4"/>
    </row>
    <row r="863" spans="8:9" x14ac:dyDescent="0.2">
      <c r="H863" s="4"/>
      <c r="I863" s="4"/>
    </row>
    <row r="864" spans="8:9" x14ac:dyDescent="0.2">
      <c r="H864" s="4"/>
      <c r="I864" s="4"/>
    </row>
    <row r="865" spans="8:9" x14ac:dyDescent="0.2">
      <c r="H865" s="4"/>
      <c r="I865" s="4"/>
    </row>
    <row r="866" spans="8:9" x14ac:dyDescent="0.2">
      <c r="H866" s="4"/>
      <c r="I866" s="4"/>
    </row>
    <row r="867" spans="8:9" x14ac:dyDescent="0.2">
      <c r="H867" s="4"/>
      <c r="I867" s="4"/>
    </row>
    <row r="868" spans="8:9" x14ac:dyDescent="0.2">
      <c r="H868" s="4"/>
      <c r="I868" s="4"/>
    </row>
    <row r="869" spans="8:9" x14ac:dyDescent="0.2">
      <c r="H869" s="4"/>
      <c r="I869" s="4"/>
    </row>
    <row r="870" spans="8:9" x14ac:dyDescent="0.2">
      <c r="H870" s="4"/>
      <c r="I870" s="4"/>
    </row>
    <row r="871" spans="8:9" x14ac:dyDescent="0.2">
      <c r="H871" s="4"/>
      <c r="I871" s="4"/>
    </row>
    <row r="872" spans="8:9" x14ac:dyDescent="0.2">
      <c r="H872" s="4"/>
      <c r="I872" s="4"/>
    </row>
    <row r="873" spans="8:9" x14ac:dyDescent="0.2">
      <c r="H873" s="4"/>
      <c r="I873" s="4"/>
    </row>
    <row r="874" spans="8:9" x14ac:dyDescent="0.2">
      <c r="H874" s="4"/>
      <c r="I874" s="4"/>
    </row>
    <row r="875" spans="8:9" x14ac:dyDescent="0.2">
      <c r="H875" s="4"/>
      <c r="I875" s="4"/>
    </row>
    <row r="876" spans="8:9" x14ac:dyDescent="0.2">
      <c r="H876" s="4"/>
      <c r="I876" s="4"/>
    </row>
    <row r="877" spans="8:9" x14ac:dyDescent="0.2">
      <c r="H877" s="4"/>
      <c r="I877" s="4"/>
    </row>
    <row r="878" spans="8:9" x14ac:dyDescent="0.2">
      <c r="H878" s="4"/>
      <c r="I878" s="4"/>
    </row>
    <row r="879" spans="8:9" x14ac:dyDescent="0.2">
      <c r="H879" s="4"/>
      <c r="I879" s="4"/>
    </row>
    <row r="880" spans="8:9" x14ac:dyDescent="0.2">
      <c r="H880" s="4"/>
      <c r="I880" s="4"/>
    </row>
    <row r="881" spans="8:9" x14ac:dyDescent="0.2">
      <c r="H881" s="4"/>
      <c r="I881" s="4"/>
    </row>
    <row r="882" spans="8:9" x14ac:dyDescent="0.2">
      <c r="H882" s="4"/>
      <c r="I882" s="4"/>
    </row>
    <row r="883" spans="8:9" x14ac:dyDescent="0.2">
      <c r="H883" s="4"/>
      <c r="I883" s="4"/>
    </row>
    <row r="884" spans="8:9" x14ac:dyDescent="0.2">
      <c r="H884" s="4"/>
      <c r="I884" s="4"/>
    </row>
    <row r="885" spans="8:9" x14ac:dyDescent="0.2">
      <c r="H885" s="4"/>
      <c r="I885" s="4"/>
    </row>
    <row r="886" spans="8:9" x14ac:dyDescent="0.2">
      <c r="H886" s="4"/>
      <c r="I886" s="4"/>
    </row>
    <row r="887" spans="8:9" x14ac:dyDescent="0.2">
      <c r="H887" s="4"/>
      <c r="I887" s="4"/>
    </row>
    <row r="888" spans="8:9" x14ac:dyDescent="0.2">
      <c r="H888" s="4"/>
      <c r="I888" s="4"/>
    </row>
    <row r="889" spans="8:9" x14ac:dyDescent="0.2">
      <c r="H889" s="4"/>
      <c r="I889" s="4"/>
    </row>
    <row r="890" spans="8:9" x14ac:dyDescent="0.2">
      <c r="H890" s="4"/>
      <c r="I890" s="4"/>
    </row>
    <row r="891" spans="8:9" x14ac:dyDescent="0.2">
      <c r="H891" s="4"/>
      <c r="I891" s="4"/>
    </row>
    <row r="892" spans="8:9" x14ac:dyDescent="0.2">
      <c r="H892" s="4"/>
      <c r="I892" s="4"/>
    </row>
    <row r="893" spans="8:9" x14ac:dyDescent="0.2">
      <c r="H893" s="5"/>
      <c r="I893" s="5"/>
    </row>
    <row r="894" spans="8:9" x14ac:dyDescent="0.2">
      <c r="H894" s="5"/>
      <c r="I894" s="5"/>
    </row>
    <row r="895" spans="8:9" x14ac:dyDescent="0.2">
      <c r="H895" s="5"/>
      <c r="I895" s="5"/>
    </row>
    <row r="896" spans="8:9" x14ac:dyDescent="0.2">
      <c r="H896" s="4"/>
      <c r="I896" s="4"/>
    </row>
    <row r="897" spans="8:9" x14ac:dyDescent="0.2">
      <c r="H897" s="4"/>
      <c r="I897" s="4"/>
    </row>
    <row r="898" spans="8:9" x14ac:dyDescent="0.2">
      <c r="H898" s="4"/>
      <c r="I898" s="4"/>
    </row>
    <row r="899" spans="8:9" x14ac:dyDescent="0.2">
      <c r="H899" s="4"/>
      <c r="I899" s="4"/>
    </row>
    <row r="900" spans="8:9" x14ac:dyDescent="0.2">
      <c r="H900" s="4"/>
      <c r="I900" s="4"/>
    </row>
    <row r="901" spans="8:9" x14ac:dyDescent="0.2">
      <c r="H901" s="4"/>
      <c r="I901" s="4"/>
    </row>
    <row r="902" spans="8:9" x14ac:dyDescent="0.2">
      <c r="H902" s="4"/>
      <c r="I902" s="4"/>
    </row>
    <row r="903" spans="8:9" x14ac:dyDescent="0.2">
      <c r="H903" s="4"/>
      <c r="I903" s="4"/>
    </row>
    <row r="904" spans="8:9" x14ac:dyDescent="0.2">
      <c r="H904" s="4"/>
      <c r="I904" s="4"/>
    </row>
    <row r="905" spans="8:9" x14ac:dyDescent="0.2">
      <c r="H905" s="4"/>
      <c r="I905" s="4"/>
    </row>
    <row r="906" spans="8:9" x14ac:dyDescent="0.2">
      <c r="H906" s="4"/>
      <c r="I906" s="4"/>
    </row>
    <row r="907" spans="8:9" x14ac:dyDescent="0.2">
      <c r="H907" s="4"/>
      <c r="I907" s="4"/>
    </row>
    <row r="908" spans="8:9" x14ac:dyDescent="0.2">
      <c r="H908" s="4"/>
      <c r="I908" s="4"/>
    </row>
    <row r="909" spans="8:9" x14ac:dyDescent="0.2">
      <c r="H909" s="4"/>
      <c r="I909" s="4"/>
    </row>
    <row r="910" spans="8:9" x14ac:dyDescent="0.2">
      <c r="H910" s="4"/>
      <c r="I910" s="4"/>
    </row>
    <row r="911" spans="8:9" x14ac:dyDescent="0.2">
      <c r="H911" s="4"/>
      <c r="I911" s="4"/>
    </row>
    <row r="912" spans="8:9" x14ac:dyDescent="0.2">
      <c r="H912" s="4"/>
      <c r="I912" s="4"/>
    </row>
    <row r="913" spans="8:9" x14ac:dyDescent="0.2">
      <c r="H913" s="4"/>
      <c r="I913" s="4"/>
    </row>
    <row r="914" spans="8:9" x14ac:dyDescent="0.2">
      <c r="H914" s="4"/>
      <c r="I914" s="4"/>
    </row>
    <row r="915" spans="8:9" x14ac:dyDescent="0.2">
      <c r="H915" s="4"/>
      <c r="I915" s="4"/>
    </row>
    <row r="916" spans="8:9" x14ac:dyDescent="0.2">
      <c r="H916" s="4"/>
      <c r="I916" s="4"/>
    </row>
    <row r="917" spans="8:9" x14ac:dyDescent="0.2">
      <c r="H917" s="4"/>
      <c r="I917" s="4"/>
    </row>
    <row r="918" spans="8:9" x14ac:dyDescent="0.2">
      <c r="H918" s="4"/>
      <c r="I918" s="4"/>
    </row>
    <row r="919" spans="8:9" x14ac:dyDescent="0.2">
      <c r="H919" s="4"/>
      <c r="I919" s="4"/>
    </row>
    <row r="920" spans="8:9" x14ac:dyDescent="0.2">
      <c r="H920" s="4"/>
      <c r="I920" s="4"/>
    </row>
    <row r="921" spans="8:9" x14ac:dyDescent="0.2">
      <c r="H921" s="4"/>
      <c r="I921" s="4"/>
    </row>
    <row r="922" spans="8:9" x14ac:dyDescent="0.2">
      <c r="H922" s="4"/>
      <c r="I922" s="4"/>
    </row>
    <row r="923" spans="8:9" x14ac:dyDescent="0.2">
      <c r="H923" s="4"/>
      <c r="I923" s="4"/>
    </row>
    <row r="924" spans="8:9" x14ac:dyDescent="0.2">
      <c r="H924" s="4"/>
      <c r="I924" s="4"/>
    </row>
    <row r="925" spans="8:9" x14ac:dyDescent="0.2">
      <c r="H925" s="4"/>
      <c r="I925" s="4"/>
    </row>
    <row r="926" spans="8:9" x14ac:dyDescent="0.2">
      <c r="H926" s="4"/>
      <c r="I926" s="4"/>
    </row>
    <row r="927" spans="8:9" x14ac:dyDescent="0.2">
      <c r="H927" s="4"/>
      <c r="I927" s="4"/>
    </row>
    <row r="928" spans="8:9" x14ac:dyDescent="0.2">
      <c r="H928" s="4"/>
      <c r="I928" s="4"/>
    </row>
    <row r="929" spans="8:9" x14ac:dyDescent="0.2">
      <c r="H929" s="4"/>
      <c r="I929" s="4"/>
    </row>
    <row r="930" spans="8:9" x14ac:dyDescent="0.2">
      <c r="H930" s="4"/>
      <c r="I930" s="4"/>
    </row>
    <row r="931" spans="8:9" x14ac:dyDescent="0.2">
      <c r="H931" s="4"/>
      <c r="I931" s="4"/>
    </row>
    <row r="932" spans="8:9" x14ac:dyDescent="0.2">
      <c r="H932" s="4"/>
      <c r="I932" s="4"/>
    </row>
    <row r="933" spans="8:9" x14ac:dyDescent="0.2">
      <c r="H933" s="4"/>
      <c r="I933" s="4"/>
    </row>
    <row r="934" spans="8:9" x14ac:dyDescent="0.2">
      <c r="H934" s="4"/>
      <c r="I934" s="4"/>
    </row>
    <row r="935" spans="8:9" x14ac:dyDescent="0.2">
      <c r="H935" s="4"/>
      <c r="I935" s="4"/>
    </row>
    <row r="936" spans="8:9" x14ac:dyDescent="0.2">
      <c r="H936" s="5"/>
      <c r="I936" s="5"/>
    </row>
    <row r="937" spans="8:9" x14ac:dyDescent="0.2">
      <c r="H937" s="5"/>
      <c r="I937" s="5"/>
    </row>
    <row r="938" spans="8:9" x14ac:dyDescent="0.2">
      <c r="H938" s="4"/>
      <c r="I938" s="4"/>
    </row>
    <row r="939" spans="8:9" x14ac:dyDescent="0.2">
      <c r="H939" s="4"/>
      <c r="I939" s="4"/>
    </row>
    <row r="940" spans="8:9" x14ac:dyDescent="0.2">
      <c r="H940" s="4"/>
      <c r="I940" s="4"/>
    </row>
    <row r="941" spans="8:9" x14ac:dyDescent="0.2">
      <c r="H941" s="4"/>
      <c r="I941" s="4"/>
    </row>
    <row r="942" spans="8:9" x14ac:dyDescent="0.2">
      <c r="H942" s="4"/>
      <c r="I942" s="4"/>
    </row>
    <row r="943" spans="8:9" x14ac:dyDescent="0.2">
      <c r="H943" s="4"/>
      <c r="I943" s="4"/>
    </row>
    <row r="944" spans="8:9" x14ac:dyDescent="0.2">
      <c r="H944" s="4"/>
      <c r="I944" s="4"/>
    </row>
    <row r="945" spans="8:9" x14ac:dyDescent="0.2">
      <c r="H945" s="5"/>
      <c r="I945" s="5"/>
    </row>
    <row r="946" spans="8:9" x14ac:dyDescent="0.2">
      <c r="H946" s="5"/>
      <c r="I946" s="5"/>
    </row>
    <row r="947" spans="8:9" x14ac:dyDescent="0.2">
      <c r="H947" s="4"/>
      <c r="I947" s="4"/>
    </row>
    <row r="948" spans="8:9" x14ac:dyDescent="0.2">
      <c r="H948" s="4"/>
      <c r="I948" s="4"/>
    </row>
    <row r="949" spans="8:9" x14ac:dyDescent="0.2">
      <c r="H949" s="4"/>
      <c r="I949" s="4"/>
    </row>
    <row r="950" spans="8:9" x14ac:dyDescent="0.2">
      <c r="H950" s="5"/>
      <c r="I950" s="5"/>
    </row>
    <row r="951" spans="8:9" x14ac:dyDescent="0.2">
      <c r="H951" s="4"/>
      <c r="I951" s="4"/>
    </row>
    <row r="952" spans="8:9" x14ac:dyDescent="0.2">
      <c r="H952" s="4"/>
      <c r="I952" s="4"/>
    </row>
    <row r="953" spans="8:9" x14ac:dyDescent="0.2">
      <c r="H953" s="4"/>
      <c r="I953" s="4"/>
    </row>
    <row r="954" spans="8:9" x14ac:dyDescent="0.2">
      <c r="H954" s="4"/>
      <c r="I954" s="4"/>
    </row>
    <row r="955" spans="8:9" x14ac:dyDescent="0.2">
      <c r="H955" s="4"/>
      <c r="I955" s="4"/>
    </row>
    <row r="956" spans="8:9" x14ac:dyDescent="0.2">
      <c r="H956" s="4"/>
      <c r="I956" s="4"/>
    </row>
    <row r="957" spans="8:9" x14ac:dyDescent="0.2">
      <c r="H957" s="4"/>
      <c r="I957" s="4"/>
    </row>
    <row r="958" spans="8:9" x14ac:dyDescent="0.2">
      <c r="H958" s="4"/>
      <c r="I958" s="4"/>
    </row>
    <row r="959" spans="8:9" x14ac:dyDescent="0.2">
      <c r="H959" s="4"/>
      <c r="I959" s="4"/>
    </row>
    <row r="960" spans="8:9" x14ac:dyDescent="0.2">
      <c r="H960" s="4"/>
      <c r="I960" s="4"/>
    </row>
    <row r="961" spans="8:9" x14ac:dyDescent="0.2">
      <c r="H961" s="4"/>
      <c r="I961" s="4"/>
    </row>
    <row r="962" spans="8:9" x14ac:dyDescent="0.2">
      <c r="H962" s="4"/>
      <c r="I962" s="4"/>
    </row>
    <row r="963" spans="8:9" x14ac:dyDescent="0.2">
      <c r="H963" s="4"/>
      <c r="I963" s="4"/>
    </row>
    <row r="964" spans="8:9" x14ac:dyDescent="0.2">
      <c r="H964" s="4"/>
      <c r="I964" s="4"/>
    </row>
    <row r="965" spans="8:9" x14ac:dyDescent="0.2">
      <c r="H965" s="4"/>
      <c r="I965" s="4"/>
    </row>
    <row r="966" spans="8:9" x14ac:dyDescent="0.2">
      <c r="H966" s="4"/>
      <c r="I966" s="4"/>
    </row>
    <row r="967" spans="8:9" x14ac:dyDescent="0.2">
      <c r="H967" s="4"/>
      <c r="I967" s="4"/>
    </row>
    <row r="968" spans="8:9" x14ac:dyDescent="0.2">
      <c r="H968" s="4"/>
      <c r="I968" s="4"/>
    </row>
    <row r="969" spans="8:9" x14ac:dyDescent="0.2">
      <c r="H969" s="4"/>
      <c r="I969" s="4"/>
    </row>
    <row r="970" spans="8:9" x14ac:dyDescent="0.2">
      <c r="H970" s="4"/>
      <c r="I970" s="4"/>
    </row>
    <row r="971" spans="8:9" x14ac:dyDescent="0.2">
      <c r="H971" s="4"/>
      <c r="I971" s="4"/>
    </row>
    <row r="972" spans="8:9" x14ac:dyDescent="0.2">
      <c r="H972" s="4"/>
      <c r="I972" s="4"/>
    </row>
    <row r="973" spans="8:9" x14ac:dyDescent="0.2">
      <c r="H973" s="4"/>
      <c r="I973" s="4"/>
    </row>
    <row r="974" spans="8:9" x14ac:dyDescent="0.2">
      <c r="H974" s="4"/>
      <c r="I974" s="4"/>
    </row>
    <row r="975" spans="8:9" x14ac:dyDescent="0.2">
      <c r="H975" s="4"/>
      <c r="I975" s="4"/>
    </row>
    <row r="976" spans="8:9" x14ac:dyDescent="0.2">
      <c r="H976" s="4"/>
      <c r="I976" s="4"/>
    </row>
    <row r="977" spans="8:9" x14ac:dyDescent="0.2">
      <c r="H977" s="4"/>
      <c r="I977" s="4"/>
    </row>
    <row r="978" spans="8:9" x14ac:dyDescent="0.2">
      <c r="H978" s="4"/>
      <c r="I978" s="4"/>
    </row>
    <row r="979" spans="8:9" x14ac:dyDescent="0.2">
      <c r="H979" s="4"/>
      <c r="I979" s="4"/>
    </row>
    <row r="980" spans="8:9" x14ac:dyDescent="0.2">
      <c r="H980" s="4"/>
      <c r="I980" s="4"/>
    </row>
    <row r="981" spans="8:9" x14ac:dyDescent="0.2">
      <c r="H981" s="4"/>
      <c r="I981" s="4"/>
    </row>
    <row r="982" spans="8:9" x14ac:dyDescent="0.2">
      <c r="H982" s="4"/>
      <c r="I982" s="4"/>
    </row>
    <row r="983" spans="8:9" x14ac:dyDescent="0.2">
      <c r="H983" s="4"/>
      <c r="I983" s="4"/>
    </row>
    <row r="984" spans="8:9" x14ac:dyDescent="0.2">
      <c r="H984" s="4"/>
      <c r="I984" s="4"/>
    </row>
    <row r="985" spans="8:9" x14ac:dyDescent="0.2">
      <c r="H985" s="4"/>
      <c r="I985" s="4"/>
    </row>
    <row r="986" spans="8:9" x14ac:dyDescent="0.2">
      <c r="H986" s="4"/>
      <c r="I986" s="4"/>
    </row>
    <row r="987" spans="8:9" x14ac:dyDescent="0.2">
      <c r="H987" s="4"/>
      <c r="I987" s="4"/>
    </row>
    <row r="988" spans="8:9" x14ac:dyDescent="0.2">
      <c r="H988" s="4"/>
      <c r="I988" s="4"/>
    </row>
    <row r="989" spans="8:9" x14ac:dyDescent="0.2">
      <c r="H989" s="4"/>
      <c r="I989" s="4"/>
    </row>
    <row r="990" spans="8:9" x14ac:dyDescent="0.2">
      <c r="H990" s="4"/>
      <c r="I990" s="4"/>
    </row>
    <row r="991" spans="8:9" x14ac:dyDescent="0.2">
      <c r="H991" s="4"/>
      <c r="I991" s="4"/>
    </row>
    <row r="992" spans="8:9" x14ac:dyDescent="0.2">
      <c r="H992" s="4"/>
      <c r="I992" s="4"/>
    </row>
    <row r="993" spans="8:9" x14ac:dyDescent="0.2">
      <c r="H993" s="4"/>
      <c r="I993" s="4"/>
    </row>
    <row r="994" spans="8:9" x14ac:dyDescent="0.2">
      <c r="H994" s="4"/>
      <c r="I994" s="4"/>
    </row>
    <row r="995" spans="8:9" x14ac:dyDescent="0.2">
      <c r="H995" s="4"/>
      <c r="I995" s="4"/>
    </row>
    <row r="996" spans="8:9" x14ac:dyDescent="0.2">
      <c r="H996" s="4"/>
      <c r="I996" s="4"/>
    </row>
    <row r="997" spans="8:9" x14ac:dyDescent="0.2">
      <c r="H997" s="4"/>
      <c r="I997" s="4"/>
    </row>
    <row r="998" spans="8:9" x14ac:dyDescent="0.2">
      <c r="H998" s="4"/>
      <c r="I998" s="4"/>
    </row>
    <row r="999" spans="8:9" x14ac:dyDescent="0.2">
      <c r="H999" s="4"/>
      <c r="I999" s="4"/>
    </row>
    <row r="1000" spans="8:9" x14ac:dyDescent="0.2">
      <c r="H1000" s="4"/>
      <c r="I1000" s="4"/>
    </row>
    <row r="1001" spans="8:9" x14ac:dyDescent="0.2">
      <c r="H1001" s="4"/>
      <c r="I1001" s="4"/>
    </row>
    <row r="1002" spans="8:9" x14ac:dyDescent="0.2">
      <c r="H1002" s="5"/>
      <c r="I1002" s="5"/>
    </row>
    <row r="1003" spans="8:9" x14ac:dyDescent="0.2">
      <c r="H1003" s="5"/>
      <c r="I1003" s="5"/>
    </row>
    <row r="1004" spans="8:9" x14ac:dyDescent="0.2">
      <c r="H1004" s="5"/>
      <c r="I1004" s="5"/>
    </row>
    <row r="1005" spans="8:9" x14ac:dyDescent="0.2">
      <c r="H1005" s="4"/>
      <c r="I1005" s="4"/>
    </row>
    <row r="1006" spans="8:9" x14ac:dyDescent="0.2">
      <c r="H1006" s="4"/>
      <c r="I1006" s="4"/>
    </row>
    <row r="1007" spans="8:9" x14ac:dyDescent="0.2">
      <c r="H1007" s="4"/>
      <c r="I1007" s="4"/>
    </row>
    <row r="1008" spans="8:9" x14ac:dyDescent="0.2">
      <c r="H1008" s="4"/>
      <c r="I1008" s="4"/>
    </row>
    <row r="1009" spans="8:9" x14ac:dyDescent="0.2">
      <c r="H1009" s="4"/>
      <c r="I1009" s="4"/>
    </row>
    <row r="1010" spans="8:9" x14ac:dyDescent="0.2">
      <c r="H1010" s="4"/>
      <c r="I1010" s="4"/>
    </row>
    <row r="1011" spans="8:9" x14ac:dyDescent="0.2">
      <c r="H1011" s="4"/>
      <c r="I1011" s="4"/>
    </row>
    <row r="1012" spans="8:9" x14ac:dyDescent="0.2">
      <c r="H1012" s="4"/>
      <c r="I1012" s="4"/>
    </row>
    <row r="1013" spans="8:9" x14ac:dyDescent="0.2">
      <c r="H1013" s="4"/>
      <c r="I1013" s="4"/>
    </row>
    <row r="1014" spans="8:9" x14ac:dyDescent="0.2">
      <c r="H1014" s="4"/>
      <c r="I1014" s="4"/>
    </row>
    <row r="1015" spans="8:9" x14ac:dyDescent="0.2">
      <c r="H1015" s="4"/>
      <c r="I1015" s="4"/>
    </row>
    <row r="1016" spans="8:9" x14ac:dyDescent="0.2">
      <c r="H1016" s="4"/>
      <c r="I1016" s="4"/>
    </row>
    <row r="1017" spans="8:9" x14ac:dyDescent="0.2">
      <c r="H1017" s="4"/>
      <c r="I1017" s="4"/>
    </row>
    <row r="1018" spans="8:9" x14ac:dyDescent="0.2">
      <c r="H1018" s="4"/>
      <c r="I1018" s="4"/>
    </row>
    <row r="1019" spans="8:9" x14ac:dyDescent="0.2">
      <c r="H1019" s="4"/>
      <c r="I1019" s="4"/>
    </row>
    <row r="1020" spans="8:9" x14ac:dyDescent="0.2">
      <c r="H1020" s="4"/>
      <c r="I1020" s="4"/>
    </row>
    <row r="1021" spans="8:9" x14ac:dyDescent="0.2">
      <c r="H1021" s="4"/>
      <c r="I1021" s="4"/>
    </row>
    <row r="1022" spans="8:9" x14ac:dyDescent="0.2">
      <c r="H1022" s="4"/>
      <c r="I1022" s="4"/>
    </row>
    <row r="1023" spans="8:9" x14ac:dyDescent="0.2">
      <c r="H1023" s="4"/>
      <c r="I1023" s="4"/>
    </row>
    <row r="1024" spans="8:9" x14ac:dyDescent="0.2">
      <c r="H1024" s="4"/>
      <c r="I1024" s="4"/>
    </row>
    <row r="1025" spans="8:9" x14ac:dyDescent="0.2">
      <c r="H1025" s="4"/>
      <c r="I1025" s="4"/>
    </row>
    <row r="1026" spans="8:9" x14ac:dyDescent="0.2">
      <c r="H1026" s="4"/>
      <c r="I1026" s="4"/>
    </row>
    <row r="1027" spans="8:9" x14ac:dyDescent="0.2">
      <c r="H1027" s="4"/>
      <c r="I1027" s="4"/>
    </row>
    <row r="1028" spans="8:9" x14ac:dyDescent="0.2">
      <c r="H1028" s="4"/>
      <c r="I1028" s="4"/>
    </row>
    <row r="1029" spans="8:9" x14ac:dyDescent="0.2">
      <c r="H1029" s="4"/>
      <c r="I1029" s="4"/>
    </row>
    <row r="1030" spans="8:9" x14ac:dyDescent="0.2">
      <c r="H1030" s="4"/>
      <c r="I1030" s="4"/>
    </row>
    <row r="1031" spans="8:9" x14ac:dyDescent="0.2">
      <c r="H1031" s="4"/>
      <c r="I1031" s="4"/>
    </row>
    <row r="1032" spans="8:9" x14ac:dyDescent="0.2">
      <c r="H1032" s="4"/>
      <c r="I1032" s="4"/>
    </row>
    <row r="1033" spans="8:9" x14ac:dyDescent="0.2">
      <c r="H1033" s="4"/>
      <c r="I1033" s="4"/>
    </row>
    <row r="1034" spans="8:9" x14ac:dyDescent="0.2">
      <c r="H1034" s="4"/>
      <c r="I1034" s="4"/>
    </row>
  </sheetData>
  <autoFilter ref="A1:U178" xr:uid="{00000000-0001-0000-0000-000000000000}"/>
  <hyperlinks>
    <hyperlink ref="I2" r:id="rId1" xr:uid="{4B2BE506-4628-4CA5-A6A7-BBB1214B2C1B}"/>
    <hyperlink ref="I3" r:id="rId2" xr:uid="{94053C60-81F8-4A29-A078-47F85F7BAA83}"/>
    <hyperlink ref="I4" r:id="rId3" xr:uid="{BDAD986B-6BEA-43DB-854C-B1860C99D3B0}"/>
    <hyperlink ref="I5" r:id="rId4" xr:uid="{6B4A7CC1-14CD-4908-A570-DEC19790F802}"/>
    <hyperlink ref="I7" r:id="rId5" xr:uid="{1EB0211D-2517-4176-8889-973505D1CF75}"/>
    <hyperlink ref="I12" r:id="rId6" xr:uid="{4B2F1F20-E8A9-435B-8D1E-171A9F837A61}"/>
    <hyperlink ref="I19" r:id="rId7" xr:uid="{F99A3FE3-5407-4357-A58C-ADE49ECCB7E6}"/>
    <hyperlink ref="I88" r:id="rId8" xr:uid="{A54655CA-7A71-46C2-8776-3EC85AB9318E}"/>
    <hyperlink ref="J8" r:id="rId9" xr:uid="{2144F561-2F52-4287-A247-755612CE0E22}"/>
    <hyperlink ref="J12" r:id="rId10" xr:uid="{A0538B2C-B114-49A4-B86F-0058AB1C3F66}"/>
    <hyperlink ref="J13" r:id="rId11" xr:uid="{CD658D9B-3A6F-4F3C-AC7A-B590F2D3A77C}"/>
    <hyperlink ref="J14" r:id="rId12" xr:uid="{77767CFF-7EF7-4EF5-B999-9F98F41CB522}"/>
    <hyperlink ref="J16" r:id="rId13" xr:uid="{748DCE46-9AA5-46E7-AD3B-6D1FBFC24C8F}"/>
    <hyperlink ref="J17" r:id="rId14" xr:uid="{703A26EB-BD86-48D5-9AFC-73587570A9EC}"/>
    <hyperlink ref="J19" r:id="rId15" xr:uid="{52B1A5EA-C5B4-4E0E-B1E8-15332EFC60B1}"/>
    <hyperlink ref="J21" r:id="rId16" xr:uid="{CBACB518-B052-4A66-9C15-A83E2CE5CE44}"/>
    <hyperlink ref="J20" r:id="rId17" xr:uid="{E1FD6E58-640B-414F-A887-A87A806217F1}"/>
    <hyperlink ref="J24" r:id="rId18" xr:uid="{612E0AA8-DF15-47C0-BA44-67380C7365A6}"/>
    <hyperlink ref="J25" r:id="rId19" xr:uid="{90618380-FD1B-46AC-9E60-21528F2CAEBE}"/>
    <hyperlink ref="J26" r:id="rId20" xr:uid="{D9C57834-2AD4-4016-A15E-40D3CDA71157}"/>
    <hyperlink ref="J27" r:id="rId21" xr:uid="{52F20EC5-EE1F-4566-8AAA-87FE49F8EBFD}"/>
    <hyperlink ref="J28" r:id="rId22" xr:uid="{F7896DDF-71B4-4EA0-8A55-5DE28F877527}"/>
    <hyperlink ref="I18" r:id="rId23" xr:uid="{30F4267A-30BC-49EC-9125-1757AB303BF8}"/>
    <hyperlink ref="J35" r:id="rId24" xr:uid="{248D7059-BA2E-48EC-B36A-F6FD88A54CEC}"/>
    <hyperlink ref="J36" r:id="rId25" xr:uid="{0F36E1D9-16CF-4227-BDB4-0B81A1B9745C}"/>
    <hyperlink ref="J43" r:id="rId26" xr:uid="{D2E8CCB4-A945-41DD-9F44-250515885431}"/>
    <hyperlink ref="J46" r:id="rId27" xr:uid="{4BCEA60C-AD8A-42AA-8452-6FD061D19519}"/>
    <hyperlink ref="J47" r:id="rId28" xr:uid="{8FF4BC2C-CE3D-46E3-8084-C3AF233A81A5}"/>
    <hyperlink ref="J53" r:id="rId29" xr:uid="{F2513AF6-FAA6-40D6-B7E3-9BDAC64CBFD9}"/>
    <hyperlink ref="J54" r:id="rId30" xr:uid="{FA49F025-03DB-4432-8474-37EE294DACA8}"/>
    <hyperlink ref="J55" r:id="rId31" xr:uid="{BBB1B051-79B5-44BF-903F-E9D72CA3BCFE}"/>
    <hyperlink ref="J56" r:id="rId32" xr:uid="{1C40E313-D76C-43C7-9E7C-9B715A12D9F7}"/>
    <hyperlink ref="J57" r:id="rId33" xr:uid="{68371D34-3311-4FA6-B70B-769D74855E77}"/>
    <hyperlink ref="G57" r:id="rId34" tooltip="Lymantria dispar dispar" display="https://en.wikipedia.org/wiki/Lymantria_dispar_dispar" xr:uid="{9851A2ED-0261-4F8B-B9C7-324542417314}"/>
    <hyperlink ref="J58" r:id="rId35" xr:uid="{BF3EB38A-E976-4982-91B9-78E1F8E712BF}"/>
    <hyperlink ref="J59" r:id="rId36" xr:uid="{E4C6ADC0-921F-4BA9-B98F-6DF025303703}"/>
    <hyperlink ref="J72" r:id="rId37" xr:uid="{A5234734-3163-4421-AC90-61A2F731467F}"/>
    <hyperlink ref="I73" r:id="rId38" xr:uid="{8DB02627-B78F-4E19-AAED-E3700F4E856A}"/>
    <hyperlink ref="J89" r:id="rId39" xr:uid="{D7E6482D-A16E-4EF4-8094-57E506D58FFD}"/>
    <hyperlink ref="J90" r:id="rId40" xr:uid="{84AFB421-222E-4B99-9743-F5376DAE7F64}"/>
    <hyperlink ref="J97" r:id="rId41" xr:uid="{D638195F-81F1-4D57-B894-A9F844C9BB6C}"/>
    <hyperlink ref="J138" r:id="rId42" xr:uid="{D75C6740-D001-4BB1-859D-B82C8BD60838}"/>
    <hyperlink ref="J139" r:id="rId43" xr:uid="{86FF9FE7-C483-4F45-A307-DF77903725A3}"/>
    <hyperlink ref="J150" r:id="rId44" xr:uid="{30764FDB-FD7D-4B0D-9380-159990AA2710}"/>
    <hyperlink ref="J151" r:id="rId45" xr:uid="{D2D4AE6C-3259-4814-B70E-891D0B1ECD96}"/>
    <hyperlink ref="J152" r:id="rId46" xr:uid="{E2B4076C-DA56-4D58-B35B-0288E396C27E}"/>
    <hyperlink ref="J155" r:id="rId47" xr:uid="{3C6E05EB-24E5-4CBA-BBED-84B9D0130CF5}"/>
    <hyperlink ref="J156" r:id="rId48" xr:uid="{442FDEA2-F5C3-4F84-9953-0E82AC195C78}"/>
    <hyperlink ref="J157" r:id="rId49" xr:uid="{59C0E01F-47A0-4DB5-8322-D5B8900BD1D2}"/>
    <hyperlink ref="J158" r:id="rId50" xr:uid="{6E108DD1-1E7C-4678-B9A8-DBDEF12BAB8C}"/>
    <hyperlink ref="J153" r:id="rId51" xr:uid="{167E6ED4-92CB-4ACA-9A7A-650BC5A5ACC8}"/>
    <hyperlink ref="J154" r:id="rId52" xr:uid="{E66563CA-633E-436A-9871-7045E930BBFB}"/>
    <hyperlink ref="J49" r:id="rId53" xr:uid="{7204E6EF-5D6C-4A8A-9321-1F2FA8FA027D}"/>
    <hyperlink ref="J60" r:id="rId54" xr:uid="{4DFA677E-10AE-4211-B038-7F4921F01AD4}"/>
    <hyperlink ref="J61" r:id="rId55" xr:uid="{DD274113-DAEB-4435-BFE6-B930993DECCC}"/>
    <hyperlink ref="J62" r:id="rId56" xr:uid="{92A22166-2DEC-449B-9960-1D6D7DAB60BB}"/>
    <hyperlink ref="J73" r:id="rId57" xr:uid="{8BA434AE-7E02-40C3-BE53-5BC326930907}"/>
    <hyperlink ref="J78" r:id="rId58" xr:uid="{3A0E470C-2C05-462A-AA50-6626FA963097}"/>
    <hyperlink ref="J79" r:id="rId59" xr:uid="{C35E4663-900E-491B-BEFA-DDF8A1B35459}"/>
    <hyperlink ref="J80" r:id="rId60" xr:uid="{73BFB66C-02F9-49C8-8A32-727EAE1FC8E1}"/>
    <hyperlink ref="J81" r:id="rId61" xr:uid="{2663A88E-5A2D-4A4E-82DA-D48058FAE840}"/>
    <hyperlink ref="J82" r:id="rId62" xr:uid="{3A566208-6135-42C8-8EDC-AC75A3AC25FD}"/>
    <hyperlink ref="J83" r:id="rId63" xr:uid="{F00F0170-3F27-4C7C-8537-71FC1DA850B0}"/>
    <hyperlink ref="J84" r:id="rId64" xr:uid="{1C7B33AF-7E23-4C61-8A52-F5B358830E8B}"/>
    <hyperlink ref="J85" r:id="rId65" xr:uid="{8ED92C12-05E1-4D5A-A2A6-92C4632B709F}"/>
    <hyperlink ref="J87" r:id="rId66" xr:uid="{ACE4DAE2-6720-404A-9CBB-0105238F8C03}"/>
    <hyperlink ref="J88" r:id="rId67" xr:uid="{9F013945-712A-4F54-900D-08E0A59D54E1}"/>
    <hyperlink ref="J91" r:id="rId68" xr:uid="{76D69799-3346-4FB9-A65A-AEABED10103C}"/>
    <hyperlink ref="J92" r:id="rId69" location=":~:text=Lebia%20grandis%20is%20a%20ground,of%20Colorado%20potato%20beetle%20pupae." xr:uid="{3905E131-D9D3-483A-BE86-5BB23860CBF0}"/>
    <hyperlink ref="J93" r:id="rId70" xr:uid="{2C7F8FE2-C4BA-4DF2-A264-F95C6A183196}"/>
    <hyperlink ref="J95" r:id="rId71" xr:uid="{1C4B8925-5D79-41F5-A53F-1F5AD0014939}"/>
    <hyperlink ref="J96" r:id="rId72" xr:uid="{3713CDDB-15F7-4959-B7C3-1B0273FDD6BA}"/>
    <hyperlink ref="J98" r:id="rId73" xr:uid="{B8F758B8-23BD-4A1E-8A03-94CF6B2E8954}"/>
    <hyperlink ref="J99" r:id="rId74" xr:uid="{E777A9AD-0FF5-494D-B668-2CAAD3A161FB}"/>
    <hyperlink ref="J100" r:id="rId75" xr:uid="{F16057BE-BD34-45A9-A646-81F6C1BB8982}"/>
    <hyperlink ref="J101" r:id="rId76" xr:uid="{C1DD3BA1-DEF3-40A4-BD31-82D88931B90F}"/>
    <hyperlink ref="J102" r:id="rId77" xr:uid="{A94C0485-5B7F-4521-B48B-D1BCBDCED080}"/>
    <hyperlink ref="J103" r:id="rId78" xr:uid="{F5E8DB70-88EB-4E5E-A672-BB971DC63EB1}"/>
    <hyperlink ref="J105" r:id="rId79" xr:uid="{483CFF07-F195-4E3C-A0D7-963CF75BC13C}"/>
    <hyperlink ref="J106" r:id="rId80" xr:uid="{B5C26554-01CF-4C30-966F-1B878A6E76DA}"/>
    <hyperlink ref="J107" r:id="rId81" xr:uid="{6B8682AF-2BD6-4B1C-977D-13B966CA350B}"/>
    <hyperlink ref="J109" r:id="rId82" xr:uid="{5B89D398-77EA-4B3B-BDF8-4B77FBAA7923}"/>
    <hyperlink ref="J111" r:id="rId83" xr:uid="{C9AF1C61-064D-45F9-BF3F-BFF3B1CEB357}"/>
    <hyperlink ref="J119" r:id="rId84" xr:uid="{D1D41F4B-30DD-451C-87BD-8C481DFFA2FB}"/>
    <hyperlink ref="J120" r:id="rId85" xr:uid="{04F3EE34-2449-4963-89F2-4A798820D2A5}"/>
    <hyperlink ref="J121" r:id="rId86" xr:uid="{9B30F92B-3470-4EBC-920E-DFAC755CFC89}"/>
    <hyperlink ref="J123" r:id="rId87" xr:uid="{23372E49-EF3F-482A-A93A-F8CCC58C1EC4}"/>
    <hyperlink ref="J125" r:id="rId88" xr:uid="{D3C2AB29-CDC3-4AB0-98DD-4C21FEAF5D28}"/>
    <hyperlink ref="J127" r:id="rId89" xr:uid="{A4013E91-AFB1-4967-8E5E-42C590ADB666}"/>
    <hyperlink ref="J128" r:id="rId90" xr:uid="{7608E6A6-66BB-4E31-B35C-04F5C5615684}"/>
    <hyperlink ref="J129" r:id="rId91" xr:uid="{39A3E3C1-9226-42A3-97F7-8A76FC780C6C}"/>
    <hyperlink ref="J130" r:id="rId92" xr:uid="{531D9ED8-179C-4500-9221-DDCED77A78C5}"/>
    <hyperlink ref="J131" r:id="rId93" xr:uid="{F7E198AC-4D3E-4061-9CB9-A7266E800B65}"/>
    <hyperlink ref="J137" r:id="rId94" xr:uid="{C8361E91-A4B6-4647-9BE1-B0E9D52D4AC0}"/>
    <hyperlink ref="J136" r:id="rId95" xr:uid="{972894B1-D03C-4D25-B65B-406E3682EC22}"/>
    <hyperlink ref="J140" r:id="rId96" xr:uid="{F7D266A2-427E-409B-8865-7EBD18333550}"/>
    <hyperlink ref="J141" r:id="rId97" xr:uid="{B65D2641-DE4F-449E-AD1F-E58616DCCE5A}"/>
    <hyperlink ref="J142" r:id="rId98" xr:uid="{63772B46-23CD-4DDA-BC8B-094E0E1A0B08}"/>
    <hyperlink ref="J143" r:id="rId99" xr:uid="{2D7B89F5-5598-45D1-9876-8800852A0E42}"/>
    <hyperlink ref="J144" r:id="rId100" xr:uid="{9043CADB-4CC7-4130-A520-7C7DD47B41D2}"/>
    <hyperlink ref="J145" r:id="rId101" xr:uid="{943A06C8-529D-4E3A-83C8-69BECEA60413}"/>
    <hyperlink ref="J146" r:id="rId102" xr:uid="{24B3B898-B31C-4E7B-A26C-8F6E1BC9A980}"/>
    <hyperlink ref="J147" r:id="rId103" xr:uid="{F6A07CA6-47E9-4DF1-BC16-5ED782965B3B}"/>
    <hyperlink ref="J148" r:id="rId104" xr:uid="{553EEA31-B496-4870-9577-E596EE3075A4}"/>
    <hyperlink ref="J161" r:id="rId105" xr:uid="{DABCAC6B-0BC8-452A-A045-A11E55BF9D17}"/>
    <hyperlink ref="J163" r:id="rId106" xr:uid="{D33C13BF-79D3-4AB1-B572-A5AF51E37C39}"/>
    <hyperlink ref="J165" r:id="rId107" xr:uid="{4740F560-112A-4047-B7C2-2CD7D41A6B96}"/>
    <hyperlink ref="J166" r:id="rId108" xr:uid="{D7F24AC8-ACE8-49C3-BC78-837C998D6162}"/>
    <hyperlink ref="J168" r:id="rId109" xr:uid="{17764ACC-5C75-42DE-AF1D-7FA11C0F5D48}"/>
    <hyperlink ref="J170" r:id="rId110" xr:uid="{0CA22E21-138F-4427-9D65-0B13EC295581}"/>
    <hyperlink ref="J172" r:id="rId111" xr:uid="{93F2987A-82B7-42BD-9ED1-BBEF6565166E}"/>
    <hyperlink ref="J173" r:id="rId112" xr:uid="{81CC8337-47A5-4F08-835D-DB649F38DDD1}"/>
    <hyperlink ref="J175" r:id="rId113" xr:uid="{4D8D5772-921C-48D5-9E70-C6AEA735B0AB}"/>
    <hyperlink ref="J177" r:id="rId114" xr:uid="{818C0F87-B5BF-4E7D-93AA-EAFAD5B6157C}"/>
    <hyperlink ref="J178" r:id="rId115" xr:uid="{8271D066-5123-4054-AA10-BE382903AD2B}"/>
    <hyperlink ref="I8" r:id="rId116" xr:uid="{F111001E-DCB7-4030-BACF-0D0E77A74C08}"/>
    <hyperlink ref="I9" r:id="rId117" xr:uid="{33955821-F8D8-46EE-8B34-21CC128CCB9A}"/>
    <hyperlink ref="I10" r:id="rId118" xr:uid="{21208A4F-F90E-40A0-A3E3-CF862C3C93EA}"/>
    <hyperlink ref="I11" r:id="rId119" xr:uid="{8AB2CF73-E0DB-422A-B67D-9CBD592B598D}"/>
    <hyperlink ref="I13" r:id="rId120" xr:uid="{0C75FA0D-EAA8-4352-AD5E-5C2D05377A2C}"/>
    <hyperlink ref="I14" r:id="rId121" xr:uid="{210B33B6-D8FC-42EE-AE42-D22162575340}"/>
    <hyperlink ref="I15" r:id="rId122" xr:uid="{DCE3947C-D128-4BE4-A933-68FAE991F1CA}"/>
    <hyperlink ref="I16" r:id="rId123" xr:uid="{8E734456-E70B-4C30-ABD0-73D168CC7BD5}"/>
    <hyperlink ref="I17" r:id="rId124" xr:uid="{C7585DE7-8470-4620-9EA8-5E245039B6AA}"/>
    <hyperlink ref="I20" r:id="rId125" xr:uid="{744D61BB-7AE2-4C3B-8BF4-C612D1C7BCBC}"/>
    <hyperlink ref="I21" r:id="rId126" xr:uid="{CEBFFA12-07F3-45FA-96D1-2F147E9DBBBC}"/>
    <hyperlink ref="I22" r:id="rId127" xr:uid="{D361CAA8-9CD8-47A4-AF9C-73053E0CE8EE}"/>
    <hyperlink ref="I23" r:id="rId128" xr:uid="{9F682E18-63B3-443C-AC00-3181CF985A3C}"/>
    <hyperlink ref="I24" r:id="rId129" xr:uid="{E318A806-0164-493F-B613-EB350BD4F454}"/>
    <hyperlink ref="I25" r:id="rId130" xr:uid="{C9BE576F-2F99-4AF1-9AC9-671E6056EDC9}"/>
    <hyperlink ref="I26" r:id="rId131" xr:uid="{11C3FF97-3897-43CA-B048-8DC56F0D2D8C}"/>
    <hyperlink ref="I27" r:id="rId132" xr:uid="{E9095DA0-D7BB-42CE-8780-9B4AEC892A66}"/>
    <hyperlink ref="I28" r:id="rId133" xr:uid="{16156776-447B-470F-A716-F9A886EE48DB}"/>
    <hyperlink ref="I30" r:id="rId134" xr:uid="{7C9B3CB9-C963-4B8B-94E3-91B15EA2BF49}"/>
    <hyperlink ref="I35" r:id="rId135" xr:uid="{80C560B1-B9F9-4EAD-8854-4DD48E5223E2}"/>
    <hyperlink ref="I36" r:id="rId136" xr:uid="{7A944B8B-90AB-45BA-8039-E5C5F7FF733E}"/>
    <hyperlink ref="I38" r:id="rId137" xr:uid="{D5E1C3F5-945E-4493-A5EB-68E5E49A0663}"/>
    <hyperlink ref="I39" r:id="rId138" xr:uid="{D0468E2D-D1F8-477F-8B21-15EB912AD67E}"/>
    <hyperlink ref="I43" r:id="rId139" xr:uid="{101B768F-D138-445A-AF5A-350320C7F637}"/>
    <hyperlink ref="I46" r:id="rId140" xr:uid="{7C156BFE-20AB-4816-B3AF-756BFF9A1A38}"/>
    <hyperlink ref="I47" r:id="rId141" xr:uid="{A4B5500B-7428-4391-A3B4-814307D395F5}"/>
    <hyperlink ref="I49" r:id="rId142" xr:uid="{1FB4935D-1553-4D6B-BD48-2C1A8E27D6B5}"/>
    <hyperlink ref="I53" r:id="rId143" xr:uid="{ED021676-4603-4F95-9871-8249DA6D4401}"/>
    <hyperlink ref="I54" r:id="rId144" xr:uid="{A8E368F3-C97A-4B04-8718-C8327978DA4C}"/>
    <hyperlink ref="I55" r:id="rId145" xr:uid="{FB6973DB-C34E-4B78-8A34-3C39DAED65BB}"/>
    <hyperlink ref="I56" r:id="rId146" xr:uid="{5A591981-9816-46F3-969B-D36CEEA60E2C}"/>
    <hyperlink ref="I57" r:id="rId147" xr:uid="{28D088C9-5261-422E-BC09-F5CA7A9BD9C6}"/>
    <hyperlink ref="I58" r:id="rId148" xr:uid="{227FDFA6-85B3-4FC9-A006-4C93696588B4}"/>
    <hyperlink ref="I59" r:id="rId149" xr:uid="{DED1690B-3DF1-4B36-AE33-4C38CB9EAD22}"/>
    <hyperlink ref="I60" r:id="rId150" xr:uid="{2D1B411B-CBEF-4CE4-82E1-1DB6FF0F293E}"/>
    <hyperlink ref="I61" r:id="rId151" xr:uid="{19BB5D00-95B9-49E9-8525-965EC44B19E2}"/>
    <hyperlink ref="I62" r:id="rId152" xr:uid="{FE25E3DA-811E-4BCE-A845-06BF3DD8E0D8}"/>
    <hyperlink ref="I71" r:id="rId153" xr:uid="{F301B9B7-76C4-419F-BA5C-0A24DEA1BB9D}"/>
    <hyperlink ref="I72" r:id="rId154" xr:uid="{969DA179-1CB7-41D0-B43D-1253A7A0BD55}"/>
    <hyperlink ref="I76" r:id="rId155" xr:uid="{2BF77057-5D63-4EE5-B76A-E00B383752EA}"/>
    <hyperlink ref="I78" r:id="rId156" xr:uid="{B5B526FE-BC91-4C13-BF5A-D90780FF72D3}"/>
    <hyperlink ref="I79" r:id="rId157" xr:uid="{A52BEAAC-9673-4BF8-A9A1-5B96ED2BBA79}"/>
    <hyperlink ref="I80" r:id="rId158" xr:uid="{922CE236-7346-457F-9A58-304563DE14EF}"/>
    <hyperlink ref="I81" r:id="rId159" xr:uid="{B5444D0A-E132-45BF-992D-5526AA3B7B7F}"/>
    <hyperlink ref="I82" r:id="rId160" xr:uid="{8B67D9BF-E8F0-42C5-9722-14B1FD64CA71}"/>
    <hyperlink ref="I83" r:id="rId161" xr:uid="{864476A8-69EF-4CCF-8B51-5513A892F2F6}"/>
    <hyperlink ref="I84" r:id="rId162" xr:uid="{C735BA0A-F3C6-48CE-B595-E2D85F9CF894}"/>
    <hyperlink ref="I85" r:id="rId163" xr:uid="{F648CD84-7376-41A0-B816-1F8CFE9BDBDB}"/>
    <hyperlink ref="I86" r:id="rId164" xr:uid="{7E681A88-825D-4EC2-998D-A3B77E995E87}"/>
    <hyperlink ref="I87" r:id="rId165" xr:uid="{6DF2A2B5-23AB-4498-810D-B95911F80768}"/>
    <hyperlink ref="I89" r:id="rId166" xr:uid="{DEC23609-56F6-4FA6-9611-9A302A830C33}"/>
    <hyperlink ref="I92" r:id="rId167" xr:uid="{5BCA4804-DE1C-477F-A530-ECF31D1631FC}"/>
    <hyperlink ref="I93" r:id="rId168" xr:uid="{8BC9C9FE-4E66-45FE-AC56-CDCD64B22FAE}"/>
    <hyperlink ref="I95" r:id="rId169" xr:uid="{9A87C940-A8C4-4ECA-AA73-DE959BE9A5AE}"/>
    <hyperlink ref="I96" r:id="rId170" xr:uid="{BF4FCFFA-A18D-4F55-AFAB-1F7B1D68B520}"/>
    <hyperlink ref="I97" r:id="rId171" xr:uid="{B2AE494C-EEB9-4F72-A2E4-E5FCFEDADA2E}"/>
    <hyperlink ref="I98" r:id="rId172" xr:uid="{7C7348C1-C9C8-43B8-9753-94F0DC2DF1CC}"/>
    <hyperlink ref="I99" r:id="rId173" xr:uid="{85D3D321-1996-44A0-AC11-A2FF233BA7FE}"/>
    <hyperlink ref="I100" r:id="rId174" xr:uid="{D4849E85-3308-4A12-9BB1-B0EBF16E2DE0}"/>
    <hyperlink ref="I101" r:id="rId175" xr:uid="{95AE8808-F6BA-4955-8552-10F0DB2760A0}"/>
    <hyperlink ref="I102" r:id="rId176" xr:uid="{C7E9DC0D-10B4-4F75-9448-D709D2773DE3}"/>
    <hyperlink ref="I103" r:id="rId177" xr:uid="{05637118-23C6-444D-A322-8B3CB1B279C8}"/>
    <hyperlink ref="I105" r:id="rId178" xr:uid="{0C408017-1476-41C4-83AA-7284A14C2799}"/>
    <hyperlink ref="I106" r:id="rId179" xr:uid="{89D2E26D-304B-49EE-A7D9-1BC3F2F3F5C1}"/>
    <hyperlink ref="I107" r:id="rId180" xr:uid="{F8EC5571-DB1D-4A0E-BC4C-76D3BE72213E}"/>
    <hyperlink ref="I109" r:id="rId181" xr:uid="{848F6FB2-D336-4091-A8B1-9E1777CCE038}"/>
    <hyperlink ref="I111" r:id="rId182" xr:uid="{101696A4-70E6-417F-8B20-89C13407F636}"/>
    <hyperlink ref="I114" r:id="rId183" xr:uid="{5C4791C3-99E3-49EE-9AB5-195176A27148}"/>
    <hyperlink ref="I115" r:id="rId184" xr:uid="{78637F77-3F09-47EE-A0D4-C6633BE7CB36}"/>
    <hyperlink ref="I116" r:id="rId185" xr:uid="{0DDBBEA8-E563-4EE8-8E57-D9772136A3FD}"/>
    <hyperlink ref="I117" r:id="rId186" xr:uid="{65B53BE2-02BC-4232-9EB1-2932DF3F04A2}"/>
    <hyperlink ref="I119" r:id="rId187" xr:uid="{B93792C7-DBD3-4BE5-85DA-535D1A664148}"/>
    <hyperlink ref="I120" r:id="rId188" xr:uid="{4DF4B8BA-4BB6-43D3-A2EE-68255CD2FDAB}"/>
    <hyperlink ref="I121" r:id="rId189" xr:uid="{28C6E930-B423-464F-B0CF-F590B9906FD0}"/>
    <hyperlink ref="I123" r:id="rId190" xr:uid="{34FB645D-4DCC-4A8D-AED1-46DF89870B90}"/>
    <hyperlink ref="I125" r:id="rId191" xr:uid="{6E949D44-FEE5-4AA0-84E4-31BA2E5A81D6}"/>
    <hyperlink ref="I127" r:id="rId192" xr:uid="{6CB52211-6E1C-482B-AF81-3895B3B93F31}"/>
    <hyperlink ref="I128" r:id="rId193" xr:uid="{48F83DEB-EBA5-490F-A4E0-FD9E93E8AE22}"/>
    <hyperlink ref="I129" r:id="rId194" xr:uid="{13BBF7C7-DD9E-4F34-A7D0-BE7B0C2F8745}"/>
    <hyperlink ref="I130" r:id="rId195" xr:uid="{D3C36CD3-53DC-4ABD-A924-C29C5BB87364}"/>
    <hyperlink ref="I131" r:id="rId196" xr:uid="{8ED01A61-8A13-4A5C-8E9C-3D10FF347ACD}"/>
    <hyperlink ref="I132" r:id="rId197" xr:uid="{E734189A-2EC4-40EE-BC33-BB19890C7A8F}"/>
    <hyperlink ref="I133" r:id="rId198" xr:uid="{2E0A5565-85E3-4573-BEFC-20C9116662E2}"/>
    <hyperlink ref="I134" r:id="rId199" xr:uid="{B6B2A03A-B08D-416F-BC82-0F059BFD9662}"/>
    <hyperlink ref="I136" r:id="rId200" xr:uid="{4C34E39A-CA39-4A2B-AAD5-21D077E9B300}"/>
    <hyperlink ref="I137" r:id="rId201" xr:uid="{4E8FF5A1-DCEB-4987-9C0A-1735531F7665}"/>
    <hyperlink ref="I138" r:id="rId202" xr:uid="{ECCEB7B9-FD07-4F67-A8AE-95593B11279F}"/>
    <hyperlink ref="I139" r:id="rId203" xr:uid="{546BF425-C5AA-431F-B65F-7A65F932D6F9}"/>
    <hyperlink ref="I140" r:id="rId204" xr:uid="{9BC6E1A8-5698-482A-9379-2A1DE2826EC5}"/>
    <hyperlink ref="I141" r:id="rId205" xr:uid="{F3A21CA7-798E-4F23-AEEA-1A2FFE10CBF3}"/>
    <hyperlink ref="I142" r:id="rId206" xr:uid="{4F9E7CCF-8AFE-4938-B912-6B638B86B355}"/>
    <hyperlink ref="I143" r:id="rId207" xr:uid="{0608BBBE-CDB0-46B5-824E-5CFC4F5C204F}"/>
    <hyperlink ref="I144" r:id="rId208" xr:uid="{B28B558A-0B22-4784-9904-B9C7A29A28DA}"/>
    <hyperlink ref="I145" r:id="rId209" xr:uid="{A820229F-F890-4BDF-8BE0-7A0F13E0023D}"/>
    <hyperlink ref="I146" r:id="rId210" xr:uid="{562DAA25-006D-427E-9E96-1A7F3BADB3A7}"/>
    <hyperlink ref="I147" r:id="rId211" xr:uid="{16CD07F3-FDBC-4FD3-B1A9-775CE95DE903}"/>
    <hyperlink ref="I148" r:id="rId212" xr:uid="{54F94FBC-D7A3-4FAE-9B6C-6DA0B05A5CBC}"/>
    <hyperlink ref="I150" r:id="rId213" xr:uid="{C92E20D8-7C8F-40E4-B0AA-E0FAB532062A}"/>
    <hyperlink ref="I151" r:id="rId214" xr:uid="{A1DB7C62-19AE-44B5-9C15-5FB1A172F29F}"/>
    <hyperlink ref="I152" r:id="rId215" xr:uid="{C2B49C50-35DB-4ED9-B325-AE55E727096D}"/>
    <hyperlink ref="I153" r:id="rId216" xr:uid="{9DC3BD9A-DDD2-443A-8C6D-C6A1E6C3F7FC}"/>
    <hyperlink ref="I154" r:id="rId217" xr:uid="{FE1AA0FC-C417-45AF-8214-080F9BF13BE3}"/>
    <hyperlink ref="I155" r:id="rId218" xr:uid="{DD0638C7-684F-4D1B-B28C-FCB760825CD9}"/>
    <hyperlink ref="I156" r:id="rId219" xr:uid="{28B7646F-E9A5-455C-8BD1-4F79B2E7DF89}"/>
    <hyperlink ref="I157" r:id="rId220" xr:uid="{DB37FAEA-D14A-4756-B9C6-F0E16842F5E9}"/>
    <hyperlink ref="I158" r:id="rId221" xr:uid="{85528CDB-D591-4101-8FFA-F9703CDDF66B}"/>
    <hyperlink ref="I159" r:id="rId222" xr:uid="{B9944AEA-4BEF-4542-A22A-CB340C12B2FD}"/>
    <hyperlink ref="I161" r:id="rId223" xr:uid="{23EDD361-26DA-4E4A-A078-BC5430EB6DF2}"/>
    <hyperlink ref="I163" r:id="rId224" xr:uid="{4FE898C7-2EF1-4CB2-8E87-116DB527644B}"/>
    <hyperlink ref="I165" r:id="rId225" xr:uid="{E48962F1-B38B-4F22-B689-F2D3B138C90A}"/>
    <hyperlink ref="I166" r:id="rId226" xr:uid="{1D57D247-48D4-46E7-921A-71B0F0DAA61A}"/>
    <hyperlink ref="I168" r:id="rId227" xr:uid="{3FD5CA6E-396A-4835-911B-ABDF2EEAD2F6}"/>
    <hyperlink ref="I169" r:id="rId228" xr:uid="{7F007164-3CDD-4B0F-97A1-A218F50CAF92}"/>
    <hyperlink ref="I170" r:id="rId229" xr:uid="{7C3F0388-3353-46D9-B457-31116B0934FA}"/>
    <hyperlink ref="I172" r:id="rId230" xr:uid="{D918A4A4-8CFF-41F0-BC88-890ED3A230FB}"/>
    <hyperlink ref="I173" r:id="rId231" xr:uid="{49061C67-E399-40A3-971E-DEFDBDC542AA}"/>
    <hyperlink ref="I175" r:id="rId232" xr:uid="{0B07F113-5513-4846-B700-28F6DEF3B3BF}"/>
    <hyperlink ref="I177" r:id="rId233" xr:uid="{B466E7F4-7704-461C-9ED8-367DFC0B03C1}"/>
    <hyperlink ref="I178" r:id="rId234" xr:uid="{46973FAC-DD67-4179-B348-6BB107F3C363}"/>
    <hyperlink ref="K2" r:id="rId235" xr:uid="{24C57DD9-A212-4B7E-8EAA-2B0E0A07C0B0}"/>
    <hyperlink ref="K3" r:id="rId236" xr:uid="{11F97042-C561-47C6-BDB6-312AE831E39C}"/>
    <hyperlink ref="K4" r:id="rId237" xr:uid="{BB645437-70B8-4105-BA84-17CC003D4448}"/>
    <hyperlink ref="K6" r:id="rId238" xr:uid="{88DAA4EF-CD9A-42AB-A1C3-C8930B3E8997}"/>
    <hyperlink ref="K7" r:id="rId239" xr:uid="{533D5689-4273-4487-AFE5-422E53016C27}"/>
    <hyperlink ref="K10" r:id="rId240" xr:uid="{922484E0-FA54-4EBE-9ABC-03F5E3B541D5}"/>
    <hyperlink ref="K11" r:id="rId241" xr:uid="{4E5B9673-99C2-4AE5-80C5-4C6F55165D47}"/>
    <hyperlink ref="K9" r:id="rId242" xr:uid="{227E940F-A936-41F2-BB30-AEA93C12EFFB}"/>
    <hyperlink ref="K12" r:id="rId243" xr:uid="{97894F7B-38D6-4068-B2D3-6228D4C44F81}"/>
    <hyperlink ref="K14" r:id="rId244" xr:uid="{23224B33-3CD0-45BB-8D97-C18966932AD2}"/>
    <hyperlink ref="K15" r:id="rId245" xr:uid="{3BF20BA9-87D7-4852-8A07-044065948594}"/>
    <hyperlink ref="K16" r:id="rId246" xr:uid="{5E500E84-1F98-4E25-8379-CD9919F1FC88}"/>
    <hyperlink ref="K18" r:id="rId247" xr:uid="{B88DBBA5-6374-474B-B117-3FFBADC0BE35}"/>
    <hyperlink ref="K22" r:id="rId248" xr:uid="{CA976BF4-D754-41C7-86B6-478AA2E94D26}"/>
    <hyperlink ref="K23" r:id="rId249" xr:uid="{E2B91282-4647-40FA-B3F1-0CA75EA82B5C}"/>
    <hyperlink ref="K24" r:id="rId250" xr:uid="{43C43FA6-9304-44BB-9482-4CD061643237}"/>
    <hyperlink ref="K30" r:id="rId251" xr:uid="{493E510C-FB4B-4E56-866D-D768D30911F7}"/>
    <hyperlink ref="K36" r:id="rId252" xr:uid="{FC422DDC-5574-4AF3-AAB9-DDBC48C9BA37}"/>
    <hyperlink ref="K37" r:id="rId253" xr:uid="{4FFDED7C-8225-4D4D-B847-DF02E3EF97D5}"/>
    <hyperlink ref="K43" r:id="rId254" xr:uid="{96AA0FE1-C0DC-4B63-A3B5-05B0EA48E860}"/>
    <hyperlink ref="K47" r:id="rId255" xr:uid="{77768278-F199-4FEA-88A4-5B2C325A3C39}"/>
    <hyperlink ref="K48" r:id="rId256" xr:uid="{301978FE-7EA5-42D0-B6D2-CC7F958B1F2B}"/>
    <hyperlink ref="K49" r:id="rId257" xr:uid="{6CFC3D3E-B619-46D8-98E0-DCA882C20DD0}"/>
    <hyperlink ref="K52" r:id="rId258" xr:uid="{9F0B00D0-19D1-44CE-B9FB-B6D8054985BE}"/>
    <hyperlink ref="K54" r:id="rId259" xr:uid="{D2141B29-6654-4526-8000-8AD43E807898}"/>
    <hyperlink ref="K55" r:id="rId260" xr:uid="{F4B09576-A960-4C18-845E-13F62116491F}"/>
    <hyperlink ref="K56" r:id="rId261" xr:uid="{40219752-08A5-41E0-B887-2BD1FAA6197E}"/>
    <hyperlink ref="K57" r:id="rId262" xr:uid="{0C3AD3AE-0846-44FB-900C-B6566569576A}"/>
    <hyperlink ref="K58" r:id="rId263" xr:uid="{8739AC8B-368A-454A-B775-F2793339B754}"/>
    <hyperlink ref="K59" r:id="rId264" xr:uid="{D2A07DEA-E48F-42DD-80F4-97229FA2C6B3}"/>
    <hyperlink ref="K60" r:id="rId265" xr:uid="{E90BE622-5A43-4814-96E3-B37FAAC44A10}"/>
    <hyperlink ref="K62" r:id="rId266" xr:uid="{EE90C94A-242D-414D-AB55-8AB3A72E0EA6}"/>
    <hyperlink ref="K70" r:id="rId267" xr:uid="{1F90EDD1-7E5C-49BF-A864-8A594A4D258C}"/>
    <hyperlink ref="K72" r:id="rId268" xr:uid="{67AF20F9-A6E9-442C-B030-21BCBD132675}"/>
    <hyperlink ref="K74" r:id="rId269" xr:uid="{D97936D5-5B91-4B2E-8023-E866F68056EC}"/>
    <hyperlink ref="K75" r:id="rId270" xr:uid="{57C182C3-8C7B-46B0-9528-DDA432520478}"/>
    <hyperlink ref="K76" r:id="rId271" xr:uid="{19BA5559-5528-47ED-8A58-821863F8AA8A}"/>
    <hyperlink ref="K80" r:id="rId272" xr:uid="{3E8C4C83-0E1E-4E94-9989-19DEC0F44B37}"/>
    <hyperlink ref="K83" r:id="rId273" xr:uid="{A5DB2814-663B-441D-A8AE-D93B51E326F8}"/>
    <hyperlink ref="K85" r:id="rId274" xr:uid="{12325A57-FB07-40D8-82C6-C24FCDF9EF95}"/>
    <hyperlink ref="K88" r:id="rId275" xr:uid="{D8DF6119-88B8-4878-A350-038EE4C51DAF}"/>
    <hyperlink ref="K89" r:id="rId276" xr:uid="{2498DE05-4BD5-49ED-9359-9C79BA159BA6}"/>
    <hyperlink ref="K91" r:id="rId277" xr:uid="{1E684EC9-1431-416D-AD48-947F25DFBB8D}"/>
    <hyperlink ref="K93" r:id="rId278" xr:uid="{684816A2-7A37-4693-A84F-9EADFF1F770F}"/>
    <hyperlink ref="K94" r:id="rId279" xr:uid="{92D5C740-8DD9-4047-BC4F-F7DF26A22B23}"/>
    <hyperlink ref="K95" r:id="rId280" xr:uid="{127BEEEF-7D0A-42FC-BE54-5D74FF442270}"/>
    <hyperlink ref="K96" r:id="rId281" xr:uid="{2BF429A3-5949-4236-9E5E-7F1BF7E15FAD}"/>
    <hyperlink ref="K99" r:id="rId282" xr:uid="{67752C17-64B8-482D-BDEC-FEA6867A916F}"/>
    <hyperlink ref="K98" r:id="rId283" xr:uid="{C9D47EB6-4976-4651-9976-8A7621441DCE}"/>
    <hyperlink ref="K97" r:id="rId284" xr:uid="{489B3D7B-319D-4819-9C2F-E8D2F5BE42A6}"/>
    <hyperlink ref="K100" r:id="rId285" xr:uid="{F9EA7357-6FC3-4429-ADE3-A572D1B4727C}"/>
    <hyperlink ref="K101" r:id="rId286" xr:uid="{6586589A-17BD-45B5-AAE4-2F6BF190429D}"/>
    <hyperlink ref="K102" r:id="rId287" xr:uid="{CDBF7DE9-06F3-460B-AE25-27BE9BCA6740}"/>
    <hyperlink ref="K103" r:id="rId288" xr:uid="{61F018B3-6940-4291-BCDB-274B266F37F8}"/>
    <hyperlink ref="K104" r:id="rId289" xr:uid="{06DA48A6-36A2-4228-A3D2-271CA2BAD652}"/>
    <hyperlink ref="K105" r:id="rId290" xr:uid="{B7B3F83E-6876-4340-AC43-A0039DD0238B}"/>
    <hyperlink ref="K106" r:id="rId291" xr:uid="{05DDC85C-4DDE-4136-80B7-F15F6C570D7A}"/>
    <hyperlink ref="K107" r:id="rId292" xr:uid="{F36D7B55-F215-487A-9F40-8F5728C1A376}"/>
    <hyperlink ref="K108" r:id="rId293" xr:uid="{788A4EBB-9901-4CA0-B417-CA8790D0DB0C}"/>
    <hyperlink ref="K109" r:id="rId294" xr:uid="{083D4677-40DC-4676-8596-B2263D896C9A}"/>
    <hyperlink ref="K110" r:id="rId295" xr:uid="{72D6C066-B64C-4B08-9100-FCBFCC514438}"/>
    <hyperlink ref="K111" r:id="rId296" xr:uid="{9F6847B0-93B7-4E5D-9197-7EDC480FA878}"/>
    <hyperlink ref="K112" r:id="rId297" xr:uid="{8D034A7B-8091-46FB-93DA-73DF5DEB3408}"/>
    <hyperlink ref="K114" r:id="rId298" xr:uid="{CB6D6B0D-64CD-4B18-A039-55C89F8FF9C2}"/>
    <hyperlink ref="K116" r:id="rId299" xr:uid="{CD0544D4-7605-4E41-A47C-EA7EE232D94D}"/>
    <hyperlink ref="K118" r:id="rId300" xr:uid="{6A179EA7-90C9-4E0C-9163-5EEA2D2517F4}"/>
    <hyperlink ref="K119" r:id="rId301" xr:uid="{0DE73F7E-074D-4976-875F-68A5EA6ED592}"/>
    <hyperlink ref="K120" r:id="rId302" xr:uid="{5D2B1920-A6E9-4DB8-BAFC-4142258D16A4}"/>
    <hyperlink ref="K121" r:id="rId303" xr:uid="{30E6B992-A182-43A1-A44A-A5F2614CA8FC}"/>
    <hyperlink ref="K140" r:id="rId304" xr:uid="{C1830FAE-E476-4C5F-8511-B4FF5823CED6}"/>
    <hyperlink ref="K150" r:id="rId305" xr:uid="{C4CC00E3-FC25-4DEE-BA81-B8709DF99FC0}"/>
    <hyperlink ref="K151" r:id="rId306" xr:uid="{FAE00B5E-8276-4403-8947-3470320A4C25}"/>
    <hyperlink ref="K152" r:id="rId307" xr:uid="{F12B1E2E-F534-4103-B1FD-8019F5C18C6A}"/>
    <hyperlink ref="K153" r:id="rId308" xr:uid="{6803D248-9959-4A57-9DD2-79B332F612E3}"/>
    <hyperlink ref="K154" r:id="rId309" xr:uid="{BA53BF18-92B0-48FA-A42F-D7D7E482DD7A}"/>
    <hyperlink ref="K155" r:id="rId310" xr:uid="{CDD77A60-4901-4BF1-8F6D-976061D3CE16}"/>
    <hyperlink ref="K158" r:id="rId311" xr:uid="{0EE72601-C221-494F-94DC-D55B57711CB0}"/>
    <hyperlink ref="K160" r:id="rId312" xr:uid="{4EEEC30B-9E5E-4A8E-A1BB-6755CF603743}"/>
    <hyperlink ref="K161" r:id="rId313" xr:uid="{20C3CEC7-658C-4E25-A90F-86FCB5242F1D}"/>
    <hyperlink ref="K165" r:id="rId314" xr:uid="{C23EA2E7-0BD2-4B15-B694-E821BFC5CA79}"/>
    <hyperlink ref="K166" r:id="rId315" xr:uid="{FB5055FE-7DC8-4537-B50D-23C6ACEFB936}"/>
    <hyperlink ref="K168" r:id="rId316" xr:uid="{356C7746-0C96-4C14-942C-08DF2CC825A4}"/>
    <hyperlink ref="K169" r:id="rId317" xr:uid="{E8B84BE0-D755-42CF-BDA1-9A53BAD2620D}"/>
    <hyperlink ref="K177" r:id="rId318" xr:uid="{556433DB-2F41-4004-A407-6798228D7996}"/>
    <hyperlink ref="K178" r:id="rId319" xr:uid="{3BBD675E-7B99-46EC-A70C-5341F2C80532}"/>
    <hyperlink ref="I29" r:id="rId320" xr:uid="{8CF33B8D-C21A-4915-9566-8E3FA451B5AD}"/>
    <hyperlink ref="K29" r:id="rId321" xr:uid="{687237BE-9A4B-41A4-8B7A-C912BD2416A6}"/>
    <hyperlink ref="I31" r:id="rId322" xr:uid="{31D8CEC6-2BA3-4DF6-97D1-F29BD50F2070}"/>
    <hyperlink ref="K31" r:id="rId323" xr:uid="{8AD8DD7E-40E6-43D3-BEF1-54F1C29A525E}"/>
    <hyperlink ref="I32" r:id="rId324" xr:uid="{560A5886-7768-4258-A4D2-26E64C3453A5}"/>
    <hyperlink ref="K32" r:id="rId325" xr:uid="{B72FF63C-27E3-45A7-ABAF-AB8B2DBB276D}"/>
    <hyperlink ref="I33" r:id="rId326" xr:uid="{8273A44B-4D73-432F-A8A2-918836FBD096}"/>
    <hyperlink ref="K33" r:id="rId327" xr:uid="{520E52CD-084A-4D4F-B65A-52826BDA0B2F}"/>
    <hyperlink ref="I34" r:id="rId328" xr:uid="{7CD1A4C4-767E-49CC-B2FE-A62C85422117}"/>
    <hyperlink ref="K34" r:id="rId329" xr:uid="{B8CBEEF2-C7FF-48AD-BA63-67A39D7FF860}"/>
    <hyperlink ref="K50" r:id="rId330" xr:uid="{207782AB-7063-41C5-B700-642BE455DEF7}"/>
    <hyperlink ref="J179" r:id="rId331" xr:uid="{1B0C8BB4-9D16-0B4F-84CE-4238F55682B2}"/>
    <hyperlink ref="K179" r:id="rId332" xr:uid="{754C6E8F-2DAC-F240-AF14-D5D31220BCB9}"/>
    <hyperlink ref="J45" r:id="rId333" xr:uid="{FBB1F408-61F8-4442-AAA6-CE518E3293F9}"/>
  </hyperlinks>
  <pageMargins left="0.7" right="0.7" top="0.75" bottom="0.75" header="0.3" footer="0.3"/>
  <pageSetup paperSize="9" orientation="portrait" r:id="rId3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biologicalControlAgent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user</cp:lastModifiedBy>
  <dcterms:created xsi:type="dcterms:W3CDTF">2020-03-05T16:35:48Z</dcterms:created>
  <dcterms:modified xsi:type="dcterms:W3CDTF">2023-08-17T14:34:57Z</dcterms:modified>
</cp:coreProperties>
</file>