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terial" sheetId="1" state="visible" r:id="rId2"/>
  </sheets>
  <definedNames>
    <definedName function="false" hidden="true" localSheetId="0" name="_xlnm._FilterDatabase" vbProcedure="false">material!$A$1:$Y$81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<sst xmlns="http://schemas.openxmlformats.org/spreadsheetml/2006/main" count="1568" uniqueCount="313">
  <si>
    <t xml:space="preserve">term.id</t>
  </si>
  <si>
    <t xml:space="preserve">-</t>
  </si>
  <si>
    <t xml:space="preserve">term.name</t>
  </si>
  <si>
    <t xml:space="preserve">term.units</t>
  </si>
  <si>
    <t xml:space="preserve">term.synonyms</t>
  </si>
  <si>
    <t xml:space="preserve">term.definition</t>
  </si>
  <si>
    <t xml:space="preserve">term.casNumber</t>
  </si>
  <si>
    <t xml:space="preserve">term.wikipedia</t>
  </si>
  <si>
    <t xml:space="preserve">term.agrovoc</t>
  </si>
  <si>
    <t xml:space="preserve">term.subClassOf.0.id</t>
  </si>
  <si>
    <t xml:space="preserve">term.defaultProperties.0.term.id</t>
  </si>
  <si>
    <t xml:space="preserve">term.defaultProperties.0.value</t>
  </si>
  <si>
    <t xml:space="preserve">term.ecoinventReferenceProductId</t>
  </si>
  <si>
    <t xml:space="preserve">lookups.0.name</t>
  </si>
  <si>
    <t xml:space="preserve">lookups.0.value</t>
  </si>
  <si>
    <t xml:space="preserve">lookups.0.dataState</t>
  </si>
  <si>
    <t xml:space="preserve">lookups.1.name</t>
  </si>
  <si>
    <t xml:space="preserve">lookups.1.value</t>
  </si>
  <si>
    <t xml:space="preserve">lookups.1.dataState</t>
  </si>
  <si>
    <t xml:space="preserve">lookups.2.name</t>
  </si>
  <si>
    <t xml:space="preserve">lookups.2.value</t>
  </si>
  <si>
    <t xml:space="preserve">lookups.2.dataState</t>
  </si>
  <si>
    <t xml:space="preserve">lookups.3.name</t>
  </si>
  <si>
    <t xml:space="preserve">lookups.3.value</t>
  </si>
  <si>
    <t xml:space="preserve">lookups.3.dataState</t>
  </si>
  <si>
    <t xml:space="preserve">Buildings infrastructure, depreciated amount per Cycle</t>
  </si>
  <si>
    <t xml:space="preserve">kg/functional unit/Cycle</t>
  </si>
  <si>
    <t xml:space="preserve">The quantity of building infrastructure, depreciated over its lifetime, divided by the area it operates over, and expressed in kilograms per functional unit per Cycle.</t>
  </si>
  <si>
    <t xml:space="preserve">ecoinventMapping</t>
  </si>
  <si>
    <t xml:space="preserve">missing</t>
  </si>
  <si>
    <t xml:space="preserve">sensitivityAlternativeTerms</t>
  </si>
  <si>
    <t xml:space="preserve">concrete;iron;polypropylene</t>
  </si>
  <si>
    <t xml:space="preserve">complete</t>
  </si>
  <si>
    <t xml:space="preserve">skipAggregation</t>
  </si>
  <si>
    <t xml:space="preserve">generateImpactAssessment</t>
  </si>
  <si>
    <t xml:space="preserve">cropProtectionInfrastructureDepreciatedAmountPerCycle</t>
  </si>
  <si>
    <t xml:space="preserve">crop Protection Infrastructure, Depreciated Amount Per Cycle</t>
  </si>
  <si>
    <t xml:space="preserve">Crop protection infrastructure, depreciated amount per Cycle</t>
  </si>
  <si>
    <t xml:space="preserve">The quantity of crop protection infrastructure, depreciated over its lifetime, divided by the area it operates over, and expressed in kilograms per functional unit per Cycle.</t>
  </si>
  <si>
    <t xml:space="preserve">cropSupportInfrastructureDepreciatedAmountPerCycle</t>
  </si>
  <si>
    <t xml:space="preserve">crop Support Infrastructure, Depreciated Amount Per Cycle</t>
  </si>
  <si>
    <t xml:space="preserve">Crop support infrastructure, depreciated amount per Cycle</t>
  </si>
  <si>
    <t xml:space="preserve">The quantity of crop support infrastructure, depreciated over its lifetime, divided by the area it operates over, and expressed in kilograms per functional unit per Cycle.</t>
  </si>
  <si>
    <t xml:space="preserve">Irrigation infrastructure, depreciated amount per Cycle</t>
  </si>
  <si>
    <t xml:space="preserve">The quantity of irrigation infrastructure, depreciated over its lifetime, divided by the area it operates over, and expressed in kilograms per functional unit per Cycle.</t>
  </si>
  <si>
    <t xml:space="preserve">http://aims.fao.org/aos/agrovoc/c_25332</t>
  </si>
  <si>
    <t xml:space="preserve">Machinery infrastructure, depreciated amount per Cycle</t>
  </si>
  <si>
    <t xml:space="preserve">The quantity of machinery infrastructure, depreciated over its lifetime, divided by the area it operates over, and expressed in kilograms per functional unit per Cycle.</t>
  </si>
  <si>
    <t xml:space="preserve">agricultural machinery, unspecified, market for agricultural machinery, unspecified: 1</t>
  </si>
  <si>
    <t xml:space="preserve">requires validation</t>
  </si>
  <si>
    <t xml:space="preserve">Alkyd resin, depreciated amount per Cycle</t>
  </si>
  <si>
    <t xml:space="preserve">Alkyd</t>
  </si>
  <si>
    <t xml:space="preserve">A group of saturated polyester resins modified with fatty acids and typically used for coatings as well as for treating nets in aquaculture.</t>
  </si>
  <si>
    <t xml:space="preserve">https://en.wikipedia.org/wiki/Alkyd</t>
  </si>
  <si>
    <t xml:space="preserve">polyesterDepreciatedAmountPerCycle</t>
  </si>
  <si>
    <t xml:space="preserve">Alkyd resin 70%, depreciated amount per Cycle</t>
  </si>
  <si>
    <t xml:space="preserve">Long oil alkyd resin 70%</t>
  </si>
  <si>
    <t xml:space="preserve">A specific type of saturated polyester resin modified with fatty acids, with 70% oil content. It is typically used for coatings as well as for treating nets in aquaculture.</t>
  </si>
  <si>
    <t xml:space="preserve">alkydResinDepreciatedAmountPerCycle</t>
  </si>
  <si>
    <t xml:space="preserve">Aluminium, depreciated amount per Cycle</t>
  </si>
  <si>
    <t xml:space="preserve">Aluminum</t>
  </si>
  <si>
    <t xml:space="preserve">A silver-white metallic element, light in weight, ductile, malleable, and not readily corroded or tarnished, occurring combined in nature in igneous rock, shale, clay, and most soil; used in alloys and for lightweight utensils, castings, airplane parts, etc.</t>
  </si>
  <si>
    <t xml:space="preserve">7429-90-5</t>
  </si>
  <si>
    <t xml:space="preserve">https://en.wikipedia.org/wiki/Aluminium</t>
  </si>
  <si>
    <t xml:space="preserve">http://aims.fao.org/aos/agrovoc/c_317 </t>
  </si>
  <si>
    <t xml:space="preserve">metal working, average for aluminium product manufacturing, market for metal working, average for aluminium product manufacturing: 1</t>
  </si>
  <si>
    <t xml:space="preserve">Brick, depreciated amount per Cycle</t>
  </si>
  <si>
    <t xml:space="preserve">A type of block used to build walls, pavements, and other elements in masonry construction.Traditionally composed of dried clay, it can also be made of other materials, such as calcium silicate, concrete, fly ash and cement. </t>
  </si>
  <si>
    <t xml:space="preserve">https://en.wikipedia.org/wiki/Brick</t>
  </si>
  <si>
    <t xml:space="preserve">http://aims.fao.org/aos/agrovoc/c_1089 </t>
  </si>
  <si>
    <t xml:space="preserve">buildingsInfrastructureDepreciatedAmountPerCycle</t>
  </si>
  <si>
    <t xml:space="preserve">Cardboard, depreciated amount per Cycle</t>
  </si>
  <si>
    <t xml:space="preserve">Carton box; Paperboard; Kraft paper</t>
  </si>
  <si>
    <t xml:space="preserve">A type of heavy-paper typically used as packaging material.</t>
  </si>
  <si>
    <t xml:space="preserve">https://en.wikipedia.org/wiki/Cardboard</t>
  </si>
  <si>
    <t xml:space="preserve">Cement, depreciated amount per Cycle</t>
  </si>
  <si>
    <t xml:space="preserve">A chemical substance used for construction that sets, hardens, and adheres to other materials to bind them together. </t>
  </si>
  <si>
    <t xml:space="preserve">65997-15-1</t>
  </si>
  <si>
    <t xml:space="preserve">https://en.wikipedia.org/wiki/Cement</t>
  </si>
  <si>
    <t xml:space="preserve">https://agrovoc.fao.org/browse/agrovoc/en/page/c_1426</t>
  </si>
  <si>
    <t xml:space="preserve">density</t>
  </si>
  <si>
    <t xml:space="preserve">1440</t>
  </si>
  <si>
    <t xml:space="preserve">Concrete, depreciated amount per Cycle</t>
  </si>
  <si>
    <t xml:space="preserve">Structural material consisting of a hard, chemically inert particulate substance, known as aggregate (usually sand and gravel), that is bonded together by cement and water.</t>
  </si>
  <si>
    <t xml:space="preserve">https://en.wikipedia.org/wiki/Concrete</t>
  </si>
  <si>
    <t xml:space="preserve">http://aims.fao.org/aos/agrovoc/c_1804 </t>
  </si>
  <si>
    <t xml:space="preserve">2400</t>
  </si>
  <si>
    <t xml:space="preserve">concrete, normal, market for concrete, normal: 0.00042</t>
  </si>
  <si>
    <t xml:space="preserve">Construction foam, depreciated amount per Cycle</t>
  </si>
  <si>
    <t xml:space="preserve">Foam</t>
  </si>
  <si>
    <t xml:space="preserve">A group of foams typically used as a gap-filling, adhesive sealant to fix, fill and insulate against noise, cold, and drafts; the most commonly used are made from polyurethane.</t>
  </si>
  <si>
    <t xml:space="preserve">https://en.wikipedia.org/wiki/Foam</t>
  </si>
  <si>
    <t xml:space="preserve">Crushed stone, depreciated amount per Cycle</t>
  </si>
  <si>
    <t xml:space="preserve">Crushed stones; Angular rock; Gravel</t>
  </si>
  <si>
    <t xml:space="preserve">A loose aggregation of rock fragments used as aggregate for concrete or for road construction. </t>
  </si>
  <si>
    <t xml:space="preserve">https://en.wikipedia.org/wiki/Crushed_stone</t>
  </si>
  <si>
    <t xml:space="preserve">https://agrovoc.fao.org/browse/agrovoc/en/page/c_24850</t>
  </si>
  <si>
    <t xml:space="preserve">Expanded polystyrene, depreciated amount per Cycle</t>
  </si>
  <si>
    <t xml:space="preserve">EPS; Expandable polystyrene</t>
  </si>
  <si>
    <t xml:space="preserve">A rigid, lightweight foam composed of small pre-expanded polystyrene beads.It is mainly used for the insulation of walls, roofs and concrete floors, but also for trays and fish boxes.</t>
  </si>
  <si>
    <t xml:space="preserve">14235-54-2</t>
  </si>
  <si>
    <t xml:space="preserve">https://en.wikipedia.org/wiki/Polystyrene#Expanded_polystyrene_(EPS)</t>
  </si>
  <si>
    <t xml:space="preserve">polystyreneDepreciatedAmountPerCycle</t>
  </si>
  <si>
    <t xml:space="preserve">Fibreglass reinforced plastic, depreciated amount per Cycle</t>
  </si>
  <si>
    <t xml:space="preserve">Fibreglass reinforced plastic; FRP; fiberglass; fibreglass</t>
  </si>
  <si>
    <t xml:space="preserve">A composite material made of a polymer matrix reinforced with glass fibres.</t>
  </si>
  <si>
    <t xml:space="preserve">https://en.wikipedia.org/wiki/Fiberglass</t>
  </si>
  <si>
    <t xml:space="preserve">plasticTypeUnspecified</t>
  </si>
  <si>
    <t xml:space="preserve">Glass, depreciated amount per Cycle</t>
  </si>
  <si>
    <t xml:space="preserve">A  hard, brittle, noncrystalline, more or less transparent substance produced by fusion, usually consisting of mutually dissolved silica and silicates that also contain soda and lime.</t>
  </si>
  <si>
    <t xml:space="preserve">https://en.wikipedia.org/wiki/Glass</t>
  </si>
  <si>
    <t xml:space="preserve">http://aims.fao.org/aos/agrovoc/c_3272 </t>
  </si>
  <si>
    <t xml:space="preserve">flat glass, uncoated, market for flat glass, uncoated: 1</t>
  </si>
  <si>
    <t xml:space="preserve">Glass fiber, depreciated amount per Cycle</t>
  </si>
  <si>
    <t xml:space="preserve">A material consisting of numerous extremely fine fibers of glass, typically used for thermal insulation, electrical insulation, sound insulation, high-strength fabrics or heat- and corrosion-resistant fabrics. </t>
  </si>
  <si>
    <t xml:space="preserve">https://en.wikipedia.org/wiki/Glass_fiber#Uses</t>
  </si>
  <si>
    <t xml:space="preserve">http://aims.fao.org/aos/agrovoc/c_b11c26de </t>
  </si>
  <si>
    <t xml:space="preserve">glassDepreciatedAmountPerCycle</t>
  </si>
  <si>
    <t xml:space="preserve">High-density polyethylene, depreciated amount per Cycle</t>
  </si>
  <si>
    <t xml:space="preserve">HDPE; alkathene; polythene</t>
  </si>
  <si>
    <t xml:space="preserve">Polyethylene consisting mainly of linear chains with high crystallinity and melting point, produced at low pressure and used chiefly for containers and articles made by injection molding.</t>
  </si>
  <si>
    <t xml:space="preserve">9002-88-4</t>
  </si>
  <si>
    <t xml:space="preserve">https://en.wikipedia.org/wiki/High-density_polyethylene</t>
  </si>
  <si>
    <t xml:space="preserve">http://aims.fao.org/aos/agrovoc/c_28510 </t>
  </si>
  <si>
    <t xml:space="preserve">polyethyleneDepreciatedAmountPerCycle</t>
  </si>
  <si>
    <t xml:space="preserve">Iron, depreciated amount per Cycle</t>
  </si>
  <si>
    <t xml:space="preserve">A ductile, malleable, silver-white metallic element, much used in its crude or impure carbon-containing forms for making tools, implements, machinery, etc. </t>
  </si>
  <si>
    <t xml:space="preserve">7439-89-6</t>
  </si>
  <si>
    <t xml:space="preserve">https://en.wikipedia.org/wiki/Iron</t>
  </si>
  <si>
    <t xml:space="preserve">http://aims.fao.org/aos/agrovoc/c_3950</t>
  </si>
  <si>
    <t xml:space="preserve">cast iron, market for cast iron: 1</t>
  </si>
  <si>
    <t xml:space="preserve">Low-density polyethylene, depreciated amount per Cycle</t>
  </si>
  <si>
    <t xml:space="preserve">LDPE</t>
  </si>
  <si>
    <t xml:space="preserve">Highly branched polyethylene with low crystallinity and melting point, prepared at very high pressures and used mainly for sheeting, films, and packaging materials.</t>
  </si>
  <si>
    <t xml:space="preserve">https://en.wikipedia.org/wiki/Low-density_polyethylene#:~:text=Low%2Ddensity%20polyethylene%20(LDPE),employs%20the%20same%20method%20today.</t>
  </si>
  <si>
    <t xml:space="preserve">polyethylene, low density, granulate, polyethylene production, low density, granulate: 1</t>
  </si>
  <si>
    <t xml:space="preserve">Nylon, depreciated amount per Cycle</t>
  </si>
  <si>
    <t xml:space="preserve">A family of synthetic thermoplastic polymers composed of polyamides and generally made from petroleum. It can be melt-processed into fibers, films, or shapes.</t>
  </si>
  <si>
    <t xml:space="preserve">https://en.wikipedia.org/wiki/Nylon</t>
  </si>
  <si>
    <t xml:space="preserve">polyamideDepreciatedAmountPerCycle</t>
  </si>
  <si>
    <t xml:space="preserve">Plastic, type unspecified, depreciated amount per Cycle</t>
  </si>
  <si>
    <t xml:space="preserve">Plastics</t>
  </si>
  <si>
    <t xml:space="preserve">A group of synthetic or semisynthetic organic polymers that can be shaped when soft and then hardened.</t>
  </si>
  <si>
    <t xml:space="preserve">https://en.wikipedia.org/wiki/Plastic</t>
  </si>
  <si>
    <t xml:space="preserve">http://aims.fao.org/aos/agrovoc/c_5998</t>
  </si>
  <si>
    <t xml:space="preserve">polyvinylchloride, bulk polymerised, market for polyvinylchloride, bulk polymerised: 1</t>
  </si>
  <si>
    <t xml:space="preserve">Plywood, depreciated amount per Cycle</t>
  </si>
  <si>
    <t xml:space="preserve">A structural material consisting of sheets of wood glued or cemented together with the grains of adjacent layers arranged at right angles.</t>
  </si>
  <si>
    <t xml:space="preserve">https://en.wikipedia.org/wiki/Plywood</t>
  </si>
  <si>
    <t xml:space="preserve">http://aims.fao.org/aos/agrovoc/c_6033 </t>
  </si>
  <si>
    <t xml:space="preserve">woodMaterialDepreciatedAmountPerCycle</t>
  </si>
  <si>
    <t xml:space="preserve">Polyamide, depreciated amount per Cycle</t>
  </si>
  <si>
    <t xml:space="preserve">A group of synthetic polymers in which the polymer units are linked by amide bonds. Commonly used in textiles, automotive industry, carpets, kitchen utensils and sportswear.</t>
  </si>
  <si>
    <t xml:space="preserve">63428-84-2</t>
  </si>
  <si>
    <t xml:space="preserve">https://en.wikipedia.org/wiki/Polyamide</t>
  </si>
  <si>
    <t xml:space="preserve">https://agrovoc.fao.org/browse/agrovoc/en/page/c_979bf32c</t>
  </si>
  <si>
    <t xml:space="preserve">Polyester, depreciated amount per Cycle</t>
  </si>
  <si>
    <t xml:space="preserve">A group of natural and synthetic polymers in which the single units are linked by ester groups; widely used in clothing fabrics, but also for making air filters, fishing nets and water bottles. </t>
  </si>
  <si>
    <t xml:space="preserve">113669-97-9</t>
  </si>
  <si>
    <t xml:space="preserve">https://en.wikipedia.org/wiki/Polyester</t>
  </si>
  <si>
    <t xml:space="preserve">http://aims.fao.org/aos/agrovoc/c_6082 </t>
  </si>
  <si>
    <t xml:space="preserve">plasticTypeUnspecifiedDepreciatedAmountPerCycle</t>
  </si>
  <si>
    <t xml:space="preserve">Polyethylene, depreciated amount per Cycle</t>
  </si>
  <si>
    <t xml:space="preserve">PE</t>
  </si>
  <si>
    <t xml:space="preserve">A plastic polymer of ethylene used chiefly for containers, electrical insulation, and packaging.</t>
  </si>
  <si>
    <t xml:space="preserve">https://en.wikipedia.org/wiki/Polyethylene</t>
  </si>
  <si>
    <t xml:space="preserve">http://aims.fao.org/aos/agrovoc/c_28510</t>
  </si>
  <si>
    <t xml:space="preserve">Polyethylene terephthalate, depreciated amount per Cycle</t>
  </si>
  <si>
    <t xml:space="preserve">PET; Terylene; Lavsan; Dacron</t>
  </si>
  <si>
    <t xml:space="preserve">The most common thermoplastic polymer resin of the polyester family, used in fibres for clothing and containers for liquids and foods.</t>
  </si>
  <si>
    <t xml:space="preserve">25038-59-9</t>
  </si>
  <si>
    <t xml:space="preserve">https://en.wikipedia.org/wiki/Polyethylene_terephthalate</t>
  </si>
  <si>
    <t xml:space="preserve">Polymethyl methacrylate, depreciated amount per Cycle</t>
  </si>
  <si>
    <t xml:space="preserve">Acrylic; Acrylic glass; Poly(methyl 2-methylpropenoate); Poly(methyl methacrylate); Polymethylmethacrylate; Polymethil methacrylate; PMMA; Crylux; Alfaplas; Plexiglas; Acrylite; Lucite; Perspex</t>
  </si>
  <si>
    <t xml:space="preserve">A transparent thermoplastic derived from methyl methacrylate. It is often used in sheet form as a lightweight or shatter-resistant alternative to glass, but it can also be used as a casting resin, in inks and coatings, and for many other purposes.</t>
  </si>
  <si>
    <t xml:space="preserve">9011-14-7</t>
  </si>
  <si>
    <t xml:space="preserve">https://en.wikipedia.org/wiki/Poly(methyl_methacrylate)</t>
  </si>
  <si>
    <t xml:space="preserve">Polypropylene, depreciated amount per Cycle</t>
  </si>
  <si>
    <t xml:space="preserve">PP; polypropene</t>
  </si>
  <si>
    <t xml:space="preserve">A plastic polymer of propylene, used chiefly for molded parts, electrical insulation, packaging, and fibers for wearing apparel.</t>
  </si>
  <si>
    <t xml:space="preserve">9003-07-0</t>
  </si>
  <si>
    <t xml:space="preserve">https://en.wikipedia.org/wiki/Polypropylene</t>
  </si>
  <si>
    <t xml:space="preserve">http://aims.fao.org/aos/agrovoc/c_24221 </t>
  </si>
  <si>
    <t xml:space="preserve">polypropylene, granulate, market for polypropylene, granulate: 1</t>
  </si>
  <si>
    <t xml:space="preserve">Polystyrene, depreciated amount per Cycle</t>
  </si>
  <si>
    <t xml:space="preserve">PS</t>
  </si>
  <si>
    <t xml:space="preserve">A clear plastic or stiff foam used chiefly as an insulator in refrigerators and air conditioners.</t>
  </si>
  <si>
    <t xml:space="preserve">9003-53-6</t>
  </si>
  <si>
    <t xml:space="preserve">https://en.wikipedia.org/wiki/Polystyrene</t>
  </si>
  <si>
    <t xml:space="preserve">http://aims.fao.org/aos/agrovoc/c_28512</t>
  </si>
  <si>
    <t xml:space="preserve">polystyrene, general purpose, market for polystyrene, general purpose: 1</t>
  </si>
  <si>
    <t xml:space="preserve">Polyurethane, depreciated amount per Cycle</t>
  </si>
  <si>
    <t xml:space="preserve">PU; PUR</t>
  </si>
  <si>
    <t xml:space="preserve">A group of synthetic resins in which the polymer units are linked by urethane groups, used chiefly as constituents of paints, varnishes, adhesives, and foams.</t>
  </si>
  <si>
    <t xml:space="preserve">9009-54-5</t>
  </si>
  <si>
    <t xml:space="preserve">https://en.wikipedia.org/wiki/Polyurethane</t>
  </si>
  <si>
    <t xml:space="preserve">https://agrovoc.fao.org/browse/agrovoc/en/page/c_28513</t>
  </si>
  <si>
    <t xml:space="preserve">Polyvinyl Chloride, depreciated amount per Cycle</t>
  </si>
  <si>
    <t xml:space="preserve">PVC</t>
  </si>
  <si>
    <t xml:space="preserve">A white, water-insoluble, thermoplastic resin, derived by the polymerization of vinyl chloride and used chiefly for thin coatings, insulation, and pipings.</t>
  </si>
  <si>
    <t xml:space="preserve">9002-86-2</t>
  </si>
  <si>
    <t xml:space="preserve">https://de.wikipedia.org/wiki/Polyvinylchlorid</t>
  </si>
  <si>
    <t xml:space="preserve">http://aims.fao.org/aos/agrovoc/c_28508</t>
  </si>
  <si>
    <t xml:space="preserve">Reinforcing steel, depreciated amount per Cycle</t>
  </si>
  <si>
    <t xml:space="preserve">Reinforcement steel; rebar; reinforcing bar</t>
  </si>
  <si>
    <t xml:space="preserve">Steel bars of various shapes used in concrete construction to give added strength.</t>
  </si>
  <si>
    <t xml:space="preserve">https://en.wikipedia.org/wiki/Rebar</t>
  </si>
  <si>
    <t xml:space="preserve">steelDepreciatedAmountPerCycle</t>
  </si>
  <si>
    <t xml:space="preserve">reinforcing steel, market for reinforcing steel: 1</t>
  </si>
  <si>
    <t xml:space="preserve">Rock Wool, depreciated amount per Cycle</t>
  </si>
  <si>
    <t xml:space="preserve">Stone wool; rockwool; mineral wool</t>
  </si>
  <si>
    <t xml:space="preserve">Any fibrous material formed by spinning or drawing molten mineral or rock materials such as slag and ceramics.</t>
  </si>
  <si>
    <t xml:space="preserve">https://en.wikipedia.org/wiki/Mineral_wool</t>
  </si>
  <si>
    <t xml:space="preserve">Stainless steel, depreciated amount per Cycle</t>
  </si>
  <si>
    <t xml:space="preserve">Chromium steel</t>
  </si>
  <si>
    <t xml:space="preserve">A group of ferrous alloys that contain a minimum of 10.5% chromium, which prevents the iron from rusting and also provides heat-resistant properties.</t>
  </si>
  <si>
    <t xml:space="preserve">65997-19-5</t>
  </si>
  <si>
    <t xml:space="preserve">https://en.wikipedia.org/wiki/Stainless_steel</t>
  </si>
  <si>
    <t xml:space="preserve">http://aims.fao.org/aos/agrovoc/c_d132c4b0</t>
  </si>
  <si>
    <t xml:space="preserve">Steel, depreciated amount per Cycle</t>
  </si>
  <si>
    <t xml:space="preserve">A hard, strong grey or bluish-grey alloy of iron with carbon and usually other elements, used as a structural and fabricating material.</t>
  </si>
  <si>
    <t xml:space="preserve">11121-90-7</t>
  </si>
  <si>
    <t xml:space="preserve">https://en.wikipedia.org/wiki/Steel</t>
  </si>
  <si>
    <t xml:space="preserve">http://aims.fao.org/aos/agrovoc/c_7384</t>
  </si>
  <si>
    <t xml:space="preserve">Wood (material), depreciated amount per Cycle</t>
  </si>
  <si>
    <t xml:space="preserve">The hard, fibrous substance composing most of the stem and branches of a tree or shrub, and lying beneath the bark.</t>
  </si>
  <si>
    <t xml:space="preserve">https://en.wikipedia.org/wiki/Wood</t>
  </si>
  <si>
    <t xml:space="preserve">http://aims.fao.org/aos/agrovoc/c_8421</t>
  </si>
  <si>
    <t xml:space="preserve">sawnwood, softwood, dried (u=20%), planed, market for sawnwood, softwood, dried (u=20%), planed: 0.002681</t>
  </si>
  <si>
    <t xml:space="preserve">Synthetic rubber, depreciated amount per Cycle</t>
  </si>
  <si>
    <t xml:space="preserve">Artificial rubber</t>
  </si>
  <si>
    <t xml:space="preserve">A group of artificial elastomers synthesized from petroleum by-products and used in a variety of industrial applications.</t>
  </si>
  <si>
    <t xml:space="preserve">64706-29-2</t>
  </si>
  <si>
    <t xml:space="preserve">https://en.wikipedia.org/wiki/Synthetic_rubber</t>
  </si>
  <si>
    <t xml:space="preserve">Alkyd resin</t>
  </si>
  <si>
    <t xml:space="preserve">kg</t>
  </si>
  <si>
    <t xml:space="preserve">Alkyd resin 70%</t>
  </si>
  <si>
    <t xml:space="preserve">Aluminium</t>
  </si>
  <si>
    <t xml:space="preserve">http://aims.fao.org/aos/agrovoc/c_317</t>
  </si>
  <si>
    <t xml:space="preserve">Animal bedding, unspecified</t>
  </si>
  <si>
    <t xml:space="preserve">A material used in animal housing. It can provide comfort, insulate against cold weather, and keep the housing dry.</t>
  </si>
  <si>
    <t xml:space="preserve">https://en.wikipedia.org/wiki/Bedding_(animals)</t>
  </si>
  <si>
    <t xml:space="preserve">http://aims.fao.org/aos/agrovoc/c_434</t>
  </si>
  <si>
    <t xml:space="preserve">Brick</t>
  </si>
  <si>
    <t xml:space="preserve">http://aims.fao.org/aos/agrovoc/c_1089</t>
  </si>
  <si>
    <t xml:space="preserve">Cardboard</t>
  </si>
  <si>
    <t xml:space="preserve">Cement</t>
  </si>
  <si>
    <t xml:space="preserve">Concrete</t>
  </si>
  <si>
    <t xml:space="preserve">http://aims.fao.org/aos/agrovoc/c_1804</t>
  </si>
  <si>
    <t xml:space="preserve">Construction foam</t>
  </si>
  <si>
    <t xml:space="preserve">Cork</t>
  </si>
  <si>
    <t xml:space="preserve">A buoyant, impermeable material. The outer bark layer of the cork oak tree. </t>
  </si>
  <si>
    <t xml:space="preserve">https://en.wikipedia.org/wiki/Cork_(material)</t>
  </si>
  <si>
    <t xml:space="preserve">http://aims.fao.org/aos/agrovoc/c_1895</t>
  </si>
  <si>
    <t xml:space="preserve">woodMaterial</t>
  </si>
  <si>
    <t xml:space="preserve">Crushed stone</t>
  </si>
  <si>
    <t xml:space="preserve">Expanded polystyrene</t>
  </si>
  <si>
    <t xml:space="preserve">EPS</t>
  </si>
  <si>
    <t xml:space="preserve">polystyrene</t>
  </si>
  <si>
    <t xml:space="preserve">Fibreglass reinforced plastic</t>
  </si>
  <si>
    <t xml:space="preserve">Glass</t>
  </si>
  <si>
    <t xml:space="preserve">http://aims.fao.org/aos/agrovoc/c_3272</t>
  </si>
  <si>
    <t xml:space="preserve">Glass fiber</t>
  </si>
  <si>
    <t xml:space="preserve">glass</t>
  </si>
  <si>
    <t xml:space="preserve">High-density polyethylene</t>
  </si>
  <si>
    <t xml:space="preserve">HDPE</t>
  </si>
  <si>
    <t xml:space="preserve">polyethylene</t>
  </si>
  <si>
    <t xml:space="preserve">Iron</t>
  </si>
  <si>
    <t xml:space="preserve">Low-density polyethylene</t>
  </si>
  <si>
    <t xml:space="preserve">Nylon</t>
  </si>
  <si>
    <t xml:space="preserve">polyamide</t>
  </si>
  <si>
    <t xml:space="preserve">Paraffin wax (material)</t>
  </si>
  <si>
    <t xml:space="preserve">Cheese wax</t>
  </si>
  <si>
    <t xml:space="preserve">A soft solid material derived from petroleum, coal, or oil shale.</t>
  </si>
  <si>
    <t xml:space="preserve">https://en.wikipedia.org/wiki/Paraffin_wax</t>
  </si>
  <si>
    <t xml:space="preserve">Plastic, type unspecified</t>
  </si>
  <si>
    <t xml:space="preserve">Plywood</t>
  </si>
  <si>
    <t xml:space="preserve">Polyamide</t>
  </si>
  <si>
    <t xml:space="preserve">Polyester</t>
  </si>
  <si>
    <t xml:space="preserve">http://aims.fao.org/aos/agrovoc/c_6082</t>
  </si>
  <si>
    <t xml:space="preserve">Polyethylene</t>
  </si>
  <si>
    <t xml:space="preserve">Polyethylene terephthalate</t>
  </si>
  <si>
    <t xml:space="preserve">Polymethyl methacrylate</t>
  </si>
  <si>
    <t xml:space="preserve">Polypropylene</t>
  </si>
  <si>
    <t xml:space="preserve">PP</t>
  </si>
  <si>
    <t xml:space="preserve">http://aims.fao.org/aos/agrovoc/c_24221</t>
  </si>
  <si>
    <t xml:space="preserve">Polystyrene</t>
  </si>
  <si>
    <t xml:space="preserve">Polyurethane</t>
  </si>
  <si>
    <t xml:space="preserve">Polyvinyl Chloride</t>
  </si>
  <si>
    <t xml:space="preserve">Reinforcing steel</t>
  </si>
  <si>
    <t xml:space="preserve">steel</t>
  </si>
  <si>
    <t xml:space="preserve">Rock Wool</t>
  </si>
  <si>
    <t xml:space="preserve">Sand (material)</t>
  </si>
  <si>
    <t xml:space="preserve">A granular material composed of finely divided mineral particles.</t>
  </si>
  <si>
    <t xml:space="preserve">14808-60-7</t>
  </si>
  <si>
    <t xml:space="preserve">https://en.wikipedia.org/wiki/Sand</t>
  </si>
  <si>
    <t xml:space="preserve">http://aims.fao.org/aos/agrovoc/c_6779</t>
  </si>
  <si>
    <t xml:space="preserve">Sawdust (material)</t>
  </si>
  <si>
    <t xml:space="preserve">An absorbant material comprised of small chippings of wood. </t>
  </si>
  <si>
    <t xml:space="preserve">https://en.wikipedia.org/wiki/Sawdust</t>
  </si>
  <si>
    <t xml:space="preserve">http://aims.fao.org/aos/agrovoc/c_6827</t>
  </si>
  <si>
    <t xml:space="preserve">Stainless steel</t>
  </si>
  <si>
    <t xml:space="preserve">Steel</t>
  </si>
  <si>
    <t xml:space="preserve">Synthetic rubber</t>
  </si>
  <si>
    <t xml:space="preserve">Wood (material)</t>
  </si>
  <si>
    <t xml:space="preserve">Wood, bark</t>
  </si>
  <si>
    <t xml:space="preserve">The outermost layers of stems and roots of woody plants, this includes all the tissue outside of the vascular cambium.</t>
  </si>
  <si>
    <t xml:space="preserve">https://en.wikipedia.org/wiki/Bark_(botany)</t>
  </si>
  <si>
    <t xml:space="preserve">http://aims.fao.org/aos/agrovoc/c_820</t>
  </si>
  <si>
    <t xml:space="preserve">Paper</t>
  </si>
  <si>
    <t xml:space="preserve">A thin sheet material produced by processing cellulose fibres in water, followed by pressing and drying. </t>
  </si>
  <si>
    <t xml:space="preserve">https://en.wikipedia.org/wiki/Paper</t>
  </si>
  <si>
    <t xml:space="preserve">http://aims.fao.org/aos/agrovoc/c_5548</t>
  </si>
</sst>
</file>

<file path=xl/styles.xml><?xml version="1.0" encoding="utf-8"?>
<styleSheet xmlns="http://schemas.openxmlformats.org/spreadsheetml/2006/main">
  <numFmts count="3">
    <numFmt numFmtId="164" formatCode="General"/>
    <numFmt numFmtId="165" formatCode="General"/>
    <numFmt numFmtId="166" formatCode="@"/>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000000"/>
      <name val="Calibri"/>
      <family val="2"/>
    </font>
    <font>
      <b val="true"/>
      <sz val="11"/>
      <name val="Calibri"/>
      <family val="2"/>
      <charset val="1"/>
    </font>
    <font>
      <u val="single"/>
      <sz val="11"/>
      <color rgb="FF0563C1"/>
      <name val="Calibri"/>
      <family val="2"/>
      <charset val="1"/>
    </font>
  </fonts>
  <fills count="8">
    <fill>
      <patternFill patternType="none"/>
    </fill>
    <fill>
      <patternFill patternType="gray125"/>
    </fill>
    <fill>
      <patternFill patternType="solid">
        <fgColor rgb="FFFBE5D6"/>
        <bgColor rgb="FFF2F2F2"/>
      </patternFill>
    </fill>
    <fill>
      <patternFill patternType="solid">
        <fgColor rgb="FFF2F2F2"/>
        <bgColor rgb="FFFBE5D6"/>
      </patternFill>
    </fill>
    <fill>
      <patternFill patternType="solid">
        <fgColor rgb="FFDAE3F3"/>
        <bgColor rgb="FFF2F2F2"/>
      </patternFill>
    </fill>
    <fill>
      <patternFill patternType="solid">
        <fgColor rgb="FFC5E0B4"/>
        <bgColor rgb="FFDAE3F3"/>
      </patternFill>
    </fill>
    <fill>
      <patternFill patternType="solid">
        <fgColor rgb="FFFFE699"/>
        <bgColor rgb="FFFFCC99"/>
      </patternFill>
    </fill>
    <fill>
      <patternFill patternType="solid">
        <fgColor rgb="FFBF9000"/>
        <bgColor rgb="FF808000"/>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5" borderId="0" xfId="0" applyFont="false" applyBorder="fals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5" fontId="0" fillId="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6" fontId="0" fillId="0"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6" fontId="7" fillId="0" borderId="0" xfId="20" applyFont="true" applyBorder="true" applyAlignment="true" applyProtection="tru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true" applyAlignment="true" applyProtection="tru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6" fontId="7" fillId="0" borderId="1" xfId="2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9">
    <dxf>
      <fill>
        <patternFill patternType="solid">
          <fgColor rgb="FFFBE5D6"/>
        </patternFill>
      </fill>
    </dxf>
    <dxf>
      <fill>
        <patternFill patternType="solid">
          <fgColor rgb="FF000000"/>
          <bgColor rgb="FFFFFFFF"/>
        </patternFill>
      </fill>
    </dxf>
    <dxf>
      <fill>
        <patternFill patternType="solid">
          <fgColor rgb="FFF2F2F2"/>
        </patternFill>
      </fill>
    </dxf>
    <dxf>
      <fill>
        <patternFill patternType="solid">
          <fgColor rgb="00FFFFFF"/>
        </patternFill>
      </fill>
    </dxf>
    <dxf>
      <fill>
        <patternFill patternType="solid">
          <fgColor rgb="FF0563C1"/>
        </patternFill>
      </fill>
    </dxf>
    <dxf>
      <fill>
        <patternFill patternType="solid">
          <fgColor rgb="FFBF9000"/>
        </patternFill>
      </fill>
    </dxf>
    <dxf>
      <fill>
        <patternFill patternType="solid">
          <fgColor rgb="FFDAE3F3"/>
        </patternFill>
      </fill>
    </dxf>
    <dxf>
      <fill>
        <patternFill patternType="solid">
          <fgColor rgb="FFFFE699"/>
        </patternFill>
      </fill>
    </dxf>
    <dxf>
      <fill>
        <patternFill patternType="solid">
          <fgColor rgb="FFC5E0B4"/>
        </patternFill>
      </fill>
    </dxf>
  </dxf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BE5D6"/>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9CC00"/>
      <rgbColor rgb="FFFFCC00"/>
      <rgbColor rgb="FFBF90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aims.fao.org/aos/agrovoc/c_25332" TargetMode="External"/><Relationship Id="rId2" Type="http://schemas.openxmlformats.org/officeDocument/2006/relationships/hyperlink" Target="https://en.wikipedia.org/wiki/Alkyd" TargetMode="External"/><Relationship Id="rId3" Type="http://schemas.openxmlformats.org/officeDocument/2006/relationships/hyperlink" Target="https://en.wikipedia.org/wiki/Alkyd" TargetMode="External"/><Relationship Id="rId4" Type="http://schemas.openxmlformats.org/officeDocument/2006/relationships/hyperlink" Target="https://en.wikipedia.org/wiki/Aluminium" TargetMode="External"/><Relationship Id="rId5" Type="http://schemas.openxmlformats.org/officeDocument/2006/relationships/hyperlink" Target="http://aims.fao.org/aos/agrovoc/c_317" TargetMode="External"/><Relationship Id="rId6" Type="http://schemas.openxmlformats.org/officeDocument/2006/relationships/hyperlink" Target="https://en.wikipedia.org/wiki/Nylon" TargetMode="External"/><Relationship Id="rId7" Type="http://schemas.openxmlformats.org/officeDocument/2006/relationships/hyperlink" Target="https://en.wikipedia.org/wiki/Brick" TargetMode="External"/><Relationship Id="rId8" Type="http://schemas.openxmlformats.org/officeDocument/2006/relationships/hyperlink" Target="http://aims.fao.org/aos/agrovoc/c_1089" TargetMode="External"/><Relationship Id="rId9" Type="http://schemas.openxmlformats.org/officeDocument/2006/relationships/hyperlink" Target="https://en.wikipedia.org/wiki/Cardboard" TargetMode="External"/><Relationship Id="rId10" Type="http://schemas.openxmlformats.org/officeDocument/2006/relationships/hyperlink" Target="https://en.wikipedia.org/wiki/Cement" TargetMode="External"/><Relationship Id="rId11" Type="http://schemas.openxmlformats.org/officeDocument/2006/relationships/hyperlink" Target="https://agrovoc.fao.org/browse/agrovoc/en/page/c_1426" TargetMode="External"/><Relationship Id="rId12" Type="http://schemas.openxmlformats.org/officeDocument/2006/relationships/hyperlink" Target="https://en.wikipedia.org/wiki/Concrete" TargetMode="External"/><Relationship Id="rId13" Type="http://schemas.openxmlformats.org/officeDocument/2006/relationships/hyperlink" Target="http://aims.fao.org/aos/agrovoc/c_1804" TargetMode="External"/><Relationship Id="rId14" Type="http://schemas.openxmlformats.org/officeDocument/2006/relationships/hyperlink" Target="https://en.wikipedia.org/wiki/Foam" TargetMode="External"/><Relationship Id="rId15" Type="http://schemas.openxmlformats.org/officeDocument/2006/relationships/hyperlink" Target="https://en.wikipedia.org/wiki/Crushed_stone" TargetMode="External"/><Relationship Id="rId16" Type="http://schemas.openxmlformats.org/officeDocument/2006/relationships/hyperlink" Target="https://agrovoc.fao.org/browse/agrovoc/en/page/c_24850" TargetMode="External"/><Relationship Id="rId17" Type="http://schemas.openxmlformats.org/officeDocument/2006/relationships/hyperlink" Target="https://en.wikipedia.org/wiki/Polystyrene" TargetMode="External"/><Relationship Id="rId18" Type="http://schemas.openxmlformats.org/officeDocument/2006/relationships/hyperlink" Target="https://en.wikipedia.org/wiki/Fiberglass" TargetMode="External"/><Relationship Id="rId19" Type="http://schemas.openxmlformats.org/officeDocument/2006/relationships/hyperlink" Target="https://en.wikipedia.org/wiki/Glass" TargetMode="External"/><Relationship Id="rId20" Type="http://schemas.openxmlformats.org/officeDocument/2006/relationships/hyperlink" Target="http://aims.fao.org/aos/agrovoc/c_3272" TargetMode="External"/><Relationship Id="rId21" Type="http://schemas.openxmlformats.org/officeDocument/2006/relationships/hyperlink" Target="https://en.wikipedia.org/wiki/Glass_fiber" TargetMode="External"/><Relationship Id="rId22" Type="http://schemas.openxmlformats.org/officeDocument/2006/relationships/hyperlink" Target="http://aims.fao.org/aos/agrovoc/c_b11c26de" TargetMode="External"/><Relationship Id="rId23" Type="http://schemas.openxmlformats.org/officeDocument/2006/relationships/hyperlink" Target="https://en.wikipedia.org/wiki/High-density_polyethylene" TargetMode="External"/><Relationship Id="rId24" Type="http://schemas.openxmlformats.org/officeDocument/2006/relationships/hyperlink" Target="http://aims.fao.org/aos/agrovoc/c_28510" TargetMode="External"/><Relationship Id="rId25" Type="http://schemas.openxmlformats.org/officeDocument/2006/relationships/hyperlink" Target="https://en.wikipedia.org/wiki/Iron" TargetMode="External"/><Relationship Id="rId26" Type="http://schemas.openxmlformats.org/officeDocument/2006/relationships/hyperlink" Target="http://aims.fao.org/aos/agrovoc/c_3950" TargetMode="External"/><Relationship Id="rId27" Type="http://schemas.openxmlformats.org/officeDocument/2006/relationships/hyperlink" Target="https://en.wikipedia.org/wiki/Low-density_polyethylene" TargetMode="External"/><Relationship Id="rId28" Type="http://schemas.openxmlformats.org/officeDocument/2006/relationships/hyperlink" Target="http://aims.fao.org/aos/agrovoc/c_28510" TargetMode="External"/><Relationship Id="rId29" Type="http://schemas.openxmlformats.org/officeDocument/2006/relationships/hyperlink" Target="https://en.wikipedia.org/wiki/Nylon" TargetMode="External"/><Relationship Id="rId30" Type="http://schemas.openxmlformats.org/officeDocument/2006/relationships/hyperlink" Target="https://en.wikipedia.org/wiki/Plastic" TargetMode="External"/><Relationship Id="rId31" Type="http://schemas.openxmlformats.org/officeDocument/2006/relationships/hyperlink" Target="http://aims.fao.org/aos/agrovoc/c_5998" TargetMode="External"/><Relationship Id="rId32" Type="http://schemas.openxmlformats.org/officeDocument/2006/relationships/hyperlink" Target="https://en.wikipedia.org/wiki/Plywood" TargetMode="External"/><Relationship Id="rId33" Type="http://schemas.openxmlformats.org/officeDocument/2006/relationships/hyperlink" Target="http://aims.fao.org/aos/agrovoc/c_6033" TargetMode="External"/><Relationship Id="rId34" Type="http://schemas.openxmlformats.org/officeDocument/2006/relationships/hyperlink" Target="https://en.wikipedia.org/wiki/Polyamide" TargetMode="External"/><Relationship Id="rId35" Type="http://schemas.openxmlformats.org/officeDocument/2006/relationships/hyperlink" Target="https://agrovoc.fao.org/browse/agrovoc/en/page/c_979bf32c" TargetMode="External"/><Relationship Id="rId36" Type="http://schemas.openxmlformats.org/officeDocument/2006/relationships/hyperlink" Target="https://en.wikipedia.org/wiki/Polyester" TargetMode="External"/><Relationship Id="rId37" Type="http://schemas.openxmlformats.org/officeDocument/2006/relationships/hyperlink" Target="http://aims.fao.org/aos/agrovoc/c_6082" TargetMode="External"/><Relationship Id="rId38" Type="http://schemas.openxmlformats.org/officeDocument/2006/relationships/hyperlink" Target="https://en.wikipedia.org/wiki/Polyethylene" TargetMode="External"/><Relationship Id="rId39" Type="http://schemas.openxmlformats.org/officeDocument/2006/relationships/hyperlink" Target="http://aims.fao.org/aos/agrovoc/c_28510" TargetMode="External"/><Relationship Id="rId40" Type="http://schemas.openxmlformats.org/officeDocument/2006/relationships/hyperlink" Target="https://en.wikipedia.org/wiki/Polyethylene_terephthalate" TargetMode="External"/><Relationship Id="rId41" Type="http://schemas.openxmlformats.org/officeDocument/2006/relationships/hyperlink" Target="http://aims.fao.org/aos/agrovoc/c_28510" TargetMode="External"/><Relationship Id="rId42" Type="http://schemas.openxmlformats.org/officeDocument/2006/relationships/hyperlink" Target="https://en.wikipedia.org/wiki/Poly(methyl_methacrylate)" TargetMode="External"/><Relationship Id="rId43" Type="http://schemas.openxmlformats.org/officeDocument/2006/relationships/hyperlink" Target="https://en.wikipedia.org/wiki/Polypropylene" TargetMode="External"/><Relationship Id="rId44" Type="http://schemas.openxmlformats.org/officeDocument/2006/relationships/hyperlink" Target="http://aims.fao.org/aos/agrovoc/c_24221" TargetMode="External"/><Relationship Id="rId45" Type="http://schemas.openxmlformats.org/officeDocument/2006/relationships/hyperlink" Target="https://en.wikipedia.org/wiki/Polystyrene" TargetMode="External"/><Relationship Id="rId46" Type="http://schemas.openxmlformats.org/officeDocument/2006/relationships/hyperlink" Target="http://aims.fao.org/aos/agrovoc/c_28512" TargetMode="External"/><Relationship Id="rId47" Type="http://schemas.openxmlformats.org/officeDocument/2006/relationships/hyperlink" Target="https://en.wikipedia.org/wiki/Polyurethane" TargetMode="External"/><Relationship Id="rId48" Type="http://schemas.openxmlformats.org/officeDocument/2006/relationships/hyperlink" Target="https://agrovoc.fao.org/browse/agrovoc/en/page/c_28513" TargetMode="External"/><Relationship Id="rId49" Type="http://schemas.openxmlformats.org/officeDocument/2006/relationships/hyperlink" Target="https://de.wikipedia.org/wiki/Polyvinylchlorid" TargetMode="External"/><Relationship Id="rId50" Type="http://schemas.openxmlformats.org/officeDocument/2006/relationships/hyperlink" Target="http://aims.fao.org/aos/agrovoc/c_28508" TargetMode="External"/><Relationship Id="rId51" Type="http://schemas.openxmlformats.org/officeDocument/2006/relationships/hyperlink" Target="https://en.wikipedia.org/wiki/Rebar" TargetMode="External"/><Relationship Id="rId52" Type="http://schemas.openxmlformats.org/officeDocument/2006/relationships/hyperlink" Target="https://en.wikipedia.org/wiki/Mineral_wool" TargetMode="External"/><Relationship Id="rId53" Type="http://schemas.openxmlformats.org/officeDocument/2006/relationships/hyperlink" Target="https://en.wikipedia.org/wiki/Stainless_steel" TargetMode="External"/><Relationship Id="rId54" Type="http://schemas.openxmlformats.org/officeDocument/2006/relationships/hyperlink" Target="http://aims.fao.org/aos/agrovoc/c_d132c4b0" TargetMode="External"/><Relationship Id="rId55" Type="http://schemas.openxmlformats.org/officeDocument/2006/relationships/hyperlink" Target="https://en.wikipedia.org/wiki/Steel" TargetMode="External"/><Relationship Id="rId56" Type="http://schemas.openxmlformats.org/officeDocument/2006/relationships/hyperlink" Target="http://aims.fao.org/aos/agrovoc/c_7384" TargetMode="External"/><Relationship Id="rId57" Type="http://schemas.openxmlformats.org/officeDocument/2006/relationships/hyperlink" Target="https://en.wikipedia.org/wiki/Wood" TargetMode="External"/><Relationship Id="rId58" Type="http://schemas.openxmlformats.org/officeDocument/2006/relationships/hyperlink" Target="http://aims.fao.org/aos/agrovoc/c_8421" TargetMode="External"/><Relationship Id="rId59" Type="http://schemas.openxmlformats.org/officeDocument/2006/relationships/hyperlink" Target="https://en.wikipedia.org/wiki/Synthetic_rubber" TargetMode="External"/><Relationship Id="rId60" Type="http://schemas.openxmlformats.org/officeDocument/2006/relationships/hyperlink" Target="https://en.wikipedia.org/wiki/Alkyd" TargetMode="External"/><Relationship Id="rId61" Type="http://schemas.openxmlformats.org/officeDocument/2006/relationships/hyperlink" Target="https://en.wikipedia.org/wiki/Alkyd" TargetMode="External"/><Relationship Id="rId62" Type="http://schemas.openxmlformats.org/officeDocument/2006/relationships/hyperlink" Target="https://en.wikipedia.org/wiki/Aluminium" TargetMode="External"/><Relationship Id="rId63" Type="http://schemas.openxmlformats.org/officeDocument/2006/relationships/hyperlink" Target="http://aims.fao.org/aos/agrovoc/c_317" TargetMode="External"/><Relationship Id="rId64" Type="http://schemas.openxmlformats.org/officeDocument/2006/relationships/hyperlink" Target="https://en.wikipedia.org/wiki/Bedding_(animals)" TargetMode="External"/><Relationship Id="rId65" Type="http://schemas.openxmlformats.org/officeDocument/2006/relationships/hyperlink" Target="http://aims.fao.org/aos/agrovoc/c_434" TargetMode="External"/><Relationship Id="rId66" Type="http://schemas.openxmlformats.org/officeDocument/2006/relationships/hyperlink" Target="https://en.wikipedia.org/wiki/Nylon" TargetMode="External"/><Relationship Id="rId67" Type="http://schemas.openxmlformats.org/officeDocument/2006/relationships/hyperlink" Target="https://en.wikipedia.org/wiki/Brick" TargetMode="External"/><Relationship Id="rId68" Type="http://schemas.openxmlformats.org/officeDocument/2006/relationships/hyperlink" Target="http://aims.fao.org/aos/agrovoc/c_1089" TargetMode="External"/><Relationship Id="rId69" Type="http://schemas.openxmlformats.org/officeDocument/2006/relationships/hyperlink" Target="https://en.wikipedia.org/wiki/Cardboard" TargetMode="External"/><Relationship Id="rId70" Type="http://schemas.openxmlformats.org/officeDocument/2006/relationships/hyperlink" Target="https://en.wikipedia.org/wiki/Cement" TargetMode="External"/><Relationship Id="rId71" Type="http://schemas.openxmlformats.org/officeDocument/2006/relationships/hyperlink" Target="https://agrovoc.fao.org/browse/agrovoc/en/page/c_1426" TargetMode="External"/><Relationship Id="rId72" Type="http://schemas.openxmlformats.org/officeDocument/2006/relationships/hyperlink" Target="https://en.wikipedia.org/wiki/Concrete" TargetMode="External"/><Relationship Id="rId73" Type="http://schemas.openxmlformats.org/officeDocument/2006/relationships/hyperlink" Target="http://aims.fao.org/aos/agrovoc/c_1804" TargetMode="External"/><Relationship Id="rId74" Type="http://schemas.openxmlformats.org/officeDocument/2006/relationships/hyperlink" Target="https://en.wikipedia.org/wiki/Foam" TargetMode="External"/><Relationship Id="rId75" Type="http://schemas.openxmlformats.org/officeDocument/2006/relationships/hyperlink" Target="https://en.wikipedia.org/wiki/Cork_(material)" TargetMode="External"/><Relationship Id="rId76" Type="http://schemas.openxmlformats.org/officeDocument/2006/relationships/hyperlink" Target="http://aims.fao.org/aos/agrovoc/c_1895" TargetMode="External"/><Relationship Id="rId77" Type="http://schemas.openxmlformats.org/officeDocument/2006/relationships/hyperlink" Target="https://en.wikipedia.org/wiki/Crushed_stone" TargetMode="External"/><Relationship Id="rId78" Type="http://schemas.openxmlformats.org/officeDocument/2006/relationships/hyperlink" Target="https://agrovoc.fao.org/browse/agrovoc/en/page/c_24850" TargetMode="External"/><Relationship Id="rId79" Type="http://schemas.openxmlformats.org/officeDocument/2006/relationships/hyperlink" Target="https://en.wikipedia.org/wiki/Polystyrene" TargetMode="External"/><Relationship Id="rId80" Type="http://schemas.openxmlformats.org/officeDocument/2006/relationships/hyperlink" Target="https://en.wikipedia.org/wiki/Fiberglass" TargetMode="External"/><Relationship Id="rId81" Type="http://schemas.openxmlformats.org/officeDocument/2006/relationships/hyperlink" Target="https://en.wikipedia.org/wiki/Glass" TargetMode="External"/><Relationship Id="rId82" Type="http://schemas.openxmlformats.org/officeDocument/2006/relationships/hyperlink" Target="http://aims.fao.org/aos/agrovoc/c_3272" TargetMode="External"/><Relationship Id="rId83" Type="http://schemas.openxmlformats.org/officeDocument/2006/relationships/hyperlink" Target="https://en.wikipedia.org/wiki/Glass_fiber" TargetMode="External"/><Relationship Id="rId84" Type="http://schemas.openxmlformats.org/officeDocument/2006/relationships/hyperlink" Target="http://aims.fao.org/aos/agrovoc/c_b11c26de" TargetMode="External"/><Relationship Id="rId85" Type="http://schemas.openxmlformats.org/officeDocument/2006/relationships/hyperlink" Target="https://en.wikipedia.org/wiki/High-density_polyethylene" TargetMode="External"/><Relationship Id="rId86" Type="http://schemas.openxmlformats.org/officeDocument/2006/relationships/hyperlink" Target="http://aims.fao.org/aos/agrovoc/c_28510" TargetMode="External"/><Relationship Id="rId87" Type="http://schemas.openxmlformats.org/officeDocument/2006/relationships/hyperlink" Target="https://en.wikipedia.org/wiki/Iron" TargetMode="External"/><Relationship Id="rId88" Type="http://schemas.openxmlformats.org/officeDocument/2006/relationships/hyperlink" Target="http://aims.fao.org/aos/agrovoc/c_3950" TargetMode="External"/><Relationship Id="rId89" Type="http://schemas.openxmlformats.org/officeDocument/2006/relationships/hyperlink" Target="https://en.wikipedia.org/wiki/Low-density_polyethylene" TargetMode="External"/><Relationship Id="rId90" Type="http://schemas.openxmlformats.org/officeDocument/2006/relationships/hyperlink" Target="http://aims.fao.org/aos/agrovoc/c_28510" TargetMode="External"/><Relationship Id="rId91" Type="http://schemas.openxmlformats.org/officeDocument/2006/relationships/hyperlink" Target="https://en.wikipedia.org/wiki/Nylon" TargetMode="External"/><Relationship Id="rId92" Type="http://schemas.openxmlformats.org/officeDocument/2006/relationships/hyperlink" Target="https://en.wikipedia.org/wiki/Plastic" TargetMode="External"/><Relationship Id="rId93" Type="http://schemas.openxmlformats.org/officeDocument/2006/relationships/hyperlink" Target="http://aims.fao.org/aos/agrovoc/c_5998" TargetMode="External"/><Relationship Id="rId94" Type="http://schemas.openxmlformats.org/officeDocument/2006/relationships/hyperlink" Target="https://en.wikipedia.org/wiki/Plywood" TargetMode="External"/><Relationship Id="rId95" Type="http://schemas.openxmlformats.org/officeDocument/2006/relationships/hyperlink" Target="http://aims.fao.org/aos/agrovoc/c_6033" TargetMode="External"/><Relationship Id="rId96" Type="http://schemas.openxmlformats.org/officeDocument/2006/relationships/hyperlink" Target="https://en.wikipedia.org/wiki/Polyamide" TargetMode="External"/><Relationship Id="rId97" Type="http://schemas.openxmlformats.org/officeDocument/2006/relationships/hyperlink" Target="https://agrovoc.fao.org/browse/agrovoc/en/page/c_979bf32c" TargetMode="External"/><Relationship Id="rId98" Type="http://schemas.openxmlformats.org/officeDocument/2006/relationships/hyperlink" Target="https://en.wikipedia.org/wiki/Polyester" TargetMode="External"/><Relationship Id="rId99" Type="http://schemas.openxmlformats.org/officeDocument/2006/relationships/hyperlink" Target="http://aims.fao.org/aos/agrovoc/c_6082" TargetMode="External"/><Relationship Id="rId100" Type="http://schemas.openxmlformats.org/officeDocument/2006/relationships/hyperlink" Target="https://en.wikipedia.org/wiki/Polyethylene" TargetMode="External"/><Relationship Id="rId101" Type="http://schemas.openxmlformats.org/officeDocument/2006/relationships/hyperlink" Target="http://aims.fao.org/aos/agrovoc/c_28510" TargetMode="External"/><Relationship Id="rId102" Type="http://schemas.openxmlformats.org/officeDocument/2006/relationships/hyperlink" Target="https://en.wikipedia.org/wiki/Polyethylene_terephthalate" TargetMode="External"/><Relationship Id="rId103" Type="http://schemas.openxmlformats.org/officeDocument/2006/relationships/hyperlink" Target="https://en.wikipedia.org/wiki/Poly(methyl_methacrylate)" TargetMode="External"/><Relationship Id="rId104" Type="http://schemas.openxmlformats.org/officeDocument/2006/relationships/hyperlink" Target="https://en.wikipedia.org/wiki/Polypropylene" TargetMode="External"/><Relationship Id="rId105" Type="http://schemas.openxmlformats.org/officeDocument/2006/relationships/hyperlink" Target="http://aims.fao.org/aos/agrovoc/c_24221" TargetMode="External"/><Relationship Id="rId106" Type="http://schemas.openxmlformats.org/officeDocument/2006/relationships/hyperlink" Target="https://en.wikipedia.org/wiki/Polystyrene" TargetMode="External"/><Relationship Id="rId107" Type="http://schemas.openxmlformats.org/officeDocument/2006/relationships/hyperlink" Target="http://aims.fao.org/aos/agrovoc/c_28512" TargetMode="External"/><Relationship Id="rId108" Type="http://schemas.openxmlformats.org/officeDocument/2006/relationships/hyperlink" Target="https://en.wikipedia.org/wiki/Polyurethane" TargetMode="External"/><Relationship Id="rId109" Type="http://schemas.openxmlformats.org/officeDocument/2006/relationships/hyperlink" Target="https://agrovoc.fao.org/browse/agrovoc/en/page/c_28513" TargetMode="External"/><Relationship Id="rId110" Type="http://schemas.openxmlformats.org/officeDocument/2006/relationships/hyperlink" Target="https://de.wikipedia.org/wiki/Polyvinylchlorid" TargetMode="External"/><Relationship Id="rId111" Type="http://schemas.openxmlformats.org/officeDocument/2006/relationships/hyperlink" Target="http://aims.fao.org/aos/agrovoc/c_28508" TargetMode="External"/><Relationship Id="rId112" Type="http://schemas.openxmlformats.org/officeDocument/2006/relationships/hyperlink" Target="https://en.wikipedia.org/wiki/Rebar" TargetMode="External"/><Relationship Id="rId113" Type="http://schemas.openxmlformats.org/officeDocument/2006/relationships/hyperlink" Target="https://en.wikipedia.org/wiki/Mineral_wool" TargetMode="External"/><Relationship Id="rId114" Type="http://schemas.openxmlformats.org/officeDocument/2006/relationships/hyperlink" Target="https://en.wikipedia.org/wiki/Sand" TargetMode="External"/><Relationship Id="rId115" Type="http://schemas.openxmlformats.org/officeDocument/2006/relationships/hyperlink" Target="http://aims.fao.org/aos/agrovoc/c_6779" TargetMode="External"/><Relationship Id="rId116" Type="http://schemas.openxmlformats.org/officeDocument/2006/relationships/hyperlink" Target="https://en.wikipedia.org/wiki/Sawdust" TargetMode="External"/><Relationship Id="rId117" Type="http://schemas.openxmlformats.org/officeDocument/2006/relationships/hyperlink" Target="http://aims.fao.org/aos/agrovoc/c_6827" TargetMode="External"/><Relationship Id="rId118" Type="http://schemas.openxmlformats.org/officeDocument/2006/relationships/hyperlink" Target="https://en.wikipedia.org/wiki/Stainless_steel" TargetMode="External"/><Relationship Id="rId119" Type="http://schemas.openxmlformats.org/officeDocument/2006/relationships/hyperlink" Target="http://aims.fao.org/aos/agrovoc/c_d132c4b0" TargetMode="External"/><Relationship Id="rId120" Type="http://schemas.openxmlformats.org/officeDocument/2006/relationships/hyperlink" Target="https://en.wikipedia.org/wiki/Steel" TargetMode="External"/><Relationship Id="rId121" Type="http://schemas.openxmlformats.org/officeDocument/2006/relationships/hyperlink" Target="http://aims.fao.org/aos/agrovoc/c_7384" TargetMode="External"/><Relationship Id="rId122" Type="http://schemas.openxmlformats.org/officeDocument/2006/relationships/hyperlink" Target="https://en.wikipedia.org/wiki/Synthetic_rubber" TargetMode="External"/><Relationship Id="rId123" Type="http://schemas.openxmlformats.org/officeDocument/2006/relationships/hyperlink" Target="https://en.wikipedia.org/wiki/Wood" TargetMode="External"/><Relationship Id="rId124" Type="http://schemas.openxmlformats.org/officeDocument/2006/relationships/hyperlink" Target="http://aims.fao.org/aos/agrovoc/c_8421" TargetMode="External"/><Relationship Id="rId125" Type="http://schemas.openxmlformats.org/officeDocument/2006/relationships/hyperlink" Target="https://en.wikipedia.org/wiki/Paper" TargetMode="External"/><Relationship Id="rId126" Type="http://schemas.openxmlformats.org/officeDocument/2006/relationships/hyperlink" Target="http://aims.fao.org/aos/agrovoc/c_5548" TargetMode="External"/><Relationship Id="rId127"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25"/>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M1" activeCellId="0" sqref="M1"/>
    </sheetView>
  </sheetViews>
  <sheetFormatPr defaultColWidth="8.8359375" defaultRowHeight="13.8" zeroHeight="false" outlineLevelRow="0" outlineLevelCol="0"/>
  <cols>
    <col collapsed="false" customWidth="true" hidden="false" outlineLevel="0" max="1" min="1" style="0" width="15.83"/>
    <col collapsed="false" customWidth="true" hidden="false" outlineLevel="0" max="2" min="2" style="0" width="2.83"/>
    <col collapsed="false" customWidth="true" hidden="false" outlineLevel="0" max="3" min="3" style="0" width="26"/>
    <col collapsed="false" customWidth="true" hidden="false" outlineLevel="0" max="4" min="4" style="0" width="5.5"/>
    <col collapsed="false" customWidth="true" hidden="false" outlineLevel="0" max="5" min="5" style="0" width="23.84"/>
    <col collapsed="false" customWidth="true" hidden="false" outlineLevel="0" max="6" min="6" style="0" width="31"/>
  </cols>
  <sheetData>
    <row r="1" customFormat="false" ht="13.8" hidden="false" customHeight="false" outlineLevel="0" collapsed="false">
      <c r="A1" s="1" t="s">
        <v>0</v>
      </c>
      <c r="B1" s="2" t="s">
        <v>1</v>
      </c>
      <c r="C1" s="3" t="s">
        <v>2</v>
      </c>
      <c r="D1" s="3" t="s">
        <v>3</v>
      </c>
      <c r="E1" s="3" t="s">
        <v>4</v>
      </c>
      <c r="F1" s="3" t="s">
        <v>5</v>
      </c>
      <c r="G1" s="3" t="s">
        <v>6</v>
      </c>
      <c r="H1" s="3" t="s">
        <v>7</v>
      </c>
      <c r="I1" s="3" t="s">
        <v>8</v>
      </c>
      <c r="J1" s="3" t="s">
        <v>9</v>
      </c>
      <c r="K1" s="3" t="s">
        <v>10</v>
      </c>
      <c r="L1" s="3" t="s">
        <v>11</v>
      </c>
      <c r="M1" s="4" t="s">
        <v>12</v>
      </c>
      <c r="N1" s="5" t="s">
        <v>13</v>
      </c>
      <c r="O1" s="5" t="s">
        <v>14</v>
      </c>
      <c r="P1" s="5" t="s">
        <v>15</v>
      </c>
      <c r="Q1" s="5" t="s">
        <v>16</v>
      </c>
      <c r="R1" s="5" t="s">
        <v>17</v>
      </c>
      <c r="S1" s="5" t="s">
        <v>18</v>
      </c>
      <c r="T1" s="5" t="s">
        <v>19</v>
      </c>
      <c r="U1" s="5" t="s">
        <v>20</v>
      </c>
      <c r="V1" s="5" t="s">
        <v>21</v>
      </c>
      <c r="W1" s="5" t="s">
        <v>22</v>
      </c>
      <c r="X1" s="5" t="s">
        <v>23</v>
      </c>
      <c r="Y1" s="5" t="s">
        <v>24</v>
      </c>
    </row>
    <row r="2" customFormat="false" ht="13.8" hidden="false" customHeight="false" outlineLevel="0" collapsed="false">
      <c r="A2"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buildingsInfrastructureDepreciatedAmountPerCycle</v>
      </c>
      <c r="B2"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buildings Infrastructure, Depreciated Amount Per Cycle</v>
      </c>
      <c r="C2" s="0" t="s">
        <v>25</v>
      </c>
      <c r="D2" s="0" t="s">
        <v>26</v>
      </c>
      <c r="E2" s="0" t="s">
        <v>1</v>
      </c>
      <c r="F2" s="0" t="s">
        <v>27</v>
      </c>
      <c r="G2" s="8" t="s">
        <v>1</v>
      </c>
      <c r="H2" s="8" t="s">
        <v>1</v>
      </c>
      <c r="I2" s="0" t="s">
        <v>1</v>
      </c>
      <c r="J2" s="8" t="s">
        <v>1</v>
      </c>
      <c r="K2" s="8" t="s">
        <v>1</v>
      </c>
      <c r="L2" s="8" t="s">
        <v>1</v>
      </c>
      <c r="M2" s="8"/>
      <c r="N2" s="6" t="s">
        <v>28</v>
      </c>
      <c r="O2" s="6"/>
      <c r="P2" s="6" t="s">
        <v>29</v>
      </c>
      <c r="Q2" s="9" t="s">
        <v>30</v>
      </c>
      <c r="R2" s="9" t="s">
        <v>31</v>
      </c>
      <c r="S2" s="9" t="s">
        <v>32</v>
      </c>
      <c r="T2" s="9" t="s">
        <v>33</v>
      </c>
      <c r="U2" s="10" t="b">
        <f aca="false">TRUE()</f>
        <v>1</v>
      </c>
      <c r="V2" s="9" t="s">
        <v>32</v>
      </c>
      <c r="W2" s="9" t="s">
        <v>34</v>
      </c>
      <c r="X2" s="10" t="b">
        <f aca="false">FALSE()</f>
        <v>0</v>
      </c>
      <c r="Y2" s="9" t="s">
        <v>32</v>
      </c>
    </row>
    <row r="3" customFormat="false" ht="13.8" hidden="false" customHeight="false" outlineLevel="0" collapsed="false">
      <c r="A3" s="6" t="s">
        <v>35</v>
      </c>
      <c r="B3" s="7" t="s">
        <v>36</v>
      </c>
      <c r="C3" s="0" t="s">
        <v>37</v>
      </c>
      <c r="D3" s="0" t="s">
        <v>26</v>
      </c>
      <c r="E3" s="0" t="s">
        <v>1</v>
      </c>
      <c r="F3" s="0" t="s">
        <v>38</v>
      </c>
      <c r="G3" s="8" t="s">
        <v>1</v>
      </c>
      <c r="H3" s="8" t="s">
        <v>1</v>
      </c>
      <c r="I3" s="0" t="s">
        <v>1</v>
      </c>
      <c r="J3" s="8" t="s">
        <v>1</v>
      </c>
      <c r="K3" s="8" t="s">
        <v>1</v>
      </c>
      <c r="L3" s="8" t="s">
        <v>1</v>
      </c>
      <c r="M3" s="8"/>
      <c r="N3" s="6" t="s">
        <v>28</v>
      </c>
      <c r="O3" s="6"/>
      <c r="P3" s="6" t="s">
        <v>29</v>
      </c>
      <c r="Q3" s="9" t="s">
        <v>30</v>
      </c>
      <c r="R3" s="9" t="s">
        <v>31</v>
      </c>
      <c r="S3" s="9" t="s">
        <v>32</v>
      </c>
      <c r="T3" s="9" t="s">
        <v>33</v>
      </c>
      <c r="U3" s="10" t="b">
        <f aca="false">TRUE()</f>
        <v>1</v>
      </c>
      <c r="V3" s="9" t="s">
        <v>32</v>
      </c>
      <c r="W3" s="9" t="s">
        <v>34</v>
      </c>
      <c r="X3" s="10" t="b">
        <f aca="false">FALSE()</f>
        <v>0</v>
      </c>
      <c r="Y3" s="9" t="s">
        <v>32</v>
      </c>
    </row>
    <row r="4" customFormat="false" ht="13.8" hidden="false" customHeight="false" outlineLevel="0" collapsed="false">
      <c r="A4" s="6" t="s">
        <v>39</v>
      </c>
      <c r="B4" s="7" t="s">
        <v>40</v>
      </c>
      <c r="C4" s="0" t="s">
        <v>41</v>
      </c>
      <c r="D4" s="0" t="s">
        <v>26</v>
      </c>
      <c r="E4" s="0" t="s">
        <v>1</v>
      </c>
      <c r="F4" s="0" t="s">
        <v>42</v>
      </c>
      <c r="G4" s="8" t="s">
        <v>1</v>
      </c>
      <c r="H4" s="8" t="s">
        <v>1</v>
      </c>
      <c r="I4" s="0" t="s">
        <v>1</v>
      </c>
      <c r="J4" s="8" t="s">
        <v>1</v>
      </c>
      <c r="K4" s="8" t="s">
        <v>1</v>
      </c>
      <c r="L4" s="8" t="s">
        <v>1</v>
      </c>
      <c r="M4" s="8"/>
      <c r="N4" s="6" t="s">
        <v>28</v>
      </c>
      <c r="O4" s="6"/>
      <c r="P4" s="6" t="s">
        <v>29</v>
      </c>
      <c r="Q4" s="9" t="s">
        <v>30</v>
      </c>
      <c r="R4" s="9" t="s">
        <v>31</v>
      </c>
      <c r="S4" s="9" t="s">
        <v>32</v>
      </c>
      <c r="T4" s="9" t="s">
        <v>33</v>
      </c>
      <c r="U4" s="10" t="b">
        <f aca="false">TRUE()</f>
        <v>1</v>
      </c>
      <c r="V4" s="9" t="s">
        <v>32</v>
      </c>
      <c r="W4" s="9" t="s">
        <v>34</v>
      </c>
      <c r="X4" s="10" t="b">
        <f aca="false">FALSE()</f>
        <v>0</v>
      </c>
      <c r="Y4" s="9" t="s">
        <v>32</v>
      </c>
    </row>
    <row r="5" customFormat="false" ht="15" hidden="false" customHeight="false" outlineLevel="0" collapsed="false">
      <c r="A5"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ħ","h"),"å","a"),"æ","ae"),"Ġ","g"),"Č","c"),"ě","e"),"ň","n"),"š","s"),"ě","e"),"ň","n"),"ž","z"),"ř","r"),"č","c"),"ġ","g"),"Ñ","N"),"À","A"),"Á","A"),"Â","A"),"Ã","A"),"Ä","A"),"Ç","C"),"È","E"),"É","E"),"Ê","E"),"Ë","E"),"Ì","I"),"Í","I"),"Î","I"),"Ï","I"),"Ò","O"),"Ó","O"),"Ô","O"),"Õ","O"),"Ö","O"),"Š","S"),"Ú","U"),"Û","U"),"Ü","U"),"Ù","U"),"Ý","Y"),"Ÿ","Y"),"Ž","Z"),"/",""),"\","")," ",""),",",""),"%",""),"®",""),"&amp;",""),"*",""),"+",""),":",""),"#",""),"-",""),"&lt;",""),"&gt;",""))</f>
        <v>irrigationInfrastructureDepreciatedAmountPerCycle</v>
      </c>
      <c r="B5"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LOWER(LEFT(C5,1))),"(",""),")",""),"á","a"),"é","e"),"í","i"),"ó","o"),"ú","u"),"ã","a"),"ê","e"),"â","a"),"é","e"),"è","e"),"î","i"),"ï","i"),"ç","c"),"ä","a"),"ö","o"),"ü","u"),"ß","ss"),"ş","s"),"ı","i"),"ğ","g"),"ę","e"),"ł","l"),"ń","n"),"ś","s"),"ż","z"),"ã","a"),"ầ","a"),"à","a"),"ậ","a"),"đ","d"),"ế","e"),"ì","i"),"í","i"),"ổ","o"),"ô","o"),"ư","u"),"ả","a"),"ế","e"),"ĩ","i"),"ợ","o"),"ồ","o"),"ạ","a"),"ứ","u"),"ý","y"),"ạ","a"),"é","e"),"ỳ","y"),"ế","e"),"ể","e"),"ệ","e"),"ù","u"),"ë","e"),".",""),"Ġ","g"),"ø","o"),"ñ","n"),"'",""),"ō","o")</f>
        <v>irrigation Infrastructure, Depreciated Amount Per Cycle</v>
      </c>
      <c r="C5" s="0" t="s">
        <v>43</v>
      </c>
      <c r="D5" s="0" t="s">
        <v>26</v>
      </c>
      <c r="E5" s="0" t="s">
        <v>1</v>
      </c>
      <c r="F5" s="0" t="s">
        <v>44</v>
      </c>
      <c r="G5" s="8" t="s">
        <v>1</v>
      </c>
      <c r="H5" s="8" t="s">
        <v>1</v>
      </c>
      <c r="I5" s="11" t="s">
        <v>45</v>
      </c>
      <c r="J5" s="8" t="s">
        <v>1</v>
      </c>
      <c r="K5" s="8" t="s">
        <v>1</v>
      </c>
      <c r="L5" s="8" t="s">
        <v>1</v>
      </c>
      <c r="M5" s="8"/>
      <c r="N5" s="6" t="s">
        <v>28</v>
      </c>
      <c r="O5" s="6"/>
      <c r="P5" s="6" t="s">
        <v>29</v>
      </c>
      <c r="Q5" s="9" t="s">
        <v>30</v>
      </c>
      <c r="R5" s="9" t="s">
        <v>31</v>
      </c>
      <c r="S5" s="9" t="s">
        <v>32</v>
      </c>
      <c r="T5" s="9" t="s">
        <v>33</v>
      </c>
      <c r="U5" s="10" t="b">
        <f aca="false">TRUE()</f>
        <v>1</v>
      </c>
      <c r="V5" s="9" t="s">
        <v>32</v>
      </c>
      <c r="W5" s="9" t="s">
        <v>34</v>
      </c>
      <c r="X5" s="10" t="b">
        <f aca="false">FALSE()</f>
        <v>0</v>
      </c>
      <c r="Y5" s="9" t="s">
        <v>32</v>
      </c>
    </row>
    <row r="6" s="14" customFormat="true" ht="15" hidden="false" customHeight="false" outlineLevel="0" collapsed="false">
      <c r="A6" s="12"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ħ","h"),"å","a"),"æ","ae"),"Ġ","g"),"Č","c"),"ě","e"),"ň","n"),"š","s"),"ě","e"),"ň","n"),"ž","z"),"ř","r"),"č","c"),"ġ","g"),"Ñ","N"),"À","A"),"Á","A"),"Â","A"),"Ã","A"),"Ä","A"),"Ç","C"),"È","E"),"É","E"),"Ê","E"),"Ë","E"),"Ì","I"),"Í","I"),"Î","I"),"Ï","I"),"Ò","O"),"Ó","O"),"Ô","O"),"Õ","O"),"Ö","O"),"Š","S"),"Ú","U"),"Û","U"),"Ü","U"),"Ù","U"),"Ý","Y"),"Ÿ","Y"),"Ž","Z"),"/",""),"\","")," ",""),",",""),"%",""),"®",""),"&amp;",""),"*",""),"+",""),":",""),"#",""),"-",""),"&lt;",""),"&gt;",""))</f>
        <v>machineryInfrastructureDepreciatedAmountPerCycle</v>
      </c>
      <c r="B6" s="13"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LOWER(LEFT(C6,1))),"(",""),")",""),"á","a"),"é","e"),"í","i"),"ó","o"),"ú","u"),"ã","a"),"ê","e"),"â","a"),"é","e"),"è","e"),"î","i"),"ï","i"),"ç","c"),"ä","a"),"ö","o"),"ü","u"),"ß","ss"),"ş","s"),"ı","i"),"ğ","g"),"ę","e"),"ł","l"),"ń","n"),"ś","s"),"ż","z"),"ã","a"),"ầ","a"),"à","a"),"ậ","a"),"đ","d"),"ế","e"),"ì","i"),"í","i"),"ổ","o"),"ô","o"),"ư","u"),"ả","a"),"ế","e"),"ĩ","i"),"ợ","o"),"ồ","o"),"ạ","a"),"ứ","u"),"ý","y"),"ạ","a"),"é","e"),"ỳ","y"),"ế","e"),"ể","e"),"ệ","e"),"ù","u"),"ë","e"),".",""),"Ġ","g"),"ø","o"),"ñ","n"),"'",""),"ō","o")</f>
        <v>machinery Infrastructure, Depreciated Amount Per Cycle</v>
      </c>
      <c r="C6" s="14" t="s">
        <v>46</v>
      </c>
      <c r="D6" s="14" t="s">
        <v>26</v>
      </c>
      <c r="E6" s="14" t="s">
        <v>1</v>
      </c>
      <c r="F6" s="14" t="s">
        <v>47</v>
      </c>
      <c r="G6" s="15" t="s">
        <v>1</v>
      </c>
      <c r="H6" s="15" t="s">
        <v>1</v>
      </c>
      <c r="I6" s="14" t="s">
        <v>1</v>
      </c>
      <c r="J6" s="15" t="s">
        <v>1</v>
      </c>
      <c r="K6" s="15" t="s">
        <v>1</v>
      </c>
      <c r="L6" s="15" t="s">
        <v>1</v>
      </c>
      <c r="M6" s="15"/>
      <c r="N6" s="16" t="s">
        <v>28</v>
      </c>
      <c r="O6" s="16" t="s">
        <v>48</v>
      </c>
      <c r="P6" s="16" t="s">
        <v>49</v>
      </c>
      <c r="Q6" s="17" t="s">
        <v>30</v>
      </c>
      <c r="R6" s="17" t="s">
        <v>31</v>
      </c>
      <c r="S6" s="17" t="s">
        <v>32</v>
      </c>
      <c r="T6" s="17" t="s">
        <v>33</v>
      </c>
      <c r="U6" s="18" t="b">
        <f aca="false">TRUE()</f>
        <v>1</v>
      </c>
      <c r="V6" s="17" t="s">
        <v>32</v>
      </c>
      <c r="W6" s="17" t="s">
        <v>34</v>
      </c>
      <c r="X6" s="18" t="b">
        <f aca="false">FALSE()</f>
        <v>0</v>
      </c>
      <c r="Y6" s="17" t="s">
        <v>32</v>
      </c>
    </row>
    <row r="7" customFormat="false" ht="14.9" hidden="false" customHeight="false" outlineLevel="0" collapsed="false">
      <c r="A7"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ħ","h"),"å","a"),"æ","ae"),"Ġ","g"),"Č","c"),"ě","e"),"ň","n"),"š","s"),"ě","e"),"ň","n"),"ž","z"),"ř","r"),"č","c"),"ġ","g"),"Ñ","N"),"À","A"),"Á","A"),"Â","A"),"Ã","A"),"Ä","A"),"Ç","C"),"È","E"),"É","E"),"Ê","E"),"Ë","E"),"Ì","I"),"Í","I"),"Î","I"),"Ï","I"),"Ò","O"),"Ó","O"),"Ô","O"),"Õ","O"),"Ö","O"),"Š","S"),"Ú","U"),"Û","U"),"Ü","U"),"Ù","U"),"Ý","Y"),"Ÿ","Y"),"Ž","Z"),"/",""),"\","")," ",""),",",""),"%",""),"®",""),"&amp;",""),"*",""),"+",""),":",""),"#",""),"-",""),"&lt;",""),"&gt;",""))</f>
        <v>alkydResinDepreciatedAmountPerCycle</v>
      </c>
      <c r="B7"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LOWER(LEFT(C7,1))),"(",""),")",""),"á","a"),"é","e"),"í","i"),"ó","o"),"ú","u"),"ã","a"),"ê","e"),"â","a"),"é","e"),"è","e"),"î","i"),"ï","i"),"ç","c"),"ä","a"),"ö","o"),"ü","u"),"ß","ss"),"ş","s"),"ı","i"),"ğ","g"),"ę","e"),"ł","l"),"ń","n"),"ś","s"),"ż","z"),"ã","a"),"ầ","a"),"à","a"),"ậ","a"),"đ","d"),"ế","e"),"ì","i"),"í","i"),"ổ","o"),"ô","o"),"ư","u"),"ả","a"),"ế","e"),"ĩ","i"),"ợ","o"),"ồ","o"),"ạ","a"),"ứ","u"),"ý","y"),"ạ","a"),"é","e"),"ỳ","y"),"ế","e"),"ể","e"),"ệ","e"),"ù","u"),"ë","e"),".",""),"Ġ","g"),"ø","o"),"ñ","n"),"'",""),"ō","o")</f>
        <v>alkyd Resin, Depreciated Amount Per Cycle</v>
      </c>
      <c r="C7" s="0" t="s">
        <v>50</v>
      </c>
      <c r="D7" s="0" t="s">
        <v>26</v>
      </c>
      <c r="E7" s="0" t="s">
        <v>51</v>
      </c>
      <c r="F7" s="0" t="s">
        <v>52</v>
      </c>
      <c r="G7" s="8" t="s">
        <v>1</v>
      </c>
      <c r="H7" s="19" t="s">
        <v>53</v>
      </c>
      <c r="I7" s="0" t="s">
        <v>1</v>
      </c>
      <c r="J7" s="8" t="s">
        <v>54</v>
      </c>
      <c r="K7" s="8" t="s">
        <v>1</v>
      </c>
      <c r="L7" s="8"/>
      <c r="M7" s="8"/>
      <c r="N7" s="6" t="s">
        <v>28</v>
      </c>
      <c r="O7" s="6"/>
      <c r="P7" s="6" t="s">
        <v>29</v>
      </c>
      <c r="Q7" s="9" t="s">
        <v>30</v>
      </c>
      <c r="R7" s="9" t="s">
        <v>31</v>
      </c>
      <c r="S7" s="9" t="s">
        <v>32</v>
      </c>
      <c r="T7" s="9" t="s">
        <v>33</v>
      </c>
      <c r="U7" s="10" t="b">
        <f aca="false">TRUE()</f>
        <v>1</v>
      </c>
      <c r="V7" s="9" t="s">
        <v>32</v>
      </c>
      <c r="W7" s="9" t="s">
        <v>34</v>
      </c>
      <c r="X7" s="10" t="b">
        <f aca="false">FALSE()</f>
        <v>0</v>
      </c>
      <c r="Y7" s="9" t="s">
        <v>32</v>
      </c>
    </row>
    <row r="8" customFormat="false" ht="14.9" hidden="false" customHeight="false" outlineLevel="0" collapsed="false">
      <c r="A8"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ħ","h"),"å","a"),"æ","ae"),"Ġ","g"),"Č","c"),"ě","e"),"ň","n"),"š","s"),"ě","e"),"ň","n"),"ž","z"),"ř","r"),"č","c"),"ġ","g"),"Ñ","N"),"À","A"),"Á","A"),"Â","A"),"Ã","A"),"Ä","A"),"Ç","C"),"È","E"),"É","E"),"Ê","E"),"Ë","E"),"Ì","I"),"Í","I"),"Î","I"),"Ï","I"),"Ò","O"),"Ó","O"),"Ô","O"),"Õ","O"),"Ö","O"),"Š","S"),"Ú","U"),"Û","U"),"Ü","U"),"Ù","U"),"Ý","Y"),"Ÿ","Y"),"Ž","Z"),"/",""),"\","")," ",""),",",""),"%",""),"®",""),"&amp;",""),"*",""),"+",""),":",""),"#",""),"-",""),"&lt;",""),"&gt;",""))</f>
        <v>alkydResin70DepreciatedAmountPerCycle</v>
      </c>
      <c r="B8"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LOWER(LEFT(C8,1))),"(",""),")",""),"á","a"),"é","e"),"í","i"),"ó","o"),"ú","u"),"ã","a"),"ê","e"),"â","a"),"é","e"),"è","e"),"î","i"),"ï","i"),"ç","c"),"ä","a"),"ö","o"),"ü","u"),"ß","ss"),"ş","s"),"ı","i"),"ğ","g"),"ę","e"),"ł","l"),"ń","n"),"ś","s"),"ż","z"),"ã","a"),"ầ","a"),"à","a"),"ậ","a"),"đ","d"),"ế","e"),"ì","i"),"í","i"),"ổ","o"),"ô","o"),"ư","u"),"ả","a"),"ế","e"),"ĩ","i"),"ợ","o"),"ồ","o"),"ạ","a"),"ứ","u"),"ý","y"),"ạ","a"),"é","e"),"ỳ","y"),"ế","e"),"ể","e"),"ệ","e"),"ù","u"),"ë","e"),".",""),"Ġ","g"),"ø","o"),"ñ","n"),"'",""),"ō","o")</f>
        <v>alkyd Resin 70%, Depreciated Amount Per Cycle</v>
      </c>
      <c r="C8" s="0" t="s">
        <v>55</v>
      </c>
      <c r="D8" s="0" t="s">
        <v>26</v>
      </c>
      <c r="E8" s="0" t="s">
        <v>56</v>
      </c>
      <c r="F8" s="0" t="s">
        <v>57</v>
      </c>
      <c r="G8" s="8" t="s">
        <v>1</v>
      </c>
      <c r="H8" s="19" t="s">
        <v>53</v>
      </c>
      <c r="I8" s="0" t="s">
        <v>1</v>
      </c>
      <c r="J8" s="8" t="s">
        <v>58</v>
      </c>
      <c r="K8" s="8" t="s">
        <v>1</v>
      </c>
      <c r="L8" s="8" t="s">
        <v>1</v>
      </c>
      <c r="M8" s="8"/>
      <c r="N8" s="6" t="s">
        <v>28</v>
      </c>
      <c r="O8" s="6"/>
      <c r="P8" s="6" t="s">
        <v>29</v>
      </c>
      <c r="Q8" s="9" t="s">
        <v>30</v>
      </c>
      <c r="R8" s="9" t="s">
        <v>31</v>
      </c>
      <c r="S8" s="9" t="s">
        <v>32</v>
      </c>
      <c r="T8" s="9" t="s">
        <v>33</v>
      </c>
      <c r="U8" s="9" t="b">
        <f aca="false">TRUE()</f>
        <v>1</v>
      </c>
      <c r="V8" s="9" t="s">
        <v>32</v>
      </c>
      <c r="W8" s="9" t="s">
        <v>34</v>
      </c>
      <c r="X8" s="10" t="b">
        <f aca="false">FALSE()</f>
        <v>0</v>
      </c>
      <c r="Y8" s="9" t="s">
        <v>32</v>
      </c>
    </row>
    <row r="9" customFormat="false" ht="14.9" hidden="false" customHeight="false" outlineLevel="0" collapsed="false">
      <c r="A9"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ħ","h"),"å","a"),"æ","ae"),"Ġ","g"),"Č","c"),"ě","e"),"ň","n"),"š","s"),"ě","e"),"ň","n"),"ž","z"),"ř","r"),"č","c"),"ġ","g"),"Ñ","N"),"À","A"),"Á","A"),"Â","A"),"Ã","A"),"Ä","A"),"Ç","C"),"È","E"),"É","E"),"Ê","E"),"Ë","E"),"Ì","I"),"Í","I"),"Î","I"),"Ï","I"),"Ò","O"),"Ó","O"),"Ô","O"),"Õ","O"),"Ö","O"),"Š","S"),"Ú","U"),"Û","U"),"Ü","U"),"Ù","U"),"Ý","Y"),"Ÿ","Y"),"Ž","Z"),"/",""),"\","")," ",""),",",""),"%",""),"®",""),"&amp;",""),"*",""),"+",""),":",""),"#",""),"-",""),"&lt;",""),"&gt;",""))</f>
        <v>aluminiumDepreciatedAmountPerCycle</v>
      </c>
      <c r="B9"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1,1,LOWER(LEFT(C9,1))),"(",""),")",""),"á","a"),"é","e"),"í","i"),"ó","o"),"ú","u"),"ã","a"),"ê","e"),"â","a"),"é","e"),"è","e"),"î","i"),"ï","i"),"ç","c"),"ä","a"),"ö","o"),"ü","u"),"ß","ss"),"ş","s"),"ı","i"),"ğ","g"),"ę","e"),"ł","l"),"ń","n"),"ś","s"),"ż","z"),"ã","a"),"ầ","a"),"à","a"),"ậ","a"),"đ","d"),"ế","e"),"ì","i"),"í","i"),"ổ","o"),"ô","o"),"ư","u"),"ả","a"),"ế","e"),"ĩ","i"),"ợ","o"),"ồ","o"),"ạ","a"),"ứ","u"),"ý","y"),"ạ","a"),"é","e"),"ỳ","y"),"ế","e"),"ể","e"),"ệ","e"),"ù","u"),"ë","e"),".",""),"Ġ","g"),"ø","o"),"ñ","n"),"'",""),"ō","o")</f>
        <v>aluminium, Depreciated Amount Per Cycle</v>
      </c>
      <c r="C9" s="0" t="s">
        <v>59</v>
      </c>
      <c r="D9" s="0" t="s">
        <v>26</v>
      </c>
      <c r="E9" s="0" t="s">
        <v>60</v>
      </c>
      <c r="F9" s="0" t="s">
        <v>61</v>
      </c>
      <c r="G9" s="8" t="s">
        <v>62</v>
      </c>
      <c r="H9" s="19" t="s">
        <v>63</v>
      </c>
      <c r="I9" s="11" t="s">
        <v>64</v>
      </c>
      <c r="J9" s="8" t="s">
        <v>1</v>
      </c>
      <c r="K9" s="8" t="s">
        <v>1</v>
      </c>
      <c r="L9" s="8" t="s">
        <v>1</v>
      </c>
      <c r="M9" s="8"/>
      <c r="N9" s="20" t="s">
        <v>28</v>
      </c>
      <c r="O9" s="20" t="s">
        <v>65</v>
      </c>
      <c r="P9" s="20" t="s">
        <v>49</v>
      </c>
      <c r="Q9" s="9" t="s">
        <v>30</v>
      </c>
      <c r="R9" s="9" t="s">
        <v>31</v>
      </c>
      <c r="S9" s="9" t="s">
        <v>32</v>
      </c>
      <c r="T9" s="9" t="s">
        <v>33</v>
      </c>
      <c r="U9" s="9" t="b">
        <f aca="false">TRUE()</f>
        <v>1</v>
      </c>
      <c r="V9" s="9" t="s">
        <v>32</v>
      </c>
      <c r="W9" s="9" t="s">
        <v>34</v>
      </c>
      <c r="X9" s="10" t="b">
        <f aca="false">FALSE()</f>
        <v>0</v>
      </c>
      <c r="Y9" s="9" t="s">
        <v>32</v>
      </c>
    </row>
    <row r="10" customFormat="false" ht="14.9" hidden="false" customHeight="false" outlineLevel="0" collapsed="false">
      <c r="A10"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ħ","h"),"å","a"),"æ","ae"),"Ġ","g"),"Č","c"),"ě","e"),"ň","n"),"š","s"),"ě","e"),"ň","n"),"ž","z"),"ř","r"),"č","c"),"ġ","g"),"Ñ","N"),"À","A"),"Á","A"),"Â","A"),"Ã","A"),"Ä","A"),"Ç","C"),"È","E"),"É","E"),"Ê","E"),"Ë","E"),"Ì","I"),"Í","I"),"Î","I"),"Ï","I"),"Ò","O"),"Ó","O"),"Ô","O"),"Õ","O"),"Ö","O"),"Š","S"),"Ú","U"),"Û","U"),"Ü","U"),"Ù","U"),"Ý","Y"),"Ÿ","Y"),"Ž","Z"),"/",""),"\","")," ",""),",",""),"%",""),"®",""),"&amp;",""),"*",""),"+",""),":",""),"#",""),"-",""),"&lt;",""),"&gt;",""))</f>
        <v>brickDepreciatedAmountPerCycle</v>
      </c>
      <c r="B10"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1,1,LOWER(LEFT(C10,1))),"(",""),")",""),"á","a"),"é","e"),"í","i"),"ó","o"),"ú","u"),"ã","a"),"ê","e"),"â","a"),"é","e"),"è","e"),"î","i"),"ï","i"),"ç","c"),"ä","a"),"ö","o"),"ü","u"),"ß","ss"),"ş","s"),"ı","i"),"ğ","g"),"ę","e"),"ł","l"),"ń","n"),"ś","s"),"ż","z"),"ã","a"),"ầ","a"),"à","a"),"ậ","a"),"đ","d"),"ế","e"),"ì","i"),"í","i"),"ổ","o"),"ô","o"),"ư","u"),"ả","a"),"ế","e"),"ĩ","i"),"ợ","o"),"ồ","o"),"ạ","a"),"ứ","u"),"ý","y"),"ạ","a"),"é","e"),"ỳ","y"),"ế","e"),"ể","e"),"ệ","e"),"ù","u"),"ë","e"),".",""),"Ġ","g"),"ø","o"),"ñ","n"),"'",""),"ō","o")</f>
        <v>brick, Depreciated Amount Per Cycle</v>
      </c>
      <c r="C10" s="0" t="s">
        <v>66</v>
      </c>
      <c r="D10" s="0" t="s">
        <v>26</v>
      </c>
      <c r="E10" s="0" t="s">
        <v>1</v>
      </c>
      <c r="F10" s="21" t="s">
        <v>67</v>
      </c>
      <c r="G10" s="8" t="s">
        <v>1</v>
      </c>
      <c r="H10" s="19" t="s">
        <v>68</v>
      </c>
      <c r="I10" s="11" t="s">
        <v>69</v>
      </c>
      <c r="J10" s="8" t="s">
        <v>70</v>
      </c>
      <c r="K10" s="8" t="s">
        <v>1</v>
      </c>
      <c r="L10" s="8" t="s">
        <v>1</v>
      </c>
      <c r="M10" s="8"/>
      <c r="N10" s="6" t="s">
        <v>28</v>
      </c>
      <c r="O10" s="6"/>
      <c r="P10" s="6" t="s">
        <v>29</v>
      </c>
      <c r="Q10" s="9" t="s">
        <v>30</v>
      </c>
      <c r="R10" s="9" t="s">
        <v>31</v>
      </c>
      <c r="S10" s="9" t="s">
        <v>32</v>
      </c>
      <c r="T10" s="9" t="s">
        <v>33</v>
      </c>
      <c r="U10" s="9" t="b">
        <f aca="false">TRUE()</f>
        <v>1</v>
      </c>
      <c r="V10" s="9" t="s">
        <v>32</v>
      </c>
      <c r="W10" s="9" t="s">
        <v>34</v>
      </c>
      <c r="X10" s="10" t="b">
        <f aca="false">FALSE()</f>
        <v>0</v>
      </c>
      <c r="Y10" s="9" t="s">
        <v>32</v>
      </c>
    </row>
    <row r="11" customFormat="false" ht="14.9" hidden="false" customHeight="false" outlineLevel="0" collapsed="false">
      <c r="A11"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ħ","h"),"å","a"),"æ","ae"),"Ġ","g"),"Č","c"),"ě","e"),"ň","n"),"š","s"),"ě","e"),"ň","n"),"ž","z"),"ř","r"),"č","c"),"ġ","g"),"Ñ","N"),"À","A"),"Á","A"),"Â","A"),"Ã","A"),"Ä","A"),"Ç","C"),"È","E"),"É","E"),"Ê","E"),"Ë","E"),"Ì","I"),"Í","I"),"Î","I"),"Ï","I"),"Ò","O"),"Ó","O"),"Ô","O"),"Õ","O"),"Ö","O"),"Š","S"),"Ú","U"),"Û","U"),"Ü","U"),"Ù","U"),"Ý","Y"),"Ÿ","Y"),"Ž","Z"),"/",""),"\","")," ",""),",",""),"%",""),"®",""),"&amp;",""),"*",""),"+",""),":",""),"#",""),"-",""),"&lt;",""),"&gt;",""))</f>
        <v>cardboardDepreciatedAmountPerCycle</v>
      </c>
      <c r="B11"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1,1,LOWER(LEFT(C11,1))),"(",""),")",""),"á","a"),"é","e"),"í","i"),"ó","o"),"ú","u"),"ã","a"),"ê","e"),"â","a"),"é","e"),"è","e"),"î","i"),"ï","i"),"ç","c"),"ä","a"),"ö","o"),"ü","u"),"ß","ss"),"ş","s"),"ı","i"),"ğ","g"),"ę","e"),"ł","l"),"ń","n"),"ś","s"),"ż","z"),"ã","a"),"ầ","a"),"à","a"),"ậ","a"),"đ","d"),"ế","e"),"ì","i"),"í","i"),"ổ","o"),"ô","o"),"ư","u"),"ả","a"),"ế","e"),"ĩ","i"),"ợ","o"),"ồ","o"),"ạ","a"),"ứ","u"),"ý","y"),"ạ","a"),"é","e"),"ỳ","y"),"ế","e"),"ể","e"),"ệ","e"),"ù","u"),"ë","e"),".",""),"Ġ","g"),"ø","o"),"ñ","n"),"'",""),"ō","o")</f>
        <v>cardboard, Depreciated Amount Per Cycle</v>
      </c>
      <c r="C11" s="0" t="s">
        <v>71</v>
      </c>
      <c r="D11" s="0" t="s">
        <v>26</v>
      </c>
      <c r="E11" s="0" t="s">
        <v>72</v>
      </c>
      <c r="F11" s="0" t="s">
        <v>73</v>
      </c>
      <c r="G11" s="8" t="s">
        <v>1</v>
      </c>
      <c r="H11" s="19" t="s">
        <v>74</v>
      </c>
      <c r="I11" s="8" t="s">
        <v>1</v>
      </c>
      <c r="J11" s="8" t="s">
        <v>1</v>
      </c>
      <c r="K11" s="8"/>
      <c r="L11" s="8"/>
      <c r="M11" s="8"/>
      <c r="N11" s="6" t="s">
        <v>28</v>
      </c>
      <c r="O11" s="6"/>
      <c r="P11" s="6" t="s">
        <v>29</v>
      </c>
      <c r="Q11" s="9" t="s">
        <v>30</v>
      </c>
      <c r="R11" s="9" t="s">
        <v>31</v>
      </c>
      <c r="S11" s="9" t="s">
        <v>32</v>
      </c>
      <c r="T11" s="9" t="s">
        <v>33</v>
      </c>
      <c r="U11" s="9" t="b">
        <f aca="false">TRUE()</f>
        <v>1</v>
      </c>
      <c r="V11" s="9" t="s">
        <v>32</v>
      </c>
      <c r="W11" s="9" t="s">
        <v>34</v>
      </c>
      <c r="X11" s="10" t="b">
        <f aca="false">FALSE()</f>
        <v>0</v>
      </c>
      <c r="Y11" s="9" t="s">
        <v>32</v>
      </c>
    </row>
    <row r="12" customFormat="false" ht="14.9" hidden="false" customHeight="false" outlineLevel="0" collapsed="false">
      <c r="A12"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ħ","h"),"å","a"),"æ","ae"),"Ġ","g"),"Č","c"),"ě","e"),"ň","n"),"š","s"),"ě","e"),"ň","n"),"ž","z"),"ř","r"),"č","c"),"ġ","g"),"Ñ","N"),"À","A"),"Á","A"),"Â","A"),"Ã","A"),"Ä","A"),"Ç","C"),"È","E"),"É","E"),"Ê","E"),"Ë","E"),"Ì","I"),"Í","I"),"Î","I"),"Ï","I"),"Ò","O"),"Ó","O"),"Ô","O"),"Õ","O"),"Ö","O"),"Š","S"),"Ú","U"),"Û","U"),"Ü","U"),"Ù","U"),"Ý","Y"),"Ÿ","Y"),"Ž","Z"),"/",""),"\","")," ",""),",",""),"%",""),"®",""),"&amp;",""),"*",""),"+",""),":",""),"#",""),"-",""),"&lt;",""),"&gt;",""))</f>
        <v>cementDepreciatedAmountPerCycle</v>
      </c>
      <c r="B12"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1,1,LOWER(LEFT(C12,1))),"(",""),")",""),"á","a"),"é","e"),"í","i"),"ó","o"),"ú","u"),"ã","a"),"ê","e"),"â","a"),"é","e"),"è","e"),"î","i"),"ï","i"),"ç","c"),"ä","a"),"ö","o"),"ü","u"),"ß","ss"),"ş","s"),"ı","i"),"ğ","g"),"ę","e"),"ł","l"),"ń","n"),"ś","s"),"ż","z"),"ã","a"),"ầ","a"),"à","a"),"ậ","a"),"đ","d"),"ế","e"),"ì","i"),"í","i"),"ổ","o"),"ô","o"),"ư","u"),"ả","a"),"ế","e"),"ĩ","i"),"ợ","o"),"ồ","o"),"ạ","a"),"ứ","u"),"ý","y"),"ạ","a"),"é","e"),"ỳ","y"),"ế","e"),"ể","e"),"ệ","e"),"ù","u"),"ë","e"),".",""),"Ġ","g"),"ø","o"),"ñ","n"),"'",""),"ō","o")</f>
        <v>cement, Depreciated Amount Per Cycle</v>
      </c>
      <c r="C12" s="0" t="s">
        <v>75</v>
      </c>
      <c r="D12" s="0" t="s">
        <v>26</v>
      </c>
      <c r="E12" s="0" t="s">
        <v>1</v>
      </c>
      <c r="F12" s="0" t="s">
        <v>76</v>
      </c>
      <c r="G12" s="8" t="s">
        <v>77</v>
      </c>
      <c r="H12" s="19" t="s">
        <v>78</v>
      </c>
      <c r="I12" s="19" t="s">
        <v>79</v>
      </c>
      <c r="J12" s="8" t="s">
        <v>1</v>
      </c>
      <c r="K12" s="8" t="s">
        <v>80</v>
      </c>
      <c r="L12" s="8" t="s">
        <v>81</v>
      </c>
      <c r="M12" s="8"/>
      <c r="N12" s="6" t="s">
        <v>28</v>
      </c>
      <c r="O12" s="6"/>
      <c r="P12" s="6" t="s">
        <v>29</v>
      </c>
      <c r="Q12" s="9" t="s">
        <v>30</v>
      </c>
      <c r="R12" s="9" t="s">
        <v>31</v>
      </c>
      <c r="S12" s="9" t="s">
        <v>32</v>
      </c>
      <c r="T12" s="9" t="s">
        <v>33</v>
      </c>
      <c r="U12" s="9" t="b">
        <f aca="false">TRUE()</f>
        <v>1</v>
      </c>
      <c r="V12" s="9" t="s">
        <v>32</v>
      </c>
      <c r="W12" s="9" t="s">
        <v>34</v>
      </c>
      <c r="X12" s="10" t="b">
        <f aca="false">FALSE()</f>
        <v>0</v>
      </c>
      <c r="Y12" s="9" t="s">
        <v>32</v>
      </c>
    </row>
    <row r="13" customFormat="false" ht="14.9" hidden="false" customHeight="false" outlineLevel="0" collapsed="false">
      <c r="A13"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ħ","h"),"å","a"),"æ","ae"),"Ġ","g"),"Č","c"),"ě","e"),"ň","n"),"š","s"),"ě","e"),"ň","n"),"ž","z"),"ř","r"),"č","c"),"ġ","g"),"Ñ","N"),"À","A"),"Á","A"),"Â","A"),"Ã","A"),"Ä","A"),"Ç","C"),"È","E"),"É","E"),"Ê","E"),"Ë","E"),"Ì","I"),"Í","I"),"Î","I"),"Ï","I"),"Ò","O"),"Ó","O"),"Ô","O"),"Õ","O"),"Ö","O"),"Š","S"),"Ú","U"),"Û","U"),"Ü","U"),"Ù","U"),"Ý","Y"),"Ÿ","Y"),"Ž","Z"),"/",""),"\","")," ",""),",",""),"%",""),"®",""),"&amp;",""),"*",""),"+",""),":",""),"#",""),"-",""),"&lt;",""),"&gt;",""))</f>
        <v>concreteDepreciatedAmountPerCycle</v>
      </c>
      <c r="B13"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1,1,LOWER(LEFT(C13,1))),"(",""),")",""),"á","a"),"é","e"),"í","i"),"ó","o"),"ú","u"),"ã","a"),"ê","e"),"â","a"),"é","e"),"è","e"),"î","i"),"ï","i"),"ç","c"),"ä","a"),"ö","o"),"ü","u"),"ß","ss"),"ş","s"),"ı","i"),"ğ","g"),"ę","e"),"ł","l"),"ń","n"),"ś","s"),"ż","z"),"ã","a"),"ầ","a"),"à","a"),"ậ","a"),"đ","d"),"ế","e"),"ì","i"),"í","i"),"ổ","o"),"ô","o"),"ư","u"),"ả","a"),"ế","e"),"ĩ","i"),"ợ","o"),"ồ","o"),"ạ","a"),"ứ","u"),"ý","y"),"ạ","a"),"é","e"),"ỳ","y"),"ế","e"),"ể","e"),"ệ","e"),"ù","u"),"ë","e"),".",""),"Ġ","g"),"ø","o"),"ñ","n"),"'",""),"ō","o")</f>
        <v>concrete, Depreciated Amount Per Cycle</v>
      </c>
      <c r="C13" s="0" t="s">
        <v>82</v>
      </c>
      <c r="D13" s="0" t="s">
        <v>26</v>
      </c>
      <c r="E13" s="0" t="s">
        <v>1</v>
      </c>
      <c r="F13" s="0" t="s">
        <v>83</v>
      </c>
      <c r="G13" s="8" t="s">
        <v>1</v>
      </c>
      <c r="H13" s="19" t="s">
        <v>84</v>
      </c>
      <c r="I13" s="11" t="s">
        <v>85</v>
      </c>
      <c r="J13" s="8" t="s">
        <v>70</v>
      </c>
      <c r="K13" s="8" t="s">
        <v>80</v>
      </c>
      <c r="L13" s="8" t="s">
        <v>86</v>
      </c>
      <c r="M13" s="8"/>
      <c r="N13" s="20" t="s">
        <v>28</v>
      </c>
      <c r="O13" s="20" t="s">
        <v>87</v>
      </c>
      <c r="P13" s="20" t="s">
        <v>49</v>
      </c>
      <c r="Q13" s="9" t="s">
        <v>30</v>
      </c>
      <c r="R13" s="9" t="s">
        <v>31</v>
      </c>
      <c r="S13" s="9" t="s">
        <v>32</v>
      </c>
      <c r="T13" s="9" t="s">
        <v>33</v>
      </c>
      <c r="U13" s="9" t="b">
        <f aca="false">TRUE()</f>
        <v>1</v>
      </c>
      <c r="V13" s="9" t="s">
        <v>32</v>
      </c>
      <c r="W13" s="9" t="s">
        <v>34</v>
      </c>
      <c r="X13" s="10" t="b">
        <f aca="false">FALSE()</f>
        <v>0</v>
      </c>
      <c r="Y13" s="9" t="s">
        <v>32</v>
      </c>
    </row>
    <row r="14" customFormat="false" ht="14.9" hidden="false" customHeight="false" outlineLevel="0" collapsed="false">
      <c r="A14"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ħ","h"),"å","a"),"æ","ae"),"Ġ","g"),"Č","c"),"ě","e"),"ň","n"),"š","s"),"ě","e"),"ň","n"),"ž","z"),"ř","r"),"č","c"),"ġ","g"),"Ñ","N"),"À","A"),"Á","A"),"Â","A"),"Ã","A"),"Ä","A"),"Ç","C"),"È","E"),"É","E"),"Ê","E"),"Ë","E"),"Ì","I"),"Í","I"),"Î","I"),"Ï","I"),"Ò","O"),"Ó","O"),"Ô","O"),"Õ","O"),"Ö","O"),"Š","S"),"Ú","U"),"Û","U"),"Ü","U"),"Ù","U"),"Ý","Y"),"Ÿ","Y"),"Ž","Z"),"/",""),"\","")," ",""),",",""),"%",""),"®",""),"&amp;",""),"*",""),"+",""),":",""),"#",""),"-",""),"&lt;",""),"&gt;",""))</f>
        <v>constructionFoamDepreciatedAmountPerCycle</v>
      </c>
      <c r="B14"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1,1,LOWER(LEFT(C14,1))),"(",""),")",""),"á","a"),"é","e"),"í","i"),"ó","o"),"ú","u"),"ã","a"),"ê","e"),"â","a"),"é","e"),"è","e"),"î","i"),"ï","i"),"ç","c"),"ä","a"),"ö","o"),"ü","u"),"ß","ss"),"ş","s"),"ı","i"),"ğ","g"),"ę","e"),"ł","l"),"ń","n"),"ś","s"),"ż","z"),"ã","a"),"ầ","a"),"à","a"),"ậ","a"),"đ","d"),"ế","e"),"ì","i"),"í","i"),"ổ","o"),"ô","o"),"ư","u"),"ả","a"),"ế","e"),"ĩ","i"),"ợ","o"),"ồ","o"),"ạ","a"),"ứ","u"),"ý","y"),"ạ","a"),"é","e"),"ỳ","y"),"ế","e"),"ể","e"),"ệ","e"),"ù","u"),"ë","e"),".",""),"Ġ","g"),"ø","o"),"ñ","n"),"'",""),"ō","o")</f>
        <v>construction Foam, Depreciated Amount Per Cycle</v>
      </c>
      <c r="C14" s="0" t="s">
        <v>88</v>
      </c>
      <c r="D14" s="0" t="s">
        <v>26</v>
      </c>
      <c r="E14" s="0" t="s">
        <v>89</v>
      </c>
      <c r="F14" s="0" t="s">
        <v>90</v>
      </c>
      <c r="G14" s="8" t="s">
        <v>1</v>
      </c>
      <c r="H14" s="19" t="s">
        <v>91</v>
      </c>
      <c r="I14" s="0" t="s">
        <v>1</v>
      </c>
      <c r="J14" s="8" t="s">
        <v>1</v>
      </c>
      <c r="K14" s="8" t="s">
        <v>1</v>
      </c>
      <c r="L14" s="8" t="s">
        <v>1</v>
      </c>
      <c r="M14" s="8"/>
      <c r="N14" s="6" t="s">
        <v>28</v>
      </c>
      <c r="O14" s="6"/>
      <c r="P14" s="6" t="s">
        <v>29</v>
      </c>
      <c r="Q14" s="9" t="s">
        <v>30</v>
      </c>
      <c r="R14" s="9" t="s">
        <v>31</v>
      </c>
      <c r="S14" s="9" t="s">
        <v>32</v>
      </c>
      <c r="T14" s="9" t="s">
        <v>33</v>
      </c>
      <c r="U14" s="9" t="b">
        <f aca="false">TRUE()</f>
        <v>1</v>
      </c>
      <c r="V14" s="9" t="s">
        <v>32</v>
      </c>
      <c r="W14" s="9" t="s">
        <v>34</v>
      </c>
      <c r="X14" s="10" t="b">
        <f aca="false">FALSE()</f>
        <v>0</v>
      </c>
      <c r="Y14" s="9" t="s">
        <v>32</v>
      </c>
    </row>
    <row r="15" customFormat="false" ht="14.9" hidden="false" customHeight="false" outlineLevel="0" collapsed="false">
      <c r="A15"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ħ","h"),"å","a"),"æ","ae"),"Ġ","g"),"Č","c"),"ě","e"),"ň","n"),"š","s"),"ě","e"),"ň","n"),"ž","z"),"ř","r"),"č","c"),"ġ","g"),"Ñ","N"),"À","A"),"Á","A"),"Â","A"),"Ã","A"),"Ä","A"),"Ç","C"),"È","E"),"É","E"),"Ê","E"),"Ë","E"),"Ì","I"),"Í","I"),"Î","I"),"Ï","I"),"Ò","O"),"Ó","O"),"Ô","O"),"Õ","O"),"Ö","O"),"Š","S"),"Ú","U"),"Û","U"),"Ü","U"),"Ù","U"),"Ý","Y"),"Ÿ","Y"),"Ž","Z"),"/",""),"\","")," ",""),",",""),"%",""),"®",""),"&amp;",""),"*",""),"+",""),":",""),"#",""),"-",""),"&lt;",""),"&gt;",""))</f>
        <v>crushedStoneDepreciatedAmountPerCycle</v>
      </c>
      <c r="B15"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1,1,LOWER(LEFT(C15,1))),"(",""),")",""),"á","a"),"é","e"),"í","i"),"ó","o"),"ú","u"),"ã","a"),"ê","e"),"â","a"),"é","e"),"è","e"),"î","i"),"ï","i"),"ç","c"),"ä","a"),"ö","o"),"ü","u"),"ß","ss"),"ş","s"),"ı","i"),"ğ","g"),"ę","e"),"ł","l"),"ń","n"),"ś","s"),"ż","z"),"ã","a"),"ầ","a"),"à","a"),"ậ","a"),"đ","d"),"ế","e"),"ì","i"),"í","i"),"ổ","o"),"ô","o"),"ư","u"),"ả","a"),"ế","e"),"ĩ","i"),"ợ","o"),"ồ","o"),"ạ","a"),"ứ","u"),"ý","y"),"ạ","a"),"é","e"),"ỳ","y"),"ế","e"),"ể","e"),"ệ","e"),"ù","u"),"ë","e"),".",""),"Ġ","g"),"ø","o"),"ñ","n"),"'",""),"ō","o")</f>
        <v>crushed Stone, Depreciated Amount Per Cycle</v>
      </c>
      <c r="C15" s="0" t="s">
        <v>92</v>
      </c>
      <c r="D15" s="0" t="s">
        <v>26</v>
      </c>
      <c r="E15" s="0" t="s">
        <v>93</v>
      </c>
      <c r="F15" s="0" t="s">
        <v>94</v>
      </c>
      <c r="G15" s="8" t="s">
        <v>1</v>
      </c>
      <c r="H15" s="19" t="s">
        <v>95</v>
      </c>
      <c r="I15" s="11" t="s">
        <v>96</v>
      </c>
      <c r="J15" s="8" t="s">
        <v>1</v>
      </c>
      <c r="K15" s="8" t="s">
        <v>1</v>
      </c>
      <c r="L15" s="8" t="s">
        <v>1</v>
      </c>
      <c r="M15" s="8"/>
      <c r="N15" s="6" t="s">
        <v>28</v>
      </c>
      <c r="O15" s="6"/>
      <c r="P15" s="6" t="s">
        <v>29</v>
      </c>
      <c r="Q15" s="9" t="s">
        <v>30</v>
      </c>
      <c r="R15" s="9" t="s">
        <v>31</v>
      </c>
      <c r="S15" s="9" t="s">
        <v>32</v>
      </c>
      <c r="T15" s="9" t="s">
        <v>33</v>
      </c>
      <c r="U15" s="9" t="b">
        <f aca="false">TRUE()</f>
        <v>1</v>
      </c>
      <c r="V15" s="9" t="s">
        <v>32</v>
      </c>
      <c r="W15" s="9" t="s">
        <v>34</v>
      </c>
      <c r="X15" s="10" t="b">
        <f aca="false">FALSE()</f>
        <v>0</v>
      </c>
      <c r="Y15" s="9" t="s">
        <v>32</v>
      </c>
    </row>
    <row r="16" customFormat="false" ht="14.9" hidden="false" customHeight="false" outlineLevel="0" collapsed="false">
      <c r="A16"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ħ","h"),"å","a"),"æ","ae"),"Ġ","g"),"Č","c"),"ě","e"),"ň","n"),"š","s"),"ě","e"),"ň","n"),"ž","z"),"ř","r"),"č","c"),"ġ","g"),"Ñ","N"),"À","A"),"Á","A"),"Â","A"),"Ã","A"),"Ä","A"),"Ç","C"),"È","E"),"É","E"),"Ê","E"),"Ë","E"),"Ì","I"),"Í","I"),"Î","I"),"Ï","I"),"Ò","O"),"Ó","O"),"Ô","O"),"Õ","O"),"Ö","O"),"Š","S"),"Ú","U"),"Û","U"),"Ü","U"),"Ù","U"),"Ý","Y"),"Ÿ","Y"),"Ž","Z"),"/",""),"\","")," ",""),",",""),"%",""),"®",""),"&amp;",""),"*",""),"+",""),":",""),"#",""),"-",""),"&lt;",""),"&gt;",""))</f>
        <v>expandedPolystyreneDepreciatedAmountPerCycle</v>
      </c>
      <c r="B16"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1,1,LOWER(LEFT(C16,1))),"(",""),")",""),"á","a"),"é","e"),"í","i"),"ó","o"),"ú","u"),"ã","a"),"ê","e"),"â","a"),"é","e"),"è","e"),"î","i"),"ï","i"),"ç","c"),"ä","a"),"ö","o"),"ü","u"),"ß","ss"),"ş","s"),"ı","i"),"ğ","g"),"ę","e"),"ł","l"),"ń","n"),"ś","s"),"ż","z"),"ã","a"),"ầ","a"),"à","a"),"ậ","a"),"đ","d"),"ế","e"),"ì","i"),"í","i"),"ổ","o"),"ô","o"),"ư","u"),"ả","a"),"ế","e"),"ĩ","i"),"ợ","o"),"ồ","o"),"ạ","a"),"ứ","u"),"ý","y"),"ạ","a"),"é","e"),"ỳ","y"),"ế","e"),"ể","e"),"ệ","e"),"ù","u"),"ë","e"),".",""),"Ġ","g"),"ø","o"),"ñ","n"),"'",""),"ō","o")</f>
        <v>expanded Polystyrene, Depreciated Amount Per Cycle</v>
      </c>
      <c r="C16" s="0" t="s">
        <v>97</v>
      </c>
      <c r="D16" s="0" t="s">
        <v>26</v>
      </c>
      <c r="E16" s="0" t="s">
        <v>98</v>
      </c>
      <c r="F16" s="0" t="s">
        <v>99</v>
      </c>
      <c r="G16" s="8" t="s">
        <v>100</v>
      </c>
      <c r="H16" s="19" t="s">
        <v>101</v>
      </c>
      <c r="I16" s="0" t="s">
        <v>1</v>
      </c>
      <c r="J16" s="8" t="s">
        <v>102</v>
      </c>
      <c r="K16" s="8" t="s">
        <v>1</v>
      </c>
      <c r="L16" s="8" t="s">
        <v>1</v>
      </c>
      <c r="M16" s="8"/>
      <c r="N16" s="6" t="s">
        <v>28</v>
      </c>
      <c r="O16" s="6"/>
      <c r="P16" s="6" t="s">
        <v>29</v>
      </c>
      <c r="Q16" s="9" t="s">
        <v>30</v>
      </c>
      <c r="R16" s="9" t="s">
        <v>31</v>
      </c>
      <c r="S16" s="9" t="s">
        <v>32</v>
      </c>
      <c r="T16" s="9" t="s">
        <v>33</v>
      </c>
      <c r="U16" s="9" t="b">
        <f aca="false">TRUE()</f>
        <v>1</v>
      </c>
      <c r="V16" s="9" t="s">
        <v>32</v>
      </c>
      <c r="W16" s="9" t="s">
        <v>34</v>
      </c>
      <c r="X16" s="10" t="b">
        <f aca="false">FALSE()</f>
        <v>0</v>
      </c>
      <c r="Y16" s="9" t="s">
        <v>32</v>
      </c>
    </row>
    <row r="17" customFormat="false" ht="14.9" hidden="false" customHeight="false" outlineLevel="0" collapsed="false">
      <c r="A17"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17,"--","-"),"ħ","h"),"å","a"),"æ","ae"),"Ġ","g"),"Č","c"),"ě","e"),"ň","n"),"š","s"),"ě","e"),"ň","n"),"ž","z"),"ř","r"),"č","c"),"ġ","g"),"Ñ","N"),"À","A"),"Á","A"),"Â","A"),"Ã","A"),"Ä","A"),"Ç","C"),"È","E"),"É","E"),"Ê","E"),"Ë","E"),"Ì","I"),"Í","I"),"Î","I"),"Ï","I"),"Ò","O"),"Ó","O"),"Ô","O"),"Õ","O"),"Ö","O"),"Š","S"),"Ú","U"),"Û","U"),"Ü","U"),"Ù","U"),"Ý","Y"),"Ÿ","Y"),"Ž","Z"),"/",""),"\","")," ",""),",",""),"%",""),"®",""),"&amp;",""),"*",""),"+",""),":",""),"#",""),"-",""),"&lt;",""),"&gt;",""))</f>
        <v>fibreglassReinforcedPlasticDepreciatedAmountPerCycle</v>
      </c>
      <c r="B17"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17),1,1,LOWER(LEFT(C17,1))),"(",""),")",""),"á","a"),"é","e"),"í","i"),"ó","o"),"ú","u"),"ã","a"),"ê","e"),"â","a"),"é","e"),"è","e"),"î","i"),"ï","i"),"ç","c"),"ä","a"),"ö","o"),"ü","u"),"ß","ss"),"ş","s"),"ı","i"),"ğ","g"),"ę","e"),"ł","l"),"ń","n"),"ś","s"),"ż","z"),"ã","a"),"ầ","a"),"à","a"),"ậ","a"),"đ","d"),"ế","e"),"ì","i"),"í","i"),"ổ","o"),"ô","o"),"ư","u"),"ả","a"),"ế","e"),"ĩ","i"),"ợ","o"),"ồ","o"),"ạ","a"),"ứ","u"),"ý","y"),"ạ","a"),"é","e"),"ỳ","y"),"ế","e"),"ể","e"),"ệ","e"),"ù","u"),"ë","e"),".",""),"Ġ","g"),"ø","o"),"ñ","n"),"'",""),"ō","o")</f>
        <v>fibreglass Reinforced Plastic, Depreciated Amount Per Cycle</v>
      </c>
      <c r="C17" s="0" t="s">
        <v>103</v>
      </c>
      <c r="D17" s="0" t="s">
        <v>26</v>
      </c>
      <c r="E17" s="0" t="s">
        <v>104</v>
      </c>
      <c r="F17" s="0" t="s">
        <v>105</v>
      </c>
      <c r="G17" s="8" t="s">
        <v>1</v>
      </c>
      <c r="H17" s="19" t="s">
        <v>106</v>
      </c>
      <c r="I17" s="0" t="s">
        <v>1</v>
      </c>
      <c r="J17" s="8" t="s">
        <v>107</v>
      </c>
      <c r="K17" s="8" t="s">
        <v>1</v>
      </c>
      <c r="L17" s="8" t="s">
        <v>1</v>
      </c>
      <c r="M17" s="8"/>
      <c r="N17" s="6" t="s">
        <v>28</v>
      </c>
      <c r="O17" s="6"/>
      <c r="P17" s="6" t="s">
        <v>29</v>
      </c>
      <c r="Q17" s="9" t="s">
        <v>30</v>
      </c>
      <c r="R17" s="9" t="s">
        <v>31</v>
      </c>
      <c r="S17" s="9" t="s">
        <v>32</v>
      </c>
      <c r="T17" s="9" t="s">
        <v>33</v>
      </c>
      <c r="U17" s="9" t="b">
        <f aca="false">TRUE()</f>
        <v>1</v>
      </c>
      <c r="V17" s="9" t="s">
        <v>32</v>
      </c>
      <c r="W17" s="9" t="s">
        <v>34</v>
      </c>
      <c r="X17" s="10" t="b">
        <f aca="false">FALSE()</f>
        <v>0</v>
      </c>
      <c r="Y17" s="9" t="s">
        <v>32</v>
      </c>
    </row>
    <row r="18" customFormat="false" ht="14.9" hidden="false" customHeight="false" outlineLevel="0" collapsed="false">
      <c r="A18"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18,"--","-"),"ħ","h"),"å","a"),"æ","ae"),"Ġ","g"),"Č","c"),"ě","e"),"ň","n"),"š","s"),"ě","e"),"ň","n"),"ž","z"),"ř","r"),"č","c"),"ġ","g"),"Ñ","N"),"À","A"),"Á","A"),"Â","A"),"Ã","A"),"Ä","A"),"Ç","C"),"È","E"),"É","E"),"Ê","E"),"Ë","E"),"Ì","I"),"Í","I"),"Î","I"),"Ï","I"),"Ò","O"),"Ó","O"),"Ô","O"),"Õ","O"),"Ö","O"),"Š","S"),"Ú","U"),"Û","U"),"Ü","U"),"Ù","U"),"Ý","Y"),"Ÿ","Y"),"Ž","Z"),"/",""),"\","")," ",""),",",""),"%",""),"®",""),"&amp;",""),"*",""),"+",""),":",""),"#",""),"-",""),"&lt;",""),"&gt;",""))</f>
        <v>glassDepreciatedAmountPerCycle</v>
      </c>
      <c r="B18"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18),1,1,LOWER(LEFT(C18,1))),"(",""),")",""),"á","a"),"é","e"),"í","i"),"ó","o"),"ú","u"),"ã","a"),"ê","e"),"â","a"),"é","e"),"è","e"),"î","i"),"ï","i"),"ç","c"),"ä","a"),"ö","o"),"ü","u"),"ß","ss"),"ş","s"),"ı","i"),"ğ","g"),"ę","e"),"ł","l"),"ń","n"),"ś","s"),"ż","z"),"ã","a"),"ầ","a"),"à","a"),"ậ","a"),"đ","d"),"ế","e"),"ì","i"),"í","i"),"ổ","o"),"ô","o"),"ư","u"),"ả","a"),"ế","e"),"ĩ","i"),"ợ","o"),"ồ","o"),"ạ","a"),"ứ","u"),"ý","y"),"ạ","a"),"é","e"),"ỳ","y"),"ế","e"),"ể","e"),"ệ","e"),"ù","u"),"ë","e"),".",""),"Ġ","g"),"ø","o"),"ñ","n"),"'",""),"ō","o")</f>
        <v>glass, Depreciated Amount Per Cycle</v>
      </c>
      <c r="C18" s="0" t="s">
        <v>108</v>
      </c>
      <c r="D18" s="0" t="s">
        <v>26</v>
      </c>
      <c r="E18" s="0" t="s">
        <v>1</v>
      </c>
      <c r="F18" s="0" t="s">
        <v>109</v>
      </c>
      <c r="G18" s="8" t="s">
        <v>1</v>
      </c>
      <c r="H18" s="19" t="s">
        <v>110</v>
      </c>
      <c r="I18" s="11" t="s">
        <v>111</v>
      </c>
      <c r="J18" s="8" t="s">
        <v>1</v>
      </c>
      <c r="K18" s="8" t="s">
        <v>1</v>
      </c>
      <c r="L18" s="8" t="s">
        <v>1</v>
      </c>
      <c r="M18" s="8"/>
      <c r="N18" s="20" t="s">
        <v>28</v>
      </c>
      <c r="O18" s="20" t="s">
        <v>112</v>
      </c>
      <c r="P18" s="20" t="s">
        <v>49</v>
      </c>
      <c r="Q18" s="9" t="s">
        <v>30</v>
      </c>
      <c r="R18" s="9" t="s">
        <v>31</v>
      </c>
      <c r="S18" s="9" t="s">
        <v>32</v>
      </c>
      <c r="T18" s="9" t="s">
        <v>33</v>
      </c>
      <c r="U18" s="9" t="b">
        <f aca="false">TRUE()</f>
        <v>1</v>
      </c>
      <c r="V18" s="9" t="s">
        <v>32</v>
      </c>
      <c r="W18" s="9" t="s">
        <v>34</v>
      </c>
      <c r="X18" s="10" t="b">
        <f aca="false">FALSE()</f>
        <v>0</v>
      </c>
      <c r="Y18" s="9" t="s">
        <v>32</v>
      </c>
    </row>
    <row r="19" customFormat="false" ht="14.9" hidden="false" customHeight="false" outlineLevel="0" collapsed="false">
      <c r="A19"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19,"--","-"),"ħ","h"),"å","a"),"æ","ae"),"Ġ","g"),"Č","c"),"ě","e"),"ň","n"),"š","s"),"ě","e"),"ň","n"),"ž","z"),"ř","r"),"č","c"),"ġ","g"),"Ñ","N"),"À","A"),"Á","A"),"Â","A"),"Ã","A"),"Ä","A"),"Ç","C"),"È","E"),"É","E"),"Ê","E"),"Ë","E"),"Ì","I"),"Í","I"),"Î","I"),"Ï","I"),"Ò","O"),"Ó","O"),"Ô","O"),"Õ","O"),"Ö","O"),"Š","S"),"Ú","U"),"Û","U"),"Ü","U"),"Ù","U"),"Ý","Y"),"Ÿ","Y"),"Ž","Z"),"/",""),"\","")," ",""),",",""),"%",""),"®",""),"&amp;",""),"*",""),"+",""),":",""),"#",""),"-",""),"&lt;",""),"&gt;",""))</f>
        <v>glassFiberDepreciatedAmountPerCycle</v>
      </c>
      <c r="B19"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19),1,1,LOWER(LEFT(C19,1))),"(",""),")",""),"á","a"),"é","e"),"í","i"),"ó","o"),"ú","u"),"ã","a"),"ê","e"),"â","a"),"é","e"),"è","e"),"î","i"),"ï","i"),"ç","c"),"ä","a"),"ö","o"),"ü","u"),"ß","ss"),"ş","s"),"ı","i"),"ğ","g"),"ę","e"),"ł","l"),"ń","n"),"ś","s"),"ż","z"),"ã","a"),"ầ","a"),"à","a"),"ậ","a"),"đ","d"),"ế","e"),"ì","i"),"í","i"),"ổ","o"),"ô","o"),"ư","u"),"ả","a"),"ế","e"),"ĩ","i"),"ợ","o"),"ồ","o"),"ạ","a"),"ứ","u"),"ý","y"),"ạ","a"),"é","e"),"ỳ","y"),"ế","e"),"ể","e"),"ệ","e"),"ù","u"),"ë","e"),".",""),"Ġ","g"),"ø","o"),"ñ","n"),"'",""),"ō","o")</f>
        <v>glass Fiber, Depreciated Amount Per Cycle</v>
      </c>
      <c r="C19" s="0" t="s">
        <v>113</v>
      </c>
      <c r="D19" s="0" t="s">
        <v>26</v>
      </c>
      <c r="F19" s="0" t="s">
        <v>114</v>
      </c>
      <c r="G19" s="8" t="s">
        <v>1</v>
      </c>
      <c r="H19" s="19" t="s">
        <v>115</v>
      </c>
      <c r="I19" s="11" t="s">
        <v>116</v>
      </c>
      <c r="J19" s="8" t="s">
        <v>117</v>
      </c>
      <c r="K19" s="8" t="s">
        <v>1</v>
      </c>
      <c r="L19" s="8" t="s">
        <v>1</v>
      </c>
      <c r="M19" s="8"/>
      <c r="N19" s="6" t="s">
        <v>28</v>
      </c>
      <c r="O19" s="6"/>
      <c r="P19" s="6" t="s">
        <v>29</v>
      </c>
      <c r="Q19" s="9" t="s">
        <v>30</v>
      </c>
      <c r="R19" s="9" t="s">
        <v>31</v>
      </c>
      <c r="S19" s="9" t="s">
        <v>32</v>
      </c>
      <c r="T19" s="9" t="s">
        <v>33</v>
      </c>
      <c r="U19" s="9" t="b">
        <f aca="false">TRUE()</f>
        <v>1</v>
      </c>
      <c r="V19" s="9" t="s">
        <v>32</v>
      </c>
      <c r="W19" s="9" t="s">
        <v>34</v>
      </c>
      <c r="X19" s="10" t="b">
        <f aca="false">FALSE()</f>
        <v>0</v>
      </c>
      <c r="Y19" s="9" t="s">
        <v>32</v>
      </c>
    </row>
    <row r="20" customFormat="false" ht="14.9" hidden="false" customHeight="false" outlineLevel="0" collapsed="false">
      <c r="A20"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20,"--","-"),"ħ","h"),"å","a"),"æ","ae"),"Ġ","g"),"Č","c"),"ě","e"),"ň","n"),"š","s"),"ě","e"),"ň","n"),"ž","z"),"ř","r"),"č","c"),"ġ","g"),"Ñ","N"),"À","A"),"Á","A"),"Â","A"),"Ã","A"),"Ä","A"),"Ç","C"),"È","E"),"É","E"),"Ê","E"),"Ë","E"),"Ì","I"),"Í","I"),"Î","I"),"Ï","I"),"Ò","O"),"Ó","O"),"Ô","O"),"Õ","O"),"Ö","O"),"Š","S"),"Ú","U"),"Û","U"),"Ü","U"),"Ù","U"),"Ý","Y"),"Ÿ","Y"),"Ž","Z"),"/",""),"\","")," ",""),",",""),"%",""),"®",""),"&amp;",""),"*",""),"+",""),":",""),"#",""),"-",""),"&lt;",""),"&gt;",""))</f>
        <v>highDensityPolyethyleneDepreciatedAmountPerCycle</v>
      </c>
      <c r="B20"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20),1,1,LOWER(LEFT(C20,1))),"(",""),")",""),"á","a"),"é","e"),"í","i"),"ó","o"),"ú","u"),"ã","a"),"ê","e"),"â","a"),"é","e"),"è","e"),"î","i"),"ï","i"),"ç","c"),"ä","a"),"ö","o"),"ü","u"),"ß","ss"),"ş","s"),"ı","i"),"ğ","g"),"ę","e"),"ł","l"),"ń","n"),"ś","s"),"ż","z"),"ã","a"),"ầ","a"),"à","a"),"ậ","a"),"đ","d"),"ế","e"),"ì","i"),"í","i"),"ổ","o"),"ô","o"),"ư","u"),"ả","a"),"ế","e"),"ĩ","i"),"ợ","o"),"ồ","o"),"ạ","a"),"ứ","u"),"ý","y"),"ạ","a"),"é","e"),"ỳ","y"),"ế","e"),"ể","e"),"ệ","e"),"ù","u"),"ë","e"),".",""),"Ġ","g"),"ø","o"),"ñ","n"),"'",""),"ō","o")</f>
        <v>high-Density Polyethylene, Depreciated Amount Per Cycle</v>
      </c>
      <c r="C20" s="0" t="s">
        <v>118</v>
      </c>
      <c r="D20" s="0" t="s">
        <v>26</v>
      </c>
      <c r="E20" s="0" t="s">
        <v>119</v>
      </c>
      <c r="F20" s="0" t="s">
        <v>120</v>
      </c>
      <c r="G20" s="8" t="s">
        <v>121</v>
      </c>
      <c r="H20" s="19" t="s">
        <v>122</v>
      </c>
      <c r="I20" s="11" t="s">
        <v>123</v>
      </c>
      <c r="J20" s="8" t="s">
        <v>124</v>
      </c>
      <c r="K20" s="8" t="s">
        <v>1</v>
      </c>
      <c r="L20" s="8" t="s">
        <v>1</v>
      </c>
      <c r="M20" s="8"/>
      <c r="N20" s="6" t="s">
        <v>28</v>
      </c>
      <c r="O20" s="6"/>
      <c r="P20" s="6" t="s">
        <v>29</v>
      </c>
      <c r="Q20" s="9" t="s">
        <v>30</v>
      </c>
      <c r="R20" s="9" t="s">
        <v>31</v>
      </c>
      <c r="S20" s="9" t="s">
        <v>32</v>
      </c>
      <c r="T20" s="9" t="s">
        <v>33</v>
      </c>
      <c r="U20" s="9" t="b">
        <f aca="false">TRUE()</f>
        <v>1</v>
      </c>
      <c r="V20" s="9" t="s">
        <v>32</v>
      </c>
      <c r="W20" s="9" t="s">
        <v>34</v>
      </c>
      <c r="X20" s="10" t="b">
        <f aca="false">FALSE()</f>
        <v>0</v>
      </c>
      <c r="Y20" s="9" t="s">
        <v>32</v>
      </c>
    </row>
    <row r="21" customFormat="false" ht="14.9" hidden="false" customHeight="false" outlineLevel="0" collapsed="false">
      <c r="A21"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21,"--","-"),"ħ","h"),"å","a"),"æ","ae"),"Ġ","g"),"Č","c"),"ě","e"),"ň","n"),"š","s"),"ě","e"),"ň","n"),"ž","z"),"ř","r"),"č","c"),"ġ","g"),"Ñ","N"),"À","A"),"Á","A"),"Â","A"),"Ã","A"),"Ä","A"),"Ç","C"),"È","E"),"É","E"),"Ê","E"),"Ë","E"),"Ì","I"),"Í","I"),"Î","I"),"Ï","I"),"Ò","O"),"Ó","O"),"Ô","O"),"Õ","O"),"Ö","O"),"Š","S"),"Ú","U"),"Û","U"),"Ü","U"),"Ù","U"),"Ý","Y"),"Ÿ","Y"),"Ž","Z"),"/",""),"\","")," ",""),",",""),"%",""),"®",""),"&amp;",""),"*",""),"+",""),":",""),"#",""),"-",""),"&lt;",""),"&gt;",""))</f>
        <v>ironDepreciatedAmountPerCycle</v>
      </c>
      <c r="B21"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1,1,LOWER(LEFT(C21,1))),"(",""),")",""),"á","a"),"é","e"),"í","i"),"ó","o"),"ú","u"),"ã","a"),"ê","e"),"â","a"),"é","e"),"è","e"),"î","i"),"ï","i"),"ç","c"),"ä","a"),"ö","o"),"ü","u"),"ß","ss"),"ş","s"),"ı","i"),"ğ","g"),"ę","e"),"ł","l"),"ń","n"),"ś","s"),"ż","z"),"ã","a"),"ầ","a"),"à","a"),"ậ","a"),"đ","d"),"ế","e"),"ì","i"),"í","i"),"ổ","o"),"ô","o"),"ư","u"),"ả","a"),"ế","e"),"ĩ","i"),"ợ","o"),"ồ","o"),"ạ","a"),"ứ","u"),"ý","y"),"ạ","a"),"é","e"),"ỳ","y"),"ế","e"),"ể","e"),"ệ","e"),"ù","u"),"ë","e"),".",""),"Ġ","g"),"ø","o"),"ñ","n"),"'",""),"ō","o")</f>
        <v>iron, Depreciated Amount Per Cycle</v>
      </c>
      <c r="C21" s="0" t="s">
        <v>125</v>
      </c>
      <c r="D21" s="0" t="s">
        <v>26</v>
      </c>
      <c r="E21" s="0" t="s">
        <v>1</v>
      </c>
      <c r="F21" s="0" t="s">
        <v>126</v>
      </c>
      <c r="G21" s="8" t="s">
        <v>127</v>
      </c>
      <c r="H21" s="19" t="s">
        <v>128</v>
      </c>
      <c r="I21" s="11" t="s">
        <v>129</v>
      </c>
      <c r="J21" s="8" t="s">
        <v>1</v>
      </c>
      <c r="K21" s="8" t="s">
        <v>1</v>
      </c>
      <c r="L21" s="8" t="s">
        <v>1</v>
      </c>
      <c r="M21" s="8"/>
      <c r="N21" s="20" t="s">
        <v>28</v>
      </c>
      <c r="O21" s="20" t="s">
        <v>130</v>
      </c>
      <c r="P21" s="20" t="s">
        <v>49</v>
      </c>
      <c r="Q21" s="9" t="s">
        <v>30</v>
      </c>
      <c r="R21" s="9" t="s">
        <v>31</v>
      </c>
      <c r="S21" s="9" t="s">
        <v>32</v>
      </c>
      <c r="T21" s="9" t="s">
        <v>33</v>
      </c>
      <c r="U21" s="9" t="b">
        <f aca="false">TRUE()</f>
        <v>1</v>
      </c>
      <c r="V21" s="9" t="s">
        <v>32</v>
      </c>
      <c r="W21" s="9" t="s">
        <v>34</v>
      </c>
      <c r="X21" s="10" t="b">
        <f aca="false">FALSE()</f>
        <v>0</v>
      </c>
      <c r="Y21" s="9" t="s">
        <v>32</v>
      </c>
    </row>
    <row r="22" customFormat="false" ht="14.9" hidden="false" customHeight="false" outlineLevel="0" collapsed="false">
      <c r="A22"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22,"--","-"),"ħ","h"),"å","a"),"æ","ae"),"Ġ","g"),"Č","c"),"ě","e"),"ň","n"),"š","s"),"ě","e"),"ň","n"),"ž","z"),"ř","r"),"č","c"),"ġ","g"),"Ñ","N"),"À","A"),"Á","A"),"Â","A"),"Ã","A"),"Ä","A"),"Ç","C"),"È","E"),"É","E"),"Ê","E"),"Ë","E"),"Ì","I"),"Í","I"),"Î","I"),"Ï","I"),"Ò","O"),"Ó","O"),"Ô","O"),"Õ","O"),"Ö","O"),"Š","S"),"Ú","U"),"Û","U"),"Ü","U"),"Ù","U"),"Ý","Y"),"Ÿ","Y"),"Ž","Z"),"/",""),"\","")," ",""),",",""),"%",""),"®",""),"&amp;",""),"*",""),"+",""),":",""),"#",""),"-",""),"&lt;",""),"&gt;",""))</f>
        <v>lowDensityPolyethyleneDepreciatedAmountPerCycle</v>
      </c>
      <c r="B22"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22),1,1,LOWER(LEFT(C22,1))),"(",""),")",""),"á","a"),"é","e"),"í","i"),"ó","o"),"ú","u"),"ã","a"),"ê","e"),"â","a"),"é","e"),"è","e"),"î","i"),"ï","i"),"ç","c"),"ä","a"),"ö","o"),"ü","u"),"ß","ss"),"ş","s"),"ı","i"),"ğ","g"),"ę","e"),"ł","l"),"ń","n"),"ś","s"),"ż","z"),"ã","a"),"ầ","a"),"à","a"),"ậ","a"),"đ","d"),"ế","e"),"ì","i"),"í","i"),"ổ","o"),"ô","o"),"ư","u"),"ả","a"),"ế","e"),"ĩ","i"),"ợ","o"),"ồ","o"),"ạ","a"),"ứ","u"),"ý","y"),"ạ","a"),"é","e"),"ỳ","y"),"ế","e"),"ể","e"),"ệ","e"),"ù","u"),"ë","e"),".",""),"Ġ","g"),"ø","o"),"ñ","n"),"'",""),"ō","o")</f>
        <v>low-Density Polyethylene, Depreciated Amount Per Cycle</v>
      </c>
      <c r="C22" s="0" t="s">
        <v>131</v>
      </c>
      <c r="D22" s="0" t="s">
        <v>26</v>
      </c>
      <c r="E22" s="0" t="s">
        <v>132</v>
      </c>
      <c r="F22" s="0" t="s">
        <v>133</v>
      </c>
      <c r="G22" s="8" t="s">
        <v>121</v>
      </c>
      <c r="H22" s="19" t="s">
        <v>134</v>
      </c>
      <c r="I22" s="11" t="s">
        <v>123</v>
      </c>
      <c r="J22" s="8" t="s">
        <v>124</v>
      </c>
      <c r="K22" s="8" t="s">
        <v>1</v>
      </c>
      <c r="L22" s="8" t="s">
        <v>1</v>
      </c>
      <c r="M22" s="8"/>
      <c r="N22" s="20" t="s">
        <v>28</v>
      </c>
      <c r="O22" s="20" t="s">
        <v>135</v>
      </c>
      <c r="P22" s="20" t="s">
        <v>49</v>
      </c>
      <c r="Q22" s="9" t="s">
        <v>30</v>
      </c>
      <c r="R22" s="9" t="s">
        <v>31</v>
      </c>
      <c r="S22" s="9" t="s">
        <v>32</v>
      </c>
      <c r="T22" s="9" t="s">
        <v>33</v>
      </c>
      <c r="U22" s="9" t="b">
        <f aca="false">TRUE()</f>
        <v>1</v>
      </c>
      <c r="V22" s="9" t="s">
        <v>32</v>
      </c>
      <c r="W22" s="9" t="s">
        <v>34</v>
      </c>
      <c r="X22" s="10" t="b">
        <f aca="false">FALSE()</f>
        <v>0</v>
      </c>
      <c r="Y22" s="9" t="s">
        <v>32</v>
      </c>
    </row>
    <row r="23" customFormat="false" ht="14.9" hidden="false" customHeight="false" outlineLevel="0" collapsed="false">
      <c r="A23"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23,"--","-"),"ħ","h"),"å","a"),"æ","ae"),"Ġ","g"),"Č","c"),"ě","e"),"ň","n"),"š","s"),"ě","e"),"ň","n"),"ž","z"),"ř","r"),"č","c"),"ġ","g"),"Ñ","N"),"À","A"),"Á","A"),"Â","A"),"Ã","A"),"Ä","A"),"Ç","C"),"È","E"),"É","E"),"Ê","E"),"Ë","E"),"Ì","I"),"Í","I"),"Î","I"),"Ï","I"),"Ò","O"),"Ó","O"),"Ô","O"),"Õ","O"),"Ö","O"),"Š","S"),"Ú","U"),"Û","U"),"Ü","U"),"Ù","U"),"Ý","Y"),"Ÿ","Y"),"Ž","Z"),"/",""),"\","")," ",""),",",""),"%",""),"®",""),"&amp;",""),"*",""),"+",""),":",""),"#",""),"-",""),"&lt;",""),"&gt;",""))</f>
        <v>nylonDepreciatedAmountPerCycle</v>
      </c>
      <c r="B23"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23),1,1,LOWER(LEFT(C23,1))),"(",""),")",""),"á","a"),"é","e"),"í","i"),"ó","o"),"ú","u"),"ã","a"),"ê","e"),"â","a"),"é","e"),"è","e"),"î","i"),"ï","i"),"ç","c"),"ä","a"),"ö","o"),"ü","u"),"ß","ss"),"ş","s"),"ı","i"),"ğ","g"),"ę","e"),"ł","l"),"ń","n"),"ś","s"),"ż","z"),"ã","a"),"ầ","a"),"à","a"),"ậ","a"),"đ","d"),"ế","e"),"ì","i"),"í","i"),"ổ","o"),"ô","o"),"ư","u"),"ả","a"),"ế","e"),"ĩ","i"),"ợ","o"),"ồ","o"),"ạ","a"),"ứ","u"),"ý","y"),"ạ","a"),"é","e"),"ỳ","y"),"ế","e"),"ể","e"),"ệ","e"),"ù","u"),"ë","e"),".",""),"Ġ","g"),"ø","o"),"ñ","n"),"'",""),"ō","o")</f>
        <v>nylon, Depreciated Amount Per Cycle</v>
      </c>
      <c r="C23" s="0" t="s">
        <v>136</v>
      </c>
      <c r="D23" s="0" t="s">
        <v>26</v>
      </c>
      <c r="E23" s="0" t="s">
        <v>1</v>
      </c>
      <c r="F23" s="0" t="s">
        <v>137</v>
      </c>
      <c r="G23" s="8" t="s">
        <v>1</v>
      </c>
      <c r="H23" s="19" t="s">
        <v>138</v>
      </c>
      <c r="I23" s="0" t="s">
        <v>1</v>
      </c>
      <c r="J23" s="8" t="s">
        <v>139</v>
      </c>
      <c r="K23" s="8" t="s">
        <v>1</v>
      </c>
      <c r="L23" s="8" t="s">
        <v>1</v>
      </c>
      <c r="M23" s="8"/>
      <c r="N23" s="6" t="s">
        <v>28</v>
      </c>
      <c r="O23" s="6"/>
      <c r="P23" s="6" t="s">
        <v>29</v>
      </c>
      <c r="Q23" s="9" t="s">
        <v>30</v>
      </c>
      <c r="R23" s="9" t="s">
        <v>31</v>
      </c>
      <c r="S23" s="9" t="s">
        <v>32</v>
      </c>
      <c r="T23" s="9" t="s">
        <v>33</v>
      </c>
      <c r="U23" s="9" t="b">
        <f aca="false">TRUE()</f>
        <v>1</v>
      </c>
      <c r="V23" s="9" t="s">
        <v>32</v>
      </c>
      <c r="W23" s="9" t="s">
        <v>34</v>
      </c>
      <c r="X23" s="10" t="b">
        <f aca="false">FALSE()</f>
        <v>0</v>
      </c>
      <c r="Y23" s="9" t="s">
        <v>32</v>
      </c>
    </row>
    <row r="24" customFormat="false" ht="14.9" hidden="false" customHeight="false" outlineLevel="0" collapsed="false">
      <c r="A24"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24,"--","-"),"ħ","h"),"å","a"),"æ","ae"),"Ġ","g"),"Č","c"),"ě","e"),"ň","n"),"š","s"),"ě","e"),"ň","n"),"ž","z"),"ř","r"),"č","c"),"ġ","g"),"Ñ","N"),"À","A"),"Á","A"),"Â","A"),"Ã","A"),"Ä","A"),"Ç","C"),"È","E"),"É","E"),"Ê","E"),"Ë","E"),"Ì","I"),"Í","I"),"Î","I"),"Ï","I"),"Ò","O"),"Ó","O"),"Ô","O"),"Õ","O"),"Ö","O"),"Š","S"),"Ú","U"),"Û","U"),"Ü","U"),"Ù","U"),"Ý","Y"),"Ÿ","Y"),"Ž","Z"),"/",""),"\","")," ",""),",",""),"%",""),"®",""),"&amp;",""),"*",""),"+",""),":",""),"#",""),"-",""),"&lt;",""),"&gt;",""))</f>
        <v>plasticTypeUnspecifiedDepreciatedAmountPerCycle</v>
      </c>
      <c r="B24"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24),1,1,LOWER(LEFT(C24,1))),"(",""),")",""),"á","a"),"é","e"),"í","i"),"ó","o"),"ú","u"),"ã","a"),"ê","e"),"â","a"),"é","e"),"è","e"),"î","i"),"ï","i"),"ç","c"),"ä","a"),"ö","o"),"ü","u"),"ß","ss"),"ş","s"),"ı","i"),"ğ","g"),"ę","e"),"ł","l"),"ń","n"),"ś","s"),"ż","z"),"ã","a"),"ầ","a"),"à","a"),"ậ","a"),"đ","d"),"ế","e"),"ì","i"),"í","i"),"ổ","o"),"ô","o"),"ư","u"),"ả","a"),"ế","e"),"ĩ","i"),"ợ","o"),"ồ","o"),"ạ","a"),"ứ","u"),"ý","y"),"ạ","a"),"é","e"),"ỳ","y"),"ế","e"),"ể","e"),"ệ","e"),"ù","u"),"ë","e"),".",""),"Ġ","g"),"ø","o"),"ñ","n"),"'",""),"ō","o")</f>
        <v>plastic, Type Unspecified, Depreciated Amount Per Cycle</v>
      </c>
      <c r="C24" s="0" t="s">
        <v>140</v>
      </c>
      <c r="D24" s="0" t="s">
        <v>26</v>
      </c>
      <c r="E24" s="0" t="s">
        <v>141</v>
      </c>
      <c r="F24" s="0" t="s">
        <v>142</v>
      </c>
      <c r="G24" s="8" t="s">
        <v>1</v>
      </c>
      <c r="H24" s="19" t="s">
        <v>143</v>
      </c>
      <c r="I24" s="11" t="s">
        <v>144</v>
      </c>
      <c r="J24" s="8" t="s">
        <v>1</v>
      </c>
      <c r="K24" s="8" t="s">
        <v>1</v>
      </c>
      <c r="L24" s="8" t="s">
        <v>1</v>
      </c>
      <c r="M24" s="8"/>
      <c r="N24" s="22" t="s">
        <v>28</v>
      </c>
      <c r="O24" s="22" t="s">
        <v>145</v>
      </c>
      <c r="P24" s="22" t="s">
        <v>49</v>
      </c>
      <c r="Q24" s="9" t="s">
        <v>30</v>
      </c>
      <c r="R24" s="9" t="s">
        <v>31</v>
      </c>
      <c r="S24" s="9" t="s">
        <v>32</v>
      </c>
      <c r="T24" s="9" t="s">
        <v>33</v>
      </c>
      <c r="U24" s="9" t="b">
        <f aca="false">TRUE()</f>
        <v>1</v>
      </c>
      <c r="V24" s="9" t="s">
        <v>32</v>
      </c>
      <c r="W24" s="9" t="s">
        <v>34</v>
      </c>
      <c r="X24" s="10" t="b">
        <f aca="false">FALSE()</f>
        <v>0</v>
      </c>
      <c r="Y24" s="9" t="s">
        <v>32</v>
      </c>
    </row>
    <row r="25" customFormat="false" ht="14.9" hidden="false" customHeight="false" outlineLevel="0" collapsed="false">
      <c r="A25"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25,"--","-"),"ħ","h"),"å","a"),"æ","ae"),"Ġ","g"),"Č","c"),"ě","e"),"ň","n"),"š","s"),"ě","e"),"ň","n"),"ž","z"),"ř","r"),"č","c"),"ġ","g"),"Ñ","N"),"À","A"),"Á","A"),"Â","A"),"Ã","A"),"Ä","A"),"Ç","C"),"È","E"),"É","E"),"Ê","E"),"Ë","E"),"Ì","I"),"Í","I"),"Î","I"),"Ï","I"),"Ò","O"),"Ó","O"),"Ô","O"),"Õ","O"),"Ö","O"),"Š","S"),"Ú","U"),"Û","U"),"Ü","U"),"Ù","U"),"Ý","Y"),"Ÿ","Y"),"Ž","Z"),"/",""),"\","")," ",""),",",""),"%",""),"®",""),"&amp;",""),"*",""),"+",""),":",""),"#",""),"-",""),"&lt;",""),"&gt;",""))</f>
        <v>plywoodDepreciatedAmountPerCycle</v>
      </c>
      <c r="B25"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25),1,1,LOWER(LEFT(C25,1))),"(",""),")",""),"á","a"),"é","e"),"í","i"),"ó","o"),"ú","u"),"ã","a"),"ê","e"),"â","a"),"é","e"),"è","e"),"î","i"),"ï","i"),"ç","c"),"ä","a"),"ö","o"),"ü","u"),"ß","ss"),"ş","s"),"ı","i"),"ğ","g"),"ę","e"),"ł","l"),"ń","n"),"ś","s"),"ż","z"),"ã","a"),"ầ","a"),"à","a"),"ậ","a"),"đ","d"),"ế","e"),"ì","i"),"í","i"),"ổ","o"),"ô","o"),"ư","u"),"ả","a"),"ế","e"),"ĩ","i"),"ợ","o"),"ồ","o"),"ạ","a"),"ứ","u"),"ý","y"),"ạ","a"),"é","e"),"ỳ","y"),"ế","e"),"ể","e"),"ệ","e"),"ù","u"),"ë","e"),".",""),"Ġ","g"),"ø","o"),"ñ","n"),"'",""),"ō","o")</f>
        <v>plywood, Depreciated Amount Per Cycle</v>
      </c>
      <c r="C25" s="0" t="s">
        <v>146</v>
      </c>
      <c r="D25" s="0" t="s">
        <v>26</v>
      </c>
      <c r="E25" s="0" t="s">
        <v>1</v>
      </c>
      <c r="F25" s="0" t="s">
        <v>147</v>
      </c>
      <c r="G25" s="8" t="s">
        <v>1</v>
      </c>
      <c r="H25" s="19" t="s">
        <v>148</v>
      </c>
      <c r="I25" s="11" t="s">
        <v>149</v>
      </c>
      <c r="J25" s="8" t="s">
        <v>150</v>
      </c>
      <c r="K25" s="8" t="s">
        <v>1</v>
      </c>
      <c r="L25" s="8" t="s">
        <v>1</v>
      </c>
      <c r="M25" s="8"/>
      <c r="N25" s="6" t="s">
        <v>28</v>
      </c>
      <c r="O25" s="6"/>
      <c r="P25" s="6" t="s">
        <v>29</v>
      </c>
      <c r="Q25" s="9" t="s">
        <v>30</v>
      </c>
      <c r="R25" s="9" t="s">
        <v>31</v>
      </c>
      <c r="S25" s="9" t="s">
        <v>32</v>
      </c>
      <c r="T25" s="9" t="s">
        <v>33</v>
      </c>
      <c r="U25" s="9" t="b">
        <f aca="false">TRUE()</f>
        <v>1</v>
      </c>
      <c r="V25" s="9" t="s">
        <v>32</v>
      </c>
      <c r="W25" s="9" t="s">
        <v>34</v>
      </c>
      <c r="X25" s="10" t="b">
        <f aca="false">FALSE()</f>
        <v>0</v>
      </c>
      <c r="Y25" s="9" t="s">
        <v>32</v>
      </c>
    </row>
    <row r="26" customFormat="false" ht="14.9" hidden="false" customHeight="false" outlineLevel="0" collapsed="false">
      <c r="A26"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26,"--","-"),"ħ","h"),"å","a"),"æ","ae"),"Ġ","g"),"Č","c"),"ě","e"),"ň","n"),"š","s"),"ě","e"),"ň","n"),"ž","z"),"ř","r"),"č","c"),"ġ","g"),"Ñ","N"),"À","A"),"Á","A"),"Â","A"),"Ã","A"),"Ä","A"),"Ç","C"),"È","E"),"É","E"),"Ê","E"),"Ë","E"),"Ì","I"),"Í","I"),"Î","I"),"Ï","I"),"Ò","O"),"Ó","O"),"Ô","O"),"Õ","O"),"Ö","O"),"Š","S"),"Ú","U"),"Û","U"),"Ü","U"),"Ù","U"),"Ý","Y"),"Ÿ","Y"),"Ž","Z"),"/",""),"\","")," ",""),",",""),"%",""),"®",""),"&amp;",""),"*",""),"+",""),":",""),"#",""),"-",""),"&lt;",""),"&gt;",""))</f>
        <v>polyamideDepreciatedAmountPerCycle</v>
      </c>
      <c r="B26"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26),1,1,LOWER(LEFT(C26,1))),"(",""),")",""),"á","a"),"é","e"),"í","i"),"ó","o"),"ú","u"),"ã","a"),"ê","e"),"â","a"),"é","e"),"è","e"),"î","i"),"ï","i"),"ç","c"),"ä","a"),"ö","o"),"ü","u"),"ß","ss"),"ş","s"),"ı","i"),"ğ","g"),"ę","e"),"ł","l"),"ń","n"),"ś","s"),"ż","z"),"ã","a"),"ầ","a"),"à","a"),"ậ","a"),"đ","d"),"ế","e"),"ì","i"),"í","i"),"ổ","o"),"ô","o"),"ư","u"),"ả","a"),"ế","e"),"ĩ","i"),"ợ","o"),"ồ","o"),"ạ","a"),"ứ","u"),"ý","y"),"ạ","a"),"é","e"),"ỳ","y"),"ế","e"),"ể","e"),"ệ","e"),"ù","u"),"ë","e"),".",""),"Ġ","g"),"ø","o"),"ñ","n"),"'",""),"ō","o")</f>
        <v>polyamide, Depreciated Amount Per Cycle</v>
      </c>
      <c r="C26" s="0" t="s">
        <v>151</v>
      </c>
      <c r="D26" s="0" t="s">
        <v>26</v>
      </c>
      <c r="E26" s="0" t="s">
        <v>1</v>
      </c>
      <c r="F26" s="0" t="s">
        <v>152</v>
      </c>
      <c r="G26" s="8" t="s">
        <v>153</v>
      </c>
      <c r="H26" s="19" t="s">
        <v>154</v>
      </c>
      <c r="I26" s="11" t="s">
        <v>155</v>
      </c>
      <c r="J26" s="8" t="s">
        <v>107</v>
      </c>
      <c r="K26" s="8" t="s">
        <v>1</v>
      </c>
      <c r="L26" s="8" t="s">
        <v>1</v>
      </c>
      <c r="M26" s="8"/>
      <c r="N26" s="6" t="s">
        <v>28</v>
      </c>
      <c r="O26" s="6"/>
      <c r="P26" s="6" t="s">
        <v>29</v>
      </c>
      <c r="Q26" s="9" t="s">
        <v>30</v>
      </c>
      <c r="R26" s="9" t="s">
        <v>31</v>
      </c>
      <c r="S26" s="9" t="s">
        <v>32</v>
      </c>
      <c r="T26" s="9" t="s">
        <v>33</v>
      </c>
      <c r="U26" s="9" t="b">
        <f aca="false">TRUE()</f>
        <v>1</v>
      </c>
      <c r="V26" s="9" t="s">
        <v>32</v>
      </c>
      <c r="W26" s="9" t="s">
        <v>34</v>
      </c>
      <c r="X26" s="10" t="b">
        <f aca="false">FALSE()</f>
        <v>0</v>
      </c>
      <c r="Y26" s="9" t="s">
        <v>32</v>
      </c>
    </row>
    <row r="27" customFormat="false" ht="14.9" hidden="false" customHeight="false" outlineLevel="0" collapsed="false">
      <c r="A27"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27,"--","-"),"ħ","h"),"å","a"),"æ","ae"),"Ġ","g"),"Č","c"),"ě","e"),"ň","n"),"š","s"),"ě","e"),"ň","n"),"ž","z"),"ř","r"),"č","c"),"ġ","g"),"Ñ","N"),"À","A"),"Á","A"),"Â","A"),"Ã","A"),"Ä","A"),"Ç","C"),"È","E"),"É","E"),"Ê","E"),"Ë","E"),"Ì","I"),"Í","I"),"Î","I"),"Ï","I"),"Ò","O"),"Ó","O"),"Ô","O"),"Õ","O"),"Ö","O"),"Š","S"),"Ú","U"),"Û","U"),"Ü","U"),"Ù","U"),"Ý","Y"),"Ÿ","Y"),"Ž","Z"),"/",""),"\","")," ",""),",",""),"%",""),"®",""),"&amp;",""),"*",""),"+",""),":",""),"#",""),"-",""),"&lt;",""),"&gt;",""))</f>
        <v>polyesterDepreciatedAmountPerCycle</v>
      </c>
      <c r="B27"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27),1,1,LOWER(LEFT(C27,1))),"(",""),")",""),"á","a"),"é","e"),"í","i"),"ó","o"),"ú","u"),"ã","a"),"ê","e"),"â","a"),"é","e"),"è","e"),"î","i"),"ï","i"),"ç","c"),"ä","a"),"ö","o"),"ü","u"),"ß","ss"),"ş","s"),"ı","i"),"ğ","g"),"ę","e"),"ł","l"),"ń","n"),"ś","s"),"ż","z"),"ã","a"),"ầ","a"),"à","a"),"ậ","a"),"đ","d"),"ế","e"),"ì","i"),"í","i"),"ổ","o"),"ô","o"),"ư","u"),"ả","a"),"ế","e"),"ĩ","i"),"ợ","o"),"ồ","o"),"ạ","a"),"ứ","u"),"ý","y"),"ạ","a"),"é","e"),"ỳ","y"),"ế","e"),"ể","e"),"ệ","e"),"ù","u"),"ë","e"),".",""),"Ġ","g"),"ø","o"),"ñ","n"),"'",""),"ō","o")</f>
        <v>polyester, Depreciated Amount Per Cycle</v>
      </c>
      <c r="C27" s="0" t="s">
        <v>156</v>
      </c>
      <c r="D27" s="0" t="s">
        <v>26</v>
      </c>
      <c r="E27" s="0" t="s">
        <v>1</v>
      </c>
      <c r="F27" s="0" t="s">
        <v>157</v>
      </c>
      <c r="G27" s="8" t="s">
        <v>158</v>
      </c>
      <c r="H27" s="19" t="s">
        <v>159</v>
      </c>
      <c r="I27" s="11" t="s">
        <v>160</v>
      </c>
      <c r="J27" s="8" t="s">
        <v>161</v>
      </c>
      <c r="K27" s="8" t="s">
        <v>1</v>
      </c>
      <c r="L27" s="8" t="s">
        <v>1</v>
      </c>
      <c r="M27" s="8"/>
      <c r="N27" s="6" t="s">
        <v>28</v>
      </c>
      <c r="O27" s="6"/>
      <c r="P27" s="6" t="s">
        <v>29</v>
      </c>
      <c r="Q27" s="9" t="s">
        <v>30</v>
      </c>
      <c r="R27" s="9" t="s">
        <v>31</v>
      </c>
      <c r="S27" s="9" t="s">
        <v>32</v>
      </c>
      <c r="T27" s="9" t="s">
        <v>33</v>
      </c>
      <c r="U27" s="9" t="b">
        <f aca="false">TRUE()</f>
        <v>1</v>
      </c>
      <c r="V27" s="9" t="s">
        <v>32</v>
      </c>
      <c r="W27" s="9" t="s">
        <v>34</v>
      </c>
      <c r="X27" s="10" t="b">
        <f aca="false">FALSE()</f>
        <v>0</v>
      </c>
      <c r="Y27" s="9" t="s">
        <v>32</v>
      </c>
    </row>
    <row r="28" customFormat="false" ht="14.9" hidden="false" customHeight="false" outlineLevel="0" collapsed="false">
      <c r="A28"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28,"--","-"),"ħ","h"),"å","a"),"æ","ae"),"Ġ","g"),"Č","c"),"ě","e"),"ň","n"),"š","s"),"ě","e"),"ň","n"),"ž","z"),"ř","r"),"č","c"),"ġ","g"),"Ñ","N"),"À","A"),"Á","A"),"Â","A"),"Ã","A"),"Ä","A"),"Ç","C"),"È","E"),"É","E"),"Ê","E"),"Ë","E"),"Ì","I"),"Í","I"),"Î","I"),"Ï","I"),"Ò","O"),"Ó","O"),"Ô","O"),"Õ","O"),"Ö","O"),"Š","S"),"Ú","U"),"Û","U"),"Ü","U"),"Ù","U"),"Ý","Y"),"Ÿ","Y"),"Ž","Z"),"/",""),"\","")," ",""),",",""),"%",""),"®",""),"&amp;",""),"*",""),"+",""),":",""),"#",""),"-",""),"&lt;",""),"&gt;",""))</f>
        <v>polyethyleneDepreciatedAmountPerCycle</v>
      </c>
      <c r="B28"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28),1,1,LOWER(LEFT(C28,1))),"(",""),")",""),"á","a"),"é","e"),"í","i"),"ó","o"),"ú","u"),"ã","a"),"ê","e"),"â","a"),"é","e"),"è","e"),"î","i"),"ï","i"),"ç","c"),"ä","a"),"ö","o"),"ü","u"),"ß","ss"),"ş","s"),"ı","i"),"ğ","g"),"ę","e"),"ł","l"),"ń","n"),"ś","s"),"ż","z"),"ã","a"),"ầ","a"),"à","a"),"ậ","a"),"đ","d"),"ế","e"),"ì","i"),"í","i"),"ổ","o"),"ô","o"),"ư","u"),"ả","a"),"ế","e"),"ĩ","i"),"ợ","o"),"ồ","o"),"ạ","a"),"ứ","u"),"ý","y"),"ạ","a"),"é","e"),"ỳ","y"),"ế","e"),"ể","e"),"ệ","e"),"ù","u"),"ë","e"),".",""),"Ġ","g"),"ø","o"),"ñ","n"),"'",""),"ō","o")</f>
        <v>polyethylene, Depreciated Amount Per Cycle</v>
      </c>
      <c r="C28" s="0" t="s">
        <v>162</v>
      </c>
      <c r="D28" s="0" t="s">
        <v>26</v>
      </c>
      <c r="E28" s="0" t="s">
        <v>163</v>
      </c>
      <c r="F28" s="0" t="s">
        <v>164</v>
      </c>
      <c r="G28" s="8" t="s">
        <v>121</v>
      </c>
      <c r="H28" s="19" t="s">
        <v>165</v>
      </c>
      <c r="I28" s="11" t="s">
        <v>166</v>
      </c>
      <c r="J28" s="8" t="s">
        <v>161</v>
      </c>
      <c r="K28" s="8" t="s">
        <v>1</v>
      </c>
      <c r="L28" s="8" t="s">
        <v>1</v>
      </c>
      <c r="M28" s="8"/>
      <c r="N28" s="20" t="s">
        <v>28</v>
      </c>
      <c r="O28" s="20" t="s">
        <v>135</v>
      </c>
      <c r="P28" s="20" t="s">
        <v>49</v>
      </c>
      <c r="Q28" s="9" t="s">
        <v>30</v>
      </c>
      <c r="R28" s="9" t="s">
        <v>31</v>
      </c>
      <c r="S28" s="9" t="s">
        <v>32</v>
      </c>
      <c r="T28" s="9" t="s">
        <v>33</v>
      </c>
      <c r="U28" s="9" t="b">
        <f aca="false">TRUE()</f>
        <v>1</v>
      </c>
      <c r="V28" s="9" t="s">
        <v>32</v>
      </c>
      <c r="W28" s="9" t="s">
        <v>34</v>
      </c>
      <c r="X28" s="10" t="b">
        <f aca="false">FALSE()</f>
        <v>0</v>
      </c>
      <c r="Y28" s="9" t="s">
        <v>32</v>
      </c>
    </row>
    <row r="29" customFormat="false" ht="14.9" hidden="false" customHeight="false" outlineLevel="0" collapsed="false">
      <c r="A29"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29,"--","-"),"ħ","h"),"å","a"),"æ","ae"),"Ġ","g"),"Č","c"),"ě","e"),"ň","n"),"š","s"),"ě","e"),"ň","n"),"ž","z"),"ř","r"),"č","c"),"ġ","g"),"Ñ","N"),"À","A"),"Á","A"),"Â","A"),"Ã","A"),"Ä","A"),"Ç","C"),"È","E"),"É","E"),"Ê","E"),"Ë","E"),"Ì","I"),"Í","I"),"Î","I"),"Ï","I"),"Ò","O"),"Ó","O"),"Ô","O"),"Õ","O"),"Ö","O"),"Š","S"),"Ú","U"),"Û","U"),"Ü","U"),"Ù","U"),"Ý","Y"),"Ÿ","Y"),"Ž","Z"),"/",""),"\","")," ",""),",",""),"%",""),"®",""),"&amp;",""),"*",""),"+",""),":",""),"#",""),"-",""),"&lt;",""),"&gt;",""))</f>
        <v>polyethyleneTerephthalateDepreciatedAmountPerCycle</v>
      </c>
      <c r="B29"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29),1,1,LOWER(LEFT(C29,1))),"(",""),")",""),"á","a"),"é","e"),"í","i"),"ó","o"),"ú","u"),"ã","a"),"ê","e"),"â","a"),"é","e"),"è","e"),"î","i"),"ï","i"),"ç","c"),"ä","a"),"ö","o"),"ü","u"),"ß","ss"),"ş","s"),"ı","i"),"ğ","g"),"ę","e"),"ł","l"),"ń","n"),"ś","s"),"ż","z"),"ã","a"),"ầ","a"),"à","a"),"ậ","a"),"đ","d"),"ế","e"),"ì","i"),"í","i"),"ổ","o"),"ô","o"),"ư","u"),"ả","a"),"ế","e"),"ĩ","i"),"ợ","o"),"ồ","o"),"ạ","a"),"ứ","u"),"ý","y"),"ạ","a"),"é","e"),"ỳ","y"),"ế","e"),"ể","e"),"ệ","e"),"ù","u"),"ë","e"),".",""),"Ġ","g"),"ø","o"),"ñ","n"),"'",""),"ō","o")</f>
        <v>polyethylene Terephthalate, Depreciated Amount Per Cycle</v>
      </c>
      <c r="C29" s="0" t="s">
        <v>167</v>
      </c>
      <c r="D29" s="0" t="s">
        <v>26</v>
      </c>
      <c r="E29" s="0" t="s">
        <v>168</v>
      </c>
      <c r="F29" s="0" t="s">
        <v>169</v>
      </c>
      <c r="G29" s="8" t="s">
        <v>170</v>
      </c>
      <c r="H29" s="19" t="s">
        <v>171</v>
      </c>
      <c r="I29" s="11" t="s">
        <v>166</v>
      </c>
      <c r="J29" s="8" t="s">
        <v>124</v>
      </c>
      <c r="K29" s="8" t="s">
        <v>1</v>
      </c>
      <c r="L29" s="8" t="s">
        <v>1</v>
      </c>
      <c r="M29" s="8"/>
      <c r="N29" s="6" t="s">
        <v>28</v>
      </c>
      <c r="O29" s="6"/>
      <c r="P29" s="6" t="s">
        <v>29</v>
      </c>
      <c r="Q29" s="9" t="s">
        <v>30</v>
      </c>
      <c r="R29" s="9" t="s">
        <v>31</v>
      </c>
      <c r="S29" s="9" t="s">
        <v>32</v>
      </c>
      <c r="T29" s="9" t="s">
        <v>33</v>
      </c>
      <c r="U29" s="9" t="b">
        <f aca="false">TRUE()</f>
        <v>1</v>
      </c>
      <c r="V29" s="9" t="s">
        <v>32</v>
      </c>
      <c r="W29" s="9" t="s">
        <v>34</v>
      </c>
      <c r="X29" s="10" t="b">
        <f aca="false">FALSE()</f>
        <v>0</v>
      </c>
      <c r="Y29" s="9" t="s">
        <v>32</v>
      </c>
    </row>
    <row r="30" customFormat="false" ht="14.9" hidden="false" customHeight="false" outlineLevel="0" collapsed="false">
      <c r="A30"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30,"--","-"),"ħ","h"),"å","a"),"æ","ae"),"Ġ","g"),"Č","c"),"ě","e"),"ň","n"),"š","s"),"ě","e"),"ň","n"),"ž","z"),"ř","r"),"č","c"),"ġ","g"),"Ñ","N"),"À","A"),"Á","A"),"Â","A"),"Ã","A"),"Ä","A"),"Ç","C"),"È","E"),"É","E"),"Ê","E"),"Ë","E"),"Ì","I"),"Í","I"),"Î","I"),"Ï","I"),"Ò","O"),"Ó","O"),"Ô","O"),"Õ","O"),"Ö","O"),"Š","S"),"Ú","U"),"Û","U"),"Ü","U"),"Ù","U"),"Ý","Y"),"Ÿ","Y"),"Ž","Z"),"/",""),"\","")," ",""),",",""),"%",""),"®",""),"&amp;",""),"*",""),"+",""),":",""),"#",""),"-",""),"&lt;",""),"&gt;",""))</f>
        <v>polymethylMethacrylateDepreciatedAmountPerCycle</v>
      </c>
      <c r="B30"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30),1,1,LOWER(LEFT(C30,1))),"(",""),")",""),"á","a"),"é","e"),"í","i"),"ó","o"),"ú","u"),"ã","a"),"ê","e"),"â","a"),"é","e"),"è","e"),"î","i"),"ï","i"),"ç","c"),"ä","a"),"ö","o"),"ü","u"),"ß","ss"),"ş","s"),"ı","i"),"ğ","g"),"ę","e"),"ł","l"),"ń","n"),"ś","s"),"ż","z"),"ã","a"),"ầ","a"),"à","a"),"ậ","a"),"đ","d"),"ế","e"),"ì","i"),"í","i"),"ổ","o"),"ô","o"),"ư","u"),"ả","a"),"ế","e"),"ĩ","i"),"ợ","o"),"ồ","o"),"ạ","a"),"ứ","u"),"ý","y"),"ạ","a"),"é","e"),"ỳ","y"),"ế","e"),"ể","e"),"ệ","e"),"ù","u"),"ë","e"),".",""),"Ġ","g"),"ø","o"),"ñ","n"),"'",""),"ō","o")</f>
        <v>polymethyl Methacrylate, Depreciated Amount Per Cycle</v>
      </c>
      <c r="C30" s="0" t="s">
        <v>172</v>
      </c>
      <c r="D30" s="0" t="s">
        <v>26</v>
      </c>
      <c r="E30" s="0" t="s">
        <v>173</v>
      </c>
      <c r="F30" s="0" t="s">
        <v>174</v>
      </c>
      <c r="G30" s="8" t="s">
        <v>175</v>
      </c>
      <c r="H30" s="19" t="s">
        <v>176</v>
      </c>
      <c r="I30" s="0" t="s">
        <v>1</v>
      </c>
      <c r="J30" s="8" t="s">
        <v>107</v>
      </c>
      <c r="K30" s="8" t="s">
        <v>1</v>
      </c>
      <c r="L30" s="8" t="s">
        <v>1</v>
      </c>
      <c r="M30" s="8"/>
      <c r="N30" s="6" t="s">
        <v>28</v>
      </c>
      <c r="O30" s="6"/>
      <c r="P30" s="6" t="s">
        <v>29</v>
      </c>
      <c r="Q30" s="9" t="s">
        <v>30</v>
      </c>
      <c r="R30" s="9" t="s">
        <v>31</v>
      </c>
      <c r="S30" s="9" t="s">
        <v>32</v>
      </c>
      <c r="T30" s="9" t="s">
        <v>33</v>
      </c>
      <c r="U30" s="9" t="b">
        <f aca="false">TRUE()</f>
        <v>1</v>
      </c>
      <c r="V30" s="9" t="s">
        <v>32</v>
      </c>
      <c r="W30" s="9" t="s">
        <v>34</v>
      </c>
      <c r="X30" s="10" t="b">
        <f aca="false">FALSE()</f>
        <v>0</v>
      </c>
      <c r="Y30" s="9" t="s">
        <v>32</v>
      </c>
    </row>
    <row r="31" customFormat="false" ht="14.9" hidden="false" customHeight="false" outlineLevel="0" collapsed="false">
      <c r="A31"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31,"--","-"),"ħ","h"),"å","a"),"æ","ae"),"Ġ","g"),"Č","c"),"ě","e"),"ň","n"),"š","s"),"ě","e"),"ň","n"),"ž","z"),"ř","r"),"č","c"),"ġ","g"),"Ñ","N"),"À","A"),"Á","A"),"Â","A"),"Ã","A"),"Ä","A"),"Ç","C"),"È","E"),"É","E"),"Ê","E"),"Ë","E"),"Ì","I"),"Í","I"),"Î","I"),"Ï","I"),"Ò","O"),"Ó","O"),"Ô","O"),"Õ","O"),"Ö","O"),"Š","S"),"Ú","U"),"Û","U"),"Ü","U"),"Ù","U"),"Ý","Y"),"Ÿ","Y"),"Ž","Z"),"/",""),"\","")," ",""),",",""),"%",""),"®",""),"&amp;",""),"*",""),"+",""),":",""),"#",""),"-",""),"&lt;",""),"&gt;",""))</f>
        <v>polypropyleneDepreciatedAmountPerCycle</v>
      </c>
      <c r="B31"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1,1,LOWER(LEFT(C31,1))),"(",""),")",""),"á","a"),"é","e"),"í","i"),"ó","o"),"ú","u"),"ã","a"),"ê","e"),"â","a"),"é","e"),"è","e"),"î","i"),"ï","i"),"ç","c"),"ä","a"),"ö","o"),"ü","u"),"ß","ss"),"ş","s"),"ı","i"),"ğ","g"),"ę","e"),"ł","l"),"ń","n"),"ś","s"),"ż","z"),"ã","a"),"ầ","a"),"à","a"),"ậ","a"),"đ","d"),"ế","e"),"ì","i"),"í","i"),"ổ","o"),"ô","o"),"ư","u"),"ả","a"),"ế","e"),"ĩ","i"),"ợ","o"),"ồ","o"),"ạ","a"),"ứ","u"),"ý","y"),"ạ","a"),"é","e"),"ỳ","y"),"ế","e"),"ể","e"),"ệ","e"),"ù","u"),"ë","e"),".",""),"Ġ","g"),"ø","o"),"ñ","n"),"'",""),"ō","o")</f>
        <v>polypropylene, Depreciated Amount Per Cycle</v>
      </c>
      <c r="C31" s="0" t="s">
        <v>177</v>
      </c>
      <c r="D31" s="0" t="s">
        <v>26</v>
      </c>
      <c r="E31" s="0" t="s">
        <v>178</v>
      </c>
      <c r="F31" s="0" t="s">
        <v>179</v>
      </c>
      <c r="G31" s="8" t="s">
        <v>180</v>
      </c>
      <c r="H31" s="19" t="s">
        <v>181</v>
      </c>
      <c r="I31" s="11" t="s">
        <v>182</v>
      </c>
      <c r="J31" s="8" t="s">
        <v>161</v>
      </c>
      <c r="K31" s="8" t="s">
        <v>1</v>
      </c>
      <c r="L31" s="8" t="s">
        <v>1</v>
      </c>
      <c r="M31" s="8"/>
      <c r="N31" s="20" t="s">
        <v>28</v>
      </c>
      <c r="O31" s="20" t="s">
        <v>183</v>
      </c>
      <c r="P31" s="20" t="s">
        <v>49</v>
      </c>
      <c r="Q31" s="9" t="s">
        <v>30</v>
      </c>
      <c r="R31" s="9" t="s">
        <v>31</v>
      </c>
      <c r="S31" s="9" t="s">
        <v>32</v>
      </c>
      <c r="T31" s="9" t="s">
        <v>33</v>
      </c>
      <c r="U31" s="9" t="b">
        <f aca="false">TRUE()</f>
        <v>1</v>
      </c>
      <c r="V31" s="9" t="s">
        <v>32</v>
      </c>
      <c r="W31" s="9" t="s">
        <v>34</v>
      </c>
      <c r="X31" s="10" t="b">
        <f aca="false">FALSE()</f>
        <v>0</v>
      </c>
      <c r="Y31" s="9" t="s">
        <v>32</v>
      </c>
    </row>
    <row r="32" customFormat="false" ht="14.9" hidden="false" customHeight="false" outlineLevel="0" collapsed="false">
      <c r="A32"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32,"--","-"),"ħ","h"),"å","a"),"æ","ae"),"Ġ","g"),"Č","c"),"ě","e"),"ň","n"),"š","s"),"ě","e"),"ň","n"),"ž","z"),"ř","r"),"č","c"),"ġ","g"),"Ñ","N"),"À","A"),"Á","A"),"Â","A"),"Ã","A"),"Ä","A"),"Ç","C"),"È","E"),"É","E"),"Ê","E"),"Ë","E"),"Ì","I"),"Í","I"),"Î","I"),"Ï","I"),"Ò","O"),"Ó","O"),"Ô","O"),"Õ","O"),"Ö","O"),"Š","S"),"Ú","U"),"Û","U"),"Ü","U"),"Ù","U"),"Ý","Y"),"Ÿ","Y"),"Ž","Z"),"/",""),"\","")," ",""),",",""),"%",""),"®",""),"&amp;",""),"*",""),"+",""),":",""),"#",""),"-",""),"&lt;",""),"&gt;",""))</f>
        <v>polystyreneDepreciatedAmountPerCycle</v>
      </c>
      <c r="B32"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32),1,1,LOWER(LEFT(C32,1))),"(",""),")",""),"á","a"),"é","e"),"í","i"),"ó","o"),"ú","u"),"ã","a"),"ê","e"),"â","a"),"é","e"),"è","e"),"î","i"),"ï","i"),"ç","c"),"ä","a"),"ö","o"),"ü","u"),"ß","ss"),"ş","s"),"ı","i"),"ğ","g"),"ę","e"),"ł","l"),"ń","n"),"ś","s"),"ż","z"),"ã","a"),"ầ","a"),"à","a"),"ậ","a"),"đ","d"),"ế","e"),"ì","i"),"í","i"),"ổ","o"),"ô","o"),"ư","u"),"ả","a"),"ế","e"),"ĩ","i"),"ợ","o"),"ồ","o"),"ạ","a"),"ứ","u"),"ý","y"),"ạ","a"),"é","e"),"ỳ","y"),"ế","e"),"ể","e"),"ệ","e"),"ù","u"),"ë","e"),".",""),"Ġ","g"),"ø","o"),"ñ","n"),"'",""),"ō","o")</f>
        <v>polystyrene, Depreciated Amount Per Cycle</v>
      </c>
      <c r="C32" s="0" t="s">
        <v>184</v>
      </c>
      <c r="D32" s="0" t="s">
        <v>26</v>
      </c>
      <c r="E32" s="0" t="s">
        <v>185</v>
      </c>
      <c r="F32" s="0" t="s">
        <v>186</v>
      </c>
      <c r="G32" s="8" t="s">
        <v>187</v>
      </c>
      <c r="H32" s="19" t="s">
        <v>188</v>
      </c>
      <c r="I32" s="11" t="s">
        <v>189</v>
      </c>
      <c r="J32" s="8" t="s">
        <v>161</v>
      </c>
      <c r="K32" s="8" t="s">
        <v>1</v>
      </c>
      <c r="L32" s="8" t="s">
        <v>1</v>
      </c>
      <c r="M32" s="8"/>
      <c r="N32" s="20" t="s">
        <v>28</v>
      </c>
      <c r="O32" s="20" t="s">
        <v>190</v>
      </c>
      <c r="P32" s="20" t="s">
        <v>49</v>
      </c>
      <c r="Q32" s="9" t="s">
        <v>30</v>
      </c>
      <c r="R32" s="9" t="s">
        <v>31</v>
      </c>
      <c r="S32" s="9" t="s">
        <v>32</v>
      </c>
      <c r="T32" s="9" t="s">
        <v>33</v>
      </c>
      <c r="U32" s="9" t="b">
        <f aca="false">TRUE()</f>
        <v>1</v>
      </c>
      <c r="V32" s="9" t="s">
        <v>32</v>
      </c>
      <c r="W32" s="9" t="s">
        <v>34</v>
      </c>
      <c r="X32" s="10" t="b">
        <f aca="false">FALSE()</f>
        <v>0</v>
      </c>
      <c r="Y32" s="9" t="s">
        <v>32</v>
      </c>
    </row>
    <row r="33" customFormat="false" ht="14.9" hidden="false" customHeight="false" outlineLevel="0" collapsed="false">
      <c r="A33"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33,"--","-"),"ħ","h"),"å","a"),"æ","ae"),"Ġ","g"),"Č","c"),"ě","e"),"ň","n"),"š","s"),"ě","e"),"ň","n"),"ž","z"),"ř","r"),"č","c"),"ġ","g"),"Ñ","N"),"À","A"),"Á","A"),"Â","A"),"Ã","A"),"Ä","A"),"Ç","C"),"È","E"),"É","E"),"Ê","E"),"Ë","E"),"Ì","I"),"Í","I"),"Î","I"),"Ï","I"),"Ò","O"),"Ó","O"),"Ô","O"),"Õ","O"),"Ö","O"),"Š","S"),"Ú","U"),"Û","U"),"Ü","U"),"Ù","U"),"Ý","Y"),"Ÿ","Y"),"Ž","Z"),"/",""),"\","")," ",""),",",""),"%",""),"®",""),"&amp;",""),"*",""),"+",""),":",""),"#",""),"-",""),"&lt;",""),"&gt;",""))</f>
        <v>polyurethaneDepreciatedAmountPerCycle</v>
      </c>
      <c r="B33"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33),1,1,LOWER(LEFT(C33,1))),"(",""),")",""),"á","a"),"é","e"),"í","i"),"ó","o"),"ú","u"),"ã","a"),"ê","e"),"â","a"),"é","e"),"è","e"),"î","i"),"ï","i"),"ç","c"),"ä","a"),"ö","o"),"ü","u"),"ß","ss"),"ş","s"),"ı","i"),"ğ","g"),"ę","e"),"ł","l"),"ń","n"),"ś","s"),"ż","z"),"ã","a"),"ầ","a"),"à","a"),"ậ","a"),"đ","d"),"ế","e"),"ì","i"),"í","i"),"ổ","o"),"ô","o"),"ư","u"),"ả","a"),"ế","e"),"ĩ","i"),"ợ","o"),"ồ","o"),"ạ","a"),"ứ","u"),"ý","y"),"ạ","a"),"é","e"),"ỳ","y"),"ế","e"),"ể","e"),"ệ","e"),"ù","u"),"ë","e"),".",""),"Ġ","g"),"ø","o"),"ñ","n"),"'",""),"ō","o")</f>
        <v>polyurethane, Depreciated Amount Per Cycle</v>
      </c>
      <c r="C33" s="0" t="s">
        <v>191</v>
      </c>
      <c r="D33" s="0" t="s">
        <v>26</v>
      </c>
      <c r="E33" s="0" t="s">
        <v>192</v>
      </c>
      <c r="F33" s="0" t="s">
        <v>193</v>
      </c>
      <c r="G33" s="8" t="s">
        <v>194</v>
      </c>
      <c r="H33" s="19" t="s">
        <v>195</v>
      </c>
      <c r="I33" s="11" t="s">
        <v>196</v>
      </c>
      <c r="J33" s="8" t="s">
        <v>107</v>
      </c>
      <c r="K33" s="8" t="s">
        <v>1</v>
      </c>
      <c r="L33" s="8" t="s">
        <v>1</v>
      </c>
      <c r="M33" s="8"/>
      <c r="N33" s="6" t="s">
        <v>28</v>
      </c>
      <c r="O33" s="6"/>
      <c r="P33" s="6" t="s">
        <v>29</v>
      </c>
      <c r="Q33" s="9" t="s">
        <v>30</v>
      </c>
      <c r="R33" s="9" t="s">
        <v>31</v>
      </c>
      <c r="S33" s="9" t="s">
        <v>32</v>
      </c>
      <c r="T33" s="9" t="s">
        <v>33</v>
      </c>
      <c r="U33" s="9" t="b">
        <f aca="false">TRUE()</f>
        <v>1</v>
      </c>
      <c r="V33" s="9" t="s">
        <v>32</v>
      </c>
      <c r="W33" s="9" t="s">
        <v>34</v>
      </c>
      <c r="X33" s="10" t="b">
        <f aca="false">FALSE()</f>
        <v>0</v>
      </c>
      <c r="Y33" s="9" t="s">
        <v>32</v>
      </c>
    </row>
    <row r="34" customFormat="false" ht="14.9" hidden="false" customHeight="false" outlineLevel="0" collapsed="false">
      <c r="A34"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34,"--","-"),"ħ","h"),"å","a"),"æ","ae"),"Ġ","g"),"Č","c"),"ě","e"),"ň","n"),"š","s"),"ě","e"),"ň","n"),"ž","z"),"ř","r"),"č","c"),"ġ","g"),"Ñ","N"),"À","A"),"Á","A"),"Â","A"),"Ã","A"),"Ä","A"),"Ç","C"),"È","E"),"É","E"),"Ê","E"),"Ë","E"),"Ì","I"),"Í","I"),"Î","I"),"Ï","I"),"Ò","O"),"Ó","O"),"Ô","O"),"Õ","O"),"Ö","O"),"Š","S"),"Ú","U"),"Û","U"),"Ü","U"),"Ù","U"),"Ý","Y"),"Ÿ","Y"),"Ž","Z"),"/",""),"\","")," ",""),",",""),"%",""),"®",""),"&amp;",""),"*",""),"+",""),":",""),"#",""),"-",""),"&lt;",""),"&gt;",""))</f>
        <v>polyvinylChlorideDepreciatedAmountPerCycle</v>
      </c>
      <c r="B34"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34),1,1,LOWER(LEFT(C34,1))),"(",""),")",""),"á","a"),"é","e"),"í","i"),"ó","o"),"ú","u"),"ã","a"),"ê","e"),"â","a"),"é","e"),"è","e"),"î","i"),"ï","i"),"ç","c"),"ä","a"),"ö","o"),"ü","u"),"ß","ss"),"ş","s"),"ı","i"),"ğ","g"),"ę","e"),"ł","l"),"ń","n"),"ś","s"),"ż","z"),"ã","a"),"ầ","a"),"à","a"),"ậ","a"),"đ","d"),"ế","e"),"ì","i"),"í","i"),"ổ","o"),"ô","o"),"ư","u"),"ả","a"),"ế","e"),"ĩ","i"),"ợ","o"),"ồ","o"),"ạ","a"),"ứ","u"),"ý","y"),"ạ","a"),"é","e"),"ỳ","y"),"ế","e"),"ể","e"),"ệ","e"),"ù","u"),"ë","e"),".",""),"Ġ","g"),"ø","o"),"ñ","n"),"'",""),"ō","o")</f>
        <v>polyvinyl Chloride, Depreciated Amount Per Cycle</v>
      </c>
      <c r="C34" s="0" t="s">
        <v>197</v>
      </c>
      <c r="D34" s="0" t="s">
        <v>26</v>
      </c>
      <c r="E34" s="0" t="s">
        <v>198</v>
      </c>
      <c r="F34" s="0" t="s">
        <v>199</v>
      </c>
      <c r="G34" s="8" t="s">
        <v>200</v>
      </c>
      <c r="H34" s="19" t="s">
        <v>201</v>
      </c>
      <c r="I34" s="11" t="s">
        <v>202</v>
      </c>
      <c r="J34" s="8" t="s">
        <v>161</v>
      </c>
      <c r="K34" s="8" t="s">
        <v>1</v>
      </c>
      <c r="L34" s="8" t="s">
        <v>1</v>
      </c>
      <c r="M34" s="8"/>
      <c r="N34" s="20" t="s">
        <v>28</v>
      </c>
      <c r="O34" s="20" t="s">
        <v>145</v>
      </c>
      <c r="P34" s="20" t="s">
        <v>49</v>
      </c>
      <c r="Q34" s="9" t="s">
        <v>30</v>
      </c>
      <c r="R34" s="9" t="s">
        <v>31</v>
      </c>
      <c r="S34" s="9" t="s">
        <v>32</v>
      </c>
      <c r="T34" s="9" t="s">
        <v>33</v>
      </c>
      <c r="U34" s="9" t="b">
        <f aca="false">TRUE()</f>
        <v>1</v>
      </c>
      <c r="V34" s="9" t="s">
        <v>32</v>
      </c>
      <c r="W34" s="9" t="s">
        <v>34</v>
      </c>
      <c r="X34" s="10" t="b">
        <f aca="false">FALSE()</f>
        <v>0</v>
      </c>
      <c r="Y34" s="9" t="s">
        <v>32</v>
      </c>
    </row>
    <row r="35" customFormat="false" ht="14.9" hidden="false" customHeight="false" outlineLevel="0" collapsed="false">
      <c r="A35"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35,"--","-"),"ħ","h"),"å","a"),"æ","ae"),"Ġ","g"),"Č","c"),"ě","e"),"ň","n"),"š","s"),"ě","e"),"ň","n"),"ž","z"),"ř","r"),"č","c"),"ġ","g"),"Ñ","N"),"À","A"),"Á","A"),"Â","A"),"Ã","A"),"Ä","A"),"Ç","C"),"È","E"),"É","E"),"Ê","E"),"Ë","E"),"Ì","I"),"Í","I"),"Î","I"),"Ï","I"),"Ò","O"),"Ó","O"),"Ô","O"),"Õ","O"),"Ö","O"),"Š","S"),"Ú","U"),"Û","U"),"Ü","U"),"Ù","U"),"Ý","Y"),"Ÿ","Y"),"Ž","Z"),"/",""),"\","")," ",""),",",""),"%",""),"®",""),"&amp;",""),"*",""),"+",""),":",""),"#",""),"-",""),"&lt;",""),"&gt;",""))</f>
        <v>reinforcingSteelDepreciatedAmountPerCycle</v>
      </c>
      <c r="B35"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35),1,1,LOWER(LEFT(C35,1))),"(",""),")",""),"á","a"),"é","e"),"í","i"),"ó","o"),"ú","u"),"ã","a"),"ê","e"),"â","a"),"é","e"),"è","e"),"î","i"),"ï","i"),"ç","c"),"ä","a"),"ö","o"),"ü","u"),"ß","ss"),"ş","s"),"ı","i"),"ğ","g"),"ę","e"),"ł","l"),"ń","n"),"ś","s"),"ż","z"),"ã","a"),"ầ","a"),"à","a"),"ậ","a"),"đ","d"),"ế","e"),"ì","i"),"í","i"),"ổ","o"),"ô","o"),"ư","u"),"ả","a"),"ế","e"),"ĩ","i"),"ợ","o"),"ồ","o"),"ạ","a"),"ứ","u"),"ý","y"),"ạ","a"),"é","e"),"ỳ","y"),"ế","e"),"ể","e"),"ệ","e"),"ù","u"),"ë","e"),".",""),"Ġ","g"),"ø","o"),"ñ","n"),"'",""),"ō","o")</f>
        <v>reinforcing Steel, Depreciated Amount Per Cycle</v>
      </c>
      <c r="C35" s="0" t="s">
        <v>203</v>
      </c>
      <c r="D35" s="0" t="s">
        <v>26</v>
      </c>
      <c r="E35" s="0" t="s">
        <v>204</v>
      </c>
      <c r="F35" s="0" t="s">
        <v>205</v>
      </c>
      <c r="G35" s="8" t="s">
        <v>1</v>
      </c>
      <c r="H35" s="19" t="s">
        <v>206</v>
      </c>
      <c r="I35" s="0" t="s">
        <v>1</v>
      </c>
      <c r="J35" s="8" t="s">
        <v>207</v>
      </c>
      <c r="K35" s="8" t="s">
        <v>1</v>
      </c>
      <c r="L35" s="8" t="s">
        <v>1</v>
      </c>
      <c r="M35" s="8"/>
      <c r="N35" s="20" t="s">
        <v>28</v>
      </c>
      <c r="O35" s="20" t="s">
        <v>208</v>
      </c>
      <c r="P35" s="20" t="s">
        <v>49</v>
      </c>
      <c r="Q35" s="9" t="s">
        <v>30</v>
      </c>
      <c r="R35" s="9" t="s">
        <v>31</v>
      </c>
      <c r="S35" s="9" t="s">
        <v>32</v>
      </c>
      <c r="T35" s="9" t="s">
        <v>33</v>
      </c>
      <c r="U35" s="9" t="b">
        <f aca="false">TRUE()</f>
        <v>1</v>
      </c>
      <c r="V35" s="9" t="s">
        <v>32</v>
      </c>
      <c r="W35" s="9" t="s">
        <v>34</v>
      </c>
      <c r="X35" s="10" t="b">
        <f aca="false">FALSE()</f>
        <v>0</v>
      </c>
      <c r="Y35" s="9" t="s">
        <v>32</v>
      </c>
    </row>
    <row r="36" customFormat="false" ht="14.9" hidden="false" customHeight="false" outlineLevel="0" collapsed="false">
      <c r="A36"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36,"--","-"),"ħ","h"),"å","a"),"æ","ae"),"Ġ","g"),"Č","c"),"ě","e"),"ň","n"),"š","s"),"ě","e"),"ň","n"),"ž","z"),"ř","r"),"č","c"),"ġ","g"),"Ñ","N"),"À","A"),"Á","A"),"Â","A"),"Ã","A"),"Ä","A"),"Ç","C"),"È","E"),"É","E"),"Ê","E"),"Ë","E"),"Ì","I"),"Í","I"),"Î","I"),"Ï","I"),"Ò","O"),"Ó","O"),"Ô","O"),"Õ","O"),"Ö","O"),"Š","S"),"Ú","U"),"Û","U"),"Ü","U"),"Ù","U"),"Ý","Y"),"Ÿ","Y"),"Ž","Z"),"/",""),"\","")," ",""),",",""),"%",""),"®",""),"&amp;",""),"*",""),"+",""),":",""),"#",""),"-",""),"&lt;",""),"&gt;",""))</f>
        <v>rockWoolDepreciatedAmountPerCycle</v>
      </c>
      <c r="B36"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36),1,1,LOWER(LEFT(C36,1))),"(",""),")",""),"á","a"),"é","e"),"í","i"),"ó","o"),"ú","u"),"ã","a"),"ê","e"),"â","a"),"é","e"),"è","e"),"î","i"),"ï","i"),"ç","c"),"ä","a"),"ö","o"),"ü","u"),"ß","ss"),"ş","s"),"ı","i"),"ğ","g"),"ę","e"),"ł","l"),"ń","n"),"ś","s"),"ż","z"),"ã","a"),"ầ","a"),"à","a"),"ậ","a"),"đ","d"),"ế","e"),"ì","i"),"í","i"),"ổ","o"),"ô","o"),"ư","u"),"ả","a"),"ế","e"),"ĩ","i"),"ợ","o"),"ồ","o"),"ạ","a"),"ứ","u"),"ý","y"),"ạ","a"),"é","e"),"ỳ","y"),"ế","e"),"ể","e"),"ệ","e"),"ù","u"),"ë","e"),".",""),"Ġ","g"),"ø","o"),"ñ","n"),"'",""),"ō","o")</f>
        <v>rock Wool, Depreciated Amount Per Cycle</v>
      </c>
      <c r="C36" s="0" t="s">
        <v>209</v>
      </c>
      <c r="D36" s="0" t="s">
        <v>26</v>
      </c>
      <c r="E36" s="0" t="s">
        <v>210</v>
      </c>
      <c r="F36" s="0" t="s">
        <v>211</v>
      </c>
      <c r="G36" s="8" t="s">
        <v>1</v>
      </c>
      <c r="H36" s="19" t="s">
        <v>212</v>
      </c>
      <c r="I36" s="0" t="s">
        <v>1</v>
      </c>
      <c r="J36" s="8" t="s">
        <v>1</v>
      </c>
      <c r="K36" s="8" t="s">
        <v>1</v>
      </c>
      <c r="L36" s="8" t="s">
        <v>1</v>
      </c>
      <c r="M36" s="8"/>
      <c r="N36" s="6" t="s">
        <v>28</v>
      </c>
      <c r="O36" s="6"/>
      <c r="P36" s="6" t="s">
        <v>29</v>
      </c>
      <c r="Q36" s="9" t="s">
        <v>30</v>
      </c>
      <c r="R36" s="9" t="s">
        <v>31</v>
      </c>
      <c r="S36" s="9" t="s">
        <v>32</v>
      </c>
      <c r="T36" s="9" t="s">
        <v>33</v>
      </c>
      <c r="U36" s="9" t="b">
        <f aca="false">TRUE()</f>
        <v>1</v>
      </c>
      <c r="V36" s="9" t="s">
        <v>32</v>
      </c>
      <c r="W36" s="9" t="s">
        <v>34</v>
      </c>
      <c r="X36" s="10" t="b">
        <f aca="false">FALSE()</f>
        <v>0</v>
      </c>
      <c r="Y36" s="9" t="s">
        <v>32</v>
      </c>
    </row>
    <row r="37" customFormat="false" ht="14.9" hidden="false" customHeight="false" outlineLevel="0" collapsed="false">
      <c r="A37"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37,"--","-"),"ħ","h"),"å","a"),"æ","ae"),"Ġ","g"),"Č","c"),"ě","e"),"ň","n"),"š","s"),"ě","e"),"ň","n"),"ž","z"),"ř","r"),"č","c"),"ġ","g"),"Ñ","N"),"À","A"),"Á","A"),"Â","A"),"Ã","A"),"Ä","A"),"Ç","C"),"È","E"),"É","E"),"Ê","E"),"Ë","E"),"Ì","I"),"Í","I"),"Î","I"),"Ï","I"),"Ò","O"),"Ó","O"),"Ô","O"),"Õ","O"),"Ö","O"),"Š","S"),"Ú","U"),"Û","U"),"Ü","U"),"Ù","U"),"Ý","Y"),"Ÿ","Y"),"Ž","Z"),"/",""),"\","")," ",""),",",""),"%",""),"®",""),"&amp;",""),"*",""),"+",""),":",""),"#",""),"-",""),"&lt;",""),"&gt;",""))</f>
        <v>stainlessSteelDepreciatedAmountPerCycle</v>
      </c>
      <c r="B37"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37),1,1,LOWER(LEFT(C37,1))),"(",""),")",""),"á","a"),"é","e"),"í","i"),"ó","o"),"ú","u"),"ã","a"),"ê","e"),"â","a"),"é","e"),"è","e"),"î","i"),"ï","i"),"ç","c"),"ä","a"),"ö","o"),"ü","u"),"ß","ss"),"ş","s"),"ı","i"),"ğ","g"),"ę","e"),"ł","l"),"ń","n"),"ś","s"),"ż","z"),"ã","a"),"ầ","a"),"à","a"),"ậ","a"),"đ","d"),"ế","e"),"ì","i"),"í","i"),"ổ","o"),"ô","o"),"ư","u"),"ả","a"),"ế","e"),"ĩ","i"),"ợ","o"),"ồ","o"),"ạ","a"),"ứ","u"),"ý","y"),"ạ","a"),"é","e"),"ỳ","y"),"ế","e"),"ể","e"),"ệ","e"),"ù","u"),"ë","e"),".",""),"Ġ","g"),"ø","o"),"ñ","n"),"'",""),"ō","o")</f>
        <v>stainless Steel, Depreciated Amount Per Cycle</v>
      </c>
      <c r="C37" s="0" t="s">
        <v>213</v>
      </c>
      <c r="D37" s="0" t="s">
        <v>26</v>
      </c>
      <c r="E37" s="0" t="s">
        <v>214</v>
      </c>
      <c r="F37" s="0" t="s">
        <v>215</v>
      </c>
      <c r="G37" s="8" t="s">
        <v>216</v>
      </c>
      <c r="H37" s="19" t="s">
        <v>217</v>
      </c>
      <c r="I37" s="11" t="s">
        <v>218</v>
      </c>
      <c r="J37" s="8" t="s">
        <v>207</v>
      </c>
      <c r="K37" s="8" t="s">
        <v>1</v>
      </c>
      <c r="L37" s="8" t="s">
        <v>1</v>
      </c>
      <c r="M37" s="8"/>
      <c r="N37" s="6" t="s">
        <v>28</v>
      </c>
      <c r="O37" s="6"/>
      <c r="P37" s="6" t="s">
        <v>29</v>
      </c>
      <c r="Q37" s="9" t="s">
        <v>30</v>
      </c>
      <c r="R37" s="9" t="s">
        <v>31</v>
      </c>
      <c r="S37" s="9" t="s">
        <v>32</v>
      </c>
      <c r="T37" s="9" t="s">
        <v>33</v>
      </c>
      <c r="U37" s="9" t="b">
        <f aca="false">TRUE()</f>
        <v>1</v>
      </c>
      <c r="V37" s="9" t="s">
        <v>32</v>
      </c>
      <c r="W37" s="9" t="s">
        <v>34</v>
      </c>
      <c r="X37" s="10" t="b">
        <f aca="false">FALSE()</f>
        <v>0</v>
      </c>
      <c r="Y37" s="9" t="s">
        <v>32</v>
      </c>
    </row>
    <row r="38" customFormat="false" ht="14.9" hidden="false" customHeight="false" outlineLevel="0" collapsed="false">
      <c r="A38"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38,"--","-"),"ħ","h"),"å","a"),"æ","ae"),"Ġ","g"),"Č","c"),"ě","e"),"ň","n"),"š","s"),"ě","e"),"ň","n"),"ž","z"),"ř","r"),"č","c"),"ġ","g"),"Ñ","N"),"À","A"),"Á","A"),"Â","A"),"Ã","A"),"Ä","A"),"Ç","C"),"È","E"),"É","E"),"Ê","E"),"Ë","E"),"Ì","I"),"Í","I"),"Î","I"),"Ï","I"),"Ò","O"),"Ó","O"),"Ô","O"),"Õ","O"),"Ö","O"),"Š","S"),"Ú","U"),"Û","U"),"Ü","U"),"Ù","U"),"Ý","Y"),"Ÿ","Y"),"Ž","Z"),"/",""),"\","")," ",""),",",""),"%",""),"®",""),"&amp;",""),"*",""),"+",""),":",""),"#",""),"-",""),"&lt;",""),"&gt;",""))</f>
        <v>steelDepreciatedAmountPerCycle</v>
      </c>
      <c r="B38"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38),1,1,LOWER(LEFT(C38,1))),"(",""),")",""),"á","a"),"é","e"),"í","i"),"ó","o"),"ú","u"),"ã","a"),"ê","e"),"â","a"),"é","e"),"è","e"),"î","i"),"ï","i"),"ç","c"),"ä","a"),"ö","o"),"ü","u"),"ß","ss"),"ş","s"),"ı","i"),"ğ","g"),"ę","e"),"ł","l"),"ń","n"),"ś","s"),"ż","z"),"ã","a"),"ầ","a"),"à","a"),"ậ","a"),"đ","d"),"ế","e"),"ì","i"),"í","i"),"ổ","o"),"ô","o"),"ư","u"),"ả","a"),"ế","e"),"ĩ","i"),"ợ","o"),"ồ","o"),"ạ","a"),"ứ","u"),"ý","y"),"ạ","a"),"é","e"),"ỳ","y"),"ế","e"),"ể","e"),"ệ","e"),"ù","u"),"ë","e"),".",""),"Ġ","g"),"ø","o"),"ñ","n"),"'",""),"ō","o")</f>
        <v>steel, Depreciated Amount Per Cycle</v>
      </c>
      <c r="C38" s="0" t="s">
        <v>219</v>
      </c>
      <c r="D38" s="0" t="s">
        <v>26</v>
      </c>
      <c r="E38" s="0" t="s">
        <v>1</v>
      </c>
      <c r="F38" s="0" t="s">
        <v>220</v>
      </c>
      <c r="G38" s="8" t="s">
        <v>221</v>
      </c>
      <c r="H38" s="19" t="s">
        <v>222</v>
      </c>
      <c r="I38" s="11" t="s">
        <v>223</v>
      </c>
      <c r="J38" s="8" t="s">
        <v>1</v>
      </c>
      <c r="K38" s="8" t="s">
        <v>1</v>
      </c>
      <c r="L38" s="8" t="s">
        <v>1</v>
      </c>
      <c r="M38" s="8"/>
      <c r="N38" s="20" t="s">
        <v>28</v>
      </c>
      <c r="O38" s="20" t="s">
        <v>208</v>
      </c>
      <c r="P38" s="20" t="s">
        <v>49</v>
      </c>
      <c r="Q38" s="9" t="s">
        <v>30</v>
      </c>
      <c r="R38" s="9" t="s">
        <v>31</v>
      </c>
      <c r="S38" s="9" t="s">
        <v>32</v>
      </c>
      <c r="T38" s="9" t="s">
        <v>33</v>
      </c>
      <c r="U38" s="9" t="b">
        <f aca="false">TRUE()</f>
        <v>1</v>
      </c>
      <c r="V38" s="9" t="s">
        <v>32</v>
      </c>
      <c r="W38" s="9" t="s">
        <v>34</v>
      </c>
      <c r="X38" s="10" t="b">
        <f aca="false">FALSE()</f>
        <v>0</v>
      </c>
      <c r="Y38" s="9" t="s">
        <v>32</v>
      </c>
    </row>
    <row r="39" customFormat="false" ht="14.9" hidden="false" customHeight="false" outlineLevel="0" collapsed="false">
      <c r="A39"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39,"--","-"),"ħ","h"),"å","a"),"æ","ae"),"Ġ","g"),"Č","c"),"ě","e"),"ň","n"),"š","s"),"ě","e"),"ň","n"),"ž","z"),"ř","r"),"č","c"),"ġ","g"),"Ñ","N"),"À","A"),"Á","A"),"Â","A"),"Ã","A"),"Ä","A"),"Ç","C"),"È","E"),"É","E"),"Ê","E"),"Ë","E"),"Ì","I"),"Í","I"),"Î","I"),"Ï","I"),"Ò","O"),"Ó","O"),"Ô","O"),"Õ","O"),"Ö","O"),"Š","S"),"Ú","U"),"Û","U"),"Ü","U"),"Ù","U"),"Ý","Y"),"Ÿ","Y"),"Ž","Z"),"/",""),"\","")," ",""),",",""),"%",""),"®",""),"&amp;",""),"*",""),"+",""),":",""),"#",""),"-",""),"&lt;",""),"&gt;",""))</f>
        <v>woodMaterialDepreciatedAmountPerCycle</v>
      </c>
      <c r="B39"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39),1,1,LOWER(LEFT(C39,1))),"(",""),")",""),"á","a"),"é","e"),"í","i"),"ó","o"),"ú","u"),"ã","a"),"ê","e"),"â","a"),"é","e"),"è","e"),"î","i"),"ï","i"),"ç","c"),"ä","a"),"ö","o"),"ü","u"),"ß","ss"),"ş","s"),"ı","i"),"ğ","g"),"ę","e"),"ł","l"),"ń","n"),"ś","s"),"ż","z"),"ã","a"),"ầ","a"),"à","a"),"ậ","a"),"đ","d"),"ế","e"),"ì","i"),"í","i"),"ổ","o"),"ô","o"),"ư","u"),"ả","a"),"ế","e"),"ĩ","i"),"ợ","o"),"ồ","o"),"ạ","a"),"ứ","u"),"ý","y"),"ạ","a"),"é","e"),"ỳ","y"),"ế","e"),"ể","e"),"ệ","e"),"ù","u"),"ë","e"),".",""),"Ġ","g"),"ø","o"),"ñ","n"),"'",""),"ō","o")</f>
        <v>wood Material, Depreciated Amount Per Cycle</v>
      </c>
      <c r="C39" s="0" t="s">
        <v>224</v>
      </c>
      <c r="D39" s="0" t="s">
        <v>26</v>
      </c>
      <c r="E39" s="0" t="s">
        <v>1</v>
      </c>
      <c r="F39" s="0" t="s">
        <v>225</v>
      </c>
      <c r="G39" s="8" t="s">
        <v>1</v>
      </c>
      <c r="H39" s="19" t="s">
        <v>226</v>
      </c>
      <c r="I39" s="11" t="s">
        <v>227</v>
      </c>
      <c r="J39" s="8" t="s">
        <v>1</v>
      </c>
      <c r="K39" s="8" t="s">
        <v>1</v>
      </c>
      <c r="L39" s="8" t="s">
        <v>1</v>
      </c>
      <c r="M39" s="8"/>
      <c r="N39" s="20" t="s">
        <v>28</v>
      </c>
      <c r="O39" s="20" t="s">
        <v>228</v>
      </c>
      <c r="P39" s="20" t="s">
        <v>49</v>
      </c>
      <c r="Q39" s="9" t="s">
        <v>30</v>
      </c>
      <c r="R39" s="9" t="s">
        <v>31</v>
      </c>
      <c r="S39" s="9" t="s">
        <v>32</v>
      </c>
      <c r="T39" s="9" t="s">
        <v>33</v>
      </c>
      <c r="U39" s="9" t="b">
        <f aca="false">TRUE()</f>
        <v>1</v>
      </c>
      <c r="V39" s="9" t="s">
        <v>32</v>
      </c>
      <c r="W39" s="9" t="s">
        <v>34</v>
      </c>
      <c r="X39" s="10" t="b">
        <f aca="false">FALSE()</f>
        <v>0</v>
      </c>
      <c r="Y39" s="9" t="s">
        <v>32</v>
      </c>
    </row>
    <row r="40" s="14" customFormat="true" ht="14.9" hidden="false" customHeight="false" outlineLevel="0" collapsed="false">
      <c r="A40" s="12"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40,"--","-"),"ħ","h"),"å","a"),"æ","ae"),"Ġ","g"),"Č","c"),"ě","e"),"ň","n"),"š","s"),"ě","e"),"ň","n"),"ž","z"),"ř","r"),"č","c"),"ġ","g"),"Ñ","N"),"À","A"),"Á","A"),"Â","A"),"Ã","A"),"Ä","A"),"Ç","C"),"È","E"),"É","E"),"Ê","E"),"Ë","E"),"Ì","I"),"Í","I"),"Î","I"),"Ï","I"),"Ò","O"),"Ó","O"),"Ô","O"),"Õ","O"),"Ö","O"),"Š","S"),"Ú","U"),"Û","U"),"Ü","U"),"Ù","U"),"Ý","Y"),"Ÿ","Y"),"Ž","Z"),"/",""),"\","")," ",""),",",""),"%",""),"®",""),"&amp;",""),"*",""),"+",""),":",""),"#",""),"-",""),"&lt;",""),"&gt;",""))</f>
        <v>syntheticRubberDepreciatedAmountPerCycle</v>
      </c>
      <c r="B40" s="13"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40),1,1,LOWER(LEFT(C40,1))),"(",""),")",""),"á","a"),"é","e"),"í","i"),"ó","o"),"ú","u"),"ã","a"),"ê","e"),"â","a"),"é","e"),"è","e"),"î","i"),"ï","i"),"ç","c"),"ä","a"),"ö","o"),"ü","u"),"ß","ss"),"ş","s"),"ı","i"),"ğ","g"),"ę","e"),"ł","l"),"ń","n"),"ś","s"),"ż","z"),"ã","a"),"ầ","a"),"à","a"),"ậ","a"),"đ","d"),"ế","e"),"ì","i"),"í","i"),"ổ","o"),"ô","o"),"ư","u"),"ả","a"),"ế","e"),"ĩ","i"),"ợ","o"),"ồ","o"),"ạ","a"),"ứ","u"),"ý","y"),"ạ","a"),"é","e"),"ỳ","y"),"ế","e"),"ể","e"),"ệ","e"),"ù","u"),"ë","e"),".",""),"Ġ","g"),"ø","o"),"ñ","n"),"'",""),"ō","o")</f>
        <v>synthetic Rubber, Depreciated Amount Per Cycle</v>
      </c>
      <c r="C40" s="14" t="s">
        <v>229</v>
      </c>
      <c r="D40" s="14" t="s">
        <v>26</v>
      </c>
      <c r="E40" s="14" t="s">
        <v>230</v>
      </c>
      <c r="F40" s="14" t="s">
        <v>231</v>
      </c>
      <c r="G40" s="15" t="s">
        <v>232</v>
      </c>
      <c r="H40" s="23" t="s">
        <v>233</v>
      </c>
      <c r="I40" s="15" t="s">
        <v>1</v>
      </c>
      <c r="J40" s="15" t="s">
        <v>1</v>
      </c>
      <c r="K40" s="15" t="s">
        <v>1</v>
      </c>
      <c r="L40" s="15" t="s">
        <v>1</v>
      </c>
      <c r="M40" s="15"/>
      <c r="N40" s="12" t="s">
        <v>28</v>
      </c>
      <c r="O40" s="12"/>
      <c r="P40" s="12" t="s">
        <v>29</v>
      </c>
      <c r="Q40" s="17" t="s">
        <v>30</v>
      </c>
      <c r="R40" s="17" t="s">
        <v>31</v>
      </c>
      <c r="S40" s="17" t="s">
        <v>32</v>
      </c>
      <c r="T40" s="17" t="s">
        <v>33</v>
      </c>
      <c r="U40" s="17" t="b">
        <f aca="false">TRUE()</f>
        <v>1</v>
      </c>
      <c r="V40" s="17" t="s">
        <v>32</v>
      </c>
      <c r="W40" s="17" t="s">
        <v>34</v>
      </c>
      <c r="X40" s="18" t="b">
        <f aca="false">FALSE()</f>
        <v>0</v>
      </c>
      <c r="Y40" s="17" t="s">
        <v>32</v>
      </c>
    </row>
    <row r="41" customFormat="false" ht="14.9" hidden="false" customHeight="false" outlineLevel="0" collapsed="false">
      <c r="A41"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41,"--","-"),"ħ","h"),"å","a"),"æ","ae"),"Ġ","g"),"Č","c"),"ě","e"),"ň","n"),"š","s"),"ě","e"),"ň","n"),"ž","z"),"ř","r"),"č","c"),"ġ","g"),"Ñ","N"),"À","A"),"Á","A"),"Â","A"),"Ã","A"),"Ä","A"),"Ç","C"),"È","E"),"É","E"),"Ê","E"),"Ë","E"),"Ì","I"),"Í","I"),"Î","I"),"Ï","I"),"Ò","O"),"Ó","O"),"Ô","O"),"Õ","O"),"Ö","O"),"Š","S"),"Ú","U"),"Û","U"),"Ü","U"),"Ù","U"),"Ý","Y"),"Ÿ","Y"),"Ž","Z"),"/",""),"\","")," ",""),",",""),"%",""),"®",""),"&amp;",""),"*",""),"+",""),":",""),"#",""),"-",""),"&lt;",""),"&gt;",""))</f>
        <v>alkydResin</v>
      </c>
      <c r="B41"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1,1,LOWER(LEFT(C41,1))),"(",""),")",""),"á","a"),"é","e"),"í","i"),"ó","o"),"ú","u"),"ã","a"),"ê","e"),"â","a"),"é","e"),"è","e"),"î","i"),"ï","i"),"ç","c"),"ä","a"),"ö","o"),"ü","u"),"ß","ss"),"ş","s"),"ı","i"),"ğ","g"),"ę","e"),"ł","l"),"ń","n"),"ś","s"),"ż","z"),"ã","a"),"ầ","a"),"à","a"),"ậ","a"),"đ","d"),"ế","e"),"ì","i"),"í","i"),"ổ","o"),"ô","o"),"ư","u"),"ả","a"),"ế","e"),"ĩ","i"),"ợ","o"),"ồ","o"),"ạ","a"),"ứ","u"),"ý","y"),"ạ","a"),"é","e"),"ỳ","y"),"ế","e"),"ể","e"),"ệ","e"),"ù","u"),"ë","e"),".",""),"Ġ","g"),"ø","o"),"ñ","n"),"'",""),"ō","o")</f>
        <v>alkyd Resin</v>
      </c>
      <c r="C41" s="0" t="s">
        <v>234</v>
      </c>
      <c r="D41" s="0" t="s">
        <v>235</v>
      </c>
      <c r="E41" s="0" t="s">
        <v>51</v>
      </c>
      <c r="F41" s="0" t="s">
        <v>52</v>
      </c>
      <c r="G41" s="8" t="s">
        <v>1</v>
      </c>
      <c r="H41" s="19" t="s">
        <v>53</v>
      </c>
      <c r="I41" s="0" t="s">
        <v>1</v>
      </c>
      <c r="J41" s="8" t="s">
        <v>54</v>
      </c>
      <c r="K41" s="8" t="s">
        <v>1</v>
      </c>
      <c r="L41" s="8"/>
      <c r="M41" s="8"/>
      <c r="N41" s="6" t="s">
        <v>28</v>
      </c>
      <c r="O41" s="6"/>
      <c r="P41" s="6" t="s">
        <v>29</v>
      </c>
      <c r="Q41" s="9" t="s">
        <v>30</v>
      </c>
      <c r="R41" s="9" t="s">
        <v>31</v>
      </c>
      <c r="S41" s="9" t="s">
        <v>32</v>
      </c>
      <c r="T41" s="9" t="s">
        <v>33</v>
      </c>
      <c r="U41" s="9" t="b">
        <f aca="false">TRUE()</f>
        <v>1</v>
      </c>
      <c r="V41" s="9" t="s">
        <v>32</v>
      </c>
      <c r="W41" s="9" t="s">
        <v>34</v>
      </c>
      <c r="X41" s="10" t="b">
        <f aca="false">FALSE()</f>
        <v>0</v>
      </c>
      <c r="Y41" s="9" t="s">
        <v>32</v>
      </c>
    </row>
    <row r="42" customFormat="false" ht="14.9" hidden="false" customHeight="false" outlineLevel="0" collapsed="false">
      <c r="A42"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42,"--","-"),"ħ","h"),"å","a"),"æ","ae"),"Ġ","g"),"Č","c"),"ě","e"),"ň","n"),"š","s"),"ě","e"),"ň","n"),"ž","z"),"ř","r"),"č","c"),"ġ","g"),"Ñ","N"),"À","A"),"Á","A"),"Â","A"),"Ã","A"),"Ä","A"),"Ç","C"),"È","E"),"É","E"),"Ê","E"),"Ë","E"),"Ì","I"),"Í","I"),"Î","I"),"Ï","I"),"Ò","O"),"Ó","O"),"Ô","O"),"Õ","O"),"Ö","O"),"Š","S"),"Ú","U"),"Û","U"),"Ü","U"),"Ù","U"),"Ý","Y"),"Ÿ","Y"),"Ž","Z"),"/",""),"\","")," ",""),",",""),"%",""),"®",""),"&amp;",""),"*",""),"+",""),":",""),"#",""),"-",""),"&lt;",""),"&gt;",""))</f>
        <v>alkydResin70</v>
      </c>
      <c r="B42"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42),1,1,LOWER(LEFT(C42,1))),"(",""),")",""),"á","a"),"é","e"),"í","i"),"ó","o"),"ú","u"),"ã","a"),"ê","e"),"â","a"),"é","e"),"è","e"),"î","i"),"ï","i"),"ç","c"),"ä","a"),"ö","o"),"ü","u"),"ß","ss"),"ş","s"),"ı","i"),"ğ","g"),"ę","e"),"ł","l"),"ń","n"),"ś","s"),"ż","z"),"ã","a"),"ầ","a"),"à","a"),"ậ","a"),"đ","d"),"ế","e"),"ì","i"),"í","i"),"ổ","o"),"ô","o"),"ư","u"),"ả","a"),"ế","e"),"ĩ","i"),"ợ","o"),"ồ","o"),"ạ","a"),"ứ","u"),"ý","y"),"ạ","a"),"é","e"),"ỳ","y"),"ế","e"),"ể","e"),"ệ","e"),"ù","u"),"ë","e"),".",""),"Ġ","g"),"ø","o"),"ñ","n"),"'",""),"ō","o")</f>
        <v>alkyd Resin 70%</v>
      </c>
      <c r="C42" s="0" t="s">
        <v>236</v>
      </c>
      <c r="D42" s="0" t="s">
        <v>235</v>
      </c>
      <c r="E42" s="0" t="s">
        <v>56</v>
      </c>
      <c r="F42" s="0" t="s">
        <v>57</v>
      </c>
      <c r="G42" s="8" t="s">
        <v>1</v>
      </c>
      <c r="H42" s="19" t="s">
        <v>53</v>
      </c>
      <c r="I42" s="0" t="s">
        <v>1</v>
      </c>
      <c r="J42" s="8" t="s">
        <v>58</v>
      </c>
      <c r="K42" s="8" t="s">
        <v>1</v>
      </c>
      <c r="L42" s="8" t="s">
        <v>1</v>
      </c>
      <c r="M42" s="8"/>
      <c r="N42" s="6" t="s">
        <v>28</v>
      </c>
      <c r="O42" s="6"/>
      <c r="P42" s="6" t="s">
        <v>29</v>
      </c>
      <c r="Q42" s="9" t="s">
        <v>30</v>
      </c>
      <c r="R42" s="9" t="s">
        <v>31</v>
      </c>
      <c r="S42" s="9" t="s">
        <v>32</v>
      </c>
      <c r="T42" s="9" t="s">
        <v>33</v>
      </c>
      <c r="U42" s="9" t="b">
        <f aca="false">TRUE()</f>
        <v>1</v>
      </c>
      <c r="V42" s="9" t="s">
        <v>32</v>
      </c>
      <c r="W42" s="9" t="s">
        <v>34</v>
      </c>
      <c r="X42" s="10" t="b">
        <f aca="false">FALSE()</f>
        <v>0</v>
      </c>
      <c r="Y42" s="9" t="s">
        <v>32</v>
      </c>
    </row>
    <row r="43" customFormat="false" ht="14.9" hidden="false" customHeight="false" outlineLevel="0" collapsed="false">
      <c r="A43"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43,"--","-"),"ħ","h"),"å","a"),"æ","ae"),"Ġ","g"),"Č","c"),"ě","e"),"ň","n"),"š","s"),"ě","e"),"ň","n"),"ž","z"),"ř","r"),"č","c"),"ġ","g"),"Ñ","N"),"À","A"),"Á","A"),"Â","A"),"Ã","A"),"Ä","A"),"Ç","C"),"È","E"),"É","E"),"Ê","E"),"Ë","E"),"Ì","I"),"Í","I"),"Î","I"),"Ï","I"),"Ò","O"),"Ó","O"),"Ô","O"),"Õ","O"),"Ö","O"),"Š","S"),"Ú","U"),"Û","U"),"Ü","U"),"Ù","U"),"Ý","Y"),"Ÿ","Y"),"Ž","Z"),"/",""),"\","")," ",""),",",""),"%",""),"®",""),"&amp;",""),"*",""),"+",""),":",""),"#",""),"-",""),"&lt;",""),"&gt;",""))</f>
        <v>aluminium</v>
      </c>
      <c r="B43"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43),1,1,LOWER(LEFT(C43,1))),"(",""),")",""),"á","a"),"é","e"),"í","i"),"ó","o"),"ú","u"),"ã","a"),"ê","e"),"â","a"),"é","e"),"è","e"),"î","i"),"ï","i"),"ç","c"),"ä","a"),"ö","o"),"ü","u"),"ß","ss"),"ş","s"),"ı","i"),"ğ","g"),"ę","e"),"ł","l"),"ń","n"),"ś","s"),"ż","z"),"ã","a"),"ầ","a"),"à","a"),"ậ","a"),"đ","d"),"ế","e"),"ì","i"),"í","i"),"ổ","o"),"ô","o"),"ư","u"),"ả","a"),"ế","e"),"ĩ","i"),"ợ","o"),"ồ","o"),"ạ","a"),"ứ","u"),"ý","y"),"ạ","a"),"é","e"),"ỳ","y"),"ế","e"),"ể","e"),"ệ","e"),"ù","u"),"ë","e"),".",""),"Ġ","g"),"ø","o"),"ñ","n"),"'",""),"ō","o")</f>
        <v>aluminium</v>
      </c>
      <c r="C43" s="0" t="s">
        <v>237</v>
      </c>
      <c r="D43" s="0" t="s">
        <v>235</v>
      </c>
      <c r="E43" s="0" t="s">
        <v>60</v>
      </c>
      <c r="F43" s="0" t="s">
        <v>61</v>
      </c>
      <c r="G43" s="8" t="s">
        <v>62</v>
      </c>
      <c r="H43" s="19" t="s">
        <v>63</v>
      </c>
      <c r="I43" s="11" t="s">
        <v>238</v>
      </c>
      <c r="J43" s="8" t="s">
        <v>1</v>
      </c>
      <c r="K43" s="8" t="s">
        <v>1</v>
      </c>
      <c r="L43" s="8" t="s">
        <v>1</v>
      </c>
      <c r="M43" s="8"/>
      <c r="N43" s="20" t="s">
        <v>28</v>
      </c>
      <c r="O43" s="20" t="s">
        <v>65</v>
      </c>
      <c r="P43" s="20" t="s">
        <v>49</v>
      </c>
      <c r="Q43" s="9" t="s">
        <v>30</v>
      </c>
      <c r="R43" s="9" t="s">
        <v>31</v>
      </c>
      <c r="S43" s="9" t="s">
        <v>32</v>
      </c>
      <c r="T43" s="9" t="s">
        <v>33</v>
      </c>
      <c r="U43" s="9" t="b">
        <f aca="false">TRUE()</f>
        <v>1</v>
      </c>
      <c r="V43" s="9" t="s">
        <v>32</v>
      </c>
      <c r="W43" s="9" t="s">
        <v>34</v>
      </c>
      <c r="X43" s="10" t="b">
        <f aca="false">FALSE()</f>
        <v>0</v>
      </c>
      <c r="Y43" s="9" t="s">
        <v>32</v>
      </c>
    </row>
    <row r="44" customFormat="false" ht="14.9" hidden="false" customHeight="false" outlineLevel="0" collapsed="false">
      <c r="A44"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44,"--","-"),"ħ","h"),"å","a"),"æ","ae"),"Ġ","g"),"Č","c"),"ě","e"),"ň","n"),"š","s"),"ě","e"),"ň","n"),"ž","z"),"ř","r"),"č","c"),"ġ","g"),"Ñ","N"),"À","A"),"Á","A"),"Â","A"),"Ã","A"),"Ä","A"),"Ç","C"),"È","E"),"É","E"),"Ê","E"),"Ë","E"),"Ì","I"),"Í","I"),"Î","I"),"Ï","I"),"Ò","O"),"Ó","O"),"Ô","O"),"Õ","O"),"Ö","O"),"Š","S"),"Ú","U"),"Û","U"),"Ü","U"),"Ù","U"),"Ý","Y"),"Ÿ","Y"),"Ž","Z"),"/",""),"\","")," ",""),",",""),"%",""),"®",""),"&amp;",""),"*",""),"+",""),":",""),"#",""),"-",""),"&lt;",""),"&gt;",""))</f>
        <v>animalBeddingUnspecified</v>
      </c>
      <c r="B44"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44),1,1,LOWER(LEFT(C44,1))),"(",""),")",""),"á","a"),"é","e"),"í","i"),"ó","o"),"ú","u"),"ã","a"),"ê","e"),"â","a"),"é","e"),"è","e"),"î","i"),"ï","i"),"ç","c"),"ä","a"),"ö","o"),"ü","u"),"ß","ss"),"ş","s"),"ı","i"),"ğ","g"),"ę","e"),"ł","l"),"ń","n"),"ś","s"),"ż","z"),"ã","a"),"ầ","a"),"à","a"),"ậ","a"),"đ","d"),"ế","e"),"ì","i"),"í","i"),"ổ","o"),"ô","o"),"ư","u"),"ả","a"),"ế","e"),"ĩ","i"),"ợ","o"),"ồ","o"),"ạ","a"),"ứ","u"),"ý","y"),"ạ","a"),"é","e"),"ỳ","y"),"ế","e"),"ể","e"),"ệ","e"),"ù","u"),"ë","e"),".",""),"Ġ","g"),"ø","o"),"ñ","n"),"'",""),"ō","o")</f>
        <v>animal Bedding, Unspecified</v>
      </c>
      <c r="C44" s="0" t="s">
        <v>239</v>
      </c>
      <c r="D44" s="0" t="s">
        <v>235</v>
      </c>
      <c r="E44" s="0" t="s">
        <v>1</v>
      </c>
      <c r="F44" s="0" t="s">
        <v>240</v>
      </c>
      <c r="G44" s="8" t="s">
        <v>1</v>
      </c>
      <c r="H44" s="19" t="s">
        <v>241</v>
      </c>
      <c r="I44" s="19" t="s">
        <v>242</v>
      </c>
      <c r="J44" s="8" t="s">
        <v>1</v>
      </c>
      <c r="K44" s="8" t="s">
        <v>1</v>
      </c>
      <c r="L44" s="8" t="s">
        <v>1</v>
      </c>
      <c r="M44" s="8"/>
      <c r="N44" s="6" t="s">
        <v>28</v>
      </c>
      <c r="O44" s="6"/>
      <c r="P44" s="6" t="s">
        <v>29</v>
      </c>
      <c r="Q44" s="9" t="s">
        <v>30</v>
      </c>
      <c r="R44" s="9" t="s">
        <v>31</v>
      </c>
      <c r="S44" s="9" t="s">
        <v>32</v>
      </c>
      <c r="T44" s="9" t="s">
        <v>33</v>
      </c>
      <c r="U44" s="9" t="b">
        <f aca="false">TRUE()</f>
        <v>1</v>
      </c>
      <c r="V44" s="9" t="s">
        <v>32</v>
      </c>
      <c r="W44" s="9" t="s">
        <v>34</v>
      </c>
      <c r="X44" s="10" t="b">
        <f aca="false">FALSE()</f>
        <v>0</v>
      </c>
      <c r="Y44" s="9" t="s">
        <v>32</v>
      </c>
    </row>
    <row r="45" customFormat="false" ht="14.9" hidden="false" customHeight="false" outlineLevel="0" collapsed="false">
      <c r="A45"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45,"--","-"),"ħ","h"),"å","a"),"æ","ae"),"Ġ","g"),"Č","c"),"ě","e"),"ň","n"),"š","s"),"ě","e"),"ň","n"),"ž","z"),"ř","r"),"č","c"),"ġ","g"),"Ñ","N"),"À","A"),"Á","A"),"Â","A"),"Ã","A"),"Ä","A"),"Ç","C"),"È","E"),"É","E"),"Ê","E"),"Ë","E"),"Ì","I"),"Í","I"),"Î","I"),"Ï","I"),"Ò","O"),"Ó","O"),"Ô","O"),"Õ","O"),"Ö","O"),"Š","S"),"Ú","U"),"Û","U"),"Ü","U"),"Ù","U"),"Ý","Y"),"Ÿ","Y"),"Ž","Z"),"/",""),"\","")," ",""),",",""),"%",""),"®",""),"&amp;",""),"*",""),"+",""),":",""),"#",""),"-",""),"&lt;",""),"&gt;",""))</f>
        <v>brick</v>
      </c>
      <c r="B45"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45),1,1,LOWER(LEFT(C45,1))),"(",""),")",""),"á","a"),"é","e"),"í","i"),"ó","o"),"ú","u"),"ã","a"),"ê","e"),"â","a"),"é","e"),"è","e"),"î","i"),"ï","i"),"ç","c"),"ä","a"),"ö","o"),"ü","u"),"ß","ss"),"ş","s"),"ı","i"),"ğ","g"),"ę","e"),"ł","l"),"ń","n"),"ś","s"),"ż","z"),"ã","a"),"ầ","a"),"à","a"),"ậ","a"),"đ","d"),"ế","e"),"ì","i"),"í","i"),"ổ","o"),"ô","o"),"ư","u"),"ả","a"),"ế","e"),"ĩ","i"),"ợ","o"),"ồ","o"),"ạ","a"),"ứ","u"),"ý","y"),"ạ","a"),"é","e"),"ỳ","y"),"ế","e"),"ể","e"),"ệ","e"),"ù","u"),"ë","e"),".",""),"Ġ","g"),"ø","o"),"ñ","n"),"'",""),"ō","o")</f>
        <v>brick</v>
      </c>
      <c r="C45" s="0" t="s">
        <v>243</v>
      </c>
      <c r="D45" s="0" t="s">
        <v>235</v>
      </c>
      <c r="E45" s="0" t="s">
        <v>1</v>
      </c>
      <c r="F45" s="21" t="s">
        <v>67</v>
      </c>
      <c r="G45" s="8" t="s">
        <v>1</v>
      </c>
      <c r="H45" s="19" t="s">
        <v>68</v>
      </c>
      <c r="I45" s="11" t="s">
        <v>244</v>
      </c>
      <c r="J45" s="8" t="s">
        <v>1</v>
      </c>
      <c r="K45" s="8" t="s">
        <v>1</v>
      </c>
      <c r="L45" s="8" t="s">
        <v>1</v>
      </c>
      <c r="M45" s="8"/>
      <c r="N45" s="6" t="s">
        <v>28</v>
      </c>
      <c r="O45" s="6"/>
      <c r="P45" s="6" t="s">
        <v>29</v>
      </c>
      <c r="Q45" s="9" t="s">
        <v>30</v>
      </c>
      <c r="R45" s="9" t="s">
        <v>31</v>
      </c>
      <c r="S45" s="9" t="s">
        <v>32</v>
      </c>
      <c r="T45" s="9" t="s">
        <v>33</v>
      </c>
      <c r="U45" s="9" t="b">
        <f aca="false">TRUE()</f>
        <v>1</v>
      </c>
      <c r="V45" s="9" t="s">
        <v>32</v>
      </c>
      <c r="W45" s="9" t="s">
        <v>34</v>
      </c>
      <c r="X45" s="10" t="b">
        <f aca="false">FALSE()</f>
        <v>0</v>
      </c>
      <c r="Y45" s="9" t="s">
        <v>32</v>
      </c>
    </row>
    <row r="46" customFormat="false" ht="14.9" hidden="false" customHeight="false" outlineLevel="0" collapsed="false">
      <c r="A46"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46,"--","-"),"ħ","h"),"å","a"),"æ","ae"),"Ġ","g"),"Č","c"),"ě","e"),"ň","n"),"š","s"),"ě","e"),"ň","n"),"ž","z"),"ř","r"),"č","c"),"ġ","g"),"Ñ","N"),"À","A"),"Á","A"),"Â","A"),"Ã","A"),"Ä","A"),"Ç","C"),"È","E"),"É","E"),"Ê","E"),"Ë","E"),"Ì","I"),"Í","I"),"Î","I"),"Ï","I"),"Ò","O"),"Ó","O"),"Ô","O"),"Õ","O"),"Ö","O"),"Š","S"),"Ú","U"),"Û","U"),"Ü","U"),"Ù","U"),"Ý","Y"),"Ÿ","Y"),"Ž","Z"),"/",""),"\","")," ",""),",",""),"%",""),"®",""),"&amp;",""),"*",""),"+",""),":",""),"#",""),"-",""),"&lt;",""),"&gt;",""))</f>
        <v>cardboard</v>
      </c>
      <c r="B46"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46),1,1,LOWER(LEFT(C46,1))),"(",""),")",""),"á","a"),"é","e"),"í","i"),"ó","o"),"ú","u"),"ã","a"),"ê","e"),"â","a"),"é","e"),"è","e"),"î","i"),"ï","i"),"ç","c"),"ä","a"),"ö","o"),"ü","u"),"ß","ss"),"ş","s"),"ı","i"),"ğ","g"),"ę","e"),"ł","l"),"ń","n"),"ś","s"),"ż","z"),"ã","a"),"ầ","a"),"à","a"),"ậ","a"),"đ","d"),"ế","e"),"ì","i"),"í","i"),"ổ","o"),"ô","o"),"ư","u"),"ả","a"),"ế","e"),"ĩ","i"),"ợ","o"),"ồ","o"),"ạ","a"),"ứ","u"),"ý","y"),"ạ","a"),"é","e"),"ỳ","y"),"ế","e"),"ể","e"),"ệ","e"),"ù","u"),"ë","e"),".",""),"Ġ","g"),"ø","o"),"ñ","n"),"'",""),"ō","o")</f>
        <v>cardboard</v>
      </c>
      <c r="C46" s="0" t="s">
        <v>245</v>
      </c>
      <c r="D46" s="0" t="s">
        <v>235</v>
      </c>
      <c r="E46" s="0" t="s">
        <v>72</v>
      </c>
      <c r="F46" s="0" t="s">
        <v>73</v>
      </c>
      <c r="G46" s="8" t="s">
        <v>1</v>
      </c>
      <c r="H46" s="19" t="s">
        <v>74</v>
      </c>
      <c r="I46" s="8" t="s">
        <v>1</v>
      </c>
      <c r="J46" s="8" t="s">
        <v>1</v>
      </c>
      <c r="K46" s="8"/>
      <c r="L46" s="8"/>
      <c r="M46" s="8"/>
      <c r="N46" s="6" t="s">
        <v>28</v>
      </c>
      <c r="O46" s="6"/>
      <c r="P46" s="6" t="s">
        <v>29</v>
      </c>
      <c r="Q46" s="9" t="s">
        <v>30</v>
      </c>
      <c r="R46" s="9" t="s">
        <v>31</v>
      </c>
      <c r="S46" s="9" t="s">
        <v>32</v>
      </c>
      <c r="T46" s="9" t="s">
        <v>33</v>
      </c>
      <c r="U46" s="9" t="b">
        <f aca="false">TRUE()</f>
        <v>1</v>
      </c>
      <c r="V46" s="9" t="s">
        <v>32</v>
      </c>
      <c r="W46" s="9" t="s">
        <v>34</v>
      </c>
      <c r="X46" s="10" t="b">
        <f aca="false">FALSE()</f>
        <v>0</v>
      </c>
      <c r="Y46" s="9" t="s">
        <v>32</v>
      </c>
    </row>
    <row r="47" customFormat="false" ht="14.9" hidden="false" customHeight="false" outlineLevel="0" collapsed="false">
      <c r="A47"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47,"--","-"),"ħ","h"),"å","a"),"æ","ae"),"Ġ","g"),"Č","c"),"ě","e"),"ň","n"),"š","s"),"ě","e"),"ň","n"),"ž","z"),"ř","r"),"č","c"),"ġ","g"),"Ñ","N"),"À","A"),"Á","A"),"Â","A"),"Ã","A"),"Ä","A"),"Ç","C"),"È","E"),"É","E"),"Ê","E"),"Ë","E"),"Ì","I"),"Í","I"),"Î","I"),"Ï","I"),"Ò","O"),"Ó","O"),"Ô","O"),"Õ","O"),"Ö","O"),"Š","S"),"Ú","U"),"Û","U"),"Ü","U"),"Ù","U"),"Ý","Y"),"Ÿ","Y"),"Ž","Z"),"/",""),"\","")," ",""),",",""),"%",""),"®",""),"&amp;",""),"*",""),"+",""),":",""),"#",""),"-",""),"&lt;",""),"&gt;",""))</f>
        <v>cement</v>
      </c>
      <c r="B47"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47),1,1,LOWER(LEFT(C47,1))),"(",""),")",""),"á","a"),"é","e"),"í","i"),"ó","o"),"ú","u"),"ã","a"),"ê","e"),"â","a"),"é","e"),"è","e"),"î","i"),"ï","i"),"ç","c"),"ä","a"),"ö","o"),"ü","u"),"ß","ss"),"ş","s"),"ı","i"),"ğ","g"),"ę","e"),"ł","l"),"ń","n"),"ś","s"),"ż","z"),"ã","a"),"ầ","a"),"à","a"),"ậ","a"),"đ","d"),"ế","e"),"ì","i"),"í","i"),"ổ","o"),"ô","o"),"ư","u"),"ả","a"),"ế","e"),"ĩ","i"),"ợ","o"),"ồ","o"),"ạ","a"),"ứ","u"),"ý","y"),"ạ","a"),"é","e"),"ỳ","y"),"ế","e"),"ể","e"),"ệ","e"),"ù","u"),"ë","e"),".",""),"Ġ","g"),"ø","o"),"ñ","n"),"'",""),"ō","o")</f>
        <v>cement</v>
      </c>
      <c r="C47" s="0" t="s">
        <v>246</v>
      </c>
      <c r="D47" s="0" t="s">
        <v>235</v>
      </c>
      <c r="E47" s="0" t="s">
        <v>1</v>
      </c>
      <c r="F47" s="0" t="s">
        <v>76</v>
      </c>
      <c r="G47" s="8" t="s">
        <v>77</v>
      </c>
      <c r="H47" s="19" t="s">
        <v>78</v>
      </c>
      <c r="I47" s="19" t="s">
        <v>79</v>
      </c>
      <c r="J47" s="8" t="s">
        <v>1</v>
      </c>
      <c r="K47" s="8" t="s">
        <v>80</v>
      </c>
      <c r="L47" s="8" t="s">
        <v>81</v>
      </c>
      <c r="M47" s="8"/>
      <c r="N47" s="6" t="s">
        <v>28</v>
      </c>
      <c r="O47" s="6"/>
      <c r="P47" s="6" t="s">
        <v>29</v>
      </c>
      <c r="Q47" s="9" t="s">
        <v>30</v>
      </c>
      <c r="R47" s="9" t="s">
        <v>31</v>
      </c>
      <c r="S47" s="9" t="s">
        <v>32</v>
      </c>
      <c r="T47" s="9" t="s">
        <v>33</v>
      </c>
      <c r="U47" s="9" t="b">
        <f aca="false">TRUE()</f>
        <v>1</v>
      </c>
      <c r="V47" s="9" t="s">
        <v>32</v>
      </c>
      <c r="W47" s="9" t="s">
        <v>34</v>
      </c>
      <c r="X47" s="10" t="b">
        <f aca="false">FALSE()</f>
        <v>0</v>
      </c>
      <c r="Y47" s="9" t="s">
        <v>32</v>
      </c>
    </row>
    <row r="48" customFormat="false" ht="14.9" hidden="false" customHeight="false" outlineLevel="0" collapsed="false">
      <c r="A48"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48,"--","-"),"ħ","h"),"å","a"),"æ","ae"),"Ġ","g"),"Č","c"),"ě","e"),"ň","n"),"š","s"),"ě","e"),"ň","n"),"ž","z"),"ř","r"),"č","c"),"ġ","g"),"Ñ","N"),"À","A"),"Á","A"),"Â","A"),"Ã","A"),"Ä","A"),"Ç","C"),"È","E"),"É","E"),"Ê","E"),"Ë","E"),"Ì","I"),"Í","I"),"Î","I"),"Ï","I"),"Ò","O"),"Ó","O"),"Ô","O"),"Õ","O"),"Ö","O"),"Š","S"),"Ú","U"),"Û","U"),"Ü","U"),"Ù","U"),"Ý","Y"),"Ÿ","Y"),"Ž","Z"),"/",""),"\","")," ",""),",",""),"%",""),"®",""),"&amp;",""),"*",""),"+",""),":",""),"#",""),"-",""),"&lt;",""),"&gt;",""))</f>
        <v>concrete</v>
      </c>
      <c r="B48"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48),1,1,LOWER(LEFT(C48,1))),"(",""),")",""),"á","a"),"é","e"),"í","i"),"ó","o"),"ú","u"),"ã","a"),"ê","e"),"â","a"),"é","e"),"è","e"),"î","i"),"ï","i"),"ç","c"),"ä","a"),"ö","o"),"ü","u"),"ß","ss"),"ş","s"),"ı","i"),"ğ","g"),"ę","e"),"ł","l"),"ń","n"),"ś","s"),"ż","z"),"ã","a"),"ầ","a"),"à","a"),"ậ","a"),"đ","d"),"ế","e"),"ì","i"),"í","i"),"ổ","o"),"ô","o"),"ư","u"),"ả","a"),"ế","e"),"ĩ","i"),"ợ","o"),"ồ","o"),"ạ","a"),"ứ","u"),"ý","y"),"ạ","a"),"é","e"),"ỳ","y"),"ế","e"),"ể","e"),"ệ","e"),"ù","u"),"ë","e"),".",""),"Ġ","g"),"ø","o"),"ñ","n"),"'",""),"ō","o")</f>
        <v>concrete</v>
      </c>
      <c r="C48" s="0" t="s">
        <v>247</v>
      </c>
      <c r="D48" s="0" t="s">
        <v>235</v>
      </c>
      <c r="E48" s="0" t="s">
        <v>1</v>
      </c>
      <c r="F48" s="0" t="s">
        <v>83</v>
      </c>
      <c r="G48" s="8" t="s">
        <v>1</v>
      </c>
      <c r="H48" s="19" t="s">
        <v>84</v>
      </c>
      <c r="I48" s="11" t="s">
        <v>248</v>
      </c>
      <c r="J48" s="8" t="s">
        <v>1</v>
      </c>
      <c r="K48" s="8" t="s">
        <v>80</v>
      </c>
      <c r="L48" s="8" t="s">
        <v>86</v>
      </c>
      <c r="M48" s="8"/>
      <c r="N48" s="20" t="s">
        <v>28</v>
      </c>
      <c r="O48" s="20" t="s">
        <v>87</v>
      </c>
      <c r="P48" s="20" t="s">
        <v>49</v>
      </c>
      <c r="Q48" s="9" t="s">
        <v>30</v>
      </c>
      <c r="R48" s="9" t="s">
        <v>31</v>
      </c>
      <c r="S48" s="9" t="s">
        <v>32</v>
      </c>
      <c r="T48" s="9" t="s">
        <v>33</v>
      </c>
      <c r="U48" s="9" t="b">
        <f aca="false">TRUE()</f>
        <v>1</v>
      </c>
      <c r="V48" s="9" t="s">
        <v>32</v>
      </c>
      <c r="W48" s="9" t="s">
        <v>34</v>
      </c>
      <c r="X48" s="10" t="b">
        <f aca="false">FALSE()</f>
        <v>0</v>
      </c>
      <c r="Y48" s="9" t="s">
        <v>32</v>
      </c>
    </row>
    <row r="49" customFormat="false" ht="14.9" hidden="false" customHeight="false" outlineLevel="0" collapsed="false">
      <c r="A49"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49,"--","-"),"ħ","h"),"å","a"),"æ","ae"),"Ġ","g"),"Č","c"),"ě","e"),"ň","n"),"š","s"),"ě","e"),"ň","n"),"ž","z"),"ř","r"),"č","c"),"ġ","g"),"Ñ","N"),"À","A"),"Á","A"),"Â","A"),"Ã","A"),"Ä","A"),"Ç","C"),"È","E"),"É","E"),"Ê","E"),"Ë","E"),"Ì","I"),"Í","I"),"Î","I"),"Ï","I"),"Ò","O"),"Ó","O"),"Ô","O"),"Õ","O"),"Ö","O"),"Š","S"),"Ú","U"),"Û","U"),"Ü","U"),"Ù","U"),"Ý","Y"),"Ÿ","Y"),"Ž","Z"),"/",""),"\","")," ",""),",",""),"%",""),"®",""),"&amp;",""),"*",""),"+",""),":",""),"#",""),"-",""),"&lt;",""),"&gt;",""))</f>
        <v>constructionFoam</v>
      </c>
      <c r="B49"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49),1,1,LOWER(LEFT(C49,1))),"(",""),")",""),"á","a"),"é","e"),"í","i"),"ó","o"),"ú","u"),"ã","a"),"ê","e"),"â","a"),"é","e"),"è","e"),"î","i"),"ï","i"),"ç","c"),"ä","a"),"ö","o"),"ü","u"),"ß","ss"),"ş","s"),"ı","i"),"ğ","g"),"ę","e"),"ł","l"),"ń","n"),"ś","s"),"ż","z"),"ã","a"),"ầ","a"),"à","a"),"ậ","a"),"đ","d"),"ế","e"),"ì","i"),"í","i"),"ổ","o"),"ô","o"),"ư","u"),"ả","a"),"ế","e"),"ĩ","i"),"ợ","o"),"ồ","o"),"ạ","a"),"ứ","u"),"ý","y"),"ạ","a"),"é","e"),"ỳ","y"),"ế","e"),"ể","e"),"ệ","e"),"ù","u"),"ë","e"),".",""),"Ġ","g"),"ø","o"),"ñ","n"),"'",""),"ō","o")</f>
        <v>construction Foam</v>
      </c>
      <c r="C49" s="0" t="s">
        <v>249</v>
      </c>
      <c r="D49" s="0" t="s">
        <v>235</v>
      </c>
      <c r="E49" s="0" t="s">
        <v>89</v>
      </c>
      <c r="F49" s="0" t="s">
        <v>90</v>
      </c>
      <c r="G49" s="8" t="s">
        <v>1</v>
      </c>
      <c r="H49" s="19" t="s">
        <v>91</v>
      </c>
      <c r="I49" s="0" t="s">
        <v>1</v>
      </c>
      <c r="J49" s="8" t="s">
        <v>1</v>
      </c>
      <c r="K49" s="8" t="s">
        <v>1</v>
      </c>
      <c r="L49" s="8" t="s">
        <v>1</v>
      </c>
      <c r="M49" s="8"/>
      <c r="N49" s="6" t="s">
        <v>28</v>
      </c>
      <c r="O49" s="6"/>
      <c r="P49" s="6" t="s">
        <v>29</v>
      </c>
      <c r="Q49" s="9" t="s">
        <v>30</v>
      </c>
      <c r="R49" s="9" t="s">
        <v>31</v>
      </c>
      <c r="S49" s="9" t="s">
        <v>32</v>
      </c>
      <c r="T49" s="9" t="s">
        <v>33</v>
      </c>
      <c r="U49" s="9" t="b">
        <f aca="false">TRUE()</f>
        <v>1</v>
      </c>
      <c r="V49" s="9" t="s">
        <v>32</v>
      </c>
      <c r="W49" s="9" t="s">
        <v>34</v>
      </c>
      <c r="X49" s="10" t="b">
        <f aca="false">FALSE()</f>
        <v>0</v>
      </c>
      <c r="Y49" s="9" t="s">
        <v>32</v>
      </c>
    </row>
    <row r="50" customFormat="false" ht="14.9" hidden="false" customHeight="false" outlineLevel="0" collapsed="false">
      <c r="A50"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50,"--","-"),"ħ","h"),"å","a"),"æ","ae"),"Ġ","g"),"Č","c"),"ě","e"),"ň","n"),"š","s"),"ě","e"),"ň","n"),"ž","z"),"ř","r"),"č","c"),"ġ","g"),"Ñ","N"),"À","A"),"Á","A"),"Â","A"),"Ã","A"),"Ä","A"),"Ç","C"),"È","E"),"É","E"),"Ê","E"),"Ë","E"),"Ì","I"),"Í","I"),"Î","I"),"Ï","I"),"Ò","O"),"Ó","O"),"Ô","O"),"Õ","O"),"Ö","O"),"Š","S"),"Ú","U"),"Û","U"),"Ü","U"),"Ù","U"),"Ý","Y"),"Ÿ","Y"),"Ž","Z"),"/",""),"\","")," ",""),",",""),"%",""),"®",""),"&amp;",""),"*",""),"+",""),":",""),"#",""),"-",""),"&lt;",""),"&gt;",""))</f>
        <v>cork</v>
      </c>
      <c r="B50"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50),1,1,LOWER(LEFT(C50,1))),"(",""),")",""),"á","a"),"é","e"),"í","i"),"ó","o"),"ú","u"),"ã","a"),"ê","e"),"â","a"),"é","e"),"è","e"),"î","i"),"ï","i"),"ç","c"),"ä","a"),"ö","o"),"ü","u"),"ß","ss"),"ş","s"),"ı","i"),"ğ","g"),"ę","e"),"ł","l"),"ń","n"),"ś","s"),"ż","z"),"ã","a"),"ầ","a"),"à","a"),"ậ","a"),"đ","d"),"ế","e"),"ì","i"),"í","i"),"ổ","o"),"ô","o"),"ư","u"),"ả","a"),"ế","e"),"ĩ","i"),"ợ","o"),"ồ","o"),"ạ","a"),"ứ","u"),"ý","y"),"ạ","a"),"é","e"),"ỳ","y"),"ế","e"),"ể","e"),"ệ","e"),"ù","u"),"ë","e"),".",""),"Ġ","g"),"ø","o"),"ñ","n"),"'",""),"ō","o")</f>
        <v>cork</v>
      </c>
      <c r="C50" s="0" t="s">
        <v>250</v>
      </c>
      <c r="D50" s="0" t="s">
        <v>235</v>
      </c>
      <c r="E50" s="0" t="s">
        <v>1</v>
      </c>
      <c r="F50" s="0" t="s">
        <v>251</v>
      </c>
      <c r="G50" s="8" t="s">
        <v>1</v>
      </c>
      <c r="H50" s="19" t="s">
        <v>252</v>
      </c>
      <c r="I50" s="19" t="s">
        <v>253</v>
      </c>
      <c r="J50" s="8" t="s">
        <v>254</v>
      </c>
      <c r="K50" s="8" t="s">
        <v>1</v>
      </c>
      <c r="L50" s="8" t="s">
        <v>1</v>
      </c>
      <c r="M50" s="8"/>
      <c r="N50" s="6" t="s">
        <v>28</v>
      </c>
      <c r="O50" s="6"/>
      <c r="P50" s="6" t="s">
        <v>29</v>
      </c>
      <c r="Q50" s="9" t="s">
        <v>30</v>
      </c>
      <c r="R50" s="9" t="s">
        <v>31</v>
      </c>
      <c r="S50" s="9" t="s">
        <v>32</v>
      </c>
      <c r="T50" s="9" t="s">
        <v>33</v>
      </c>
      <c r="U50" s="9" t="b">
        <f aca="false">TRUE()</f>
        <v>1</v>
      </c>
      <c r="V50" s="9" t="s">
        <v>32</v>
      </c>
      <c r="W50" s="9" t="s">
        <v>34</v>
      </c>
      <c r="X50" s="10" t="b">
        <f aca="false">FALSE()</f>
        <v>0</v>
      </c>
      <c r="Y50" s="9" t="s">
        <v>32</v>
      </c>
    </row>
    <row r="51" customFormat="false" ht="14.9" hidden="false" customHeight="false" outlineLevel="0" collapsed="false">
      <c r="A51"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51,"--","-"),"ħ","h"),"å","a"),"æ","ae"),"Ġ","g"),"Č","c"),"ě","e"),"ň","n"),"š","s"),"ě","e"),"ň","n"),"ž","z"),"ř","r"),"č","c"),"ġ","g"),"Ñ","N"),"À","A"),"Á","A"),"Â","A"),"Ã","A"),"Ä","A"),"Ç","C"),"È","E"),"É","E"),"Ê","E"),"Ë","E"),"Ì","I"),"Í","I"),"Î","I"),"Ï","I"),"Ò","O"),"Ó","O"),"Ô","O"),"Õ","O"),"Ö","O"),"Š","S"),"Ú","U"),"Û","U"),"Ü","U"),"Ù","U"),"Ý","Y"),"Ÿ","Y"),"Ž","Z"),"/",""),"\","")," ",""),",",""),"%",""),"®",""),"&amp;",""),"*",""),"+",""),":",""),"#",""),"-",""),"&lt;",""),"&gt;",""))</f>
        <v>crushedStone</v>
      </c>
      <c r="B51"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1,1,LOWER(LEFT(C51,1))),"(",""),")",""),"á","a"),"é","e"),"í","i"),"ó","o"),"ú","u"),"ã","a"),"ê","e"),"â","a"),"é","e"),"è","e"),"î","i"),"ï","i"),"ç","c"),"ä","a"),"ö","o"),"ü","u"),"ß","ss"),"ş","s"),"ı","i"),"ğ","g"),"ę","e"),"ł","l"),"ń","n"),"ś","s"),"ż","z"),"ã","a"),"ầ","a"),"à","a"),"ậ","a"),"đ","d"),"ế","e"),"ì","i"),"í","i"),"ổ","o"),"ô","o"),"ư","u"),"ả","a"),"ế","e"),"ĩ","i"),"ợ","o"),"ồ","o"),"ạ","a"),"ứ","u"),"ý","y"),"ạ","a"),"é","e"),"ỳ","y"),"ế","e"),"ể","e"),"ệ","e"),"ù","u"),"ë","e"),".",""),"Ġ","g"),"ø","o"),"ñ","n"),"'",""),"ō","o")</f>
        <v>crushed Stone</v>
      </c>
      <c r="C51" s="0" t="s">
        <v>255</v>
      </c>
      <c r="D51" s="0" t="s">
        <v>235</v>
      </c>
      <c r="E51" s="0" t="s">
        <v>93</v>
      </c>
      <c r="F51" s="0" t="s">
        <v>94</v>
      </c>
      <c r="G51" s="8" t="s">
        <v>1</v>
      </c>
      <c r="H51" s="19" t="s">
        <v>95</v>
      </c>
      <c r="I51" s="11" t="s">
        <v>96</v>
      </c>
      <c r="J51" s="8" t="s">
        <v>1</v>
      </c>
      <c r="K51" s="8" t="s">
        <v>1</v>
      </c>
      <c r="L51" s="8" t="s">
        <v>1</v>
      </c>
      <c r="M51" s="8"/>
      <c r="N51" s="6" t="s">
        <v>28</v>
      </c>
      <c r="O51" s="6"/>
      <c r="P51" s="6" t="s">
        <v>29</v>
      </c>
      <c r="Q51" s="9" t="s">
        <v>30</v>
      </c>
      <c r="R51" s="9" t="s">
        <v>31</v>
      </c>
      <c r="S51" s="9" t="s">
        <v>32</v>
      </c>
      <c r="T51" s="9" t="s">
        <v>33</v>
      </c>
      <c r="U51" s="9" t="b">
        <f aca="false">TRUE()</f>
        <v>1</v>
      </c>
      <c r="V51" s="9" t="s">
        <v>32</v>
      </c>
      <c r="W51" s="9" t="s">
        <v>34</v>
      </c>
      <c r="X51" s="10" t="b">
        <f aca="false">FALSE()</f>
        <v>0</v>
      </c>
      <c r="Y51" s="9" t="s">
        <v>32</v>
      </c>
    </row>
    <row r="52" customFormat="false" ht="14.9" hidden="false" customHeight="false" outlineLevel="0" collapsed="false">
      <c r="A52"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52,"--","-"),"ħ","h"),"å","a"),"æ","ae"),"Ġ","g"),"Č","c"),"ě","e"),"ň","n"),"š","s"),"ě","e"),"ň","n"),"ž","z"),"ř","r"),"č","c"),"ġ","g"),"Ñ","N"),"À","A"),"Á","A"),"Â","A"),"Ã","A"),"Ä","A"),"Ç","C"),"È","E"),"É","E"),"Ê","E"),"Ë","E"),"Ì","I"),"Í","I"),"Î","I"),"Ï","I"),"Ò","O"),"Ó","O"),"Ô","O"),"Õ","O"),"Ö","O"),"Š","S"),"Ú","U"),"Û","U"),"Ü","U"),"Ù","U"),"Ý","Y"),"Ÿ","Y"),"Ž","Z"),"/",""),"\","")," ",""),",",""),"%",""),"®",""),"&amp;",""),"*",""),"+",""),":",""),"#",""),"-",""),"&lt;",""),"&gt;",""))</f>
        <v>expandedPolystyrene</v>
      </c>
      <c r="B52"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52),1,1,LOWER(LEFT(C52,1))),"(",""),")",""),"á","a"),"é","e"),"í","i"),"ó","o"),"ú","u"),"ã","a"),"ê","e"),"â","a"),"é","e"),"è","e"),"î","i"),"ï","i"),"ç","c"),"ä","a"),"ö","o"),"ü","u"),"ß","ss"),"ş","s"),"ı","i"),"ğ","g"),"ę","e"),"ł","l"),"ń","n"),"ś","s"),"ż","z"),"ã","a"),"ầ","a"),"à","a"),"ậ","a"),"đ","d"),"ế","e"),"ì","i"),"í","i"),"ổ","o"),"ô","o"),"ư","u"),"ả","a"),"ế","e"),"ĩ","i"),"ợ","o"),"ồ","o"),"ạ","a"),"ứ","u"),"ý","y"),"ạ","a"),"é","e"),"ỳ","y"),"ế","e"),"ể","e"),"ệ","e"),"ù","u"),"ë","e"),".",""),"Ġ","g"),"ø","o"),"ñ","n"),"'",""),"ō","o")</f>
        <v>expanded Polystyrene</v>
      </c>
      <c r="C52" s="0" t="s">
        <v>256</v>
      </c>
      <c r="D52" s="0" t="s">
        <v>235</v>
      </c>
      <c r="E52" s="0" t="s">
        <v>257</v>
      </c>
      <c r="F52" s="0" t="s">
        <v>99</v>
      </c>
      <c r="G52" s="8" t="s">
        <v>100</v>
      </c>
      <c r="H52" s="19" t="s">
        <v>101</v>
      </c>
      <c r="I52" s="0" t="s">
        <v>1</v>
      </c>
      <c r="J52" s="8" t="s">
        <v>258</v>
      </c>
      <c r="K52" s="8" t="s">
        <v>1</v>
      </c>
      <c r="L52" s="8" t="s">
        <v>1</v>
      </c>
      <c r="M52" s="8"/>
      <c r="N52" s="6" t="s">
        <v>28</v>
      </c>
      <c r="O52" s="6"/>
      <c r="P52" s="6" t="s">
        <v>29</v>
      </c>
      <c r="Q52" s="9" t="s">
        <v>30</v>
      </c>
      <c r="R52" s="9" t="s">
        <v>31</v>
      </c>
      <c r="S52" s="9" t="s">
        <v>32</v>
      </c>
      <c r="T52" s="9" t="s">
        <v>33</v>
      </c>
      <c r="U52" s="9" t="b">
        <f aca="false">TRUE()</f>
        <v>1</v>
      </c>
      <c r="V52" s="9" t="s">
        <v>32</v>
      </c>
      <c r="W52" s="9" t="s">
        <v>34</v>
      </c>
      <c r="X52" s="10" t="b">
        <f aca="false">FALSE()</f>
        <v>0</v>
      </c>
      <c r="Y52" s="9" t="s">
        <v>32</v>
      </c>
    </row>
    <row r="53" customFormat="false" ht="14.9" hidden="false" customHeight="false" outlineLevel="0" collapsed="false">
      <c r="A53"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53,"--","-"),"ħ","h"),"å","a"),"æ","ae"),"Ġ","g"),"Č","c"),"ě","e"),"ň","n"),"š","s"),"ě","e"),"ň","n"),"ž","z"),"ř","r"),"č","c"),"ġ","g"),"Ñ","N"),"À","A"),"Á","A"),"Â","A"),"Ã","A"),"Ä","A"),"Ç","C"),"È","E"),"É","E"),"Ê","E"),"Ë","E"),"Ì","I"),"Í","I"),"Î","I"),"Ï","I"),"Ò","O"),"Ó","O"),"Ô","O"),"Õ","O"),"Ö","O"),"Š","S"),"Ú","U"),"Û","U"),"Ü","U"),"Ù","U"),"Ý","Y"),"Ÿ","Y"),"Ž","Z"),"/",""),"\","")," ",""),",",""),"%",""),"®",""),"&amp;",""),"*",""),"+",""),":",""),"#",""),"-",""),"&lt;",""),"&gt;",""))</f>
        <v>fibreglassReinforcedPlastic</v>
      </c>
      <c r="B53"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53),1,1,LOWER(LEFT(C53,1))),"(",""),")",""),"á","a"),"é","e"),"í","i"),"ó","o"),"ú","u"),"ã","a"),"ê","e"),"â","a"),"é","e"),"è","e"),"î","i"),"ï","i"),"ç","c"),"ä","a"),"ö","o"),"ü","u"),"ß","ss"),"ş","s"),"ı","i"),"ğ","g"),"ę","e"),"ł","l"),"ń","n"),"ś","s"),"ż","z"),"ã","a"),"ầ","a"),"à","a"),"ậ","a"),"đ","d"),"ế","e"),"ì","i"),"í","i"),"ổ","o"),"ô","o"),"ư","u"),"ả","a"),"ế","e"),"ĩ","i"),"ợ","o"),"ồ","o"),"ạ","a"),"ứ","u"),"ý","y"),"ạ","a"),"é","e"),"ỳ","y"),"ế","e"),"ể","e"),"ệ","e"),"ù","u"),"ë","e"),".",""),"Ġ","g"),"ø","o"),"ñ","n"),"'",""),"ō","o")</f>
        <v>fibreglass Reinforced Plastic</v>
      </c>
      <c r="C53" s="0" t="s">
        <v>259</v>
      </c>
      <c r="D53" s="0" t="s">
        <v>235</v>
      </c>
      <c r="E53" s="0" t="s">
        <v>104</v>
      </c>
      <c r="F53" s="0" t="s">
        <v>105</v>
      </c>
      <c r="G53" s="8" t="s">
        <v>1</v>
      </c>
      <c r="H53" s="19" t="s">
        <v>106</v>
      </c>
      <c r="I53" s="0" t="s">
        <v>1</v>
      </c>
      <c r="J53" s="8" t="s">
        <v>107</v>
      </c>
      <c r="K53" s="8" t="s">
        <v>1</v>
      </c>
      <c r="L53" s="8" t="s">
        <v>1</v>
      </c>
      <c r="M53" s="8"/>
      <c r="N53" s="6" t="s">
        <v>28</v>
      </c>
      <c r="O53" s="6"/>
      <c r="P53" s="6" t="s">
        <v>29</v>
      </c>
      <c r="Q53" s="9" t="s">
        <v>30</v>
      </c>
      <c r="R53" s="9" t="s">
        <v>31</v>
      </c>
      <c r="S53" s="9" t="s">
        <v>32</v>
      </c>
      <c r="T53" s="9" t="s">
        <v>33</v>
      </c>
      <c r="U53" s="9" t="b">
        <f aca="false">TRUE()</f>
        <v>1</v>
      </c>
      <c r="V53" s="9" t="s">
        <v>32</v>
      </c>
      <c r="W53" s="9" t="s">
        <v>34</v>
      </c>
      <c r="X53" s="10" t="b">
        <f aca="false">FALSE()</f>
        <v>0</v>
      </c>
      <c r="Y53" s="9" t="s">
        <v>32</v>
      </c>
    </row>
    <row r="54" customFormat="false" ht="14.9" hidden="false" customHeight="false" outlineLevel="0" collapsed="false">
      <c r="A54"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54,"--","-"),"ħ","h"),"å","a"),"æ","ae"),"Ġ","g"),"Č","c"),"ě","e"),"ň","n"),"š","s"),"ě","e"),"ň","n"),"ž","z"),"ř","r"),"č","c"),"ġ","g"),"Ñ","N"),"À","A"),"Á","A"),"Â","A"),"Ã","A"),"Ä","A"),"Ç","C"),"È","E"),"É","E"),"Ê","E"),"Ë","E"),"Ì","I"),"Í","I"),"Î","I"),"Ï","I"),"Ò","O"),"Ó","O"),"Ô","O"),"Õ","O"),"Ö","O"),"Š","S"),"Ú","U"),"Û","U"),"Ü","U"),"Ù","U"),"Ý","Y"),"Ÿ","Y"),"Ž","Z"),"/",""),"\","")," ",""),",",""),"%",""),"®",""),"&amp;",""),"*",""),"+",""),":",""),"#",""),"-",""),"&lt;",""),"&gt;",""))</f>
        <v>glass</v>
      </c>
      <c r="B54"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54),1,1,LOWER(LEFT(C54,1))),"(",""),")",""),"á","a"),"é","e"),"í","i"),"ó","o"),"ú","u"),"ã","a"),"ê","e"),"â","a"),"é","e"),"è","e"),"î","i"),"ï","i"),"ç","c"),"ä","a"),"ö","o"),"ü","u"),"ß","ss"),"ş","s"),"ı","i"),"ğ","g"),"ę","e"),"ł","l"),"ń","n"),"ś","s"),"ż","z"),"ã","a"),"ầ","a"),"à","a"),"ậ","a"),"đ","d"),"ế","e"),"ì","i"),"í","i"),"ổ","o"),"ô","o"),"ư","u"),"ả","a"),"ế","e"),"ĩ","i"),"ợ","o"),"ồ","o"),"ạ","a"),"ứ","u"),"ý","y"),"ạ","a"),"é","e"),"ỳ","y"),"ế","e"),"ể","e"),"ệ","e"),"ù","u"),"ë","e"),".",""),"Ġ","g"),"ø","o"),"ñ","n"),"'",""),"ō","o")</f>
        <v>glass</v>
      </c>
      <c r="C54" s="0" t="s">
        <v>260</v>
      </c>
      <c r="D54" s="0" t="s">
        <v>235</v>
      </c>
      <c r="E54" s="0" t="s">
        <v>1</v>
      </c>
      <c r="F54" s="0" t="s">
        <v>109</v>
      </c>
      <c r="G54" s="8" t="s">
        <v>1</v>
      </c>
      <c r="H54" s="19" t="s">
        <v>110</v>
      </c>
      <c r="I54" s="11" t="s">
        <v>261</v>
      </c>
      <c r="J54" s="8" t="s">
        <v>1</v>
      </c>
      <c r="K54" s="8" t="s">
        <v>1</v>
      </c>
      <c r="L54" s="8" t="s">
        <v>1</v>
      </c>
      <c r="M54" s="8"/>
      <c r="N54" s="20" t="s">
        <v>28</v>
      </c>
      <c r="O54" s="20" t="s">
        <v>112</v>
      </c>
      <c r="P54" s="20" t="s">
        <v>49</v>
      </c>
      <c r="Q54" s="9" t="s">
        <v>30</v>
      </c>
      <c r="R54" s="9" t="s">
        <v>31</v>
      </c>
      <c r="S54" s="9" t="s">
        <v>32</v>
      </c>
      <c r="T54" s="9" t="s">
        <v>33</v>
      </c>
      <c r="U54" s="9" t="b">
        <f aca="false">TRUE()</f>
        <v>1</v>
      </c>
      <c r="V54" s="9" t="s">
        <v>32</v>
      </c>
      <c r="W54" s="9" t="s">
        <v>34</v>
      </c>
      <c r="X54" s="10" t="b">
        <f aca="false">FALSE()</f>
        <v>0</v>
      </c>
      <c r="Y54" s="9" t="s">
        <v>32</v>
      </c>
    </row>
    <row r="55" customFormat="false" ht="14.9" hidden="false" customHeight="false" outlineLevel="0" collapsed="false">
      <c r="A55"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55,"--","-"),"ħ","h"),"å","a"),"æ","ae"),"Ġ","g"),"Č","c"),"ě","e"),"ň","n"),"š","s"),"ě","e"),"ň","n"),"ž","z"),"ř","r"),"č","c"),"ġ","g"),"Ñ","N"),"À","A"),"Á","A"),"Â","A"),"Ã","A"),"Ä","A"),"Ç","C"),"È","E"),"É","E"),"Ê","E"),"Ë","E"),"Ì","I"),"Í","I"),"Î","I"),"Ï","I"),"Ò","O"),"Ó","O"),"Ô","O"),"Õ","O"),"Ö","O"),"Š","S"),"Ú","U"),"Û","U"),"Ü","U"),"Ù","U"),"Ý","Y"),"Ÿ","Y"),"Ž","Z"),"/",""),"\","")," ",""),",",""),"%",""),"®",""),"&amp;",""),"*",""),"+",""),":",""),"#",""),"-",""),"&lt;",""),"&gt;",""))</f>
        <v>glassFiber</v>
      </c>
      <c r="B55"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55),1,1,LOWER(LEFT(C55,1))),"(",""),")",""),"á","a"),"é","e"),"í","i"),"ó","o"),"ú","u"),"ã","a"),"ê","e"),"â","a"),"é","e"),"è","e"),"î","i"),"ï","i"),"ç","c"),"ä","a"),"ö","o"),"ü","u"),"ß","ss"),"ş","s"),"ı","i"),"ğ","g"),"ę","e"),"ł","l"),"ń","n"),"ś","s"),"ż","z"),"ã","a"),"ầ","a"),"à","a"),"ậ","a"),"đ","d"),"ế","e"),"ì","i"),"í","i"),"ổ","o"),"ô","o"),"ư","u"),"ả","a"),"ế","e"),"ĩ","i"),"ợ","o"),"ồ","o"),"ạ","a"),"ứ","u"),"ý","y"),"ạ","a"),"é","e"),"ỳ","y"),"ế","e"),"ể","e"),"ệ","e"),"ù","u"),"ë","e"),".",""),"Ġ","g"),"ø","o"),"ñ","n"),"'",""),"ō","o")</f>
        <v>glass Fiber</v>
      </c>
      <c r="C55" s="0" t="s">
        <v>262</v>
      </c>
      <c r="D55" s="0" t="s">
        <v>235</v>
      </c>
      <c r="F55" s="0" t="s">
        <v>114</v>
      </c>
      <c r="G55" s="8" t="s">
        <v>1</v>
      </c>
      <c r="H55" s="19" t="s">
        <v>115</v>
      </c>
      <c r="I55" s="11" t="s">
        <v>116</v>
      </c>
      <c r="J55" s="8" t="s">
        <v>263</v>
      </c>
      <c r="K55" s="8" t="s">
        <v>1</v>
      </c>
      <c r="L55" s="8" t="s">
        <v>1</v>
      </c>
      <c r="M55" s="8"/>
      <c r="N55" s="6" t="s">
        <v>28</v>
      </c>
      <c r="O55" s="6"/>
      <c r="P55" s="6" t="s">
        <v>29</v>
      </c>
      <c r="Q55" s="9" t="s">
        <v>30</v>
      </c>
      <c r="R55" s="9" t="s">
        <v>31</v>
      </c>
      <c r="S55" s="9" t="s">
        <v>32</v>
      </c>
      <c r="T55" s="9" t="s">
        <v>33</v>
      </c>
      <c r="U55" s="10" t="b">
        <f aca="false">TRUE()</f>
        <v>1</v>
      </c>
      <c r="V55" s="9" t="s">
        <v>32</v>
      </c>
      <c r="W55" s="9" t="s">
        <v>34</v>
      </c>
      <c r="X55" s="10" t="b">
        <f aca="false">FALSE()</f>
        <v>0</v>
      </c>
      <c r="Y55" s="9" t="s">
        <v>32</v>
      </c>
    </row>
    <row r="56" customFormat="false" ht="14.9" hidden="false" customHeight="false" outlineLevel="0" collapsed="false">
      <c r="A56"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56,"--","-"),"ħ","h"),"å","a"),"æ","ae"),"Ġ","g"),"Č","c"),"ě","e"),"ň","n"),"š","s"),"ě","e"),"ň","n"),"ž","z"),"ř","r"),"č","c"),"ġ","g"),"Ñ","N"),"À","A"),"Á","A"),"Â","A"),"Ã","A"),"Ä","A"),"Ç","C"),"È","E"),"É","E"),"Ê","E"),"Ë","E"),"Ì","I"),"Í","I"),"Î","I"),"Ï","I"),"Ò","O"),"Ó","O"),"Ô","O"),"Õ","O"),"Ö","O"),"Š","S"),"Ú","U"),"Û","U"),"Ü","U"),"Ù","U"),"Ý","Y"),"Ÿ","Y"),"Ž","Z"),"/",""),"\","")," ",""),",",""),"%",""),"®",""),"&amp;",""),"*",""),"+",""),":",""),"#",""),"-",""),"&lt;",""),"&gt;",""))</f>
        <v>highDensityPolyethylene</v>
      </c>
      <c r="B56"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56),1,1,LOWER(LEFT(C56,1))),"(",""),")",""),"á","a"),"é","e"),"í","i"),"ó","o"),"ú","u"),"ã","a"),"ê","e"),"â","a"),"é","e"),"è","e"),"î","i"),"ï","i"),"ç","c"),"ä","a"),"ö","o"),"ü","u"),"ß","ss"),"ş","s"),"ı","i"),"ğ","g"),"ę","e"),"ł","l"),"ń","n"),"ś","s"),"ż","z"),"ã","a"),"ầ","a"),"à","a"),"ậ","a"),"đ","d"),"ế","e"),"ì","i"),"í","i"),"ổ","o"),"ô","o"),"ư","u"),"ả","a"),"ế","e"),"ĩ","i"),"ợ","o"),"ồ","o"),"ạ","a"),"ứ","u"),"ý","y"),"ạ","a"),"é","e"),"ỳ","y"),"ế","e"),"ể","e"),"ệ","e"),"ù","u"),"ë","e"),".",""),"Ġ","g"),"ø","o"),"ñ","n"),"'",""),"ō","o")</f>
        <v>high-Density Polyethylene</v>
      </c>
      <c r="C56" s="0" t="s">
        <v>264</v>
      </c>
      <c r="D56" s="0" t="s">
        <v>235</v>
      </c>
      <c r="E56" s="0" t="s">
        <v>265</v>
      </c>
      <c r="F56" s="0" t="s">
        <v>120</v>
      </c>
      <c r="G56" s="8" t="s">
        <v>121</v>
      </c>
      <c r="H56" s="19" t="s">
        <v>122</v>
      </c>
      <c r="I56" s="11" t="s">
        <v>166</v>
      </c>
      <c r="J56" s="8" t="s">
        <v>266</v>
      </c>
      <c r="K56" s="8" t="s">
        <v>1</v>
      </c>
      <c r="L56" s="8" t="s">
        <v>1</v>
      </c>
      <c r="M56" s="8"/>
      <c r="N56" s="6" t="s">
        <v>28</v>
      </c>
      <c r="O56" s="6"/>
      <c r="P56" s="6" t="s">
        <v>29</v>
      </c>
      <c r="Q56" s="9" t="s">
        <v>30</v>
      </c>
      <c r="R56" s="9" t="s">
        <v>31</v>
      </c>
      <c r="S56" s="9" t="s">
        <v>32</v>
      </c>
      <c r="T56" s="9" t="s">
        <v>33</v>
      </c>
      <c r="U56" s="10" t="b">
        <f aca="false">TRUE()</f>
        <v>1</v>
      </c>
      <c r="V56" s="9" t="s">
        <v>32</v>
      </c>
      <c r="W56" s="9" t="s">
        <v>34</v>
      </c>
      <c r="X56" s="10" t="b">
        <f aca="false">FALSE()</f>
        <v>0</v>
      </c>
      <c r="Y56" s="9" t="s">
        <v>32</v>
      </c>
    </row>
    <row r="57" customFormat="false" ht="14.9" hidden="false" customHeight="false" outlineLevel="0" collapsed="false">
      <c r="A57"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57,"--","-"),"ħ","h"),"å","a"),"æ","ae"),"Ġ","g"),"Č","c"),"ě","e"),"ň","n"),"š","s"),"ě","e"),"ň","n"),"ž","z"),"ř","r"),"č","c"),"ġ","g"),"Ñ","N"),"À","A"),"Á","A"),"Â","A"),"Ã","A"),"Ä","A"),"Ç","C"),"È","E"),"É","E"),"Ê","E"),"Ë","E"),"Ì","I"),"Í","I"),"Î","I"),"Ï","I"),"Ò","O"),"Ó","O"),"Ô","O"),"Õ","O"),"Ö","O"),"Š","S"),"Ú","U"),"Û","U"),"Ü","U"),"Ù","U"),"Ý","Y"),"Ÿ","Y"),"Ž","Z"),"/",""),"\","")," ",""),",",""),"%",""),"®",""),"&amp;",""),"*",""),"+",""),":",""),"#",""),"-",""),"&lt;",""),"&gt;",""))</f>
        <v>iron</v>
      </c>
      <c r="B57"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57),1,1,LOWER(LEFT(C57,1))),"(",""),")",""),"á","a"),"é","e"),"í","i"),"ó","o"),"ú","u"),"ã","a"),"ê","e"),"â","a"),"é","e"),"è","e"),"î","i"),"ï","i"),"ç","c"),"ä","a"),"ö","o"),"ü","u"),"ß","ss"),"ş","s"),"ı","i"),"ğ","g"),"ę","e"),"ł","l"),"ń","n"),"ś","s"),"ż","z"),"ã","a"),"ầ","a"),"à","a"),"ậ","a"),"đ","d"),"ế","e"),"ì","i"),"í","i"),"ổ","o"),"ô","o"),"ư","u"),"ả","a"),"ế","e"),"ĩ","i"),"ợ","o"),"ồ","o"),"ạ","a"),"ứ","u"),"ý","y"),"ạ","a"),"é","e"),"ỳ","y"),"ế","e"),"ể","e"),"ệ","e"),"ù","u"),"ë","e"),".",""),"Ġ","g"),"ø","o"),"ñ","n"),"'",""),"ō","o")</f>
        <v>iron</v>
      </c>
      <c r="C57" s="0" t="s">
        <v>267</v>
      </c>
      <c r="D57" s="0" t="s">
        <v>235</v>
      </c>
      <c r="E57" s="0" t="s">
        <v>1</v>
      </c>
      <c r="F57" s="0" t="s">
        <v>126</v>
      </c>
      <c r="G57" s="8" t="s">
        <v>127</v>
      </c>
      <c r="H57" s="19" t="s">
        <v>128</v>
      </c>
      <c r="I57" s="11" t="s">
        <v>129</v>
      </c>
      <c r="J57" s="8" t="s">
        <v>1</v>
      </c>
      <c r="K57" s="8" t="s">
        <v>1</v>
      </c>
      <c r="L57" s="8" t="s">
        <v>1</v>
      </c>
      <c r="M57" s="8"/>
      <c r="N57" s="20" t="s">
        <v>28</v>
      </c>
      <c r="O57" s="20" t="s">
        <v>130</v>
      </c>
      <c r="P57" s="20" t="s">
        <v>49</v>
      </c>
      <c r="Q57" s="9" t="s">
        <v>30</v>
      </c>
      <c r="R57" s="9" t="s">
        <v>31</v>
      </c>
      <c r="S57" s="9" t="s">
        <v>32</v>
      </c>
      <c r="T57" s="9" t="s">
        <v>33</v>
      </c>
      <c r="U57" s="10" t="b">
        <f aca="false">TRUE()</f>
        <v>1</v>
      </c>
      <c r="V57" s="9" t="s">
        <v>32</v>
      </c>
      <c r="W57" s="9" t="s">
        <v>34</v>
      </c>
      <c r="X57" s="10" t="b">
        <f aca="false">FALSE()</f>
        <v>0</v>
      </c>
      <c r="Y57" s="9" t="s">
        <v>32</v>
      </c>
    </row>
    <row r="58" customFormat="false" ht="14.9" hidden="false" customHeight="false" outlineLevel="0" collapsed="false">
      <c r="A58"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58,"--","-"),"ħ","h"),"å","a"),"æ","ae"),"Ġ","g"),"Č","c"),"ě","e"),"ň","n"),"š","s"),"ě","e"),"ň","n"),"ž","z"),"ř","r"),"č","c"),"ġ","g"),"Ñ","N"),"À","A"),"Á","A"),"Â","A"),"Ã","A"),"Ä","A"),"Ç","C"),"È","E"),"É","E"),"Ê","E"),"Ë","E"),"Ì","I"),"Í","I"),"Î","I"),"Ï","I"),"Ò","O"),"Ó","O"),"Ô","O"),"Õ","O"),"Ö","O"),"Š","S"),"Ú","U"),"Û","U"),"Ü","U"),"Ù","U"),"Ý","Y"),"Ÿ","Y"),"Ž","Z"),"/",""),"\","")," ",""),",",""),"%",""),"®",""),"&amp;",""),"*",""),"+",""),":",""),"#",""),"-",""),"&lt;",""),"&gt;",""))</f>
        <v>lowDensityPolyethylene</v>
      </c>
      <c r="B58"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58),1,1,LOWER(LEFT(C58,1))),"(",""),")",""),"á","a"),"é","e"),"í","i"),"ó","o"),"ú","u"),"ã","a"),"ê","e"),"â","a"),"é","e"),"è","e"),"î","i"),"ï","i"),"ç","c"),"ä","a"),"ö","o"),"ü","u"),"ß","ss"),"ş","s"),"ı","i"),"ğ","g"),"ę","e"),"ł","l"),"ń","n"),"ś","s"),"ż","z"),"ã","a"),"ầ","a"),"à","a"),"ậ","a"),"đ","d"),"ế","e"),"ì","i"),"í","i"),"ổ","o"),"ô","o"),"ư","u"),"ả","a"),"ế","e"),"ĩ","i"),"ợ","o"),"ồ","o"),"ạ","a"),"ứ","u"),"ý","y"),"ạ","a"),"é","e"),"ỳ","y"),"ế","e"),"ể","e"),"ệ","e"),"ù","u"),"ë","e"),".",""),"Ġ","g"),"ø","o"),"ñ","n"),"'",""),"ō","o")</f>
        <v>low-Density Polyethylene</v>
      </c>
      <c r="C58" s="0" t="s">
        <v>268</v>
      </c>
      <c r="D58" s="0" t="s">
        <v>235</v>
      </c>
      <c r="E58" s="0" t="s">
        <v>132</v>
      </c>
      <c r="F58" s="0" t="s">
        <v>133</v>
      </c>
      <c r="G58" s="8" t="s">
        <v>121</v>
      </c>
      <c r="H58" s="19" t="s">
        <v>134</v>
      </c>
      <c r="I58" s="11" t="s">
        <v>166</v>
      </c>
      <c r="J58" s="8" t="s">
        <v>266</v>
      </c>
      <c r="K58" s="8" t="s">
        <v>1</v>
      </c>
      <c r="L58" s="8" t="s">
        <v>1</v>
      </c>
      <c r="M58" s="8"/>
      <c r="N58" s="20" t="s">
        <v>28</v>
      </c>
      <c r="O58" s="20" t="s">
        <v>135</v>
      </c>
      <c r="P58" s="20" t="s">
        <v>49</v>
      </c>
      <c r="Q58" s="9" t="s">
        <v>30</v>
      </c>
      <c r="R58" s="9" t="s">
        <v>31</v>
      </c>
      <c r="S58" s="9" t="s">
        <v>32</v>
      </c>
      <c r="T58" s="9" t="s">
        <v>33</v>
      </c>
      <c r="U58" s="10" t="b">
        <f aca="false">TRUE()</f>
        <v>1</v>
      </c>
      <c r="V58" s="9" t="s">
        <v>32</v>
      </c>
      <c r="W58" s="9" t="s">
        <v>34</v>
      </c>
      <c r="X58" s="10" t="b">
        <f aca="false">FALSE()</f>
        <v>0</v>
      </c>
      <c r="Y58" s="9" t="s">
        <v>32</v>
      </c>
    </row>
    <row r="59" customFormat="false" ht="14.9" hidden="false" customHeight="false" outlineLevel="0" collapsed="false">
      <c r="A59"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59,"--","-"),"ħ","h"),"å","a"),"æ","ae"),"Ġ","g"),"Č","c"),"ě","e"),"ň","n"),"š","s"),"ě","e"),"ň","n"),"ž","z"),"ř","r"),"č","c"),"ġ","g"),"Ñ","N"),"À","A"),"Á","A"),"Â","A"),"Ã","A"),"Ä","A"),"Ç","C"),"È","E"),"É","E"),"Ê","E"),"Ë","E"),"Ì","I"),"Í","I"),"Î","I"),"Ï","I"),"Ò","O"),"Ó","O"),"Ô","O"),"Õ","O"),"Ö","O"),"Š","S"),"Ú","U"),"Û","U"),"Ü","U"),"Ù","U"),"Ý","Y"),"Ÿ","Y"),"Ž","Z"),"/",""),"\","")," ",""),",",""),"%",""),"®",""),"&amp;",""),"*",""),"+",""),":",""),"#",""),"-",""),"&lt;",""),"&gt;",""))</f>
        <v>nylon</v>
      </c>
      <c r="B59"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59),1,1,LOWER(LEFT(C59,1))),"(",""),")",""),"á","a"),"é","e"),"í","i"),"ó","o"),"ú","u"),"ã","a"),"ê","e"),"â","a"),"é","e"),"è","e"),"î","i"),"ï","i"),"ç","c"),"ä","a"),"ö","o"),"ü","u"),"ß","ss"),"ş","s"),"ı","i"),"ğ","g"),"ę","e"),"ł","l"),"ń","n"),"ś","s"),"ż","z"),"ã","a"),"ầ","a"),"à","a"),"ậ","a"),"đ","d"),"ế","e"),"ì","i"),"í","i"),"ổ","o"),"ô","o"),"ư","u"),"ả","a"),"ế","e"),"ĩ","i"),"ợ","o"),"ồ","o"),"ạ","a"),"ứ","u"),"ý","y"),"ạ","a"),"é","e"),"ỳ","y"),"ế","e"),"ể","e"),"ệ","e"),"ù","u"),"ë","e"),".",""),"Ġ","g"),"ø","o"),"ñ","n"),"'",""),"ō","o")</f>
        <v>nylon</v>
      </c>
      <c r="C59" s="0" t="s">
        <v>269</v>
      </c>
      <c r="D59" s="0" t="s">
        <v>235</v>
      </c>
      <c r="E59" s="0" t="s">
        <v>1</v>
      </c>
      <c r="F59" s="0" t="s">
        <v>137</v>
      </c>
      <c r="G59" s="8" t="s">
        <v>1</v>
      </c>
      <c r="H59" s="19" t="s">
        <v>138</v>
      </c>
      <c r="I59" s="0" t="s">
        <v>1</v>
      </c>
      <c r="J59" s="8" t="s">
        <v>270</v>
      </c>
      <c r="K59" s="8" t="s">
        <v>1</v>
      </c>
      <c r="L59" s="8" t="s">
        <v>1</v>
      </c>
      <c r="M59" s="8"/>
      <c r="N59" s="6" t="s">
        <v>28</v>
      </c>
      <c r="O59" s="6"/>
      <c r="P59" s="6" t="s">
        <v>29</v>
      </c>
      <c r="Q59" s="9" t="s">
        <v>30</v>
      </c>
      <c r="R59" s="9" t="s">
        <v>31</v>
      </c>
      <c r="S59" s="9" t="s">
        <v>32</v>
      </c>
      <c r="T59" s="9" t="s">
        <v>33</v>
      </c>
      <c r="U59" s="10" t="b">
        <f aca="false">TRUE()</f>
        <v>1</v>
      </c>
      <c r="V59" s="9" t="s">
        <v>32</v>
      </c>
      <c r="W59" s="9" t="s">
        <v>34</v>
      </c>
      <c r="X59" s="10" t="b">
        <f aca="false">FALSE()</f>
        <v>0</v>
      </c>
      <c r="Y59" s="9" t="s">
        <v>32</v>
      </c>
    </row>
    <row r="60" customFormat="false" ht="15" hidden="false" customHeight="false" outlineLevel="0" collapsed="false">
      <c r="A60"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60,"--","-"),"ħ","h"),"å","a"),"æ","ae"),"Ġ","g"),"Č","c"),"ě","e"),"ň","n"),"š","s"),"ě","e"),"ň","n"),"ž","z"),"ř","r"),"č","c"),"ġ","g"),"Ñ","N"),"À","A"),"Á","A"),"Â","A"),"Ã","A"),"Ä","A"),"Ç","C"),"È","E"),"É","E"),"Ê","E"),"Ë","E"),"Ì","I"),"Í","I"),"Î","I"),"Ï","I"),"Ò","O"),"Ó","O"),"Ô","O"),"Õ","O"),"Ö","O"),"Š","S"),"Ú","U"),"Û","U"),"Ü","U"),"Ù","U"),"Ý","Y"),"Ÿ","Y"),"Ž","Z"),"/",""),"\","")," ",""),",",""),"%",""),"®",""),"&amp;",""),"*",""),"+",""),":",""),"#",""),"-",""),"&lt;",""),"&gt;",""))</f>
        <v>paraffinWaxMaterial</v>
      </c>
      <c r="B60"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60),1,1,LOWER(LEFT(C60,1))),"(",""),")",""),"á","a"),"é","e"),"í","i"),"ó","o"),"ú","u"),"ã","a"),"ê","e"),"â","a"),"é","e"),"è","e"),"î","i"),"ï","i"),"ç","c"),"ä","a"),"ö","o"),"ü","u"),"ß","ss"),"ş","s"),"ı","i"),"ğ","g"),"ę","e"),"ł","l"),"ń","n"),"ś","s"),"ż","z"),"ã","a"),"ầ","a"),"à","a"),"ậ","a"),"đ","d"),"ế","e"),"ì","i"),"í","i"),"ổ","o"),"ô","o"),"ư","u"),"ả","a"),"ế","e"),"ĩ","i"),"ợ","o"),"ồ","o"),"ạ","a"),"ứ","u"),"ý","y"),"ạ","a"),"é","e"),"ỳ","y"),"ế","e"),"ể","e"),"ệ","e"),"ù","u"),"ë","e"),".",""),"Ġ","g"),"ø","o"),"ñ","n"),"'",""),"ō","o")</f>
        <v>paraffin Wax Material</v>
      </c>
      <c r="C60" s="0" t="s">
        <v>271</v>
      </c>
      <c r="D60" s="0" t="s">
        <v>235</v>
      </c>
      <c r="E60" s="0" t="s">
        <v>272</v>
      </c>
      <c r="F60" s="0" t="s">
        <v>273</v>
      </c>
      <c r="G60" s="8" t="s">
        <v>1</v>
      </c>
      <c r="H60" s="19" t="s">
        <v>274</v>
      </c>
      <c r="I60" s="0" t="s">
        <v>1</v>
      </c>
      <c r="J60" s="8" t="s">
        <v>1</v>
      </c>
      <c r="K60" s="8" t="s">
        <v>1</v>
      </c>
      <c r="L60" s="8" t="s">
        <v>1</v>
      </c>
      <c r="M60" s="8"/>
      <c r="N60" s="6" t="s">
        <v>28</v>
      </c>
      <c r="O60" s="6"/>
      <c r="P60" s="6" t="s">
        <v>29</v>
      </c>
      <c r="Q60" s="9" t="s">
        <v>30</v>
      </c>
      <c r="R60" s="9" t="s">
        <v>31</v>
      </c>
      <c r="S60" s="9" t="s">
        <v>32</v>
      </c>
      <c r="T60" s="9" t="s">
        <v>33</v>
      </c>
      <c r="U60" s="10" t="b">
        <f aca="false">TRUE()</f>
        <v>1</v>
      </c>
      <c r="V60" s="9" t="s">
        <v>32</v>
      </c>
      <c r="W60" s="9" t="s">
        <v>34</v>
      </c>
      <c r="X60" s="10" t="b">
        <f aca="false">FALSE()</f>
        <v>0</v>
      </c>
      <c r="Y60" s="9" t="s">
        <v>32</v>
      </c>
    </row>
    <row r="61" customFormat="false" ht="14.9" hidden="false" customHeight="false" outlineLevel="0" collapsed="false">
      <c r="A61"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61,"--","-"),"ħ","h"),"å","a"),"æ","ae"),"Ġ","g"),"Č","c"),"ě","e"),"ň","n"),"š","s"),"ě","e"),"ň","n"),"ž","z"),"ř","r"),"č","c"),"ġ","g"),"Ñ","N"),"À","A"),"Á","A"),"Â","A"),"Ã","A"),"Ä","A"),"Ç","C"),"È","E"),"É","E"),"Ê","E"),"Ë","E"),"Ì","I"),"Í","I"),"Î","I"),"Ï","I"),"Ò","O"),"Ó","O"),"Ô","O"),"Õ","O"),"Ö","O"),"Š","S"),"Ú","U"),"Û","U"),"Ü","U"),"Ù","U"),"Ý","Y"),"Ÿ","Y"),"Ž","Z"),"/",""),"\","")," ",""),",",""),"%",""),"®",""),"&amp;",""),"*",""),"+",""),":",""),"#",""),"-",""),"&lt;",""),"&gt;",""))</f>
        <v>plasticTypeUnspecified</v>
      </c>
      <c r="B61"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1,1,LOWER(LEFT(C61,1))),"(",""),")",""),"á","a"),"é","e"),"í","i"),"ó","o"),"ú","u"),"ã","a"),"ê","e"),"â","a"),"é","e"),"è","e"),"î","i"),"ï","i"),"ç","c"),"ä","a"),"ö","o"),"ü","u"),"ß","ss"),"ş","s"),"ı","i"),"ğ","g"),"ę","e"),"ł","l"),"ń","n"),"ś","s"),"ż","z"),"ã","a"),"ầ","a"),"à","a"),"ậ","a"),"đ","d"),"ế","e"),"ì","i"),"í","i"),"ổ","o"),"ô","o"),"ư","u"),"ả","a"),"ế","e"),"ĩ","i"),"ợ","o"),"ồ","o"),"ạ","a"),"ứ","u"),"ý","y"),"ạ","a"),"é","e"),"ỳ","y"),"ế","e"),"ể","e"),"ệ","e"),"ù","u"),"ë","e"),".",""),"Ġ","g"),"ø","o"),"ñ","n"),"'",""),"ō","o")</f>
        <v>plastic, Type Unspecified</v>
      </c>
      <c r="C61" s="0" t="s">
        <v>275</v>
      </c>
      <c r="D61" s="0" t="s">
        <v>235</v>
      </c>
      <c r="E61" s="0" t="s">
        <v>1</v>
      </c>
      <c r="F61" s="0" t="s">
        <v>142</v>
      </c>
      <c r="G61" s="8" t="s">
        <v>1</v>
      </c>
      <c r="H61" s="19" t="s">
        <v>143</v>
      </c>
      <c r="I61" s="11" t="s">
        <v>144</v>
      </c>
      <c r="J61" s="8" t="s">
        <v>1</v>
      </c>
      <c r="K61" s="8" t="s">
        <v>1</v>
      </c>
      <c r="L61" s="8" t="s">
        <v>1</v>
      </c>
      <c r="M61" s="8"/>
      <c r="N61" s="22" t="s">
        <v>28</v>
      </c>
      <c r="O61" s="22" t="s">
        <v>145</v>
      </c>
      <c r="P61" s="22" t="s">
        <v>49</v>
      </c>
      <c r="Q61" s="9" t="s">
        <v>30</v>
      </c>
      <c r="R61" s="9" t="s">
        <v>31</v>
      </c>
      <c r="S61" s="9" t="s">
        <v>32</v>
      </c>
      <c r="T61" s="9" t="s">
        <v>33</v>
      </c>
      <c r="U61" s="10" t="b">
        <f aca="false">TRUE()</f>
        <v>1</v>
      </c>
      <c r="V61" s="9" t="s">
        <v>32</v>
      </c>
      <c r="W61" s="9" t="s">
        <v>34</v>
      </c>
      <c r="X61" s="10" t="b">
        <f aca="false">FALSE()</f>
        <v>0</v>
      </c>
      <c r="Y61" s="9" t="s">
        <v>32</v>
      </c>
    </row>
    <row r="62" customFormat="false" ht="14.9" hidden="false" customHeight="false" outlineLevel="0" collapsed="false">
      <c r="A62"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62,"--","-"),"ħ","h"),"å","a"),"æ","ae"),"Ġ","g"),"Č","c"),"ě","e"),"ň","n"),"š","s"),"ě","e"),"ň","n"),"ž","z"),"ř","r"),"č","c"),"ġ","g"),"Ñ","N"),"À","A"),"Á","A"),"Â","A"),"Ã","A"),"Ä","A"),"Ç","C"),"È","E"),"É","E"),"Ê","E"),"Ë","E"),"Ì","I"),"Í","I"),"Î","I"),"Ï","I"),"Ò","O"),"Ó","O"),"Ô","O"),"Õ","O"),"Ö","O"),"Š","S"),"Ú","U"),"Û","U"),"Ü","U"),"Ù","U"),"Ý","Y"),"Ÿ","Y"),"Ž","Z"),"/",""),"\","")," ",""),",",""),"%",""),"®",""),"&amp;",""),"*",""),"+",""),":",""),"#",""),"-",""),"&lt;",""),"&gt;",""))</f>
        <v>plywood</v>
      </c>
      <c r="B62"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62),1,1,LOWER(LEFT(C62,1))),"(",""),")",""),"á","a"),"é","e"),"í","i"),"ó","o"),"ú","u"),"ã","a"),"ê","e"),"â","a"),"é","e"),"è","e"),"î","i"),"ï","i"),"ç","c"),"ä","a"),"ö","o"),"ü","u"),"ß","ss"),"ş","s"),"ı","i"),"ğ","g"),"ę","e"),"ł","l"),"ń","n"),"ś","s"),"ż","z"),"ã","a"),"ầ","a"),"à","a"),"ậ","a"),"đ","d"),"ế","e"),"ì","i"),"í","i"),"ổ","o"),"ô","o"),"ư","u"),"ả","a"),"ế","e"),"ĩ","i"),"ợ","o"),"ồ","o"),"ạ","a"),"ứ","u"),"ý","y"),"ạ","a"),"é","e"),"ỳ","y"),"ế","e"),"ể","e"),"ệ","e"),"ù","u"),"ë","e"),".",""),"Ġ","g"),"ø","o"),"ñ","n"),"'",""),"ō","o")</f>
        <v>plywood</v>
      </c>
      <c r="C62" s="0" t="s">
        <v>276</v>
      </c>
      <c r="D62" s="0" t="s">
        <v>235</v>
      </c>
      <c r="E62" s="0" t="s">
        <v>1</v>
      </c>
      <c r="F62" s="0" t="s">
        <v>147</v>
      </c>
      <c r="G62" s="8" t="s">
        <v>1</v>
      </c>
      <c r="H62" s="19" t="s">
        <v>148</v>
      </c>
      <c r="I62" s="11" t="s">
        <v>149</v>
      </c>
      <c r="J62" s="8" t="s">
        <v>254</v>
      </c>
      <c r="K62" s="8" t="s">
        <v>1</v>
      </c>
      <c r="L62" s="8" t="s">
        <v>1</v>
      </c>
      <c r="M62" s="8"/>
      <c r="N62" s="6" t="s">
        <v>28</v>
      </c>
      <c r="O62" s="6"/>
      <c r="P62" s="6" t="s">
        <v>29</v>
      </c>
      <c r="Q62" s="9" t="s">
        <v>30</v>
      </c>
      <c r="R62" s="9" t="s">
        <v>31</v>
      </c>
      <c r="S62" s="9" t="s">
        <v>32</v>
      </c>
      <c r="T62" s="9" t="s">
        <v>33</v>
      </c>
      <c r="U62" s="10" t="b">
        <f aca="false">TRUE()</f>
        <v>1</v>
      </c>
      <c r="V62" s="9" t="s">
        <v>32</v>
      </c>
      <c r="W62" s="9" t="s">
        <v>34</v>
      </c>
      <c r="X62" s="10" t="b">
        <f aca="false">FALSE()</f>
        <v>0</v>
      </c>
      <c r="Y62" s="9" t="s">
        <v>32</v>
      </c>
    </row>
    <row r="63" customFormat="false" ht="14.9" hidden="false" customHeight="false" outlineLevel="0" collapsed="false">
      <c r="A63"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63,"--","-"),"ħ","h"),"å","a"),"æ","ae"),"Ġ","g"),"Č","c"),"ě","e"),"ň","n"),"š","s"),"ě","e"),"ň","n"),"ž","z"),"ř","r"),"č","c"),"ġ","g"),"Ñ","N"),"À","A"),"Á","A"),"Â","A"),"Ã","A"),"Ä","A"),"Ç","C"),"È","E"),"É","E"),"Ê","E"),"Ë","E"),"Ì","I"),"Í","I"),"Î","I"),"Ï","I"),"Ò","O"),"Ó","O"),"Ô","O"),"Õ","O"),"Ö","O"),"Š","S"),"Ú","U"),"Û","U"),"Ü","U"),"Ù","U"),"Ý","Y"),"Ÿ","Y"),"Ž","Z"),"/",""),"\","")," ",""),",",""),"%",""),"®",""),"&amp;",""),"*",""),"+",""),":",""),"#",""),"-",""),"&lt;",""),"&gt;",""))</f>
        <v>polyamide</v>
      </c>
      <c r="B63"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63),1,1,LOWER(LEFT(C63,1))),"(",""),")",""),"á","a"),"é","e"),"í","i"),"ó","o"),"ú","u"),"ã","a"),"ê","e"),"â","a"),"é","e"),"è","e"),"î","i"),"ï","i"),"ç","c"),"ä","a"),"ö","o"),"ü","u"),"ß","ss"),"ş","s"),"ı","i"),"ğ","g"),"ę","e"),"ł","l"),"ń","n"),"ś","s"),"ż","z"),"ã","a"),"ầ","a"),"à","a"),"ậ","a"),"đ","d"),"ế","e"),"ì","i"),"í","i"),"ổ","o"),"ô","o"),"ư","u"),"ả","a"),"ế","e"),"ĩ","i"),"ợ","o"),"ồ","o"),"ạ","a"),"ứ","u"),"ý","y"),"ạ","a"),"é","e"),"ỳ","y"),"ế","e"),"ể","e"),"ệ","e"),"ù","u"),"ë","e"),".",""),"Ġ","g"),"ø","o"),"ñ","n"),"'",""),"ō","o")</f>
        <v>polyamide</v>
      </c>
      <c r="C63" s="0" t="s">
        <v>277</v>
      </c>
      <c r="D63" s="0" t="s">
        <v>235</v>
      </c>
      <c r="E63" s="0" t="s">
        <v>1</v>
      </c>
      <c r="F63" s="0" t="s">
        <v>152</v>
      </c>
      <c r="G63" s="8" t="s">
        <v>153</v>
      </c>
      <c r="H63" s="19" t="s">
        <v>154</v>
      </c>
      <c r="I63" s="11" t="s">
        <v>155</v>
      </c>
      <c r="J63" s="8" t="s">
        <v>107</v>
      </c>
      <c r="K63" s="8" t="s">
        <v>1</v>
      </c>
      <c r="L63" s="8" t="s">
        <v>1</v>
      </c>
      <c r="M63" s="8"/>
      <c r="N63" s="6" t="s">
        <v>28</v>
      </c>
      <c r="O63" s="6"/>
      <c r="P63" s="6" t="s">
        <v>29</v>
      </c>
      <c r="Q63" s="9" t="s">
        <v>30</v>
      </c>
      <c r="R63" s="9" t="s">
        <v>31</v>
      </c>
      <c r="S63" s="9" t="s">
        <v>32</v>
      </c>
      <c r="T63" s="9" t="s">
        <v>33</v>
      </c>
      <c r="U63" s="10" t="b">
        <f aca="false">TRUE()</f>
        <v>1</v>
      </c>
      <c r="V63" s="9" t="s">
        <v>32</v>
      </c>
      <c r="W63" s="9" t="s">
        <v>34</v>
      </c>
      <c r="X63" s="10" t="b">
        <f aca="false">FALSE()</f>
        <v>0</v>
      </c>
      <c r="Y63" s="9" t="s">
        <v>32</v>
      </c>
    </row>
    <row r="64" customFormat="false" ht="14.9" hidden="false" customHeight="false" outlineLevel="0" collapsed="false">
      <c r="A64"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64,"--","-"),"ħ","h"),"å","a"),"æ","ae"),"Ġ","g"),"Č","c"),"ě","e"),"ň","n"),"š","s"),"ě","e"),"ň","n"),"ž","z"),"ř","r"),"č","c"),"ġ","g"),"Ñ","N"),"À","A"),"Á","A"),"Â","A"),"Ã","A"),"Ä","A"),"Ç","C"),"È","E"),"É","E"),"Ê","E"),"Ë","E"),"Ì","I"),"Í","I"),"Î","I"),"Ï","I"),"Ò","O"),"Ó","O"),"Ô","O"),"Õ","O"),"Ö","O"),"Š","S"),"Ú","U"),"Û","U"),"Ü","U"),"Ù","U"),"Ý","Y"),"Ÿ","Y"),"Ž","Z"),"/",""),"\","")," ",""),",",""),"%",""),"®",""),"&amp;",""),"*",""),"+",""),":",""),"#",""),"-",""),"&lt;",""),"&gt;",""))</f>
        <v>polyester</v>
      </c>
      <c r="B64"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64),1,1,LOWER(LEFT(C64,1))),"(",""),")",""),"á","a"),"é","e"),"í","i"),"ó","o"),"ú","u"),"ã","a"),"ê","e"),"â","a"),"é","e"),"è","e"),"î","i"),"ï","i"),"ç","c"),"ä","a"),"ö","o"),"ü","u"),"ß","ss"),"ş","s"),"ı","i"),"ğ","g"),"ę","e"),"ł","l"),"ń","n"),"ś","s"),"ż","z"),"ã","a"),"ầ","a"),"à","a"),"ậ","a"),"đ","d"),"ế","e"),"ì","i"),"í","i"),"ổ","o"),"ô","o"),"ư","u"),"ả","a"),"ế","e"),"ĩ","i"),"ợ","o"),"ồ","o"),"ạ","a"),"ứ","u"),"ý","y"),"ạ","a"),"é","e"),"ỳ","y"),"ế","e"),"ể","e"),"ệ","e"),"ù","u"),"ë","e"),".",""),"Ġ","g"),"ø","o"),"ñ","n"),"'",""),"ō","o")</f>
        <v>polyester</v>
      </c>
      <c r="C64" s="0" t="s">
        <v>278</v>
      </c>
      <c r="D64" s="0" t="s">
        <v>235</v>
      </c>
      <c r="E64" s="0" t="s">
        <v>1</v>
      </c>
      <c r="F64" s="0" t="s">
        <v>157</v>
      </c>
      <c r="G64" s="8" t="s">
        <v>158</v>
      </c>
      <c r="H64" s="19" t="s">
        <v>159</v>
      </c>
      <c r="I64" s="11" t="s">
        <v>279</v>
      </c>
      <c r="J64" s="8" t="s">
        <v>107</v>
      </c>
      <c r="K64" s="8" t="s">
        <v>1</v>
      </c>
      <c r="L64" s="8" t="s">
        <v>1</v>
      </c>
      <c r="M64" s="8"/>
      <c r="N64" s="6" t="s">
        <v>28</v>
      </c>
      <c r="O64" s="6"/>
      <c r="P64" s="6" t="s">
        <v>29</v>
      </c>
      <c r="Q64" s="9" t="s">
        <v>30</v>
      </c>
      <c r="R64" s="9" t="s">
        <v>31</v>
      </c>
      <c r="S64" s="9" t="s">
        <v>32</v>
      </c>
      <c r="T64" s="9" t="s">
        <v>33</v>
      </c>
      <c r="U64" s="10" t="b">
        <f aca="false">TRUE()</f>
        <v>1</v>
      </c>
      <c r="V64" s="9" t="s">
        <v>32</v>
      </c>
      <c r="W64" s="9" t="s">
        <v>34</v>
      </c>
      <c r="X64" s="10" t="b">
        <f aca="false">FALSE()</f>
        <v>0</v>
      </c>
      <c r="Y64" s="9" t="s">
        <v>32</v>
      </c>
    </row>
    <row r="65" customFormat="false" ht="14.9" hidden="false" customHeight="false" outlineLevel="0" collapsed="false">
      <c r="A65"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65,"--","-"),"ħ","h"),"å","a"),"æ","ae"),"Ġ","g"),"Č","c"),"ě","e"),"ň","n"),"š","s"),"ě","e"),"ň","n"),"ž","z"),"ř","r"),"č","c"),"ġ","g"),"Ñ","N"),"À","A"),"Á","A"),"Â","A"),"Ã","A"),"Ä","A"),"Ç","C"),"È","E"),"É","E"),"Ê","E"),"Ë","E"),"Ì","I"),"Í","I"),"Î","I"),"Ï","I"),"Ò","O"),"Ó","O"),"Ô","O"),"Õ","O"),"Ö","O"),"Š","S"),"Ú","U"),"Û","U"),"Ü","U"),"Ù","U"),"Ý","Y"),"Ÿ","Y"),"Ž","Z"),"/",""),"\","")," ",""),",",""),"%",""),"®",""),"&amp;",""),"*",""),"+",""),":",""),"#",""),"-",""),"&lt;",""),"&gt;",""))</f>
        <v>polyethylene</v>
      </c>
      <c r="B65"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65),1,1,LOWER(LEFT(C65,1))),"(",""),")",""),"á","a"),"é","e"),"í","i"),"ó","o"),"ú","u"),"ã","a"),"ê","e"),"â","a"),"é","e"),"è","e"),"î","i"),"ï","i"),"ç","c"),"ä","a"),"ö","o"),"ü","u"),"ß","ss"),"ş","s"),"ı","i"),"ğ","g"),"ę","e"),"ł","l"),"ń","n"),"ś","s"),"ż","z"),"ã","a"),"ầ","a"),"à","a"),"ậ","a"),"đ","d"),"ế","e"),"ì","i"),"í","i"),"ổ","o"),"ô","o"),"ư","u"),"ả","a"),"ế","e"),"ĩ","i"),"ợ","o"),"ồ","o"),"ạ","a"),"ứ","u"),"ý","y"),"ạ","a"),"é","e"),"ỳ","y"),"ế","e"),"ể","e"),"ệ","e"),"ù","u"),"ë","e"),".",""),"Ġ","g"),"ø","o"),"ñ","n"),"'",""),"ō","o")</f>
        <v>polyethylene</v>
      </c>
      <c r="C65" s="0" t="s">
        <v>280</v>
      </c>
      <c r="D65" s="0" t="s">
        <v>235</v>
      </c>
      <c r="E65" s="0" t="s">
        <v>163</v>
      </c>
      <c r="F65" s="0" t="s">
        <v>164</v>
      </c>
      <c r="G65" s="8" t="s">
        <v>121</v>
      </c>
      <c r="H65" s="19" t="s">
        <v>165</v>
      </c>
      <c r="I65" s="11" t="s">
        <v>166</v>
      </c>
      <c r="J65" s="8" t="s">
        <v>107</v>
      </c>
      <c r="K65" s="8" t="s">
        <v>1</v>
      </c>
      <c r="L65" s="8" t="s">
        <v>1</v>
      </c>
      <c r="M65" s="8"/>
      <c r="N65" s="20" t="s">
        <v>28</v>
      </c>
      <c r="O65" s="20" t="s">
        <v>135</v>
      </c>
      <c r="P65" s="20" t="s">
        <v>49</v>
      </c>
      <c r="Q65" s="9" t="s">
        <v>30</v>
      </c>
      <c r="R65" s="9" t="s">
        <v>31</v>
      </c>
      <c r="S65" s="9" t="s">
        <v>32</v>
      </c>
      <c r="T65" s="9" t="s">
        <v>33</v>
      </c>
      <c r="U65" s="10" t="b">
        <f aca="false">TRUE()</f>
        <v>1</v>
      </c>
      <c r="V65" s="9" t="s">
        <v>32</v>
      </c>
      <c r="W65" s="9" t="s">
        <v>34</v>
      </c>
      <c r="X65" s="10" t="b">
        <f aca="false">FALSE()</f>
        <v>0</v>
      </c>
      <c r="Y65" s="9" t="s">
        <v>32</v>
      </c>
    </row>
    <row r="66" customFormat="false" ht="14.9" hidden="false" customHeight="false" outlineLevel="0" collapsed="false">
      <c r="A66"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66,"--","-"),"ħ","h"),"å","a"),"æ","ae"),"Ġ","g"),"Č","c"),"ě","e"),"ň","n"),"š","s"),"ě","e"),"ň","n"),"ž","z"),"ř","r"),"č","c"),"ġ","g"),"Ñ","N"),"À","A"),"Á","A"),"Â","A"),"Ã","A"),"Ä","A"),"Ç","C"),"È","E"),"É","E"),"Ê","E"),"Ë","E"),"Ì","I"),"Í","I"),"Î","I"),"Ï","I"),"Ò","O"),"Ó","O"),"Ô","O"),"Õ","O"),"Ö","O"),"Š","S"),"Ú","U"),"Û","U"),"Ü","U"),"Ù","U"),"Ý","Y"),"Ÿ","Y"),"Ž","Z"),"/",""),"\","")," ",""),",",""),"%",""),"®",""),"&amp;",""),"*",""),"+",""),":",""),"#",""),"-",""),"&lt;",""),"&gt;",""))</f>
        <v>polyethyleneTerephthalate</v>
      </c>
      <c r="B66"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66),1,1,LOWER(LEFT(C66,1))),"(",""),")",""),"á","a"),"é","e"),"í","i"),"ó","o"),"ú","u"),"ã","a"),"ê","e"),"â","a"),"é","e"),"è","e"),"î","i"),"ï","i"),"ç","c"),"ä","a"),"ö","o"),"ü","u"),"ß","ss"),"ş","s"),"ı","i"),"ğ","g"),"ę","e"),"ł","l"),"ń","n"),"ś","s"),"ż","z"),"ã","a"),"ầ","a"),"à","a"),"ậ","a"),"đ","d"),"ế","e"),"ì","i"),"í","i"),"ổ","o"),"ô","o"),"ư","u"),"ả","a"),"ế","e"),"ĩ","i"),"ợ","o"),"ồ","o"),"ạ","a"),"ứ","u"),"ý","y"),"ạ","a"),"é","e"),"ỳ","y"),"ế","e"),"ể","e"),"ệ","e"),"ù","u"),"ë","e"),".",""),"Ġ","g"),"ø","o"),"ñ","n"),"'",""),"ō","o")</f>
        <v>polyethylene Terephthalate</v>
      </c>
      <c r="C66" s="0" t="s">
        <v>281</v>
      </c>
      <c r="D66" s="0" t="s">
        <v>235</v>
      </c>
      <c r="E66" s="0" t="s">
        <v>168</v>
      </c>
      <c r="F66" s="0" t="s">
        <v>169</v>
      </c>
      <c r="G66" s="8" t="s">
        <v>170</v>
      </c>
      <c r="H66" s="19" t="s">
        <v>171</v>
      </c>
      <c r="I66" s="0" t="s">
        <v>1</v>
      </c>
      <c r="J66" s="8" t="s">
        <v>266</v>
      </c>
      <c r="K66" s="8" t="s">
        <v>1</v>
      </c>
      <c r="L66" s="8" t="s">
        <v>1</v>
      </c>
      <c r="M66" s="8"/>
      <c r="N66" s="6" t="s">
        <v>28</v>
      </c>
      <c r="O66" s="6"/>
      <c r="P66" s="6" t="s">
        <v>29</v>
      </c>
      <c r="Q66" s="9" t="s">
        <v>30</v>
      </c>
      <c r="R66" s="9" t="s">
        <v>31</v>
      </c>
      <c r="S66" s="9" t="s">
        <v>32</v>
      </c>
      <c r="T66" s="9" t="s">
        <v>33</v>
      </c>
      <c r="U66" s="10" t="b">
        <f aca="false">TRUE()</f>
        <v>1</v>
      </c>
      <c r="V66" s="9" t="s">
        <v>32</v>
      </c>
      <c r="W66" s="9" t="s">
        <v>34</v>
      </c>
      <c r="X66" s="10" t="b">
        <f aca="false">FALSE()</f>
        <v>0</v>
      </c>
      <c r="Y66" s="9" t="s">
        <v>32</v>
      </c>
    </row>
    <row r="67" customFormat="false" ht="14.9" hidden="false" customHeight="false" outlineLevel="0" collapsed="false">
      <c r="A67"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67,"--","-"),"ħ","h"),"å","a"),"æ","ae"),"Ġ","g"),"Č","c"),"ě","e"),"ň","n"),"š","s"),"ě","e"),"ň","n"),"ž","z"),"ř","r"),"č","c"),"ġ","g"),"Ñ","N"),"À","A"),"Á","A"),"Â","A"),"Ã","A"),"Ä","A"),"Ç","C"),"È","E"),"É","E"),"Ê","E"),"Ë","E"),"Ì","I"),"Í","I"),"Î","I"),"Ï","I"),"Ò","O"),"Ó","O"),"Ô","O"),"Õ","O"),"Ö","O"),"Š","S"),"Ú","U"),"Û","U"),"Ü","U"),"Ù","U"),"Ý","Y"),"Ÿ","Y"),"Ž","Z"),"/",""),"\","")," ",""),",",""),"%",""),"®",""),"&amp;",""),"*",""),"+",""),":",""),"#",""),"-",""),"&lt;",""),"&gt;",""))</f>
        <v>polymethylMethacrylate</v>
      </c>
      <c r="B67"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67),1,1,LOWER(LEFT(C67,1))),"(",""),")",""),"á","a"),"é","e"),"í","i"),"ó","o"),"ú","u"),"ã","a"),"ê","e"),"â","a"),"é","e"),"è","e"),"î","i"),"ï","i"),"ç","c"),"ä","a"),"ö","o"),"ü","u"),"ß","ss"),"ş","s"),"ı","i"),"ğ","g"),"ę","e"),"ł","l"),"ń","n"),"ś","s"),"ż","z"),"ã","a"),"ầ","a"),"à","a"),"ậ","a"),"đ","d"),"ế","e"),"ì","i"),"í","i"),"ổ","o"),"ô","o"),"ư","u"),"ả","a"),"ế","e"),"ĩ","i"),"ợ","o"),"ồ","o"),"ạ","a"),"ứ","u"),"ý","y"),"ạ","a"),"é","e"),"ỳ","y"),"ế","e"),"ể","e"),"ệ","e"),"ù","u"),"ë","e"),".",""),"Ġ","g"),"ø","o"),"ñ","n"),"'",""),"ō","o")</f>
        <v>polymethyl Methacrylate</v>
      </c>
      <c r="C67" s="0" t="s">
        <v>282</v>
      </c>
      <c r="D67" s="0" t="s">
        <v>235</v>
      </c>
      <c r="E67" s="0" t="s">
        <v>173</v>
      </c>
      <c r="F67" s="0" t="s">
        <v>174</v>
      </c>
      <c r="G67" s="8" t="s">
        <v>175</v>
      </c>
      <c r="H67" s="19" t="s">
        <v>176</v>
      </c>
      <c r="I67" s="0" t="s">
        <v>1</v>
      </c>
      <c r="J67" s="8" t="s">
        <v>107</v>
      </c>
      <c r="K67" s="8" t="s">
        <v>1</v>
      </c>
      <c r="L67" s="8" t="s">
        <v>1</v>
      </c>
      <c r="M67" s="8"/>
      <c r="N67" s="6" t="s">
        <v>28</v>
      </c>
      <c r="O67" s="6"/>
      <c r="P67" s="6" t="s">
        <v>29</v>
      </c>
      <c r="Q67" s="9" t="s">
        <v>30</v>
      </c>
      <c r="R67" s="9" t="s">
        <v>31</v>
      </c>
      <c r="S67" s="9" t="s">
        <v>32</v>
      </c>
      <c r="T67" s="9" t="s">
        <v>33</v>
      </c>
      <c r="U67" s="10" t="b">
        <f aca="false">TRUE()</f>
        <v>1</v>
      </c>
      <c r="V67" s="9" t="s">
        <v>32</v>
      </c>
      <c r="W67" s="9" t="s">
        <v>34</v>
      </c>
      <c r="X67" s="10" t="b">
        <f aca="false">FALSE()</f>
        <v>0</v>
      </c>
      <c r="Y67" s="9" t="s">
        <v>32</v>
      </c>
    </row>
    <row r="68" customFormat="false" ht="14.9" hidden="false" customHeight="false" outlineLevel="0" collapsed="false">
      <c r="A68"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68,"--","-"),"ħ","h"),"å","a"),"æ","ae"),"Ġ","g"),"Č","c"),"ě","e"),"ň","n"),"š","s"),"ě","e"),"ň","n"),"ž","z"),"ř","r"),"č","c"),"ġ","g"),"Ñ","N"),"À","A"),"Á","A"),"Â","A"),"Ã","A"),"Ä","A"),"Ç","C"),"È","E"),"É","E"),"Ê","E"),"Ë","E"),"Ì","I"),"Í","I"),"Î","I"),"Ï","I"),"Ò","O"),"Ó","O"),"Ô","O"),"Õ","O"),"Ö","O"),"Š","S"),"Ú","U"),"Û","U"),"Ü","U"),"Ù","U"),"Ý","Y"),"Ÿ","Y"),"Ž","Z"),"/",""),"\","")," ",""),",",""),"%",""),"®",""),"&amp;",""),"*",""),"+",""),":",""),"#",""),"-",""),"&lt;",""),"&gt;",""))</f>
        <v>polypropylene</v>
      </c>
      <c r="B68"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68),1,1,LOWER(LEFT(C68,1))),"(",""),")",""),"á","a"),"é","e"),"í","i"),"ó","o"),"ú","u"),"ã","a"),"ê","e"),"â","a"),"é","e"),"è","e"),"î","i"),"ï","i"),"ç","c"),"ä","a"),"ö","o"),"ü","u"),"ß","ss"),"ş","s"),"ı","i"),"ğ","g"),"ę","e"),"ł","l"),"ń","n"),"ś","s"),"ż","z"),"ã","a"),"ầ","a"),"à","a"),"ậ","a"),"đ","d"),"ế","e"),"ì","i"),"í","i"),"ổ","o"),"ô","o"),"ư","u"),"ả","a"),"ế","e"),"ĩ","i"),"ợ","o"),"ồ","o"),"ạ","a"),"ứ","u"),"ý","y"),"ạ","a"),"é","e"),"ỳ","y"),"ế","e"),"ể","e"),"ệ","e"),"ù","u"),"ë","e"),".",""),"Ġ","g"),"ø","o"),"ñ","n"),"'",""),"ō","o")</f>
        <v>polypropylene</v>
      </c>
      <c r="C68" s="0" t="s">
        <v>283</v>
      </c>
      <c r="D68" s="0" t="s">
        <v>235</v>
      </c>
      <c r="E68" s="0" t="s">
        <v>284</v>
      </c>
      <c r="F68" s="0" t="s">
        <v>179</v>
      </c>
      <c r="G68" s="8" t="s">
        <v>180</v>
      </c>
      <c r="H68" s="19" t="s">
        <v>181</v>
      </c>
      <c r="I68" s="11" t="s">
        <v>285</v>
      </c>
      <c r="J68" s="8" t="s">
        <v>107</v>
      </c>
      <c r="K68" s="8" t="s">
        <v>1</v>
      </c>
      <c r="L68" s="8" t="s">
        <v>1</v>
      </c>
      <c r="M68" s="8"/>
      <c r="N68" s="20" t="s">
        <v>28</v>
      </c>
      <c r="O68" s="20" t="s">
        <v>183</v>
      </c>
      <c r="P68" s="20" t="s">
        <v>49</v>
      </c>
      <c r="Q68" s="9" t="s">
        <v>30</v>
      </c>
      <c r="R68" s="9" t="s">
        <v>31</v>
      </c>
      <c r="S68" s="9" t="s">
        <v>32</v>
      </c>
      <c r="T68" s="9" t="s">
        <v>33</v>
      </c>
      <c r="U68" s="10" t="b">
        <f aca="false">TRUE()</f>
        <v>1</v>
      </c>
      <c r="V68" s="9" t="s">
        <v>32</v>
      </c>
      <c r="W68" s="9" t="s">
        <v>34</v>
      </c>
      <c r="X68" s="10" t="b">
        <f aca="false">FALSE()</f>
        <v>0</v>
      </c>
      <c r="Y68" s="9" t="s">
        <v>32</v>
      </c>
    </row>
    <row r="69" customFormat="false" ht="14.9" hidden="false" customHeight="false" outlineLevel="0" collapsed="false">
      <c r="A69"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69,"--","-"),"ħ","h"),"å","a"),"æ","ae"),"Ġ","g"),"Č","c"),"ě","e"),"ň","n"),"š","s"),"ě","e"),"ň","n"),"ž","z"),"ř","r"),"č","c"),"ġ","g"),"Ñ","N"),"À","A"),"Á","A"),"Â","A"),"Ã","A"),"Ä","A"),"Ç","C"),"È","E"),"É","E"),"Ê","E"),"Ë","E"),"Ì","I"),"Í","I"),"Î","I"),"Ï","I"),"Ò","O"),"Ó","O"),"Ô","O"),"Õ","O"),"Ö","O"),"Š","S"),"Ú","U"),"Û","U"),"Ü","U"),"Ù","U"),"Ý","Y"),"Ÿ","Y"),"Ž","Z"),"/",""),"\","")," ",""),",",""),"%",""),"®",""),"&amp;",""),"*",""),"+",""),":",""),"#",""),"-",""),"&lt;",""),"&gt;",""))</f>
        <v>polystyrene</v>
      </c>
      <c r="B69"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69),1,1,LOWER(LEFT(C69,1))),"(",""),")",""),"á","a"),"é","e"),"í","i"),"ó","o"),"ú","u"),"ã","a"),"ê","e"),"â","a"),"é","e"),"è","e"),"î","i"),"ï","i"),"ç","c"),"ä","a"),"ö","o"),"ü","u"),"ß","ss"),"ş","s"),"ı","i"),"ğ","g"),"ę","e"),"ł","l"),"ń","n"),"ś","s"),"ż","z"),"ã","a"),"ầ","a"),"à","a"),"ậ","a"),"đ","d"),"ế","e"),"ì","i"),"í","i"),"ổ","o"),"ô","o"),"ư","u"),"ả","a"),"ế","e"),"ĩ","i"),"ợ","o"),"ồ","o"),"ạ","a"),"ứ","u"),"ý","y"),"ạ","a"),"é","e"),"ỳ","y"),"ế","e"),"ể","e"),"ệ","e"),"ù","u"),"ë","e"),".",""),"Ġ","g"),"ø","o"),"ñ","n"),"'",""),"ō","o")</f>
        <v>polystyrene</v>
      </c>
      <c r="C69" s="0" t="s">
        <v>286</v>
      </c>
      <c r="D69" s="0" t="s">
        <v>235</v>
      </c>
      <c r="E69" s="0" t="s">
        <v>185</v>
      </c>
      <c r="F69" s="0" t="s">
        <v>186</v>
      </c>
      <c r="G69" s="8" t="s">
        <v>187</v>
      </c>
      <c r="H69" s="19" t="s">
        <v>188</v>
      </c>
      <c r="I69" s="11" t="s">
        <v>189</v>
      </c>
      <c r="J69" s="8" t="s">
        <v>107</v>
      </c>
      <c r="K69" s="8" t="s">
        <v>1</v>
      </c>
      <c r="L69" s="8" t="s">
        <v>1</v>
      </c>
      <c r="M69" s="8"/>
      <c r="N69" s="20" t="s">
        <v>28</v>
      </c>
      <c r="O69" s="20" t="s">
        <v>190</v>
      </c>
      <c r="P69" s="20" t="s">
        <v>49</v>
      </c>
      <c r="Q69" s="9" t="s">
        <v>30</v>
      </c>
      <c r="R69" s="9" t="s">
        <v>31</v>
      </c>
      <c r="S69" s="9" t="s">
        <v>32</v>
      </c>
      <c r="T69" s="9" t="s">
        <v>33</v>
      </c>
      <c r="U69" s="10" t="b">
        <f aca="false">TRUE()</f>
        <v>1</v>
      </c>
      <c r="V69" s="9" t="s">
        <v>32</v>
      </c>
      <c r="W69" s="9" t="s">
        <v>34</v>
      </c>
      <c r="X69" s="10" t="b">
        <f aca="false">FALSE()</f>
        <v>0</v>
      </c>
      <c r="Y69" s="9" t="s">
        <v>32</v>
      </c>
    </row>
    <row r="70" customFormat="false" ht="14.9" hidden="false" customHeight="false" outlineLevel="0" collapsed="false">
      <c r="A70"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70,"--","-"),"ħ","h"),"å","a"),"æ","ae"),"Ġ","g"),"Č","c"),"ě","e"),"ň","n"),"š","s"),"ě","e"),"ň","n"),"ž","z"),"ř","r"),"č","c"),"ġ","g"),"Ñ","N"),"À","A"),"Á","A"),"Â","A"),"Ã","A"),"Ä","A"),"Ç","C"),"È","E"),"É","E"),"Ê","E"),"Ë","E"),"Ì","I"),"Í","I"),"Î","I"),"Ï","I"),"Ò","O"),"Ó","O"),"Ô","O"),"Õ","O"),"Ö","O"),"Š","S"),"Ú","U"),"Û","U"),"Ü","U"),"Ù","U"),"Ý","Y"),"Ÿ","Y"),"Ž","Z"),"/",""),"\","")," ",""),",",""),"%",""),"®",""),"&amp;",""),"*",""),"+",""),":",""),"#",""),"-",""),"&lt;",""),"&gt;",""))</f>
        <v>polyurethane</v>
      </c>
      <c r="B70"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70),1,1,LOWER(LEFT(C70,1))),"(",""),")",""),"á","a"),"é","e"),"í","i"),"ó","o"),"ú","u"),"ã","a"),"ê","e"),"â","a"),"é","e"),"è","e"),"î","i"),"ï","i"),"ç","c"),"ä","a"),"ö","o"),"ü","u"),"ß","ss"),"ş","s"),"ı","i"),"ğ","g"),"ę","e"),"ł","l"),"ń","n"),"ś","s"),"ż","z"),"ã","a"),"ầ","a"),"à","a"),"ậ","a"),"đ","d"),"ế","e"),"ì","i"),"í","i"),"ổ","o"),"ô","o"),"ư","u"),"ả","a"),"ế","e"),"ĩ","i"),"ợ","o"),"ồ","o"),"ạ","a"),"ứ","u"),"ý","y"),"ạ","a"),"é","e"),"ỳ","y"),"ế","e"),"ể","e"),"ệ","e"),"ù","u"),"ë","e"),".",""),"Ġ","g"),"ø","o"),"ñ","n"),"'",""),"ō","o")</f>
        <v>polyurethane</v>
      </c>
      <c r="C70" s="0" t="s">
        <v>287</v>
      </c>
      <c r="D70" s="0" t="s">
        <v>235</v>
      </c>
      <c r="E70" s="0" t="s">
        <v>192</v>
      </c>
      <c r="F70" s="0" t="s">
        <v>193</v>
      </c>
      <c r="G70" s="8" t="s">
        <v>194</v>
      </c>
      <c r="H70" s="19" t="s">
        <v>195</v>
      </c>
      <c r="I70" s="11" t="s">
        <v>196</v>
      </c>
      <c r="J70" s="8" t="s">
        <v>107</v>
      </c>
      <c r="K70" s="8" t="s">
        <v>1</v>
      </c>
      <c r="L70" s="8" t="s">
        <v>1</v>
      </c>
      <c r="M70" s="8"/>
      <c r="N70" s="6" t="s">
        <v>28</v>
      </c>
      <c r="O70" s="6"/>
      <c r="P70" s="6" t="s">
        <v>29</v>
      </c>
      <c r="Q70" s="9" t="s">
        <v>30</v>
      </c>
      <c r="R70" s="9" t="s">
        <v>31</v>
      </c>
      <c r="S70" s="9" t="s">
        <v>32</v>
      </c>
      <c r="T70" s="9" t="s">
        <v>33</v>
      </c>
      <c r="U70" s="10" t="b">
        <f aca="false">TRUE()</f>
        <v>1</v>
      </c>
      <c r="V70" s="9" t="s">
        <v>32</v>
      </c>
      <c r="W70" s="9" t="s">
        <v>34</v>
      </c>
      <c r="X70" s="10" t="b">
        <f aca="false">FALSE()</f>
        <v>0</v>
      </c>
      <c r="Y70" s="9" t="s">
        <v>32</v>
      </c>
    </row>
    <row r="71" customFormat="false" ht="14.9" hidden="false" customHeight="false" outlineLevel="0" collapsed="false">
      <c r="A71"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71,"--","-"),"ħ","h"),"å","a"),"æ","ae"),"Ġ","g"),"Č","c"),"ě","e"),"ň","n"),"š","s"),"ě","e"),"ň","n"),"ž","z"),"ř","r"),"č","c"),"ġ","g"),"Ñ","N"),"À","A"),"Á","A"),"Â","A"),"Ã","A"),"Ä","A"),"Ç","C"),"È","E"),"É","E"),"Ê","E"),"Ë","E"),"Ì","I"),"Í","I"),"Î","I"),"Ï","I"),"Ò","O"),"Ó","O"),"Ô","O"),"Õ","O"),"Ö","O"),"Š","S"),"Ú","U"),"Û","U"),"Ü","U"),"Ù","U"),"Ý","Y"),"Ÿ","Y"),"Ž","Z"),"/",""),"\","")," ",""),",",""),"%",""),"®",""),"&amp;",""),"*",""),"+",""),":",""),"#",""),"-",""),"&lt;",""),"&gt;",""))</f>
        <v>polyvinylChloride</v>
      </c>
      <c r="B71"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1,1,LOWER(LEFT(C71,1))),"(",""),")",""),"á","a"),"é","e"),"í","i"),"ó","o"),"ú","u"),"ã","a"),"ê","e"),"â","a"),"é","e"),"è","e"),"î","i"),"ï","i"),"ç","c"),"ä","a"),"ö","o"),"ü","u"),"ß","ss"),"ş","s"),"ı","i"),"ğ","g"),"ę","e"),"ł","l"),"ń","n"),"ś","s"),"ż","z"),"ã","a"),"ầ","a"),"à","a"),"ậ","a"),"đ","d"),"ế","e"),"ì","i"),"í","i"),"ổ","o"),"ô","o"),"ư","u"),"ả","a"),"ế","e"),"ĩ","i"),"ợ","o"),"ồ","o"),"ạ","a"),"ứ","u"),"ý","y"),"ạ","a"),"é","e"),"ỳ","y"),"ế","e"),"ể","e"),"ệ","e"),"ù","u"),"ë","e"),".",""),"Ġ","g"),"ø","o"),"ñ","n"),"'",""),"ō","o")</f>
        <v>polyvinyl Chloride</v>
      </c>
      <c r="C71" s="0" t="s">
        <v>288</v>
      </c>
      <c r="D71" s="0" t="s">
        <v>235</v>
      </c>
      <c r="E71" s="0" t="s">
        <v>198</v>
      </c>
      <c r="F71" s="0" t="s">
        <v>199</v>
      </c>
      <c r="G71" s="8" t="s">
        <v>200</v>
      </c>
      <c r="H71" s="19" t="s">
        <v>201</v>
      </c>
      <c r="I71" s="11" t="s">
        <v>202</v>
      </c>
      <c r="J71" s="8" t="s">
        <v>107</v>
      </c>
      <c r="K71" s="8" t="s">
        <v>1</v>
      </c>
      <c r="L71" s="8" t="s">
        <v>1</v>
      </c>
      <c r="M71" s="8"/>
      <c r="N71" s="20" t="s">
        <v>28</v>
      </c>
      <c r="O71" s="20" t="s">
        <v>145</v>
      </c>
      <c r="P71" s="20" t="s">
        <v>49</v>
      </c>
      <c r="Q71" s="9" t="s">
        <v>30</v>
      </c>
      <c r="R71" s="9" t="s">
        <v>31</v>
      </c>
      <c r="S71" s="9" t="s">
        <v>32</v>
      </c>
      <c r="T71" s="9" t="s">
        <v>33</v>
      </c>
      <c r="U71" s="10" t="b">
        <f aca="false">TRUE()</f>
        <v>1</v>
      </c>
      <c r="V71" s="9" t="s">
        <v>32</v>
      </c>
      <c r="W71" s="9" t="s">
        <v>34</v>
      </c>
      <c r="X71" s="10" t="b">
        <f aca="false">FALSE()</f>
        <v>0</v>
      </c>
      <c r="Y71" s="9" t="s">
        <v>32</v>
      </c>
    </row>
    <row r="72" customFormat="false" ht="14.9" hidden="false" customHeight="false" outlineLevel="0" collapsed="false">
      <c r="A72"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72,"--","-"),"ħ","h"),"å","a"),"æ","ae"),"Ġ","g"),"Č","c"),"ě","e"),"ň","n"),"š","s"),"ě","e"),"ň","n"),"ž","z"),"ř","r"),"č","c"),"ġ","g"),"Ñ","N"),"À","A"),"Á","A"),"Â","A"),"Ã","A"),"Ä","A"),"Ç","C"),"È","E"),"É","E"),"Ê","E"),"Ë","E"),"Ì","I"),"Í","I"),"Î","I"),"Ï","I"),"Ò","O"),"Ó","O"),"Ô","O"),"Õ","O"),"Ö","O"),"Š","S"),"Ú","U"),"Û","U"),"Ü","U"),"Ù","U"),"Ý","Y"),"Ÿ","Y"),"Ž","Z"),"/",""),"\","")," ",""),",",""),"%",""),"®",""),"&amp;",""),"*",""),"+",""),":",""),"#",""),"-",""),"&lt;",""),"&gt;",""))</f>
        <v>reinforcingSteel</v>
      </c>
      <c r="B72"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72),1,1,LOWER(LEFT(C72,1))),"(",""),")",""),"á","a"),"é","e"),"í","i"),"ó","o"),"ú","u"),"ã","a"),"ê","e"),"â","a"),"é","e"),"è","e"),"î","i"),"ï","i"),"ç","c"),"ä","a"),"ö","o"),"ü","u"),"ß","ss"),"ş","s"),"ı","i"),"ğ","g"),"ę","e"),"ł","l"),"ń","n"),"ś","s"),"ż","z"),"ã","a"),"ầ","a"),"à","a"),"ậ","a"),"đ","d"),"ế","e"),"ì","i"),"í","i"),"ổ","o"),"ô","o"),"ư","u"),"ả","a"),"ế","e"),"ĩ","i"),"ợ","o"),"ồ","o"),"ạ","a"),"ứ","u"),"ý","y"),"ạ","a"),"é","e"),"ỳ","y"),"ế","e"),"ể","e"),"ệ","e"),"ù","u"),"ë","e"),".",""),"Ġ","g"),"ø","o"),"ñ","n"),"'",""),"ō","o")</f>
        <v>reinforcing Steel</v>
      </c>
      <c r="C72" s="0" t="s">
        <v>289</v>
      </c>
      <c r="D72" s="0" t="s">
        <v>235</v>
      </c>
      <c r="E72" s="0" t="s">
        <v>204</v>
      </c>
      <c r="F72" s="0" t="s">
        <v>205</v>
      </c>
      <c r="G72" s="8" t="s">
        <v>1</v>
      </c>
      <c r="H72" s="19" t="s">
        <v>206</v>
      </c>
      <c r="I72" s="0" t="s">
        <v>1</v>
      </c>
      <c r="J72" s="8" t="s">
        <v>290</v>
      </c>
      <c r="K72" s="8" t="s">
        <v>1</v>
      </c>
      <c r="L72" s="8" t="s">
        <v>1</v>
      </c>
      <c r="M72" s="8"/>
      <c r="N72" s="20" t="s">
        <v>28</v>
      </c>
      <c r="O72" s="20" t="s">
        <v>208</v>
      </c>
      <c r="P72" s="20" t="s">
        <v>49</v>
      </c>
      <c r="Q72" s="9" t="s">
        <v>30</v>
      </c>
      <c r="R72" s="9" t="s">
        <v>31</v>
      </c>
      <c r="S72" s="9" t="s">
        <v>32</v>
      </c>
      <c r="T72" s="9" t="s">
        <v>33</v>
      </c>
      <c r="U72" s="10" t="b">
        <f aca="false">TRUE()</f>
        <v>1</v>
      </c>
      <c r="V72" s="9" t="s">
        <v>32</v>
      </c>
      <c r="W72" s="9" t="s">
        <v>34</v>
      </c>
      <c r="X72" s="10" t="b">
        <f aca="false">FALSE()</f>
        <v>0</v>
      </c>
      <c r="Y72" s="9" t="s">
        <v>32</v>
      </c>
    </row>
    <row r="73" customFormat="false" ht="14.9" hidden="false" customHeight="false" outlineLevel="0" collapsed="false">
      <c r="A73"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73,"--","-"),"ħ","h"),"å","a"),"æ","ae"),"Ġ","g"),"Č","c"),"ě","e"),"ň","n"),"š","s"),"ě","e"),"ň","n"),"ž","z"),"ř","r"),"č","c"),"ġ","g"),"Ñ","N"),"À","A"),"Á","A"),"Â","A"),"Ã","A"),"Ä","A"),"Ç","C"),"È","E"),"É","E"),"Ê","E"),"Ë","E"),"Ì","I"),"Í","I"),"Î","I"),"Ï","I"),"Ò","O"),"Ó","O"),"Ô","O"),"Õ","O"),"Ö","O"),"Š","S"),"Ú","U"),"Û","U"),"Ü","U"),"Ù","U"),"Ý","Y"),"Ÿ","Y"),"Ž","Z"),"/",""),"\","")," ",""),",",""),"%",""),"®",""),"&amp;",""),"*",""),"+",""),":",""),"#",""),"-",""),"&lt;",""),"&gt;",""))</f>
        <v>rockWool</v>
      </c>
      <c r="B73"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73),1,1,LOWER(LEFT(C73,1))),"(",""),")",""),"á","a"),"é","e"),"í","i"),"ó","o"),"ú","u"),"ã","a"),"ê","e"),"â","a"),"é","e"),"è","e"),"î","i"),"ï","i"),"ç","c"),"ä","a"),"ö","o"),"ü","u"),"ß","ss"),"ş","s"),"ı","i"),"ğ","g"),"ę","e"),"ł","l"),"ń","n"),"ś","s"),"ż","z"),"ã","a"),"ầ","a"),"à","a"),"ậ","a"),"đ","d"),"ế","e"),"ì","i"),"í","i"),"ổ","o"),"ô","o"),"ư","u"),"ả","a"),"ế","e"),"ĩ","i"),"ợ","o"),"ồ","o"),"ạ","a"),"ứ","u"),"ý","y"),"ạ","a"),"é","e"),"ỳ","y"),"ế","e"),"ể","e"),"ệ","e"),"ù","u"),"ë","e"),".",""),"Ġ","g"),"ø","o"),"ñ","n"),"'",""),"ō","o")</f>
        <v>rock Wool</v>
      </c>
      <c r="C73" s="0" t="s">
        <v>291</v>
      </c>
      <c r="D73" s="0" t="s">
        <v>235</v>
      </c>
      <c r="E73" s="0" t="s">
        <v>1</v>
      </c>
      <c r="F73" s="0" t="s">
        <v>211</v>
      </c>
      <c r="G73" s="8" t="s">
        <v>1</v>
      </c>
      <c r="H73" s="19" t="s">
        <v>212</v>
      </c>
      <c r="I73" s="0" t="s">
        <v>1</v>
      </c>
      <c r="J73" s="8" t="s">
        <v>1</v>
      </c>
      <c r="K73" s="8" t="s">
        <v>1</v>
      </c>
      <c r="L73" s="8" t="s">
        <v>1</v>
      </c>
      <c r="M73" s="8"/>
      <c r="N73" s="6" t="s">
        <v>28</v>
      </c>
      <c r="O73" s="6"/>
      <c r="P73" s="6" t="s">
        <v>29</v>
      </c>
      <c r="Q73" s="9" t="s">
        <v>30</v>
      </c>
      <c r="R73" s="9" t="s">
        <v>31</v>
      </c>
      <c r="S73" s="9" t="s">
        <v>32</v>
      </c>
      <c r="T73" s="9" t="s">
        <v>33</v>
      </c>
      <c r="U73" s="10" t="b">
        <f aca="false">TRUE()</f>
        <v>1</v>
      </c>
      <c r="V73" s="9" t="s">
        <v>32</v>
      </c>
      <c r="W73" s="9" t="s">
        <v>34</v>
      </c>
      <c r="X73" s="10" t="b">
        <f aca="false">FALSE()</f>
        <v>0</v>
      </c>
      <c r="Y73" s="9" t="s">
        <v>32</v>
      </c>
    </row>
    <row r="74" customFormat="false" ht="14.9" hidden="false" customHeight="false" outlineLevel="0" collapsed="false">
      <c r="A74"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74,"--","-"),"ħ","h"),"å","a"),"æ","ae"),"Ġ","g"),"Č","c"),"ě","e"),"ň","n"),"š","s"),"ě","e"),"ň","n"),"ž","z"),"ř","r"),"č","c"),"ġ","g"),"Ñ","N"),"À","A"),"Á","A"),"Â","A"),"Ã","A"),"Ä","A"),"Ç","C"),"È","E"),"É","E"),"Ê","E"),"Ë","E"),"Ì","I"),"Í","I"),"Î","I"),"Ï","I"),"Ò","O"),"Ó","O"),"Ô","O"),"Õ","O"),"Ö","O"),"Š","S"),"Ú","U"),"Û","U"),"Ü","U"),"Ù","U"),"Ý","Y"),"Ÿ","Y"),"Ž","Z"),"/",""),"\","")," ",""),",",""),"%",""),"®",""),"&amp;",""),"*",""),"+",""),":",""),"#",""),"-",""),"&lt;",""),"&gt;",""))</f>
        <v>sandMaterial</v>
      </c>
      <c r="B74"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74),1,1,LOWER(LEFT(C74,1))),"(",""),")",""),"á","a"),"é","e"),"í","i"),"ó","o"),"ú","u"),"ã","a"),"ê","e"),"â","a"),"é","e"),"è","e"),"î","i"),"ï","i"),"ç","c"),"ä","a"),"ö","o"),"ü","u"),"ß","ss"),"ş","s"),"ı","i"),"ğ","g"),"ę","e"),"ł","l"),"ń","n"),"ś","s"),"ż","z"),"ã","a"),"ầ","a"),"à","a"),"ậ","a"),"đ","d"),"ế","e"),"ì","i"),"í","i"),"ổ","o"),"ô","o"),"ư","u"),"ả","a"),"ế","e"),"ĩ","i"),"ợ","o"),"ồ","o"),"ạ","a"),"ứ","u"),"ý","y"),"ạ","a"),"é","e"),"ỳ","y"),"ế","e"),"ể","e"),"ệ","e"),"ù","u"),"ë","e"),".",""),"Ġ","g"),"ø","o"),"ñ","n"),"'",""),"ō","o")</f>
        <v>sand Material</v>
      </c>
      <c r="C74" s="0" t="s">
        <v>292</v>
      </c>
      <c r="D74" s="0" t="s">
        <v>235</v>
      </c>
      <c r="E74" s="0" t="s">
        <v>1</v>
      </c>
      <c r="F74" s="0" t="s">
        <v>293</v>
      </c>
      <c r="G74" s="8" t="s">
        <v>294</v>
      </c>
      <c r="H74" s="19" t="s">
        <v>295</v>
      </c>
      <c r="I74" s="19" t="s">
        <v>296</v>
      </c>
      <c r="J74" s="8" t="s">
        <v>1</v>
      </c>
      <c r="K74" s="8" t="s">
        <v>1</v>
      </c>
      <c r="L74" s="8" t="s">
        <v>1</v>
      </c>
      <c r="M74" s="8"/>
      <c r="N74" s="6" t="s">
        <v>28</v>
      </c>
      <c r="O74" s="6"/>
      <c r="P74" s="6" t="s">
        <v>29</v>
      </c>
      <c r="Q74" s="9" t="s">
        <v>30</v>
      </c>
      <c r="R74" s="9" t="s">
        <v>31</v>
      </c>
      <c r="S74" s="9" t="s">
        <v>32</v>
      </c>
      <c r="T74" s="9" t="s">
        <v>33</v>
      </c>
      <c r="U74" s="10" t="b">
        <f aca="false">TRUE()</f>
        <v>1</v>
      </c>
      <c r="V74" s="9" t="s">
        <v>32</v>
      </c>
      <c r="W74" s="9" t="s">
        <v>34</v>
      </c>
      <c r="X74" s="10" t="b">
        <f aca="false">FALSE()</f>
        <v>0</v>
      </c>
      <c r="Y74" s="9" t="s">
        <v>32</v>
      </c>
    </row>
    <row r="75" customFormat="false" ht="14.9" hidden="false" customHeight="false" outlineLevel="0" collapsed="false">
      <c r="A75"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75,"--","-"),"ħ","h"),"å","a"),"æ","ae"),"Ġ","g"),"Č","c"),"ě","e"),"ň","n"),"š","s"),"ě","e"),"ň","n"),"ž","z"),"ř","r"),"č","c"),"ġ","g"),"Ñ","N"),"À","A"),"Á","A"),"Â","A"),"Ã","A"),"Ä","A"),"Ç","C"),"È","E"),"É","E"),"Ê","E"),"Ë","E"),"Ì","I"),"Í","I"),"Î","I"),"Ï","I"),"Ò","O"),"Ó","O"),"Ô","O"),"Õ","O"),"Ö","O"),"Š","S"),"Ú","U"),"Û","U"),"Ü","U"),"Ù","U"),"Ý","Y"),"Ÿ","Y"),"Ž","Z"),"/",""),"\","")," ",""),",",""),"%",""),"®",""),"&amp;",""),"*",""),"+",""),":",""),"#",""),"-",""),"&lt;",""),"&gt;",""))</f>
        <v>sawdustMaterial</v>
      </c>
      <c r="B75"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75),1,1,LOWER(LEFT(C75,1))),"(",""),")",""),"á","a"),"é","e"),"í","i"),"ó","o"),"ú","u"),"ã","a"),"ê","e"),"â","a"),"é","e"),"è","e"),"î","i"),"ï","i"),"ç","c"),"ä","a"),"ö","o"),"ü","u"),"ß","ss"),"ş","s"),"ı","i"),"ğ","g"),"ę","e"),"ł","l"),"ń","n"),"ś","s"),"ż","z"),"ã","a"),"ầ","a"),"à","a"),"ậ","a"),"đ","d"),"ế","e"),"ì","i"),"í","i"),"ổ","o"),"ô","o"),"ư","u"),"ả","a"),"ế","e"),"ĩ","i"),"ợ","o"),"ồ","o"),"ạ","a"),"ứ","u"),"ý","y"),"ạ","a"),"é","e"),"ỳ","y"),"ế","e"),"ể","e"),"ệ","e"),"ù","u"),"ë","e"),".",""),"Ġ","g"),"ø","o"),"ñ","n"),"'",""),"ō","o")</f>
        <v>sawdust Material</v>
      </c>
      <c r="C75" s="0" t="s">
        <v>297</v>
      </c>
      <c r="D75" s="0" t="s">
        <v>235</v>
      </c>
      <c r="E75" s="0" t="s">
        <v>1</v>
      </c>
      <c r="F75" s="0" t="s">
        <v>298</v>
      </c>
      <c r="G75" s="8" t="s">
        <v>1</v>
      </c>
      <c r="H75" s="19" t="s">
        <v>299</v>
      </c>
      <c r="I75" s="19" t="s">
        <v>300</v>
      </c>
      <c r="J75" s="8" t="s">
        <v>254</v>
      </c>
      <c r="K75" s="8" t="s">
        <v>1</v>
      </c>
      <c r="L75" s="8" t="s">
        <v>1</v>
      </c>
      <c r="M75" s="8"/>
      <c r="N75" s="6" t="s">
        <v>28</v>
      </c>
      <c r="O75" s="6"/>
      <c r="P75" s="6" t="s">
        <v>29</v>
      </c>
      <c r="Q75" s="9" t="s">
        <v>30</v>
      </c>
      <c r="R75" s="9" t="s">
        <v>31</v>
      </c>
      <c r="S75" s="9" t="s">
        <v>32</v>
      </c>
      <c r="T75" s="9" t="s">
        <v>33</v>
      </c>
      <c r="U75" s="10" t="b">
        <f aca="false">TRUE()</f>
        <v>1</v>
      </c>
      <c r="V75" s="9" t="s">
        <v>32</v>
      </c>
      <c r="W75" s="9" t="s">
        <v>34</v>
      </c>
      <c r="X75" s="10" t="b">
        <f aca="false">FALSE()</f>
        <v>0</v>
      </c>
      <c r="Y75" s="9" t="s">
        <v>32</v>
      </c>
    </row>
    <row r="76" customFormat="false" ht="14.9" hidden="false" customHeight="false" outlineLevel="0" collapsed="false">
      <c r="A76"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76,"--","-"),"ħ","h"),"å","a"),"æ","ae"),"Ġ","g"),"Č","c"),"ě","e"),"ň","n"),"š","s"),"ě","e"),"ň","n"),"ž","z"),"ř","r"),"č","c"),"ġ","g"),"Ñ","N"),"À","A"),"Á","A"),"Â","A"),"Ã","A"),"Ä","A"),"Ç","C"),"È","E"),"É","E"),"Ê","E"),"Ë","E"),"Ì","I"),"Í","I"),"Î","I"),"Ï","I"),"Ò","O"),"Ó","O"),"Ô","O"),"Õ","O"),"Ö","O"),"Š","S"),"Ú","U"),"Û","U"),"Ü","U"),"Ù","U"),"Ý","Y"),"Ÿ","Y"),"Ž","Z"),"/",""),"\","")," ",""),",",""),"%",""),"®",""),"&amp;",""),"*",""),"+",""),":",""),"#",""),"-",""),"&lt;",""),"&gt;",""))</f>
        <v>stainlessSteel</v>
      </c>
      <c r="B76"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76),1,1,LOWER(LEFT(C76,1))),"(",""),")",""),"á","a"),"é","e"),"í","i"),"ó","o"),"ú","u"),"ã","a"),"ê","e"),"â","a"),"é","e"),"è","e"),"î","i"),"ï","i"),"ç","c"),"ä","a"),"ö","o"),"ü","u"),"ß","ss"),"ş","s"),"ı","i"),"ğ","g"),"ę","e"),"ł","l"),"ń","n"),"ś","s"),"ż","z"),"ã","a"),"ầ","a"),"à","a"),"ậ","a"),"đ","d"),"ế","e"),"ì","i"),"í","i"),"ổ","o"),"ô","o"),"ư","u"),"ả","a"),"ế","e"),"ĩ","i"),"ợ","o"),"ồ","o"),"ạ","a"),"ứ","u"),"ý","y"),"ạ","a"),"é","e"),"ỳ","y"),"ế","e"),"ể","e"),"ệ","e"),"ù","u"),"ë","e"),".",""),"Ġ","g"),"ø","o"),"ñ","n"),"'",""),"ō","o")</f>
        <v>stainless Steel</v>
      </c>
      <c r="C76" s="0" t="s">
        <v>301</v>
      </c>
      <c r="D76" s="0" t="s">
        <v>235</v>
      </c>
      <c r="E76" s="0" t="s">
        <v>214</v>
      </c>
      <c r="F76" s="0" t="s">
        <v>215</v>
      </c>
      <c r="G76" s="8" t="s">
        <v>216</v>
      </c>
      <c r="H76" s="19" t="s">
        <v>217</v>
      </c>
      <c r="I76" s="11" t="s">
        <v>218</v>
      </c>
      <c r="J76" s="8" t="s">
        <v>290</v>
      </c>
      <c r="K76" s="8" t="s">
        <v>1</v>
      </c>
      <c r="L76" s="8" t="s">
        <v>1</v>
      </c>
      <c r="M76" s="8"/>
      <c r="N76" s="6" t="s">
        <v>28</v>
      </c>
      <c r="O76" s="6"/>
      <c r="P76" s="6" t="s">
        <v>29</v>
      </c>
      <c r="Q76" s="9" t="s">
        <v>30</v>
      </c>
      <c r="R76" s="9" t="s">
        <v>31</v>
      </c>
      <c r="S76" s="9" t="s">
        <v>32</v>
      </c>
      <c r="T76" s="9" t="s">
        <v>33</v>
      </c>
      <c r="U76" s="10" t="b">
        <f aca="false">TRUE()</f>
        <v>1</v>
      </c>
      <c r="V76" s="9" t="s">
        <v>32</v>
      </c>
      <c r="W76" s="9" t="s">
        <v>34</v>
      </c>
      <c r="X76" s="10" t="b">
        <f aca="false">FALSE()</f>
        <v>0</v>
      </c>
      <c r="Y76" s="9" t="s">
        <v>32</v>
      </c>
    </row>
    <row r="77" customFormat="false" ht="14.9" hidden="false" customHeight="false" outlineLevel="0" collapsed="false">
      <c r="A77"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77,"--","-"),"ħ","h"),"å","a"),"æ","ae"),"Ġ","g"),"Č","c"),"ě","e"),"ň","n"),"š","s"),"ě","e"),"ň","n"),"ž","z"),"ř","r"),"č","c"),"ġ","g"),"Ñ","N"),"À","A"),"Á","A"),"Â","A"),"Ã","A"),"Ä","A"),"Ç","C"),"È","E"),"É","E"),"Ê","E"),"Ë","E"),"Ì","I"),"Í","I"),"Î","I"),"Ï","I"),"Ò","O"),"Ó","O"),"Ô","O"),"Õ","O"),"Ö","O"),"Š","S"),"Ú","U"),"Û","U"),"Ü","U"),"Ù","U"),"Ý","Y"),"Ÿ","Y"),"Ž","Z"),"/",""),"\","")," ",""),",",""),"%",""),"®",""),"&amp;",""),"*",""),"+",""),":",""),"#",""),"-",""),"&lt;",""),"&gt;",""))</f>
        <v>steel</v>
      </c>
      <c r="B77"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77),1,1,LOWER(LEFT(C77,1))),"(",""),")",""),"á","a"),"é","e"),"í","i"),"ó","o"),"ú","u"),"ã","a"),"ê","e"),"â","a"),"é","e"),"è","e"),"î","i"),"ï","i"),"ç","c"),"ä","a"),"ö","o"),"ü","u"),"ß","ss"),"ş","s"),"ı","i"),"ğ","g"),"ę","e"),"ł","l"),"ń","n"),"ś","s"),"ż","z"),"ã","a"),"ầ","a"),"à","a"),"ậ","a"),"đ","d"),"ế","e"),"ì","i"),"í","i"),"ổ","o"),"ô","o"),"ư","u"),"ả","a"),"ế","e"),"ĩ","i"),"ợ","o"),"ồ","o"),"ạ","a"),"ứ","u"),"ý","y"),"ạ","a"),"é","e"),"ỳ","y"),"ế","e"),"ể","e"),"ệ","e"),"ù","u"),"ë","e"),".",""),"Ġ","g"),"ø","o"),"ñ","n"),"'",""),"ō","o")</f>
        <v>steel</v>
      </c>
      <c r="C77" s="0" t="s">
        <v>302</v>
      </c>
      <c r="D77" s="0" t="s">
        <v>235</v>
      </c>
      <c r="E77" s="0" t="s">
        <v>1</v>
      </c>
      <c r="F77" s="0" t="s">
        <v>220</v>
      </c>
      <c r="G77" s="8" t="s">
        <v>221</v>
      </c>
      <c r="H77" s="19" t="s">
        <v>222</v>
      </c>
      <c r="I77" s="11" t="s">
        <v>223</v>
      </c>
      <c r="J77" s="8" t="s">
        <v>1</v>
      </c>
      <c r="K77" s="8" t="s">
        <v>1</v>
      </c>
      <c r="L77" s="8" t="s">
        <v>1</v>
      </c>
      <c r="M77" s="8"/>
      <c r="N77" s="20" t="s">
        <v>28</v>
      </c>
      <c r="O77" s="20" t="s">
        <v>208</v>
      </c>
      <c r="P77" s="20" t="s">
        <v>49</v>
      </c>
      <c r="Q77" s="9" t="s">
        <v>30</v>
      </c>
      <c r="R77" s="9" t="s">
        <v>31</v>
      </c>
      <c r="S77" s="9" t="s">
        <v>32</v>
      </c>
      <c r="T77" s="9" t="s">
        <v>33</v>
      </c>
      <c r="U77" s="10" t="b">
        <f aca="false">TRUE()</f>
        <v>1</v>
      </c>
      <c r="V77" s="9" t="s">
        <v>32</v>
      </c>
      <c r="W77" s="9" t="s">
        <v>34</v>
      </c>
      <c r="X77" s="10" t="b">
        <f aca="false">FALSE()</f>
        <v>0</v>
      </c>
      <c r="Y77" s="9" t="s">
        <v>32</v>
      </c>
    </row>
    <row r="78" customFormat="false" ht="14.9" hidden="false" customHeight="false" outlineLevel="0" collapsed="false">
      <c r="A78"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78,"--","-"),"ħ","h"),"å","a"),"æ","ae"),"Ġ","g"),"Č","c"),"ě","e"),"ň","n"),"š","s"),"ě","e"),"ň","n"),"ž","z"),"ř","r"),"č","c"),"ġ","g"),"Ñ","N"),"À","A"),"Á","A"),"Â","A"),"Ã","A"),"Ä","A"),"Ç","C"),"È","E"),"É","E"),"Ê","E"),"Ë","E"),"Ì","I"),"Í","I"),"Î","I"),"Ï","I"),"Ò","O"),"Ó","O"),"Ô","O"),"Õ","O"),"Ö","O"),"Š","S"),"Ú","U"),"Û","U"),"Ü","U"),"Ù","U"),"Ý","Y"),"Ÿ","Y"),"Ž","Z"),"/",""),"\","")," ",""),",",""),"%",""),"®",""),"&amp;",""),"*",""),"+",""),":",""),"#",""),"-",""),"&lt;",""),"&gt;",""))</f>
        <v>syntheticRubber</v>
      </c>
      <c r="B78"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78),1,1,LOWER(LEFT(C78,1))),"(",""),")",""),"á","a"),"é","e"),"í","i"),"ó","o"),"ú","u"),"ã","a"),"ê","e"),"â","a"),"é","e"),"è","e"),"î","i"),"ï","i"),"ç","c"),"ä","a"),"ö","o"),"ü","u"),"ß","ss"),"ş","s"),"ı","i"),"ğ","g"),"ę","e"),"ł","l"),"ń","n"),"ś","s"),"ż","z"),"ã","a"),"ầ","a"),"à","a"),"ậ","a"),"đ","d"),"ế","e"),"ì","i"),"í","i"),"ổ","o"),"ô","o"),"ư","u"),"ả","a"),"ế","e"),"ĩ","i"),"ợ","o"),"ồ","o"),"ạ","a"),"ứ","u"),"ý","y"),"ạ","a"),"é","e"),"ỳ","y"),"ế","e"),"ể","e"),"ệ","e"),"ù","u"),"ë","e"),".",""),"Ġ","g"),"ø","o"),"ñ","n"),"'",""),"ō","o")</f>
        <v>synthetic Rubber</v>
      </c>
      <c r="C78" s="0" t="s">
        <v>303</v>
      </c>
      <c r="D78" s="0" t="s">
        <v>235</v>
      </c>
      <c r="E78" s="0" t="s">
        <v>230</v>
      </c>
      <c r="F78" s="0" t="s">
        <v>231</v>
      </c>
      <c r="G78" s="8" t="s">
        <v>232</v>
      </c>
      <c r="H78" s="19" t="s">
        <v>233</v>
      </c>
      <c r="I78" s="8" t="s">
        <v>1</v>
      </c>
      <c r="J78" s="8" t="s">
        <v>1</v>
      </c>
      <c r="K78" s="8" t="s">
        <v>1</v>
      </c>
      <c r="L78" s="8" t="s">
        <v>1</v>
      </c>
      <c r="M78" s="8"/>
      <c r="N78" s="6" t="s">
        <v>28</v>
      </c>
      <c r="O78" s="6"/>
      <c r="P78" s="6" t="s">
        <v>29</v>
      </c>
      <c r="Q78" s="9" t="s">
        <v>30</v>
      </c>
      <c r="R78" s="9" t="s">
        <v>31</v>
      </c>
      <c r="S78" s="9" t="s">
        <v>32</v>
      </c>
      <c r="T78" s="9" t="s">
        <v>33</v>
      </c>
      <c r="U78" s="10" t="b">
        <f aca="false">TRUE()</f>
        <v>1</v>
      </c>
      <c r="V78" s="9" t="s">
        <v>32</v>
      </c>
      <c r="W78" s="9" t="s">
        <v>34</v>
      </c>
      <c r="X78" s="10" t="b">
        <f aca="false">FALSE()</f>
        <v>0</v>
      </c>
      <c r="Y78" s="9" t="s">
        <v>32</v>
      </c>
    </row>
    <row r="79" customFormat="false" ht="14.9" hidden="false" customHeight="false" outlineLevel="0" collapsed="false">
      <c r="A79"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79,"--","-"),"ħ","h"),"å","a"),"æ","ae"),"Ġ","g"),"Č","c"),"ě","e"),"ň","n"),"š","s"),"ě","e"),"ň","n"),"ž","z"),"ř","r"),"č","c"),"ġ","g"),"Ñ","N"),"À","A"),"Á","A"),"Â","A"),"Ã","A"),"Ä","A"),"Ç","C"),"È","E"),"É","E"),"Ê","E"),"Ë","E"),"Ì","I"),"Í","I"),"Î","I"),"Ï","I"),"Ò","O"),"Ó","O"),"Ô","O"),"Õ","O"),"Ö","O"),"Š","S"),"Ú","U"),"Û","U"),"Ü","U"),"Ù","U"),"Ý","Y"),"Ÿ","Y"),"Ž","Z"),"/",""),"\","")," ",""),",",""),"%",""),"®",""),"&amp;",""),"*",""),"+",""),":",""),"#",""),"-",""),"&lt;",""),"&gt;",""))</f>
        <v>woodMaterial</v>
      </c>
      <c r="B79"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79),1,1,LOWER(LEFT(C79,1))),"(",""),")",""),"á","a"),"é","e"),"í","i"),"ó","o"),"ú","u"),"ã","a"),"ê","e"),"â","a"),"é","e"),"è","e"),"î","i"),"ï","i"),"ç","c"),"ä","a"),"ö","o"),"ü","u"),"ß","ss"),"ş","s"),"ı","i"),"ğ","g"),"ę","e"),"ł","l"),"ń","n"),"ś","s"),"ż","z"),"ã","a"),"ầ","a"),"à","a"),"ậ","a"),"đ","d"),"ế","e"),"ì","i"),"í","i"),"ổ","o"),"ô","o"),"ư","u"),"ả","a"),"ế","e"),"ĩ","i"),"ợ","o"),"ồ","o"),"ạ","a"),"ứ","u"),"ý","y"),"ạ","a"),"é","e"),"ỳ","y"),"ế","e"),"ể","e"),"ệ","e"),"ù","u"),"ë","e"),".",""),"Ġ","g"),"ø","o"),"ñ","n"),"'",""),"ō","o")</f>
        <v>wood Material</v>
      </c>
      <c r="C79" s="0" t="s">
        <v>304</v>
      </c>
      <c r="D79" s="0" t="s">
        <v>235</v>
      </c>
      <c r="E79" s="0" t="s">
        <v>1</v>
      </c>
      <c r="F79" s="0" t="s">
        <v>225</v>
      </c>
      <c r="G79" s="8" t="s">
        <v>1</v>
      </c>
      <c r="H79" s="19" t="s">
        <v>226</v>
      </c>
      <c r="I79" s="11" t="s">
        <v>227</v>
      </c>
      <c r="J79" s="8" t="s">
        <v>1</v>
      </c>
      <c r="K79" s="8" t="s">
        <v>1</v>
      </c>
      <c r="L79" s="8" t="s">
        <v>1</v>
      </c>
      <c r="M79" s="8"/>
      <c r="N79" s="20" t="s">
        <v>28</v>
      </c>
      <c r="O79" s="20" t="s">
        <v>228</v>
      </c>
      <c r="P79" s="20" t="s">
        <v>49</v>
      </c>
      <c r="Q79" s="9" t="s">
        <v>30</v>
      </c>
      <c r="R79" s="9" t="s">
        <v>31</v>
      </c>
      <c r="S79" s="9" t="s">
        <v>32</v>
      </c>
      <c r="T79" s="9" t="s">
        <v>33</v>
      </c>
      <c r="U79" s="10" t="b">
        <f aca="false">TRUE()</f>
        <v>1</v>
      </c>
      <c r="V79" s="9" t="s">
        <v>32</v>
      </c>
      <c r="W79" s="9" t="s">
        <v>34</v>
      </c>
      <c r="X79" s="10" t="b">
        <f aca="false">FALSE()</f>
        <v>0</v>
      </c>
      <c r="Y79" s="9" t="s">
        <v>32</v>
      </c>
    </row>
    <row r="80" customFormat="false" ht="15" hidden="false" customHeight="false" outlineLevel="0" collapsed="false">
      <c r="A80"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80,"--","-"),"ħ","h"),"å","a"),"æ","ae"),"Ġ","g"),"Č","c"),"ě","e"),"ň","n"),"š","s"),"ě","e"),"ň","n"),"ž","z"),"ř","r"),"č","c"),"ġ","g"),"Ñ","N"),"À","A"),"Á","A"),"Â","A"),"Ã","A"),"Ä","A"),"Ç","C"),"È","E"),"É","E"),"Ê","E"),"Ë","E"),"Ì","I"),"Í","I"),"Î","I"),"Ï","I"),"Ò","O"),"Ó","O"),"Ô","O"),"Õ","O"),"Ö","O"),"Š","S"),"Ú","U"),"Û","U"),"Ü","U"),"Ù","U"),"Ý","Y"),"Ÿ","Y"),"Ž","Z"),"/",""),"\","")," ",""),",",""),"%",""),"®",""),"&amp;",""),"*",""),"+",""),":",""),"#",""),"-",""),"&lt;",""),"&gt;",""))</f>
        <v>woodBark</v>
      </c>
      <c r="B80"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80),1,1,LOWER(LEFT(C80,1))),"(",""),")",""),"á","a"),"é","e"),"í","i"),"ó","o"),"ú","u"),"ã","a"),"ê","e"),"â","a"),"é","e"),"è","e"),"î","i"),"ï","i"),"ç","c"),"ä","a"),"ö","o"),"ü","u"),"ß","ss"),"ş","s"),"ı","i"),"ğ","g"),"ę","e"),"ł","l"),"ń","n"),"ś","s"),"ż","z"),"ã","a"),"ầ","a"),"à","a"),"ậ","a"),"đ","d"),"ế","e"),"ì","i"),"í","i"),"ổ","o"),"ô","o"),"ư","u"),"ả","a"),"ế","e"),"ĩ","i"),"ợ","o"),"ồ","o"),"ạ","a"),"ứ","u"),"ý","y"),"ạ","a"),"é","e"),"ỳ","y"),"ế","e"),"ể","e"),"ệ","e"),"ù","u"),"ë","e"),".",""),"Ġ","g"),"ø","o"),"ñ","n"),"'",""),"ō","o")</f>
        <v>wood, Bark</v>
      </c>
      <c r="C80" s="0" t="s">
        <v>305</v>
      </c>
      <c r="D80" s="0" t="s">
        <v>235</v>
      </c>
      <c r="E80" s="0" t="s">
        <v>1</v>
      </c>
      <c r="F80" s="0" t="s">
        <v>306</v>
      </c>
      <c r="G80" s="8" t="s">
        <v>1</v>
      </c>
      <c r="H80" s="19" t="s">
        <v>307</v>
      </c>
      <c r="I80" s="11" t="s">
        <v>308</v>
      </c>
      <c r="J80" s="8" t="s">
        <v>254</v>
      </c>
      <c r="K80" s="8" t="s">
        <v>1</v>
      </c>
      <c r="L80" s="8" t="s">
        <v>1</v>
      </c>
      <c r="M80" s="8"/>
      <c r="N80" s="6" t="s">
        <v>28</v>
      </c>
      <c r="O80" s="6"/>
      <c r="P80" s="6" t="s">
        <v>29</v>
      </c>
      <c r="Q80" s="9" t="s">
        <v>30</v>
      </c>
      <c r="R80" s="9" t="s">
        <v>31</v>
      </c>
      <c r="S80" s="9" t="s">
        <v>32</v>
      </c>
      <c r="T80" s="9" t="s">
        <v>33</v>
      </c>
      <c r="U80" s="10" t="b">
        <f aca="false">TRUE()</f>
        <v>1</v>
      </c>
      <c r="V80" s="9" t="s">
        <v>32</v>
      </c>
      <c r="W80" s="9" t="s">
        <v>34</v>
      </c>
      <c r="X80" s="10" t="b">
        <f aca="false">FALSE()</f>
        <v>0</v>
      </c>
      <c r="Y80" s="9" t="s">
        <v>32</v>
      </c>
    </row>
    <row r="81" customFormat="false" ht="15" hidden="false" customHeight="false" outlineLevel="0" collapsed="false">
      <c r="A81" s="6"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81,"--","-"),"ħ","h"),"å","a"),"æ","ae"),"Ġ","g"),"Č","c"),"ě","e"),"ň","n"),"š","s"),"ě","e"),"ň","n"),"ž","z"),"ř","r"),"č","c"),"ġ","g"),"Ñ","N"),"À","A"),"Á","A"),"Â","A"),"Ã","A"),"Ä","A"),"Ç","C"),"È","E"),"É","E"),"Ê","E"),"Ë","E"),"Ì","I"),"Í","I"),"Î","I"),"Ï","I"),"Ò","O"),"Ó","O"),"Ô","O"),"Õ","O"),"Ö","O"),"Š","S"),"Ú","U"),"Û","U"),"Ü","U"),"Ù","U"),"Ý","Y"),"Ÿ","Y"),"Ž","Z"),"/",""),"\","")," ",""),",",""),"%",""),"®",""),"&amp;",""),"*",""),"+",""),":",""),"#",""),"-",""),"&lt;",""),"&gt;",""))</f>
        <v>paper</v>
      </c>
      <c r="B81" s="7"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1,1,LOWER(LEFT(C81,1))),"(",""),")",""),"á","a"),"é","e"),"í","i"),"ó","o"),"ú","u"),"ã","a"),"ê","e"),"â","a"),"é","e"),"è","e"),"î","i"),"ï","i"),"ç","c"),"ä","a"),"ö","o"),"ü","u"),"ß","ss"),"ş","s"),"ı","i"),"ğ","g"),"ę","e"),"ł","l"),"ń","n"),"ś","s"),"ż","z"),"ã","a"),"ầ","a"),"à","a"),"ậ","a"),"đ","d"),"ế","e"),"ì","i"),"í","i"),"ổ","o"),"ô","o"),"ư","u"),"ả","a"),"ế","e"),"ĩ","i"),"ợ","o"),"ồ","o"),"ạ","a"),"ứ","u"),"ý","y"),"ạ","a"),"é","e"),"ỳ","y"),"ế","e"),"ể","e"),"ệ","e"),"ù","u"),"ë","e"),".",""),"Ġ","g"),"ø","o"),"ñ","n"),"'",""),"ō","o")</f>
        <v>paper</v>
      </c>
      <c r="C81" s="0" t="s">
        <v>309</v>
      </c>
      <c r="D81" s="0" t="s">
        <v>235</v>
      </c>
      <c r="E81" s="0" t="s">
        <v>1</v>
      </c>
      <c r="F81" s="0" t="s">
        <v>310</v>
      </c>
      <c r="G81" s="8" t="s">
        <v>1</v>
      </c>
      <c r="H81" s="19" t="s">
        <v>311</v>
      </c>
      <c r="I81" s="19" t="s">
        <v>312</v>
      </c>
      <c r="J81" s="8" t="s">
        <v>1</v>
      </c>
      <c r="K81" s="8" t="s">
        <v>1</v>
      </c>
      <c r="L81" s="8" t="s">
        <v>1</v>
      </c>
      <c r="M81" s="8"/>
      <c r="N81" s="6" t="s">
        <v>28</v>
      </c>
      <c r="O81" s="6"/>
      <c r="P81" s="6" t="s">
        <v>29</v>
      </c>
      <c r="Q81" s="9" t="s">
        <v>30</v>
      </c>
      <c r="R81" s="9" t="s">
        <v>31</v>
      </c>
      <c r="S81" s="9" t="s">
        <v>32</v>
      </c>
      <c r="T81" s="9" t="s">
        <v>33</v>
      </c>
      <c r="U81" s="10" t="b">
        <f aca="false">TRUE()</f>
        <v>1</v>
      </c>
      <c r="V81" s="9" t="s">
        <v>32</v>
      </c>
      <c r="W81" s="9" t="s">
        <v>34</v>
      </c>
      <c r="X81" s="10" t="b">
        <f aca="false">FALSE()</f>
        <v>0</v>
      </c>
      <c r="Y81" s="9" t="s">
        <v>32</v>
      </c>
    </row>
    <row r="87" customFormat="false" ht="13.8" hidden="false" customHeight="false" outlineLevel="0" collapsed="false">
      <c r="G87" s="8"/>
      <c r="H87" s="8"/>
      <c r="I87" s="8"/>
      <c r="J87" s="8"/>
      <c r="K87" s="8"/>
      <c r="L87" s="8"/>
      <c r="M87" s="8"/>
    </row>
    <row r="88" customFormat="false" ht="13.8" hidden="false" customHeight="false" outlineLevel="0" collapsed="false">
      <c r="G88" s="8"/>
      <c r="H88" s="8"/>
      <c r="I88" s="8"/>
      <c r="J88" s="8"/>
      <c r="K88" s="8"/>
      <c r="L88" s="8"/>
      <c r="M88" s="8"/>
    </row>
    <row r="89" customFormat="false" ht="13.8" hidden="false" customHeight="false" outlineLevel="0" collapsed="false">
      <c r="G89" s="8"/>
      <c r="H89" s="8"/>
      <c r="I89" s="8"/>
      <c r="J89" s="8"/>
      <c r="K89" s="8"/>
      <c r="L89" s="8"/>
      <c r="M89" s="8"/>
    </row>
    <row r="90" customFormat="false" ht="13.8" hidden="false" customHeight="false" outlineLevel="0" collapsed="false">
      <c r="G90" s="8"/>
      <c r="H90" s="8"/>
      <c r="I90" s="8"/>
      <c r="J90" s="8"/>
      <c r="K90" s="8"/>
      <c r="L90" s="8"/>
      <c r="M90" s="8"/>
    </row>
    <row r="91" customFormat="false" ht="13.8" hidden="false" customHeight="false" outlineLevel="0" collapsed="false">
      <c r="G91" s="8"/>
      <c r="H91" s="8"/>
      <c r="I91" s="8"/>
      <c r="J91" s="8"/>
      <c r="K91" s="8"/>
      <c r="L91" s="8"/>
      <c r="M91" s="8"/>
    </row>
    <row r="92" customFormat="false" ht="13.8" hidden="false" customHeight="false" outlineLevel="0" collapsed="false">
      <c r="G92" s="8"/>
      <c r="H92" s="8"/>
      <c r="I92" s="8"/>
      <c r="J92" s="8"/>
      <c r="K92" s="8"/>
      <c r="L92" s="8"/>
      <c r="M92" s="8"/>
    </row>
    <row r="93" customFormat="false" ht="13.8" hidden="false" customHeight="false" outlineLevel="0" collapsed="false">
      <c r="G93" s="8"/>
      <c r="H93" s="8"/>
      <c r="I93" s="8"/>
      <c r="J93" s="8"/>
      <c r="K93" s="8"/>
      <c r="L93" s="8"/>
      <c r="M93" s="8"/>
    </row>
    <row r="94" customFormat="false" ht="13.8" hidden="false" customHeight="false" outlineLevel="0" collapsed="false">
      <c r="G94" s="8"/>
      <c r="H94" s="8"/>
      <c r="I94" s="8"/>
      <c r="J94" s="8"/>
      <c r="K94" s="8"/>
      <c r="L94" s="8"/>
      <c r="M94" s="8"/>
    </row>
    <row r="95" customFormat="false" ht="13.8" hidden="false" customHeight="false" outlineLevel="0" collapsed="false">
      <c r="G95" s="8"/>
      <c r="H95" s="8"/>
      <c r="I95" s="8"/>
      <c r="J95" s="8"/>
      <c r="K95" s="8"/>
      <c r="L95" s="8"/>
      <c r="M95" s="8"/>
    </row>
    <row r="96" customFormat="false" ht="13.8" hidden="false" customHeight="false" outlineLevel="0" collapsed="false">
      <c r="G96" s="8"/>
      <c r="H96" s="8"/>
      <c r="I96" s="8"/>
      <c r="J96" s="8"/>
      <c r="K96" s="8"/>
      <c r="L96" s="8"/>
      <c r="M96" s="8"/>
    </row>
    <row r="97" customFormat="false" ht="13.8" hidden="false" customHeight="false" outlineLevel="0" collapsed="false">
      <c r="G97" s="8"/>
      <c r="H97" s="8"/>
      <c r="I97" s="8"/>
      <c r="J97" s="8"/>
      <c r="K97" s="8"/>
      <c r="L97" s="8"/>
      <c r="M97" s="8"/>
    </row>
    <row r="98" customFormat="false" ht="13.8" hidden="false" customHeight="false" outlineLevel="0" collapsed="false">
      <c r="G98" s="8"/>
      <c r="H98" s="8"/>
      <c r="I98" s="8"/>
      <c r="J98" s="8"/>
      <c r="K98" s="8"/>
      <c r="L98" s="8"/>
      <c r="M98" s="8"/>
    </row>
    <row r="99" customFormat="false" ht="13.8" hidden="false" customHeight="false" outlineLevel="0" collapsed="false">
      <c r="G99" s="8"/>
      <c r="H99" s="8"/>
      <c r="I99" s="8"/>
      <c r="J99" s="8"/>
      <c r="K99" s="8"/>
      <c r="L99" s="8"/>
      <c r="M99" s="8"/>
    </row>
    <row r="100" customFormat="false" ht="13.8" hidden="false" customHeight="false" outlineLevel="0" collapsed="false">
      <c r="G100" s="8"/>
      <c r="H100" s="8"/>
      <c r="I100" s="8"/>
      <c r="J100" s="8"/>
      <c r="K100" s="8"/>
      <c r="L100" s="8"/>
      <c r="M100" s="8"/>
    </row>
    <row r="101" customFormat="false" ht="13.8" hidden="false" customHeight="false" outlineLevel="0" collapsed="false">
      <c r="G101" s="8"/>
      <c r="H101" s="8"/>
      <c r="I101" s="8"/>
      <c r="J101" s="8"/>
      <c r="K101" s="8"/>
      <c r="L101" s="8"/>
      <c r="M101" s="8"/>
    </row>
    <row r="102" customFormat="false" ht="13.8" hidden="false" customHeight="false" outlineLevel="0" collapsed="false">
      <c r="G102" s="8"/>
      <c r="H102" s="8"/>
      <c r="I102" s="8"/>
      <c r="J102" s="8"/>
      <c r="K102" s="8"/>
      <c r="L102" s="8"/>
      <c r="M102" s="8"/>
    </row>
    <row r="103" customFormat="false" ht="13.8" hidden="false" customHeight="false" outlineLevel="0" collapsed="false">
      <c r="G103" s="8"/>
      <c r="H103" s="8"/>
      <c r="I103" s="8"/>
      <c r="J103" s="8"/>
      <c r="K103" s="8"/>
      <c r="L103" s="8"/>
      <c r="M103" s="8"/>
    </row>
    <row r="104" customFormat="false" ht="13.8" hidden="false" customHeight="false" outlineLevel="0" collapsed="false">
      <c r="G104" s="8"/>
      <c r="H104" s="8"/>
      <c r="I104" s="8"/>
      <c r="J104" s="8"/>
      <c r="K104" s="8"/>
      <c r="L104" s="8"/>
      <c r="M104" s="8"/>
    </row>
    <row r="105" customFormat="false" ht="13.8" hidden="false" customHeight="false" outlineLevel="0" collapsed="false">
      <c r="G105" s="8"/>
      <c r="H105" s="8"/>
      <c r="I105" s="8"/>
      <c r="J105" s="8"/>
      <c r="K105" s="8"/>
      <c r="L105" s="8"/>
      <c r="M105" s="8"/>
    </row>
    <row r="106" customFormat="false" ht="13.8" hidden="false" customHeight="false" outlineLevel="0" collapsed="false">
      <c r="G106" s="8"/>
      <c r="H106" s="8"/>
      <c r="I106" s="8"/>
      <c r="J106" s="8"/>
      <c r="K106" s="8"/>
      <c r="L106" s="8"/>
      <c r="M106" s="8"/>
    </row>
    <row r="107" customFormat="false" ht="13.8" hidden="false" customHeight="false" outlineLevel="0" collapsed="false">
      <c r="G107" s="8"/>
      <c r="H107" s="8"/>
      <c r="I107" s="8"/>
      <c r="J107" s="8"/>
      <c r="K107" s="8"/>
      <c r="L107" s="8"/>
      <c r="M107" s="8"/>
    </row>
    <row r="108" customFormat="false" ht="13.8" hidden="false" customHeight="false" outlineLevel="0" collapsed="false">
      <c r="G108" s="8"/>
      <c r="H108" s="8"/>
      <c r="I108" s="8"/>
      <c r="J108" s="8"/>
      <c r="K108" s="8"/>
      <c r="L108" s="8"/>
      <c r="M108" s="8"/>
    </row>
    <row r="109" customFormat="false" ht="13.8" hidden="false" customHeight="false" outlineLevel="0" collapsed="false">
      <c r="G109" s="8"/>
      <c r="H109" s="8"/>
      <c r="I109" s="8"/>
      <c r="J109" s="8"/>
      <c r="K109" s="8"/>
      <c r="L109" s="8"/>
      <c r="M109" s="8"/>
    </row>
    <row r="110" customFormat="false" ht="13.8" hidden="false" customHeight="false" outlineLevel="0" collapsed="false">
      <c r="G110" s="8"/>
      <c r="H110" s="8"/>
      <c r="I110" s="8"/>
      <c r="J110" s="8"/>
      <c r="K110" s="8"/>
      <c r="L110" s="8"/>
      <c r="M110" s="8"/>
    </row>
    <row r="111" customFormat="false" ht="13.8" hidden="false" customHeight="false" outlineLevel="0" collapsed="false">
      <c r="G111" s="8"/>
      <c r="H111" s="8"/>
      <c r="I111" s="8"/>
      <c r="J111" s="8"/>
      <c r="K111" s="8"/>
      <c r="L111" s="8"/>
      <c r="M111" s="8"/>
    </row>
    <row r="112" customFormat="false" ht="13.8" hidden="false" customHeight="false" outlineLevel="0" collapsed="false">
      <c r="G112" s="8"/>
      <c r="H112" s="8"/>
      <c r="I112" s="8"/>
      <c r="J112" s="8"/>
      <c r="K112" s="8"/>
      <c r="L112" s="8"/>
      <c r="M112" s="8"/>
    </row>
    <row r="113" customFormat="false" ht="13.8" hidden="false" customHeight="false" outlineLevel="0" collapsed="false">
      <c r="G113" s="8"/>
      <c r="H113" s="8"/>
      <c r="I113" s="8"/>
      <c r="J113" s="8"/>
      <c r="K113" s="8"/>
      <c r="L113" s="8"/>
      <c r="M113" s="8"/>
    </row>
    <row r="114" customFormat="false" ht="13.8" hidden="false" customHeight="false" outlineLevel="0" collapsed="false">
      <c r="G114" s="8"/>
      <c r="H114" s="8"/>
      <c r="I114" s="8"/>
      <c r="J114" s="8"/>
      <c r="K114" s="8"/>
      <c r="L114" s="8"/>
      <c r="M114" s="8"/>
    </row>
    <row r="115" customFormat="false" ht="13.8" hidden="false" customHeight="false" outlineLevel="0" collapsed="false">
      <c r="G115" s="8"/>
      <c r="H115" s="8"/>
      <c r="I115" s="8"/>
      <c r="J115" s="8"/>
      <c r="K115" s="8"/>
      <c r="L115" s="8"/>
      <c r="M115" s="8"/>
    </row>
    <row r="116" customFormat="false" ht="13.8" hidden="false" customHeight="false" outlineLevel="0" collapsed="false">
      <c r="G116" s="8"/>
      <c r="H116" s="8"/>
      <c r="I116" s="8"/>
      <c r="J116" s="8"/>
      <c r="K116" s="8"/>
      <c r="L116" s="8"/>
      <c r="M116" s="8"/>
    </row>
    <row r="117" customFormat="false" ht="13.8" hidden="false" customHeight="false" outlineLevel="0" collapsed="false">
      <c r="G117" s="8"/>
      <c r="H117" s="8"/>
      <c r="I117" s="8"/>
      <c r="J117" s="8"/>
      <c r="K117" s="8"/>
      <c r="L117" s="8"/>
      <c r="M117" s="8"/>
    </row>
    <row r="325" customFormat="false" ht="13.8" hidden="false" customHeight="false" outlineLevel="0" collapsed="false">
      <c r="G325" s="11"/>
      <c r="H325" s="11"/>
      <c r="I325" s="11"/>
      <c r="J325" s="11"/>
      <c r="K325" s="11"/>
      <c r="L325" s="11"/>
      <c r="M325" s="11"/>
    </row>
  </sheetData>
  <autoFilter ref="A1:Y81"/>
  <hyperlinks>
    <hyperlink ref="I5" r:id="rId1" display="http://aims.fao.org/aos/agrovoc/c_25332"/>
    <hyperlink ref="H7" r:id="rId2" display="https://en.wikipedia.org/wiki/Alkyd"/>
    <hyperlink ref="H8" r:id="rId3" display="https://en.wikipedia.org/wiki/Alkyd"/>
    <hyperlink ref="H9" r:id="rId4" display="https://en.wikipedia.org/wiki/Aluminium"/>
    <hyperlink ref="I9" r:id="rId5" display="http://aims.fao.org/aos/agrovoc/c_317 "/>
    <hyperlink ref="F10" r:id="rId6" display="A type of block used to build walls, pavements, and other elements in masonry construction.Traditionally composed of dried clay, it can also be made of other materials, such as calcium silicate, concrete, fly ash and cement. "/>
    <hyperlink ref="H10" r:id="rId7" display="https://en.wikipedia.org/wiki/Brick"/>
    <hyperlink ref="I10" r:id="rId8" display="http://aims.fao.org/aos/agrovoc/c_1089 "/>
    <hyperlink ref="H11" r:id="rId9" display="https://en.wikipedia.org/wiki/Cardboard"/>
    <hyperlink ref="H12" r:id="rId10" display="https://en.wikipedia.org/wiki/Cement"/>
    <hyperlink ref="I12" r:id="rId11" display="https://agrovoc.fao.org/browse/agrovoc/en/page/c_1426"/>
    <hyperlink ref="H13" r:id="rId12" display="https://en.wikipedia.org/wiki/Concrete"/>
    <hyperlink ref="I13" r:id="rId13" display="http://aims.fao.org/aos/agrovoc/c_1804 "/>
    <hyperlink ref="H14" r:id="rId14" display="https://en.wikipedia.org/wiki/Foam"/>
    <hyperlink ref="H15" r:id="rId15" display="https://en.wikipedia.org/wiki/Crushed_stone"/>
    <hyperlink ref="I15" r:id="rId16" display="https://agrovoc.fao.org/browse/agrovoc/en/page/c_24850"/>
    <hyperlink ref="H16" r:id="rId17" location="Expanded_polystyrene_(EPS)" display="https://en.wikipedia.org/wiki/Polystyrene#Expanded_polystyrene_(EPS)"/>
    <hyperlink ref="H17" r:id="rId18" display="https://en.wikipedia.org/wiki/Fiberglass"/>
    <hyperlink ref="H18" r:id="rId19" display="https://en.wikipedia.org/wiki/Glass"/>
    <hyperlink ref="I18" r:id="rId20" display="http://aims.fao.org/aos/agrovoc/c_3272 "/>
    <hyperlink ref="H19" r:id="rId21" location="Uses" display="https://en.wikipedia.org/wiki/Glass_fiber#Uses"/>
    <hyperlink ref="I19" r:id="rId22" display="http://aims.fao.org/aos/agrovoc/c_b11c26de "/>
    <hyperlink ref="H20" r:id="rId23" display="https://en.wikipedia.org/wiki/High-density_polyethylene"/>
    <hyperlink ref="I20" r:id="rId24" display="http://aims.fao.org/aos/agrovoc/c_28510 "/>
    <hyperlink ref="H21" r:id="rId25" display="https://en.wikipedia.org/wiki/Iron"/>
    <hyperlink ref="I21" r:id="rId26" display="http://aims.fao.org/aos/agrovoc/c_3950"/>
    <hyperlink ref="H22" r:id="rId27" location=":~:text=Low%2Ddensity%20polyethylene%20(LDPE),employs%20the%20same%20method%20today." display="https://en.wikipedia.org/wiki/Low-density_polyethylene#:~:text=Low%2Ddensity%20polyethylene%20(LDPE),employs%20the%20same%20method%20today."/>
    <hyperlink ref="I22" r:id="rId28" display="http://aims.fao.org/aos/agrovoc/c_28510 "/>
    <hyperlink ref="H23" r:id="rId29" display="https://en.wikipedia.org/wiki/Nylon"/>
    <hyperlink ref="H24" r:id="rId30" display="https://en.wikipedia.org/wiki/Plastic"/>
    <hyperlink ref="I24" r:id="rId31" display="http://aims.fao.org/aos/agrovoc/c_5998"/>
    <hyperlink ref="H25" r:id="rId32" display="https://en.wikipedia.org/wiki/Plywood"/>
    <hyperlink ref="I25" r:id="rId33" display="http://aims.fao.org/aos/agrovoc/c_6033 "/>
    <hyperlink ref="H26" r:id="rId34" display="https://en.wikipedia.org/wiki/Polyamide"/>
    <hyperlink ref="I26" r:id="rId35" display="https://agrovoc.fao.org/browse/agrovoc/en/page/c_979bf32c"/>
    <hyperlink ref="H27" r:id="rId36" display="https://en.wikipedia.org/wiki/Polyester"/>
    <hyperlink ref="I27" r:id="rId37" display="http://aims.fao.org/aos/agrovoc/c_6082 "/>
    <hyperlink ref="H28" r:id="rId38" display="https://en.wikipedia.org/wiki/Polyethylene"/>
    <hyperlink ref="I28" r:id="rId39" display="http://aims.fao.org/aos/agrovoc/c_28510"/>
    <hyperlink ref="H29" r:id="rId40" display="https://en.wikipedia.org/wiki/Polyethylene_terephthalate"/>
    <hyperlink ref="I29" r:id="rId41" display="http://aims.fao.org/aos/agrovoc/c_28510"/>
    <hyperlink ref="H30" r:id="rId42" display="https://en.wikipedia.org/wiki/Poly(methyl_methacrylate)"/>
    <hyperlink ref="H31" r:id="rId43" display="https://en.wikipedia.org/wiki/Polypropylene"/>
    <hyperlink ref="I31" r:id="rId44" display="http://aims.fao.org/aos/agrovoc/c_24221 "/>
    <hyperlink ref="H32" r:id="rId45" display="https://en.wikipedia.org/wiki/Polystyrene"/>
    <hyperlink ref="I32" r:id="rId46" display="http://aims.fao.org/aos/agrovoc/c_28512"/>
    <hyperlink ref="H33" r:id="rId47" display="https://en.wikipedia.org/wiki/Polyurethane"/>
    <hyperlink ref="I33" r:id="rId48" display="https://agrovoc.fao.org/browse/agrovoc/en/page/c_28513"/>
    <hyperlink ref="H34" r:id="rId49" display="https://de.wikipedia.org/wiki/Polyvinylchlorid"/>
    <hyperlink ref="I34" r:id="rId50" display="http://aims.fao.org/aos/agrovoc/c_28508"/>
    <hyperlink ref="H35" r:id="rId51" display="https://en.wikipedia.org/wiki/Rebar"/>
    <hyperlink ref="H36" r:id="rId52" display="https://en.wikipedia.org/wiki/Mineral_wool"/>
    <hyperlink ref="H37" r:id="rId53" display="https://en.wikipedia.org/wiki/Stainless_steel"/>
    <hyperlink ref="I37" r:id="rId54" display="http://aims.fao.org/aos/agrovoc/c_d132c4b0"/>
    <hyperlink ref="H38" r:id="rId55" display="https://en.wikipedia.org/wiki/Steel"/>
    <hyperlink ref="I38" r:id="rId56" display="http://aims.fao.org/aos/agrovoc/c_7384"/>
    <hyperlink ref="H39" r:id="rId57" display="https://en.wikipedia.org/wiki/Wood"/>
    <hyperlink ref="I39" r:id="rId58" display="http://aims.fao.org/aos/agrovoc/c_8421"/>
    <hyperlink ref="H40" r:id="rId59" display="https://en.wikipedia.org/wiki/Synthetic_rubber"/>
    <hyperlink ref="H41" r:id="rId60" display="https://en.wikipedia.org/wiki/Alkyd"/>
    <hyperlink ref="H42" r:id="rId61" display="https://en.wikipedia.org/wiki/Alkyd"/>
    <hyperlink ref="H43" r:id="rId62" display="https://en.wikipedia.org/wiki/Aluminium"/>
    <hyperlink ref="I43" r:id="rId63" display="http://aims.fao.org/aos/agrovoc/c_317"/>
    <hyperlink ref="H44" r:id="rId64" display="https://en.wikipedia.org/wiki/Bedding_(animals)"/>
    <hyperlink ref="I44" r:id="rId65" display="http://aims.fao.org/aos/agrovoc/c_434"/>
    <hyperlink ref="F45" r:id="rId66" display="A type of block used to build walls, pavements, and other elements in masonry construction.Traditionally composed of dried clay, it can also be made of other materials, such as calcium silicate, concrete, fly ash and cement. "/>
    <hyperlink ref="H45" r:id="rId67" display="https://en.wikipedia.org/wiki/Brick"/>
    <hyperlink ref="I45" r:id="rId68" display="http://aims.fao.org/aos/agrovoc/c_1089"/>
    <hyperlink ref="H46" r:id="rId69" display="https://en.wikipedia.org/wiki/Cardboard"/>
    <hyperlink ref="H47" r:id="rId70" display="https://en.wikipedia.org/wiki/Cement"/>
    <hyperlink ref="I47" r:id="rId71" display="https://agrovoc.fao.org/browse/agrovoc/en/page/c_1426"/>
    <hyperlink ref="H48" r:id="rId72" display="https://en.wikipedia.org/wiki/Concrete"/>
    <hyperlink ref="I48" r:id="rId73" display="http://aims.fao.org/aos/agrovoc/c_1804"/>
    <hyperlink ref="H49" r:id="rId74" display="https://en.wikipedia.org/wiki/Foam"/>
    <hyperlink ref="H50" r:id="rId75" display="https://en.wikipedia.org/wiki/Cork_(material)"/>
    <hyperlink ref="I50" r:id="rId76" display="http://aims.fao.org/aos/agrovoc/c_1895"/>
    <hyperlink ref="H51" r:id="rId77" display="https://en.wikipedia.org/wiki/Crushed_stone"/>
    <hyperlink ref="I51" r:id="rId78" display="https://agrovoc.fao.org/browse/agrovoc/en/page/c_24850"/>
    <hyperlink ref="H52" r:id="rId79" location="Expanded_polystyrene_(EPS)" display="https://en.wikipedia.org/wiki/Polystyrene#Expanded_polystyrene_(EPS)"/>
    <hyperlink ref="H53" r:id="rId80" display="https://en.wikipedia.org/wiki/Fiberglass"/>
    <hyperlink ref="H54" r:id="rId81" display="https://en.wikipedia.org/wiki/Glass"/>
    <hyperlink ref="I54" r:id="rId82" display="http://aims.fao.org/aos/agrovoc/c_3272"/>
    <hyperlink ref="H55" r:id="rId83" location="Uses" display="https://en.wikipedia.org/wiki/Glass_fiber#Uses"/>
    <hyperlink ref="I55" r:id="rId84" display="http://aims.fao.org/aos/agrovoc/c_b11c26de "/>
    <hyperlink ref="H56" r:id="rId85" display="https://en.wikipedia.org/wiki/High-density_polyethylene"/>
    <hyperlink ref="I56" r:id="rId86" display="http://aims.fao.org/aos/agrovoc/c_28510"/>
    <hyperlink ref="H57" r:id="rId87" display="https://en.wikipedia.org/wiki/Iron"/>
    <hyperlink ref="I57" r:id="rId88" display="http://aims.fao.org/aos/agrovoc/c_3950"/>
    <hyperlink ref="H58" r:id="rId89" location=":~:text=Low%2Ddensity%20polyethylene%20(LDPE),employs%20the%20same%20method%20today." display="https://en.wikipedia.org/wiki/Low-density_polyethylene#:~:text=Low%2Ddensity%20polyethylene%20(LDPE),employs%20the%20same%20method%20today."/>
    <hyperlink ref="I58" r:id="rId90" display="http://aims.fao.org/aos/agrovoc/c_28510"/>
    <hyperlink ref="H59" r:id="rId91" display="https://en.wikipedia.org/wiki/Nylon"/>
    <hyperlink ref="H61" r:id="rId92" display="https://en.wikipedia.org/wiki/Plastic"/>
    <hyperlink ref="I61" r:id="rId93" display="http://aims.fao.org/aos/agrovoc/c_5998"/>
    <hyperlink ref="H62" r:id="rId94" display="https://en.wikipedia.org/wiki/Plywood"/>
    <hyperlink ref="I62" r:id="rId95" display="http://aims.fao.org/aos/agrovoc/c_6033 "/>
    <hyperlink ref="H63" r:id="rId96" display="https://en.wikipedia.org/wiki/Polyamide"/>
    <hyperlink ref="I63" r:id="rId97" display="https://agrovoc.fao.org/browse/agrovoc/en/page/c_979bf32c"/>
    <hyperlink ref="H64" r:id="rId98" display="https://en.wikipedia.org/wiki/Polyester"/>
    <hyperlink ref="I64" r:id="rId99" display="http://aims.fao.org/aos/agrovoc/c_6082"/>
    <hyperlink ref="H65" r:id="rId100" display="https://en.wikipedia.org/wiki/Polyethylene"/>
    <hyperlink ref="I65" r:id="rId101" display="http://aims.fao.org/aos/agrovoc/c_28510"/>
    <hyperlink ref="H66" r:id="rId102" display="https://en.wikipedia.org/wiki/Polyethylene_terephthalate"/>
    <hyperlink ref="H67" r:id="rId103" display="https://en.wikipedia.org/wiki/Poly(methyl_methacrylate)"/>
    <hyperlink ref="H68" r:id="rId104" display="https://en.wikipedia.org/wiki/Polypropylene"/>
    <hyperlink ref="I68" r:id="rId105" display="http://aims.fao.org/aos/agrovoc/c_24221"/>
    <hyperlink ref="H69" r:id="rId106" display="https://en.wikipedia.org/wiki/Polystyrene"/>
    <hyperlink ref="I69" r:id="rId107" display="http://aims.fao.org/aos/agrovoc/c_28512"/>
    <hyperlink ref="H70" r:id="rId108" display="https://en.wikipedia.org/wiki/Polyurethane"/>
    <hyperlink ref="I70" r:id="rId109" display="https://agrovoc.fao.org/browse/agrovoc/en/page/c_28513"/>
    <hyperlink ref="H71" r:id="rId110" display="https://de.wikipedia.org/wiki/Polyvinylchlorid"/>
    <hyperlink ref="I71" r:id="rId111" display="http://aims.fao.org/aos/agrovoc/c_28508"/>
    <hyperlink ref="H72" r:id="rId112" display="https://en.wikipedia.org/wiki/Rebar"/>
    <hyperlink ref="H73" r:id="rId113" display="https://en.wikipedia.org/wiki/Mineral_wool"/>
    <hyperlink ref="H74" r:id="rId114" display="https://en.wikipedia.org/wiki/Sand"/>
    <hyperlink ref="I74" r:id="rId115" display="http://aims.fao.org/aos/agrovoc/c_6779"/>
    <hyperlink ref="H75" r:id="rId116" display="https://en.wikipedia.org/wiki/Sawdust"/>
    <hyperlink ref="I75" r:id="rId117" display="http://aims.fao.org/aos/agrovoc/c_6827"/>
    <hyperlink ref="H76" r:id="rId118" display="https://en.wikipedia.org/wiki/Stainless_steel"/>
    <hyperlink ref="I76" r:id="rId119" display="http://aims.fao.org/aos/agrovoc/c_d132c4b0"/>
    <hyperlink ref="H77" r:id="rId120" display="https://en.wikipedia.org/wiki/Steel"/>
    <hyperlink ref="I77" r:id="rId121" display="http://aims.fao.org/aos/agrovoc/c_7384"/>
    <hyperlink ref="H78" r:id="rId122" display="https://en.wikipedia.org/wiki/Synthetic_rubber"/>
    <hyperlink ref="H79" r:id="rId123" display="https://en.wikipedia.org/wiki/Wood"/>
    <hyperlink ref="I79" r:id="rId124" display="http://aims.fao.org/aos/agrovoc/c_8421"/>
    <hyperlink ref="H81" r:id="rId125" display="https://en.wikipedia.org/wiki/Paper"/>
    <hyperlink ref="I81" r:id="rId126" display="http://aims.fao.org/aos/agrovoc/c_554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27"/>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2020-03-05T16:35:48Z</dcterms:created>
  <dc:creator>Joseph Poore</dc:creator>
  <dc:description/>
  <dc:language>en-US</dc:language>
  <cp:lastModifiedBy/>
  <dcterms:modified xsi:type="dcterms:W3CDTF">2023-09-17T12:44:34Z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