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ater" sheetId="1" state="visible" r:id="rId2"/>
  </sheets>
  <definedNames>
    <definedName function="false" hidden="true" localSheetId="0" name="_xlnm._FilterDatabase" vbProcedure="false">water!$A$1:$S$11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<sst xmlns="http://schemas.openxmlformats.org/spreadsheetml/2006/main" count="162" uniqueCount="62">
  <si>
    <t xml:space="preserve">term.id</t>
  </si>
  <si>
    <t xml:space="preserve">-</t>
  </si>
  <si>
    <t xml:space="preserve">term.name</t>
  </si>
  <si>
    <t xml:space="preserve">term.units</t>
  </si>
  <si>
    <t xml:space="preserve">term.synonyms</t>
  </si>
  <si>
    <t xml:space="preserve">term.definition</t>
  </si>
  <si>
    <t xml:space="preserve">term.agrovoc</t>
  </si>
  <si>
    <t xml:space="preserve">term.defaultProperties.0.term.id</t>
  </si>
  <si>
    <t xml:space="preserve">term.defaultProperties.0.value</t>
  </si>
  <si>
    <t xml:space="preserve">term.ecoinventReferenceProductId</t>
  </si>
  <si>
    <t xml:space="preserve">lookups.0.name</t>
  </si>
  <si>
    <t xml:space="preserve">lookups.0.value</t>
  </si>
  <si>
    <t xml:space="preserve">lookups.0.dataState</t>
  </si>
  <si>
    <t xml:space="preserve">lookups.1.name</t>
  </si>
  <si>
    <t xml:space="preserve">lookups.1.value</t>
  </si>
  <si>
    <t xml:space="preserve">lookups.1.dataState</t>
  </si>
  <si>
    <t xml:space="preserve">lookups.2.name</t>
  </si>
  <si>
    <t xml:space="preserve">lookups.2.value</t>
  </si>
  <si>
    <t xml:space="preserve">lookups.2.dataState</t>
  </si>
  <si>
    <t xml:space="preserve">Water, source unspecified</t>
  </si>
  <si>
    <t xml:space="preserve">m3</t>
  </si>
  <si>
    <t xml:space="preserve">The amount of water from unspecified sources. For irrigation, the quantity should represent the amount actually being introduced to the field, and therefore excludes losses related to transporting the water to the field "conveyancing losses".</t>
  </si>
  <si>
    <t xml:space="preserve">http://aims.fao.org/aos/agrovoc/c_8309 </t>
  </si>
  <si>
    <t xml:space="preserve">density</t>
  </si>
  <si>
    <t xml:space="preserve">sensitivityAlternativeTerms</t>
  </si>
  <si>
    <t xml:space="preserve">waterPumpedGroundwater;waterMunicipalTap;waterRiverStream</t>
  </si>
  <si>
    <t xml:space="preserve">complete</t>
  </si>
  <si>
    <t xml:space="preserve">skipAggregation</t>
  </si>
  <si>
    <t xml:space="preserve">generateImpactAssessment</t>
  </si>
  <si>
    <t xml:space="preserve">Water, pumped groundwater</t>
  </si>
  <si>
    <t xml:space="preserve">Water, pumped ground water</t>
  </si>
  <si>
    <t xml:space="preserve">The amount of water from groundwater pumping. For irrigation, the quantity should represent the amount actually being introduced to the field, and therefore excludes losses related to transporting the water to the field "conveyancing losses".</t>
  </si>
  <si>
    <t xml:space="preserve">http://aims.fao.org/aos/agrovoc/c_3391 </t>
  </si>
  <si>
    <t xml:space="preserve">Water, river/stream</t>
  </si>
  <si>
    <t xml:space="preserve">The amount of water from river and stream sources. For irrigation, the quantity should represent the amount actually being introduced to the field, and therefore excludes losses related to transporting the water to the field "conveyancing losses".</t>
  </si>
  <si>
    <t xml:space="preserve">http://aims.fao.org/aos/agrovoc/c_6617 </t>
  </si>
  <si>
    <t xml:space="preserve">Water, lake or reservoir</t>
  </si>
  <si>
    <t xml:space="preserve">The amount of water from lake or reservoir sources. For irrigation, the quantity should represent the amount actually being introduced to the field, and therefore excludes losses related to transporting the water to the field "conveyancing losses".</t>
  </si>
  <si>
    <t xml:space="preserve">http://aims.fao.org/aos/agrovoc/c_8324 </t>
  </si>
  <si>
    <t xml:space="preserve">Water, irrigation canal</t>
  </si>
  <si>
    <t xml:space="preserve">The amount of water from irrigation canal sources. For irrigation, the quantity should represent the amount actually being introduced to the field, and therefore excludes losses related to transporting the water to the field "conveyancing losses".</t>
  </si>
  <si>
    <t xml:space="preserve">http://aims.fao.org/aos/agrovoc/c_25340 </t>
  </si>
  <si>
    <t xml:space="preserve">Water, drainage canal</t>
  </si>
  <si>
    <t xml:space="preserve">The amount of water from drainage canal sources. For irrigation, the quantity should represent the amount actually being introduced to the field, and therefore excludes losses related to transporting the water to the field "conveyancing losses".</t>
  </si>
  <si>
    <t xml:space="preserve">http://aims.fao.org/aos/agrovoc/c_25339 </t>
  </si>
  <si>
    <t xml:space="preserve">Water, municipal tap</t>
  </si>
  <si>
    <t xml:space="preserve">Reticulated supply; Reticulated water</t>
  </si>
  <si>
    <t xml:space="preserve">The amount of water from piped municipal water supplies. For irrigation, the quantity should represent the amount actually being introduced to the field, and therefore excludes losses related to transporting the water to the field "conveyancing losses".</t>
  </si>
  <si>
    <t xml:space="preserve">Water, brackish</t>
  </si>
  <si>
    <t xml:space="preserve">The amount of brackish water used.</t>
  </si>
  <si>
    <t xml:space="preserve">http://aims.fao.org/aos/agrovoc/c_1049 </t>
  </si>
  <si>
    <t xml:space="preserve">Water, marine</t>
  </si>
  <si>
    <t xml:space="preserve">The amount of marine water used.</t>
  </si>
  <si>
    <t xml:space="preserve">Water, harvested rainfall</t>
  </si>
  <si>
    <t xml:space="preserve">Rainfall water; Rainwater; Harvested rainwater</t>
  </si>
  <si>
    <t xml:space="preserve">The amount of harvested rainwater used (e.g. for animal watering).</t>
  </si>
  <si>
    <t xml:space="preserve">http://aims.fao.org/aos/agrovoc/c_7b960f69 </t>
  </si>
  <si>
    <t xml:space="preserve">Ice, source unspecified</t>
  </si>
  <si>
    <t xml:space="preserve">Frozen water</t>
  </si>
  <si>
    <t xml:space="preserve">The amount of ice used.</t>
  </si>
  <si>
    <t xml:space="preserve">http://aims.fao.org/aos/agrovoc/c_3782</t>
  </si>
  <si>
    <t xml:space="preserve">not required</t>
  </si>
</sst>
</file>

<file path=xl/styles.xml><?xml version="1.0" encoding="utf-8"?>
<styleSheet xmlns="http://schemas.openxmlformats.org/spreadsheetml/2006/main">
  <numFmts count="2">
    <numFmt numFmtId="164" formatCode="General"/>
    <numFmt numFmtId="165"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u val="single"/>
      <sz val="11"/>
      <color rgb="FF0563C1"/>
      <name val="Calibri"/>
      <family val="2"/>
      <charset val="1"/>
    </font>
  </fonts>
  <fills count="6">
    <fill>
      <patternFill patternType="none"/>
    </fill>
    <fill>
      <patternFill patternType="gray125"/>
    </fill>
    <fill>
      <patternFill patternType="solid">
        <fgColor rgb="FFFBE5D6"/>
        <bgColor rgb="FFF2F2F2"/>
      </patternFill>
    </fill>
    <fill>
      <patternFill patternType="solid">
        <fgColor rgb="FFF2F2F2"/>
        <bgColor rgb="FFFBE5D6"/>
      </patternFill>
    </fill>
    <fill>
      <patternFill patternType="solid">
        <fgColor rgb="FFDAE3F3"/>
        <bgColor rgb="FFF2F2F2"/>
      </patternFill>
    </fill>
    <fill>
      <patternFill patternType="solid">
        <fgColor rgb="FFC5E0B4"/>
        <bgColor rgb="FFDAE3F3"/>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7">
    <dxf>
      <fill>
        <patternFill patternType="solid">
          <fgColor rgb="FFFBE5D6"/>
        </patternFill>
      </fill>
    </dxf>
    <dxf>
      <fill>
        <patternFill patternType="solid">
          <fgColor rgb="FF000000"/>
          <bgColor rgb="FFFFFFFF"/>
        </patternFill>
      </fill>
    </dxf>
    <dxf>
      <fill>
        <patternFill patternType="solid">
          <fgColor rgb="FFF2F2F2"/>
        </patternFill>
      </fill>
    </dxf>
    <dxf>
      <fill>
        <patternFill patternType="solid">
          <fgColor rgb="00FFFFFF"/>
        </patternFill>
      </fill>
    </dxf>
    <dxf>
      <fill>
        <patternFill patternType="solid">
          <fgColor rgb="FF0563C1"/>
        </patternFill>
      </fill>
    </dxf>
    <dxf>
      <fill>
        <patternFill patternType="solid">
          <fgColor rgb="FFC5E0B4"/>
        </patternFill>
      </fill>
    </dxf>
    <dxf>
      <fill>
        <patternFill patternType="solid">
          <fgColor rgb="FFDAE3F3"/>
        </patternFill>
      </fill>
    </dxf>
  </dxf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BE5D6"/>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aims.fao.org/aos/agrovoc/c_8309" TargetMode="External"/><Relationship Id="rId2" Type="http://schemas.openxmlformats.org/officeDocument/2006/relationships/hyperlink" Target="http://aims.fao.org/aos/agrovoc/c_3391" TargetMode="External"/><Relationship Id="rId3" Type="http://schemas.openxmlformats.org/officeDocument/2006/relationships/hyperlink" Target="http://aims.fao.org/aos/agrovoc/c_6617" TargetMode="External"/><Relationship Id="rId4" Type="http://schemas.openxmlformats.org/officeDocument/2006/relationships/hyperlink" Target="http://aims.fao.org/aos/agrovoc/c_8324" TargetMode="External"/><Relationship Id="rId5" Type="http://schemas.openxmlformats.org/officeDocument/2006/relationships/hyperlink" Target="http://aims.fao.org/aos/agrovoc/c_25340" TargetMode="External"/><Relationship Id="rId6" Type="http://schemas.openxmlformats.org/officeDocument/2006/relationships/hyperlink" Target="http://aims.fao.org/aos/agrovoc/c_25339" TargetMode="External"/><Relationship Id="rId7" Type="http://schemas.openxmlformats.org/officeDocument/2006/relationships/hyperlink" Target="http://aims.fao.org/aos/agrovoc/c_1049" TargetMode="External"/><Relationship Id="rId8" Type="http://schemas.openxmlformats.org/officeDocument/2006/relationships/hyperlink" Target="http://aims.fao.org/aos/agrovoc/c_7b960f69" TargetMode="External"/><Relationship Id="rId9" Type="http://schemas.openxmlformats.org/officeDocument/2006/relationships/hyperlink" Target="http://aims.fao.org/aos/agrovoc/c_3782" TargetMode="External"/><Relationship Id="rId1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0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J2" activeCellId="0" sqref="J2"/>
    </sheetView>
  </sheetViews>
  <sheetFormatPr defaultColWidth="8.8359375" defaultRowHeight="13.8" zeroHeight="false" outlineLevelRow="0" outlineLevelCol="0"/>
  <cols>
    <col collapsed="false" customWidth="true" hidden="false" outlineLevel="0" max="1" min="1" style="1" width="13.66"/>
    <col collapsed="false" customWidth="true" hidden="false" outlineLevel="0" max="2" min="2" style="2" width="2.66"/>
    <col collapsed="false" customWidth="true" hidden="false" outlineLevel="0" max="3" min="3" style="0" width="26"/>
    <col collapsed="false" customWidth="true" hidden="false" outlineLevel="0" max="5" min="4" style="0" width="5.5"/>
    <col collapsed="false" customWidth="true" hidden="false" outlineLevel="0" max="6" min="6" style="0" width="39"/>
    <col collapsed="false" customWidth="true" hidden="false" outlineLevel="0" max="9" min="7" style="0" width="14.66"/>
  </cols>
  <sheetData>
    <row r="1" customFormat="false" ht="15" hidden="false" customHeight="false" outlineLevel="0" collapsed="false">
      <c r="A1" s="3" t="s">
        <v>0</v>
      </c>
      <c r="B1" s="4" t="s">
        <v>1</v>
      </c>
      <c r="C1" s="5" t="s">
        <v>2</v>
      </c>
      <c r="D1" s="5" t="s">
        <v>3</v>
      </c>
      <c r="E1" s="5" t="s">
        <v>4</v>
      </c>
      <c r="F1" s="5" t="s">
        <v>5</v>
      </c>
      <c r="G1" s="5" t="s">
        <v>6</v>
      </c>
      <c r="H1" s="5" t="s">
        <v>7</v>
      </c>
      <c r="I1" s="5" t="s">
        <v>8</v>
      </c>
      <c r="J1" s="5" t="s">
        <v>9</v>
      </c>
      <c r="K1" s="6" t="s">
        <v>10</v>
      </c>
      <c r="L1" s="6" t="s">
        <v>11</v>
      </c>
      <c r="M1" s="7" t="s">
        <v>12</v>
      </c>
      <c r="N1" s="6" t="s">
        <v>13</v>
      </c>
      <c r="O1" s="6" t="s">
        <v>14</v>
      </c>
      <c r="P1" s="7" t="s">
        <v>15</v>
      </c>
      <c r="Q1" s="6" t="s">
        <v>16</v>
      </c>
      <c r="R1" s="6" t="s">
        <v>17</v>
      </c>
      <c r="S1" s="7" t="s">
        <v>18</v>
      </c>
    </row>
    <row r="2" customFormat="false" ht="14.9" hidden="false" customHeight="false" outlineLevel="0" collapsed="false">
      <c r="A2"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ħ","h"),"å","a"),"æ","ae"),"Ġ","g"),"Č","c"),"ě","e"),"ň","n"),"š","s"),"ě","e"),"ň","n"),"ž","z"),"ř","r"),"č","c"),"ġ","g"),"Ñ","N"),"À","A"),"Á","A"),"Â","A"),"Ã","A"),"Ä","A"),"Ç","C"),"È","E"),"É","E"),"Ê","E"),"Ë","E"),"Ì","I"),"Í","I"),"Î","I"),"Ï","I"),"Ò","O"),"Ó","O"),"Ô","O"),"Õ","O"),"Ö","O"),"Š","S"),"Ú","U"),"Û","U"),"Ü","U"),"Ù","U"),"Ý","Y"),"Ÿ","Y"),"Ž","Z"),"/",""),"\","")," ",""),",",""),"%",""),"®",""),"&amp;",""),"*",""),"+",""),":",""),"#",""),"-",""),"&lt;",""),"&gt;",""))</f>
        <v>waterSourceUnspecified</v>
      </c>
      <c r="B2"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LOWER(LEFT(C2,1))),"(",""),")",""),"á","a"),"é","e"),"í","i"),"ó","o"),"ú","u"),"ã","a"),"ê","e"),"â","a"),"é","e"),"è","e"),"î","i"),"ï","i"),"ç","c"),"ä","a"),"ö","o"),"ü","u"),"ß","ss"),"ş","s"),"ı","i"),"ğ","g"),"ę","e"),"ł","l"),"ń","n"),"ś","s"),"ż","z"),"ã","a"),"ầ","a"),"à","a"),"ậ","a"),"đ","d"),"ế","e"),"ì","i"),"í","i"),"ổ","o"),"ô","o"),"ư","u"),"ả","a"),"ế","e"),"ĩ","i"),"ợ","o"),"ồ","o"),"ạ","a"),"ứ","u"),"ý","y"),"ạ","a"),"é","e"),"ỳ","y"),"ế","e"),"ể","e"),"ệ","e"),"ù","u"),"ë","e"),".",""),"Ġ","g"),"ø","o"),"ñ","n"),"'",""),"ō","o")</f>
        <v>water, Source Unspecified</v>
      </c>
      <c r="C2" s="0" t="s">
        <v>19</v>
      </c>
      <c r="D2" s="0" t="s">
        <v>20</v>
      </c>
      <c r="E2" s="0" t="s">
        <v>1</v>
      </c>
      <c r="F2" s="0" t="s">
        <v>21</v>
      </c>
      <c r="G2" s="8" t="s">
        <v>22</v>
      </c>
      <c r="H2" s="0" t="s">
        <v>23</v>
      </c>
      <c r="I2" s="0" t="n">
        <v>1000</v>
      </c>
      <c r="K2" s="9" t="s">
        <v>24</v>
      </c>
      <c r="L2" s="9" t="s">
        <v>25</v>
      </c>
      <c r="M2" s="9" t="s">
        <v>26</v>
      </c>
      <c r="N2" s="9" t="s">
        <v>27</v>
      </c>
      <c r="O2" s="10" t="b">
        <f aca="false">TRUE()</f>
        <v>1</v>
      </c>
      <c r="P2" s="9" t="s">
        <v>26</v>
      </c>
      <c r="Q2" s="9" t="s">
        <v>28</v>
      </c>
      <c r="R2" s="10" t="b">
        <f aca="false">FALSE()</f>
        <v>0</v>
      </c>
      <c r="S2" s="9" t="s">
        <v>26</v>
      </c>
    </row>
    <row r="3" customFormat="false" ht="14.9" hidden="false" customHeight="false" outlineLevel="0" collapsed="false">
      <c r="A3"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ħ","h"),"å","a"),"æ","ae"),"Ġ","g"),"Č","c"),"ě","e"),"ň","n"),"š","s"),"ě","e"),"ň","n"),"ž","z"),"ř","r"),"č","c"),"ġ","g"),"Ñ","N"),"À","A"),"Á","A"),"Â","A"),"Ã","A"),"Ä","A"),"Ç","C"),"È","E"),"É","E"),"Ê","E"),"Ë","E"),"Ì","I"),"Í","I"),"Î","I"),"Ï","I"),"Ò","O"),"Ó","O"),"Ô","O"),"Õ","O"),"Ö","O"),"Š","S"),"Ú","U"),"Û","U"),"Ü","U"),"Ù","U"),"Ý","Y"),"Ÿ","Y"),"Ž","Z"),"/",""),"\","")," ",""),",",""),"%",""),"®",""),"&amp;",""),"*",""),"+",""),":",""),"#",""),"-",""),"&lt;",""),"&gt;",""))</f>
        <v>waterPumpedGroundwater</v>
      </c>
      <c r="B3"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1,1,LOWER(LEFT(C3,1))),"(",""),")",""),"á","a"),"é","e"),"í","i"),"ó","o"),"ú","u"),"ã","a"),"ê","e"),"â","a"),"é","e"),"è","e"),"î","i"),"ï","i"),"ç","c"),"ä","a"),"ö","o"),"ü","u"),"ß","ss"),"ş","s"),"ı","i"),"ğ","g"),"ę","e"),"ł","l"),"ń","n"),"ś","s"),"ż","z"),"ã","a"),"ầ","a"),"à","a"),"ậ","a"),"đ","d"),"ế","e"),"ì","i"),"í","i"),"ổ","o"),"ô","o"),"ư","u"),"ả","a"),"ế","e"),"ĩ","i"),"ợ","o"),"ồ","o"),"ạ","a"),"ứ","u"),"ý","y"),"ạ","a"),"é","e"),"ỳ","y"),"ế","e"),"ể","e"),"ệ","e"),"ù","u"),"ë","e"),".",""),"Ġ","g"),"ø","o"),"ñ","n"),"'",""),"ō","o")</f>
        <v>water, Pumped Groundwater</v>
      </c>
      <c r="C3" s="0" t="s">
        <v>29</v>
      </c>
      <c r="D3" s="0" t="s">
        <v>20</v>
      </c>
      <c r="E3" s="0" t="s">
        <v>30</v>
      </c>
      <c r="F3" s="0" t="s">
        <v>31</v>
      </c>
      <c r="G3" s="8" t="s">
        <v>32</v>
      </c>
      <c r="H3" s="0" t="s">
        <v>23</v>
      </c>
      <c r="I3" s="0" t="n">
        <v>1000</v>
      </c>
      <c r="K3" s="9" t="s">
        <v>24</v>
      </c>
      <c r="L3" s="9" t="s">
        <v>25</v>
      </c>
      <c r="M3" s="9" t="s">
        <v>26</v>
      </c>
      <c r="N3" s="9" t="s">
        <v>27</v>
      </c>
      <c r="O3" s="10" t="b">
        <f aca="false">TRUE()</f>
        <v>1</v>
      </c>
      <c r="P3" s="9" t="s">
        <v>26</v>
      </c>
      <c r="Q3" s="9" t="s">
        <v>28</v>
      </c>
      <c r="R3" s="10" t="b">
        <f aca="false">FALSE()</f>
        <v>0</v>
      </c>
      <c r="S3" s="9" t="s">
        <v>26</v>
      </c>
    </row>
    <row r="4" customFormat="false" ht="14.9" hidden="false" customHeight="false" outlineLevel="0" collapsed="false">
      <c r="A4"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ħ","h"),"å","a"),"æ","ae"),"Ġ","g"),"Č","c"),"ě","e"),"ň","n"),"š","s"),"ě","e"),"ň","n"),"ž","z"),"ř","r"),"č","c"),"ġ","g"),"Ñ","N"),"À","A"),"Á","A"),"Â","A"),"Ã","A"),"Ä","A"),"Ç","C"),"È","E"),"É","E"),"Ê","E"),"Ë","E"),"Ì","I"),"Í","I"),"Î","I"),"Ï","I"),"Ò","O"),"Ó","O"),"Ô","O"),"Õ","O"),"Ö","O"),"Š","S"),"Ú","U"),"Û","U"),"Ü","U"),"Ù","U"),"Ý","Y"),"Ÿ","Y"),"Ž","Z"),"/",""),"\","")," ",""),",",""),"%",""),"®",""),"&amp;",""),"*",""),"+",""),":",""),"#",""),"-",""),"&lt;",""),"&gt;",""))</f>
        <v>waterRiverStream</v>
      </c>
      <c r="B4"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1,1,LOWER(LEFT(C4,1))),"(",""),")",""),"á","a"),"é","e"),"í","i"),"ó","o"),"ú","u"),"ã","a"),"ê","e"),"â","a"),"é","e"),"è","e"),"î","i"),"ï","i"),"ç","c"),"ä","a"),"ö","o"),"ü","u"),"ß","ss"),"ş","s"),"ı","i"),"ğ","g"),"ę","e"),"ł","l"),"ń","n"),"ś","s"),"ż","z"),"ã","a"),"ầ","a"),"à","a"),"ậ","a"),"đ","d"),"ế","e"),"ì","i"),"í","i"),"ổ","o"),"ô","o"),"ư","u"),"ả","a"),"ế","e"),"ĩ","i"),"ợ","o"),"ồ","o"),"ạ","a"),"ứ","u"),"ý","y"),"ạ","a"),"é","e"),"ỳ","y"),"ế","e"),"ể","e"),"ệ","e"),"ù","u"),"ë","e"),".",""),"Ġ","g"),"ø","o"),"ñ","n"),"'",""),"ō","o")</f>
        <v>water, River/Stream</v>
      </c>
      <c r="C4" s="0" t="s">
        <v>33</v>
      </c>
      <c r="D4" s="0" t="s">
        <v>20</v>
      </c>
      <c r="E4" s="0" t="s">
        <v>1</v>
      </c>
      <c r="F4" s="0" t="s">
        <v>34</v>
      </c>
      <c r="G4" s="8" t="s">
        <v>35</v>
      </c>
      <c r="H4" s="0" t="s">
        <v>23</v>
      </c>
      <c r="I4" s="0" t="n">
        <v>1000</v>
      </c>
      <c r="K4" s="9" t="s">
        <v>24</v>
      </c>
      <c r="L4" s="9" t="s">
        <v>25</v>
      </c>
      <c r="M4" s="9" t="s">
        <v>26</v>
      </c>
      <c r="N4" s="9" t="s">
        <v>27</v>
      </c>
      <c r="O4" s="10" t="b">
        <f aca="false">TRUE()</f>
        <v>1</v>
      </c>
      <c r="P4" s="9" t="s">
        <v>26</v>
      </c>
      <c r="Q4" s="9" t="s">
        <v>28</v>
      </c>
      <c r="R4" s="10" t="b">
        <f aca="false">FALSE()</f>
        <v>0</v>
      </c>
      <c r="S4" s="9" t="s">
        <v>26</v>
      </c>
    </row>
    <row r="5" customFormat="false" ht="14.9" hidden="false" customHeight="false" outlineLevel="0" collapsed="false">
      <c r="A5"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ħ","h"),"å","a"),"æ","ae"),"Ġ","g"),"Č","c"),"ě","e"),"ň","n"),"š","s"),"ě","e"),"ň","n"),"ž","z"),"ř","r"),"č","c"),"ġ","g"),"Ñ","N"),"À","A"),"Á","A"),"Â","A"),"Ã","A"),"Ä","A"),"Ç","C"),"È","E"),"É","E"),"Ê","E"),"Ë","E"),"Ì","I"),"Í","I"),"Î","I"),"Ï","I"),"Ò","O"),"Ó","O"),"Ô","O"),"Õ","O"),"Ö","O"),"Š","S"),"Ú","U"),"Û","U"),"Ü","U"),"Ù","U"),"Ý","Y"),"Ÿ","Y"),"Ž","Z"),"/",""),"\","")," ",""),",",""),"%",""),"®",""),"&amp;",""),"*",""),"+",""),":",""),"#",""),"-",""),"&lt;",""),"&gt;",""))</f>
        <v>waterLakeOrReservoir</v>
      </c>
      <c r="B5"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LOWER(LEFT(C5,1))),"(",""),")",""),"á","a"),"é","e"),"í","i"),"ó","o"),"ú","u"),"ã","a"),"ê","e"),"â","a"),"é","e"),"è","e"),"î","i"),"ï","i"),"ç","c"),"ä","a"),"ö","o"),"ü","u"),"ß","ss"),"ş","s"),"ı","i"),"ğ","g"),"ę","e"),"ł","l"),"ń","n"),"ś","s"),"ż","z"),"ã","a"),"ầ","a"),"à","a"),"ậ","a"),"đ","d"),"ế","e"),"ì","i"),"í","i"),"ổ","o"),"ô","o"),"ư","u"),"ả","a"),"ế","e"),"ĩ","i"),"ợ","o"),"ồ","o"),"ạ","a"),"ứ","u"),"ý","y"),"ạ","a"),"é","e"),"ỳ","y"),"ế","e"),"ể","e"),"ệ","e"),"ù","u"),"ë","e"),".",""),"Ġ","g"),"ø","o"),"ñ","n"),"'",""),"ō","o")</f>
        <v>water, Lake Or Reservoir</v>
      </c>
      <c r="C5" s="0" t="s">
        <v>36</v>
      </c>
      <c r="D5" s="0" t="s">
        <v>20</v>
      </c>
      <c r="E5" s="0" t="s">
        <v>1</v>
      </c>
      <c r="F5" s="0" t="s">
        <v>37</v>
      </c>
      <c r="G5" s="8" t="s">
        <v>38</v>
      </c>
      <c r="H5" s="0" t="s">
        <v>23</v>
      </c>
      <c r="I5" s="0" t="n">
        <v>1000</v>
      </c>
      <c r="K5" s="9" t="s">
        <v>24</v>
      </c>
      <c r="L5" s="9" t="s">
        <v>25</v>
      </c>
      <c r="M5" s="9" t="s">
        <v>26</v>
      </c>
      <c r="N5" s="9" t="s">
        <v>27</v>
      </c>
      <c r="O5" s="10" t="b">
        <f aca="false">TRUE()</f>
        <v>1</v>
      </c>
      <c r="P5" s="9" t="s">
        <v>26</v>
      </c>
      <c r="Q5" s="9" t="s">
        <v>28</v>
      </c>
      <c r="R5" s="10" t="b">
        <f aca="false">FALSE()</f>
        <v>0</v>
      </c>
      <c r="S5" s="9" t="s">
        <v>26</v>
      </c>
    </row>
    <row r="6" customFormat="false" ht="14.9" hidden="false" customHeight="false" outlineLevel="0" collapsed="false">
      <c r="A6"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ħ","h"),"å","a"),"æ","ae"),"Ġ","g"),"Č","c"),"ě","e"),"ň","n"),"š","s"),"ě","e"),"ň","n"),"ž","z"),"ř","r"),"č","c"),"ġ","g"),"Ñ","N"),"À","A"),"Á","A"),"Â","A"),"Ã","A"),"Ä","A"),"Ç","C"),"È","E"),"É","E"),"Ê","E"),"Ë","E"),"Ì","I"),"Í","I"),"Î","I"),"Ï","I"),"Ò","O"),"Ó","O"),"Ô","O"),"Õ","O"),"Ö","O"),"Š","S"),"Ú","U"),"Û","U"),"Ü","U"),"Ù","U"),"Ý","Y"),"Ÿ","Y"),"Ž","Z"),"/",""),"\","")," ",""),",",""),"%",""),"®",""),"&amp;",""),"*",""),"+",""),":",""),"#",""),"-",""),"&lt;",""),"&gt;",""))</f>
        <v>waterIrrigationCanal</v>
      </c>
      <c r="B6"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1,1,LOWER(LEFT(C6,1))),"(",""),")",""),"á","a"),"é","e"),"í","i"),"ó","o"),"ú","u"),"ã","a"),"ê","e"),"â","a"),"é","e"),"è","e"),"î","i"),"ï","i"),"ç","c"),"ä","a"),"ö","o"),"ü","u"),"ß","ss"),"ş","s"),"ı","i"),"ğ","g"),"ę","e"),"ł","l"),"ń","n"),"ś","s"),"ż","z"),"ã","a"),"ầ","a"),"à","a"),"ậ","a"),"đ","d"),"ế","e"),"ì","i"),"í","i"),"ổ","o"),"ô","o"),"ư","u"),"ả","a"),"ế","e"),"ĩ","i"),"ợ","o"),"ồ","o"),"ạ","a"),"ứ","u"),"ý","y"),"ạ","a"),"é","e"),"ỳ","y"),"ế","e"),"ể","e"),"ệ","e"),"ù","u"),"ë","e"),".",""),"Ġ","g"),"ø","o"),"ñ","n"),"'",""),"ō","o")</f>
        <v>water, Irrigation Canal</v>
      </c>
      <c r="C6" s="0" t="s">
        <v>39</v>
      </c>
      <c r="D6" s="0" t="s">
        <v>20</v>
      </c>
      <c r="E6" s="0" t="s">
        <v>1</v>
      </c>
      <c r="F6" s="0" t="s">
        <v>40</v>
      </c>
      <c r="G6" s="8" t="s">
        <v>41</v>
      </c>
      <c r="H6" s="0" t="s">
        <v>23</v>
      </c>
      <c r="I6" s="0" t="n">
        <v>1000</v>
      </c>
      <c r="K6" s="9" t="s">
        <v>24</v>
      </c>
      <c r="L6" s="9" t="s">
        <v>25</v>
      </c>
      <c r="M6" s="9" t="s">
        <v>26</v>
      </c>
      <c r="N6" s="9" t="s">
        <v>27</v>
      </c>
      <c r="O6" s="10" t="b">
        <f aca="false">TRUE()</f>
        <v>1</v>
      </c>
      <c r="P6" s="9" t="s">
        <v>26</v>
      </c>
      <c r="Q6" s="9" t="s">
        <v>28</v>
      </c>
      <c r="R6" s="10" t="b">
        <f aca="false">FALSE()</f>
        <v>0</v>
      </c>
      <c r="S6" s="9" t="s">
        <v>26</v>
      </c>
    </row>
    <row r="7" customFormat="false" ht="14.9" hidden="false" customHeight="false" outlineLevel="0" collapsed="false">
      <c r="A7"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7,"--","-"),"ħ","h"),"å","a"),"æ","ae"),"Ġ","g"),"Č","c"),"ě","e"),"ň","n"),"š","s"),"ě","e"),"ň","n"),"ž","z"),"ř","r"),"č","c"),"ġ","g"),"Ñ","N"),"À","A"),"Á","A"),"Â","A"),"Ã","A"),"Ä","A"),"Ç","C"),"È","E"),"É","E"),"Ê","E"),"Ë","E"),"Ì","I"),"Í","I"),"Î","I"),"Ï","I"),"Ò","O"),"Ó","O"),"Ô","O"),"Õ","O"),"Ö","O"),"Š","S"),"Ú","U"),"Û","U"),"Ü","U"),"Ù","U"),"Ý","Y"),"Ÿ","Y"),"Ž","Z"),"/",""),"\","")," ",""),",",""),"%",""),"®",""),"&amp;",""),"*",""),"+",""),":",""),"#",""),"-",""),"&lt;",""),"&gt;",""))</f>
        <v>waterDrainageCanal</v>
      </c>
      <c r="B7"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7),1,1,LOWER(LEFT(C7,1))),"(",""),")",""),"á","a"),"é","e"),"í","i"),"ó","o"),"ú","u"),"ã","a"),"ê","e"),"â","a"),"é","e"),"è","e"),"î","i"),"ï","i"),"ç","c"),"ä","a"),"ö","o"),"ü","u"),"ß","ss"),"ş","s"),"ı","i"),"ğ","g"),"ę","e"),"ł","l"),"ń","n"),"ś","s"),"ż","z"),"ã","a"),"ầ","a"),"à","a"),"ậ","a"),"đ","d"),"ế","e"),"ì","i"),"í","i"),"ổ","o"),"ô","o"),"ư","u"),"ả","a"),"ế","e"),"ĩ","i"),"ợ","o"),"ồ","o"),"ạ","a"),"ứ","u"),"ý","y"),"ạ","a"),"é","e"),"ỳ","y"),"ế","e"),"ể","e"),"ệ","e"),"ù","u"),"ë","e"),".",""),"Ġ","g"),"ø","o"),"ñ","n"),"'",""),"ō","o")</f>
        <v>water, Drainage Canal</v>
      </c>
      <c r="C7" s="0" t="s">
        <v>42</v>
      </c>
      <c r="D7" s="0" t="s">
        <v>20</v>
      </c>
      <c r="E7" s="0" t="s">
        <v>1</v>
      </c>
      <c r="F7" s="0" t="s">
        <v>43</v>
      </c>
      <c r="G7" s="8" t="s">
        <v>44</v>
      </c>
      <c r="H7" s="0" t="s">
        <v>23</v>
      </c>
      <c r="I7" s="0" t="n">
        <v>1000</v>
      </c>
      <c r="K7" s="9" t="s">
        <v>24</v>
      </c>
      <c r="L7" s="9" t="s">
        <v>25</v>
      </c>
      <c r="M7" s="9" t="s">
        <v>26</v>
      </c>
      <c r="N7" s="9" t="s">
        <v>27</v>
      </c>
      <c r="O7" s="10" t="b">
        <f aca="false">TRUE()</f>
        <v>1</v>
      </c>
      <c r="P7" s="9" t="s">
        <v>26</v>
      </c>
      <c r="Q7" s="9" t="s">
        <v>28</v>
      </c>
      <c r="R7" s="10" t="b">
        <f aca="false">FALSE()</f>
        <v>0</v>
      </c>
      <c r="S7" s="9" t="s">
        <v>26</v>
      </c>
    </row>
    <row r="8" customFormat="false" ht="15" hidden="false" customHeight="false" outlineLevel="0" collapsed="false">
      <c r="A8"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ħ","h"),"å","a"),"æ","ae"),"Ġ","g"),"Č","c"),"ě","e"),"ň","n"),"š","s"),"ě","e"),"ň","n"),"ž","z"),"ř","r"),"č","c"),"ġ","g"),"Ñ","N"),"À","A"),"Á","A"),"Â","A"),"Ã","A"),"Ä","A"),"Ç","C"),"È","E"),"É","E"),"Ê","E"),"Ë","E"),"Ì","I"),"Í","I"),"Î","I"),"Ï","I"),"Ò","O"),"Ó","O"),"Ô","O"),"Õ","O"),"Ö","O"),"Š","S"),"Ú","U"),"Û","U"),"Ü","U"),"Ù","U"),"Ý","Y"),"Ÿ","Y"),"Ž","Z"),"/",""),"\","")," ",""),",",""),"%",""),"®",""),"&amp;",""),"*",""),"+",""),":",""),"#",""),"-",""),"&lt;",""),"&gt;",""))</f>
        <v>waterMunicipalTap</v>
      </c>
      <c r="B8"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8),1,1,LOWER(LEFT(C8,1))),"(",""),")",""),"á","a"),"é","e"),"í","i"),"ó","o"),"ú","u"),"ã","a"),"ê","e"),"â","a"),"é","e"),"è","e"),"î","i"),"ï","i"),"ç","c"),"ä","a"),"ö","o"),"ü","u"),"ß","ss"),"ş","s"),"ı","i"),"ğ","g"),"ę","e"),"ł","l"),"ń","n"),"ś","s"),"ż","z"),"ã","a"),"ầ","a"),"à","a"),"ậ","a"),"đ","d"),"ế","e"),"ì","i"),"í","i"),"ổ","o"),"ô","o"),"ư","u"),"ả","a"),"ế","e"),"ĩ","i"),"ợ","o"),"ồ","o"),"ạ","a"),"ứ","u"),"ý","y"),"ạ","a"),"é","e"),"ỳ","y"),"ế","e"),"ể","e"),"ệ","e"),"ù","u"),"ë","e"),".",""),"Ġ","g"),"ø","o"),"ñ","n"),"'",""),"ō","o")</f>
        <v>water, Municipal Tap</v>
      </c>
      <c r="C8" s="0" t="s">
        <v>45</v>
      </c>
      <c r="D8" s="0" t="s">
        <v>20</v>
      </c>
      <c r="E8" s="0" t="s">
        <v>46</v>
      </c>
      <c r="F8" s="0" t="s">
        <v>47</v>
      </c>
      <c r="G8" s="0" t="s">
        <v>1</v>
      </c>
      <c r="H8" s="0" t="s">
        <v>23</v>
      </c>
      <c r="I8" s="0" t="n">
        <v>1000</v>
      </c>
      <c r="K8" s="9" t="s">
        <v>24</v>
      </c>
      <c r="L8" s="9" t="s">
        <v>25</v>
      </c>
      <c r="M8" s="9" t="s">
        <v>26</v>
      </c>
      <c r="N8" s="9" t="s">
        <v>27</v>
      </c>
      <c r="O8" s="10" t="b">
        <f aca="false">TRUE()</f>
        <v>1</v>
      </c>
      <c r="P8" s="9" t="s">
        <v>26</v>
      </c>
      <c r="Q8" s="9" t="s">
        <v>28</v>
      </c>
      <c r="R8" s="9" t="b">
        <f aca="false">FALSE()</f>
        <v>0</v>
      </c>
      <c r="S8" s="9" t="s">
        <v>26</v>
      </c>
    </row>
    <row r="9" customFormat="false" ht="15" hidden="false" customHeight="false" outlineLevel="0" collapsed="false">
      <c r="A9"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9,"--","-"),"ħ","h"),"å","a"),"æ","ae"),"Ġ","g"),"Č","c"),"ě","e"),"ň","n"),"š","s"),"ě","e"),"ň","n"),"ž","z"),"ř","r"),"č","c"),"ġ","g"),"Ñ","N"),"À","A"),"Á","A"),"Â","A"),"Ã","A"),"Ä","A"),"Ç","C"),"È","E"),"É","E"),"Ê","E"),"Ë","E"),"Ì","I"),"Í","I"),"Î","I"),"Ï","I"),"Ò","O"),"Ó","O"),"Ô","O"),"Õ","O"),"Ö","O"),"Š","S"),"Ú","U"),"Û","U"),"Ü","U"),"Ù","U"),"Ý","Y"),"Ÿ","Y"),"Ž","Z"),"/",""),"\","")," ",""),",",""),"%",""),"®",""),"&amp;",""),"*",""),"+",""),":",""),"#",""),"-",""),"&lt;",""),"&gt;",""))</f>
        <v>waterBrackish</v>
      </c>
      <c r="B9"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9),1,1,LOWER(LEFT(C9,1))),"(",""),")",""),"á","a"),"é","e"),"í","i"),"ó","o"),"ú","u"),"ã","a"),"ê","e"),"â","a"),"é","e"),"è","e"),"î","i"),"ï","i"),"ç","c"),"ä","a"),"ö","o"),"ü","u"),"ß","ss"),"ş","s"),"ı","i"),"ğ","g"),"ę","e"),"ł","l"),"ń","n"),"ś","s"),"ż","z"),"ã","a"),"ầ","a"),"à","a"),"ậ","a"),"đ","d"),"ế","e"),"ì","i"),"í","i"),"ổ","o"),"ô","o"),"ư","u"),"ả","a"),"ế","e"),"ĩ","i"),"ợ","o"),"ồ","o"),"ạ","a"),"ứ","u"),"ý","y"),"ạ","a"),"é","e"),"ỳ","y"),"ế","e"),"ể","e"),"ệ","e"),"ù","u"),"ë","e"),".",""),"Ġ","g"),"ø","o"),"ñ","n"),"'",""),"ō","o")</f>
        <v>water, Brackish</v>
      </c>
      <c r="C9" s="0" t="s">
        <v>48</v>
      </c>
      <c r="D9" s="0" t="s">
        <v>20</v>
      </c>
      <c r="E9" s="0" t="s">
        <v>1</v>
      </c>
      <c r="F9" s="0" t="s">
        <v>49</v>
      </c>
      <c r="G9" s="8" t="s">
        <v>50</v>
      </c>
      <c r="H9" s="0" t="s">
        <v>23</v>
      </c>
      <c r="I9" s="0" t="n">
        <v>1000</v>
      </c>
      <c r="K9" s="9" t="s">
        <v>24</v>
      </c>
      <c r="L9" s="9" t="s">
        <v>25</v>
      </c>
      <c r="M9" s="9" t="s">
        <v>26</v>
      </c>
      <c r="N9" s="9" t="s">
        <v>27</v>
      </c>
      <c r="O9" s="10" t="b">
        <f aca="false">TRUE()</f>
        <v>1</v>
      </c>
      <c r="P9" s="9" t="s">
        <v>26</v>
      </c>
      <c r="Q9" s="9" t="s">
        <v>28</v>
      </c>
      <c r="R9" s="9" t="b">
        <f aca="false">FALSE()</f>
        <v>0</v>
      </c>
      <c r="S9" s="9" t="s">
        <v>26</v>
      </c>
    </row>
    <row r="10" customFormat="false" ht="15" hidden="false" customHeight="false" outlineLevel="0" collapsed="false">
      <c r="A10"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10,"--","-"),"ħ","h"),"å","a"),"æ","ae"),"Ġ","g"),"Č","c"),"ě","e"),"ň","n"),"š","s"),"ě","e"),"ň","n"),"ž","z"),"ř","r"),"č","c"),"ġ","g"),"Ñ","N"),"À","A"),"Á","A"),"Â","A"),"Ã","A"),"Ä","A"),"Ç","C"),"È","E"),"É","E"),"Ê","E"),"Ë","E"),"Ì","I"),"Í","I"),"Î","I"),"Ï","I"),"Ò","O"),"Ó","O"),"Ô","O"),"Õ","O"),"Ö","O"),"Š","S"),"Ú","U"),"Û","U"),"Ü","U"),"Ù","U"),"Ý","Y"),"Ÿ","Y"),"Ž","Z"),"/",""),"\","")," ",""),",",""),"%",""),"®",""),"&amp;",""),"*",""),"+",""),":",""),"#",""),"-",""),"&lt;",""),"&gt;",""))</f>
        <v>waterMarine</v>
      </c>
      <c r="B10"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10),1,1,LOWER(LEFT(C10,1))),"(",""),")",""),"á","a"),"é","e"),"í","i"),"ó","o"),"ú","u"),"ã","a"),"ê","e"),"â","a"),"é","e"),"è","e"),"î","i"),"ï","i"),"ç","c"),"ä","a"),"ö","o"),"ü","u"),"ß","ss"),"ş","s"),"ı","i"),"ğ","g"),"ę","e"),"ł","l"),"ń","n"),"ś","s"),"ż","z"),"ã","a"),"ầ","a"),"à","a"),"ậ","a"),"đ","d"),"ế","e"),"ì","i"),"í","i"),"ổ","o"),"ô","o"),"ư","u"),"ả","a"),"ế","e"),"ĩ","i"),"ợ","o"),"ồ","o"),"ạ","a"),"ứ","u"),"ý","y"),"ạ","a"),"é","e"),"ỳ","y"),"ế","e"),"ể","e"),"ệ","e"),"ù","u"),"ë","e"),".",""),"Ġ","g"),"ø","o"),"ñ","n"),"'",""),"ō","o")</f>
        <v>water, Marine</v>
      </c>
      <c r="C10" s="0" t="s">
        <v>51</v>
      </c>
      <c r="D10" s="0" t="s">
        <v>20</v>
      </c>
      <c r="E10" s="0" t="s">
        <v>1</v>
      </c>
      <c r="F10" s="0" t="s">
        <v>52</v>
      </c>
      <c r="G10" s="0" t="s">
        <v>1</v>
      </c>
      <c r="H10" s="0" t="s">
        <v>23</v>
      </c>
      <c r="I10" s="0" t="n">
        <v>1000</v>
      </c>
      <c r="K10" s="9" t="s">
        <v>24</v>
      </c>
      <c r="L10" s="9" t="s">
        <v>25</v>
      </c>
      <c r="M10" s="9" t="s">
        <v>26</v>
      </c>
      <c r="N10" s="9" t="s">
        <v>27</v>
      </c>
      <c r="O10" s="10" t="b">
        <f aca="false">TRUE()</f>
        <v>1</v>
      </c>
      <c r="P10" s="9" t="s">
        <v>26</v>
      </c>
      <c r="Q10" s="9" t="s">
        <v>28</v>
      </c>
      <c r="R10" s="9" t="b">
        <f aca="false">FALSE()</f>
        <v>0</v>
      </c>
      <c r="S10" s="9" t="s">
        <v>26</v>
      </c>
    </row>
    <row r="11" customFormat="false" ht="14.9" hidden="false" customHeight="false" outlineLevel="0" collapsed="false">
      <c r="A11"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11,"--","-"),"ħ","h"),"å","a"),"æ","ae"),"Ġ","g"),"Č","c"),"ě","e"),"ň","n"),"š","s"),"ě","e"),"ň","n"),"ž","z"),"ř","r"),"č","c"),"ġ","g"),"Ñ","N"),"À","A"),"Á","A"),"Â","A"),"Ã","A"),"Ä","A"),"Ç","C"),"È","E"),"É","E"),"Ê","E"),"Ë","E"),"Ì","I"),"Í","I"),"Î","I"),"Ï","I"),"Ò","O"),"Ó","O"),"Ô","O"),"Õ","O"),"Ö","O"),"Š","S"),"Ú","U"),"Û","U"),"Ü","U"),"Ù","U"),"Ý","Y"),"Ÿ","Y"),"Ž","Z"),"/",""),"\","")," ",""),",",""),"%",""),"®",""),"&amp;",""),"*",""),"+",""),":",""),"#",""),"-",""),"&lt;",""),"&gt;",""))</f>
        <v>waterHarvestedRainfall</v>
      </c>
      <c r="B11"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11),1,1,LOWER(LEFT(C11,1))),"(",""),")",""),"á","a"),"é","e"),"í","i"),"ó","o"),"ú","u"),"ã","a"),"ê","e"),"â","a"),"é","e"),"è","e"),"î","i"),"ï","i"),"ç","c"),"ä","a"),"ö","o"),"ü","u"),"ß","ss"),"ş","s"),"ı","i"),"ğ","g"),"ę","e"),"ł","l"),"ń","n"),"ś","s"),"ż","z"),"ã","a"),"ầ","a"),"à","a"),"ậ","a"),"đ","d"),"ế","e"),"ì","i"),"í","i"),"ổ","o"),"ô","o"),"ư","u"),"ả","a"),"ế","e"),"ĩ","i"),"ợ","o"),"ồ","o"),"ạ","a"),"ứ","u"),"ý","y"),"ạ","a"),"é","e"),"ỳ","y"),"ế","e"),"ể","e"),"ệ","e"),"ù","u"),"ë","e"),".",""),"Ġ","g"),"ø","o"),"ñ","n"),"'",""),"ō","o")</f>
        <v>water, Harvested Rainfall</v>
      </c>
      <c r="C11" s="0" t="s">
        <v>53</v>
      </c>
      <c r="D11" s="0" t="s">
        <v>20</v>
      </c>
      <c r="E11" s="0" t="s">
        <v>54</v>
      </c>
      <c r="F11" s="0" t="s">
        <v>55</v>
      </c>
      <c r="G11" s="8" t="s">
        <v>56</v>
      </c>
      <c r="H11" s="0" t="s">
        <v>23</v>
      </c>
      <c r="I11" s="0" t="n">
        <v>1000</v>
      </c>
      <c r="K11" s="9" t="s">
        <v>24</v>
      </c>
      <c r="L11" s="9" t="s">
        <v>25</v>
      </c>
      <c r="M11" s="9" t="s">
        <v>26</v>
      </c>
      <c r="N11" s="9" t="s">
        <v>27</v>
      </c>
      <c r="O11" s="9" t="b">
        <f aca="false">TRUE()</f>
        <v>1</v>
      </c>
      <c r="P11" s="9" t="s">
        <v>26</v>
      </c>
      <c r="Q11" s="9" t="s">
        <v>28</v>
      </c>
      <c r="R11" s="9" t="b">
        <f aca="false">FALSE()</f>
        <v>0</v>
      </c>
      <c r="S11" s="9" t="s">
        <v>26</v>
      </c>
    </row>
    <row r="12" customFormat="false" ht="14.9" hidden="false" customHeight="false" outlineLevel="0" collapsed="false">
      <c r="A12"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12,"--","-"),"ħ","h"),"å","a"),"æ","ae"),"Ġ","g"),"Č","c"),"ě","e"),"ň","n"),"š","s"),"ě","e"),"ň","n"),"ž","z"),"ř","r"),"č","c"),"ġ","g"),"Ñ","N"),"À","A"),"Á","A"),"Â","A"),"Ã","A"),"Ä","A"),"Ç","C"),"È","E"),"É","E"),"Ê","E"),"Ë","E"),"Ì","I"),"Í","I"),"Î","I"),"Ï","I"),"Ò","O"),"Ó","O"),"Ô","O"),"Õ","O"),"Ö","O"),"Š","S"),"Ú","U"),"Û","U"),"Ü","U"),"Ù","U"),"Ý","Y"),"Ÿ","Y"),"Ž","Z"),"/",""),"\","")," ",""),",",""),"%",""),"®",""),"&amp;",""),"*",""),"+",""),":",""),"#",""),"-",""),"&lt;",""),"&gt;",""))</f>
        <v>iceSourceUnspecified</v>
      </c>
      <c r="B12"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12),1,1,LOWER(LEFT(C12,1))),"(",""),")",""),"á","a"),"é","e"),"í","i"),"ó","o"),"ú","u"),"ã","a"),"ê","e"),"â","a"),"é","e"),"è","e"),"î","i"),"ï","i"),"ç","c"),"ä","a"),"ö","o"),"ü","u"),"ß","ss"),"ş","s"),"ı","i"),"ğ","g"),"ę","e"),"ł","l"),"ń","n"),"ś","s"),"ż","z"),"ã","a"),"ầ","a"),"à","a"),"ậ","a"),"đ","d"),"ế","e"),"ì","i"),"í","i"),"ổ","o"),"ô","o"),"ư","u"),"ả","a"),"ế","e"),"ĩ","i"),"ợ","o"),"ồ","o"),"ạ","a"),"ứ","u"),"ý","y"),"ạ","a"),"é","e"),"ỳ","y"),"ế","e"),"ể","e"),"ệ","e"),"ù","u"),"ë","e"),".",""),"Ġ","g"),"ø","o"),"ñ","n"),"'",""),"ō","o")</f>
        <v>ice, Source Unspecified</v>
      </c>
      <c r="C12" s="0" t="s">
        <v>57</v>
      </c>
      <c r="D12" s="0" t="s">
        <v>20</v>
      </c>
      <c r="E12" s="0" t="s">
        <v>58</v>
      </c>
      <c r="F12" s="0" t="s">
        <v>59</v>
      </c>
      <c r="G12" s="8" t="s">
        <v>60</v>
      </c>
      <c r="H12" s="0" t="s">
        <v>23</v>
      </c>
      <c r="I12" s="0" t="n">
        <v>917</v>
      </c>
      <c r="K12" s="9" t="s">
        <v>24</v>
      </c>
      <c r="L12" s="9" t="s">
        <v>1</v>
      </c>
      <c r="M12" s="9" t="s">
        <v>61</v>
      </c>
      <c r="N12" s="9" t="s">
        <v>27</v>
      </c>
      <c r="O12" s="9" t="b">
        <f aca="false">TRUE()</f>
        <v>1</v>
      </c>
      <c r="P12" s="9" t="s">
        <v>26</v>
      </c>
      <c r="Q12" s="9" t="s">
        <v>28</v>
      </c>
      <c r="R12" s="9" t="b">
        <f aca="false">FALSE()</f>
        <v>0</v>
      </c>
      <c r="S12" s="9" t="s">
        <v>26</v>
      </c>
    </row>
    <row r="13" customFormat="false" ht="13.8" hidden="false" customHeight="false" outlineLevel="0" collapsed="false">
      <c r="O13" s="8"/>
      <c r="P13" s="8"/>
    </row>
    <row r="14" customFormat="false" ht="13.8" hidden="false" customHeight="false" outlineLevel="0" collapsed="false">
      <c r="O14" s="8"/>
      <c r="P14" s="8"/>
    </row>
    <row r="303" customFormat="false" ht="13.8" hidden="false" customHeight="false" outlineLevel="0" collapsed="false">
      <c r="O303" s="8"/>
      <c r="P303" s="8"/>
    </row>
  </sheetData>
  <autoFilter ref="A1:S11"/>
  <hyperlinks>
    <hyperlink ref="G2" r:id="rId1" display="http://aims.fao.org/aos/agrovoc/c_8309 "/>
    <hyperlink ref="G3" r:id="rId2" display="http://aims.fao.org/aos/agrovoc/c_3391 "/>
    <hyperlink ref="G4" r:id="rId3" display="http://aims.fao.org/aos/agrovoc/c_6617 "/>
    <hyperlink ref="G5" r:id="rId4" display="http://aims.fao.org/aos/agrovoc/c_8324 "/>
    <hyperlink ref="G6" r:id="rId5" display="http://aims.fao.org/aos/agrovoc/c_25340 "/>
    <hyperlink ref="G7" r:id="rId6" display="http://aims.fao.org/aos/agrovoc/c_25339 "/>
    <hyperlink ref="G9" r:id="rId7" display="http://aims.fao.org/aos/agrovoc/c_1049 "/>
    <hyperlink ref="G11" r:id="rId8" display="http://aims.fao.org/aos/agrovoc/c_7b960f69 "/>
    <hyperlink ref="G12" r:id="rId9" display="http://aims.fao.org/aos/agrovoc/c_378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0"/>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2020-03-05T16:35:48Z</dcterms:created>
  <dc:creator>Joseph Poore</dc:creator>
  <dc:description/>
  <dc:language>en-US</dc:language>
  <cp:lastModifiedBy/>
  <dcterms:modified xsi:type="dcterms:W3CDTF">2023-09-17T12:53:07Z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