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electricity" sheetId="1" state="visible" r:id="rId1"/>
  </sheets>
  <definedNames>
    <definedName name="_xlnm._FilterDatabase" localSheetId="0" hidden="1">'electricity'!$A$1:$BB$23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563C1"/>
      <sz val="11"/>
      <u val="single"/>
    </font>
  </fonts>
  <fills count="9">
    <fill>
      <patternFill/>
    </fill>
    <fill>
      <patternFill patternType="gray125"/>
    </fill>
    <fill>
      <patternFill patternType="solid">
        <fgColor rgb="FFFBE5D6"/>
        <bgColor rgb="FFEDEDED"/>
      </patternFill>
    </fill>
    <fill>
      <patternFill patternType="solid">
        <fgColor rgb="FFF2F2F2"/>
        <bgColor rgb="FFEDEDED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C5E0B4"/>
        <bgColor rgb="FFDBDBDB"/>
      </patternFill>
    </fill>
    <fill>
      <patternFill patternType="solid">
        <fgColor rgb="FFFFE699"/>
        <bgColor rgb="FFFBE5D6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2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0" applyAlignment="1" pivotButton="0" quotePrefix="0" xfId="2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0" applyAlignment="1" pivotButton="0" quotePrefix="0" xfId="2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10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EDEDED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DEDED"/>
      <rgbColor rgb="FFDAE3F3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aims.fao.org/aos/agrovoc/c_2518" TargetMode="External" Id="rId1" /><Relationship Type="http://schemas.openxmlformats.org/officeDocument/2006/relationships/hyperlink" Target="https://en.wikipedia.org/wiki/Renewable_energy" TargetMode="External" Id="rId2" /><Relationship Type="http://schemas.openxmlformats.org/officeDocument/2006/relationships/hyperlink" Target="http://aims.fao.org/aos/agrovoc/c_25719" TargetMode="External" Id="rId3" /><Relationship Type="http://schemas.openxmlformats.org/officeDocument/2006/relationships/hyperlink" Target="https://en.wikipedia.org/wiki/Hydroelectricity" TargetMode="External" Id="rId4" /><Relationship Type="http://schemas.openxmlformats.org/officeDocument/2006/relationships/hyperlink" Target="http://aims.fao.org/aos/agrovoc/c_25612" TargetMode="External" Id="rId5" /><Relationship Type="http://schemas.openxmlformats.org/officeDocument/2006/relationships/hyperlink" Target="https://en.wikipedia.org/wiki/Hydroelectricity" TargetMode="External" Id="rId6" /><Relationship Type="http://schemas.openxmlformats.org/officeDocument/2006/relationships/hyperlink" Target="http://aims.fao.org/aos/agrovoc/c_25612" TargetMode="External" Id="rId7" /><Relationship Type="http://schemas.openxmlformats.org/officeDocument/2006/relationships/hyperlink" Target="https://en.wikipedia.org/wiki/Coal-fired_power_station" TargetMode="External" Id="rId8" /><Relationship Type="http://schemas.openxmlformats.org/officeDocument/2006/relationships/hyperlink" Target="http://aims.fao.org/aos/agrovoc/c_cb06ade9" TargetMode="External" Id="rId9" /><Relationship Type="http://schemas.openxmlformats.org/officeDocument/2006/relationships/hyperlink" Target="https://en.wikipedia.org/wiki/Coal-fired_power_station" TargetMode="External" Id="rId10" /><Relationship Type="http://schemas.openxmlformats.org/officeDocument/2006/relationships/hyperlink" Target="http://aims.fao.org/aos/agrovoc/c_cb06ade9" TargetMode="External" Id="rId11" /><Relationship Type="http://schemas.openxmlformats.org/officeDocument/2006/relationships/hyperlink" Target="https://en.wikipedia.org/wiki/Gas-fired_power_plant" TargetMode="External" Id="rId12" /><Relationship Type="http://schemas.openxmlformats.org/officeDocument/2006/relationships/hyperlink" Target="http://aims.fao.org/aos/agrovoc/c_5087" TargetMode="External" Id="rId13" /><Relationship Type="http://schemas.openxmlformats.org/officeDocument/2006/relationships/hyperlink" Target="https://en.wikipedia.org/wiki/Gas-fired_power_plant" TargetMode="External" Id="rId14" /><Relationship Type="http://schemas.openxmlformats.org/officeDocument/2006/relationships/hyperlink" Target="http://aims.fao.org/aos/agrovoc/c_5087" TargetMode="External" Id="rId15" /><Relationship Type="http://schemas.openxmlformats.org/officeDocument/2006/relationships/hyperlink" Target="http://aims.fao.org/aos/agrovoc/c_98438c8b" TargetMode="External" Id="rId16" /><Relationship Type="http://schemas.openxmlformats.org/officeDocument/2006/relationships/hyperlink" Target="http://aims.fao.org/aos/agrovoc/c_98438c8b" TargetMode="External" Id="rId17" /><Relationship Type="http://schemas.openxmlformats.org/officeDocument/2006/relationships/hyperlink" Target="https://en.wikipedia.org/wiki/Waste-to-energy_plant" TargetMode="External" Id="rId18" /><Relationship Type="http://schemas.openxmlformats.org/officeDocument/2006/relationships/hyperlink" Target="http://aims.fao.org/aos/agrovoc/c_2518" TargetMode="External" Id="rId19" /><Relationship Type="http://schemas.openxmlformats.org/officeDocument/2006/relationships/hyperlink" Target="https://en.wikipedia.org/wiki/Waste-to-energy_plant" TargetMode="External" Id="rId20" /><Relationship Type="http://schemas.openxmlformats.org/officeDocument/2006/relationships/hyperlink" Target="http://aims.fao.org/aos/agrovoc/c_2518" TargetMode="External" Id="rId21" /><Relationship Type="http://schemas.openxmlformats.org/officeDocument/2006/relationships/hyperlink" Target="https://en.wikipedia.org/wiki/Nuclear_power" TargetMode="External" Id="rId22" /><Relationship Type="http://schemas.openxmlformats.org/officeDocument/2006/relationships/hyperlink" Target="http://aims.fao.org/aos/agrovoc/c_5252" TargetMode="External" Id="rId23" /><Relationship Type="http://schemas.openxmlformats.org/officeDocument/2006/relationships/hyperlink" Target="https://en.wikipedia.org/wiki/Photovoltaics" TargetMode="External" Id="rId24" /><Relationship Type="http://schemas.openxmlformats.org/officeDocument/2006/relationships/hyperlink" Target="http://aims.fao.org/aos/agrovoc/c_7222" TargetMode="External" Id="rId25" /><Relationship Type="http://schemas.openxmlformats.org/officeDocument/2006/relationships/hyperlink" Target="https://en.wikipedia.org/wiki/Photovoltaics" TargetMode="External" Id="rId26" /><Relationship Type="http://schemas.openxmlformats.org/officeDocument/2006/relationships/hyperlink" Target="http://aims.fao.org/aos/agrovoc/c_7222" TargetMode="External" Id="rId27" /><Relationship Type="http://schemas.openxmlformats.org/officeDocument/2006/relationships/hyperlink" Target="https://en.wikipedia.org/wiki/Wind_power" TargetMode="External" Id="rId28" /><Relationship Type="http://schemas.openxmlformats.org/officeDocument/2006/relationships/hyperlink" Target="http://aims.fao.org/aos/agrovoc/c_8394" TargetMode="External" Id="rId29" /><Relationship Type="http://schemas.openxmlformats.org/officeDocument/2006/relationships/hyperlink" Target="https://en.wikipedia.org/wiki/Wind_power" TargetMode="External" Id="rId30" /><Relationship Type="http://schemas.openxmlformats.org/officeDocument/2006/relationships/hyperlink" Target="http://aims.fao.org/aos/agrovoc/c_8394" TargetMode="External" Id="rId31" /><Relationship Type="http://schemas.openxmlformats.org/officeDocument/2006/relationships/hyperlink" Target="https://en.wikipedia.org/wiki/Geothermal_energy" TargetMode="External" Id="rId32" /><Relationship Type="http://schemas.openxmlformats.org/officeDocument/2006/relationships/hyperlink" Target="http://aims.fao.org/aos/agrovoc/c_3238" TargetMode="External" Id="rId33" /><Relationship Type="http://schemas.openxmlformats.org/officeDocument/2006/relationships/hyperlink" Target="https://en.wikipedia.org/wiki/Geothermal_energy" TargetMode="External" Id="rId34" /><Relationship Type="http://schemas.openxmlformats.org/officeDocument/2006/relationships/hyperlink" Target="http://aims.fao.org/aos/agrovoc/c_3238" TargetMode="External" Id="rId35" /><Relationship Type="http://schemas.openxmlformats.org/officeDocument/2006/relationships/hyperlink" Target="https://en.wikipedia.org/wiki/Biomass_(energy)" TargetMode="External" Id="rId36" /><Relationship Type="http://schemas.openxmlformats.org/officeDocument/2006/relationships/hyperlink" Target="http://aims.fao.org/aos/agrovoc/c_926" TargetMode="External" Id="rId37" /><Relationship Type="http://schemas.openxmlformats.org/officeDocument/2006/relationships/hyperlink" Target="https://en.wikipedia.org/wiki/Biomass_(energy)" TargetMode="External" Id="rId38" /><Relationship Type="http://schemas.openxmlformats.org/officeDocument/2006/relationships/hyperlink" Target="http://aims.fao.org/aos/agrovoc/c_926" TargetMode="External" Id="rId39" /><Relationship Type="http://schemas.openxmlformats.org/officeDocument/2006/relationships/hyperlink" Target="https://en.wikipedia.org/wiki/Biogas" TargetMode="External" Id="rId40" /><Relationship Type="http://schemas.openxmlformats.org/officeDocument/2006/relationships/hyperlink" Target="http://aims.fao.org/aos/agrovoc/c_9262" TargetMode="External" Id="rId41" /><Relationship Type="http://schemas.openxmlformats.org/officeDocument/2006/relationships/hyperlink" Target="https://en.wikipedia.org/wiki/Biogas" TargetMode="External" Id="rId42" /><Relationship Type="http://schemas.openxmlformats.org/officeDocument/2006/relationships/hyperlink" Target="http://aims.fao.org/aos/agrovoc/c_9262" TargetMode="External" Id="rId4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B24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pane xSplit="4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10" activeCellId="0" sqref="I10"/>
    </sheetView>
  </sheetViews>
  <sheetFormatPr baseColWidth="8" defaultColWidth="8.8359375" defaultRowHeight="13.8" zeroHeight="0" outlineLevelRow="0"/>
  <cols>
    <col width="17.33" customWidth="1" style="16" min="1" max="1"/>
    <col width="2.66" customWidth="1" style="16" min="2" max="2"/>
    <col width="26" customWidth="1" style="16" min="3" max="3"/>
    <col width="5.5" customWidth="1" style="16" min="4" max="4"/>
    <col width="21.33" customWidth="1" style="16" min="5" max="5"/>
    <col width="39" customWidth="1" style="16" min="6" max="7"/>
    <col width="36.09" customWidth="1" style="16" min="8" max="8"/>
    <col width="34.66" customWidth="1" style="16" min="9" max="9"/>
    <col width="17.67" customWidth="1" style="16" min="13" max="13"/>
    <col width="234.81" customWidth="1" style="16" min="14" max="14"/>
  </cols>
  <sheetData>
    <row r="1" ht="13.8" customHeight="1" s="17">
      <c r="A1" s="18" t="inlineStr">
        <is>
          <t>term.id</t>
        </is>
      </c>
      <c r="B1" s="19" t="inlineStr">
        <is>
          <t>-</t>
        </is>
      </c>
      <c r="C1" s="20" t="inlineStr">
        <is>
          <t>term.name</t>
        </is>
      </c>
      <c r="D1" s="20" t="inlineStr">
        <is>
          <t>term.units</t>
        </is>
      </c>
      <c r="E1" s="20" t="inlineStr">
        <is>
          <t>term.synonyms</t>
        </is>
      </c>
      <c r="F1" s="20" t="inlineStr">
        <is>
          <t>term.definition</t>
        </is>
      </c>
      <c r="G1" s="20" t="inlineStr">
        <is>
          <t>term.wikipedia</t>
        </is>
      </c>
      <c r="H1" s="20" t="inlineStr">
        <is>
          <t>term.agrovoc</t>
        </is>
      </c>
      <c r="I1" s="21" t="inlineStr">
        <is>
          <t>term.ecoinventReferenceProductId</t>
        </is>
      </c>
      <c r="J1" s="22" t="inlineStr">
        <is>
          <t>lookups.0.name</t>
        </is>
      </c>
      <c r="K1" s="22" t="inlineStr">
        <is>
          <t>lookups.0.value</t>
        </is>
      </c>
      <c r="L1" s="22" t="inlineStr">
        <is>
          <t>lookups.0.dataState</t>
        </is>
      </c>
      <c r="M1" s="22" t="inlineStr">
        <is>
          <t>lookups.1.name</t>
        </is>
      </c>
      <c r="N1" s="22" t="inlineStr">
        <is>
          <t>lookups.1.value</t>
        </is>
      </c>
      <c r="O1" s="22" t="inlineStr">
        <is>
          <t>lookups.1.dataState</t>
        </is>
      </c>
      <c r="P1" s="22" t="inlineStr">
        <is>
          <t>lookups.2.name</t>
        </is>
      </c>
      <c r="Q1" s="22" t="inlineStr">
        <is>
          <t>lookups.2.value</t>
        </is>
      </c>
      <c r="R1" s="22" t="inlineStr">
        <is>
          <t>lookups.2.dataState</t>
        </is>
      </c>
      <c r="S1" s="23" t="inlineStr">
        <is>
          <t>-</t>
        </is>
      </c>
      <c r="T1" s="23" t="inlineStr">
        <is>
          <t>-</t>
        </is>
      </c>
      <c r="U1" s="23" t="inlineStr">
        <is>
          <t>-</t>
        </is>
      </c>
      <c r="V1" s="23" t="inlineStr">
        <is>
          <t>-</t>
        </is>
      </c>
      <c r="W1" s="23" t="inlineStr">
        <is>
          <t>-</t>
        </is>
      </c>
      <c r="X1" s="23" t="inlineStr">
        <is>
          <t>-</t>
        </is>
      </c>
      <c r="Y1" s="23" t="inlineStr">
        <is>
          <t>-</t>
        </is>
      </c>
      <c r="Z1" s="23" t="inlineStr">
        <is>
          <t>-</t>
        </is>
      </c>
      <c r="AA1" s="23" t="inlineStr">
        <is>
          <t>-</t>
        </is>
      </c>
      <c r="AB1" s="23" t="inlineStr">
        <is>
          <t>-</t>
        </is>
      </c>
      <c r="AC1" s="23" t="inlineStr">
        <is>
          <t>-</t>
        </is>
      </c>
      <c r="AD1" s="23" t="inlineStr">
        <is>
          <t>-</t>
        </is>
      </c>
      <c r="AE1" s="23" t="inlineStr">
        <is>
          <t>-</t>
        </is>
      </c>
      <c r="AF1" s="23" t="inlineStr">
        <is>
          <t>-</t>
        </is>
      </c>
      <c r="AG1" s="23" t="inlineStr">
        <is>
          <t>-</t>
        </is>
      </c>
      <c r="AH1" s="23" t="inlineStr">
        <is>
          <t>-</t>
        </is>
      </c>
      <c r="AI1" s="23" t="inlineStr">
        <is>
          <t>-</t>
        </is>
      </c>
      <c r="AJ1" s="23" t="inlineStr">
        <is>
          <t>-</t>
        </is>
      </c>
      <c r="AK1" s="24" t="inlineStr">
        <is>
          <t>-</t>
        </is>
      </c>
      <c r="AL1" s="24" t="inlineStr">
        <is>
          <t>-</t>
        </is>
      </c>
      <c r="AM1" s="24" t="inlineStr">
        <is>
          <t>-</t>
        </is>
      </c>
      <c r="AN1" s="24" t="inlineStr">
        <is>
          <t>-</t>
        </is>
      </c>
      <c r="AO1" s="24" t="inlineStr">
        <is>
          <t>-</t>
        </is>
      </c>
      <c r="AP1" s="24" t="inlineStr">
        <is>
          <t>-</t>
        </is>
      </c>
      <c r="AQ1" s="24" t="inlineStr">
        <is>
          <t>-</t>
        </is>
      </c>
      <c r="AR1" s="24" t="inlineStr">
        <is>
          <t>-</t>
        </is>
      </c>
      <c r="AS1" s="24" t="inlineStr">
        <is>
          <t>-</t>
        </is>
      </c>
      <c r="AT1" s="24" t="inlineStr">
        <is>
          <t>-</t>
        </is>
      </c>
      <c r="AU1" s="24" t="inlineStr">
        <is>
          <t>-</t>
        </is>
      </c>
      <c r="AV1" s="24" t="inlineStr">
        <is>
          <t>-</t>
        </is>
      </c>
      <c r="AW1" s="24" t="inlineStr">
        <is>
          <t>-</t>
        </is>
      </c>
      <c r="AX1" s="24" t="inlineStr">
        <is>
          <t>-</t>
        </is>
      </c>
      <c r="AY1" s="24" t="inlineStr">
        <is>
          <t>-</t>
        </is>
      </c>
      <c r="AZ1" s="24" t="inlineStr">
        <is>
          <t>-</t>
        </is>
      </c>
      <c r="BA1" s="24" t="inlineStr">
        <is>
          <t>-</t>
        </is>
      </c>
      <c r="BB1" s="24" t="inlineStr">
        <is>
          <t>-</t>
        </is>
      </c>
    </row>
    <row r="2" ht="14.9" customHeight="1" s="17">
      <c r="A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" s="16" t="inlineStr">
        <is>
          <t>Electricity, grid, market mix</t>
        </is>
      </c>
      <c r="D2" s="16" t="inlineStr">
        <is>
          <t>kWh</t>
        </is>
      </c>
      <c r="E2" s="16" t="inlineStr">
        <is>
          <t>National Grid; Power grid; Electrical grid</t>
        </is>
      </c>
      <c r="F2" s="16" t="inlineStr">
        <is>
          <t>Electricity drawn from the national grid of the country.</t>
        </is>
      </c>
      <c r="G2" s="16" t="inlineStr">
        <is>
          <t>-</t>
        </is>
      </c>
      <c r="H2" s="27" t="inlineStr">
        <is>
          <t xml:space="preserve">http://aims.fao.org/aos/agrovoc/c_2518 </t>
        </is>
      </c>
      <c r="I2" s="27" t="inlineStr">
        <is>
          <t>https://glossary.ecoinvent.org/ids/66c93e71-f32b-4591-901c-55395db5c132</t>
        </is>
      </c>
      <c r="J2" s="28" t="inlineStr">
        <is>
          <t>skipAggregation</t>
        </is>
      </c>
      <c r="K2" s="28">
        <f>TRUE()</f>
        <v/>
      </c>
      <c r="L2" s="28" t="inlineStr">
        <is>
          <t>complete</t>
        </is>
      </c>
      <c r="M2" s="29" t="inlineStr">
        <is>
          <t>ecoinventMapping</t>
        </is>
      </c>
      <c r="N2" s="29">
        <f>SUBSTITUTE(_xlfn.TEXTJOIN(";",FALSE(),S2:AJ2),":;",":")</f>
        <v/>
      </c>
      <c r="O2" s="29" t="inlineStr">
        <is>
          <t>requires validation</t>
        </is>
      </c>
      <c r="P2" s="28" t="inlineStr">
        <is>
          <t>sensitivityAlternativeTerms</t>
        </is>
      </c>
      <c r="Q2" s="28" t="inlineStr">
        <is>
          <t>electricityGridHardCoal;electricityGridSolarPv;electricityGridBiomass</t>
        </is>
      </c>
      <c r="R2" s="28" t="inlineStr">
        <is>
          <t>complete</t>
        </is>
      </c>
      <c r="S2" s="30" t="inlineStr">
        <is>
          <t>electricity, high voltage, electricity production, hard coal:</t>
        </is>
      </c>
      <c r="T2" s="30">
        <f>ROUND(AL2/SUM($AK$2:$BB$2),4)</f>
        <v/>
      </c>
      <c r="U2" s="30" t="inlineStr">
        <is>
          <t>electricity, high voltage, electricity production, natural gas, combined cycle power plant:</t>
        </is>
      </c>
      <c r="V2" s="30">
        <f>ROUND(AN2/SUM($AK$2:$BB$2),4)</f>
        <v/>
      </c>
      <c r="W2" s="30" t="inlineStr">
        <is>
          <t>electricity, high voltage, electricity production, oil:</t>
        </is>
      </c>
      <c r="X2" s="30">
        <f>ROUND(AP2/SUM($AK$2:$BB$2),4)</f>
        <v/>
      </c>
      <c r="Y2" s="30" t="inlineStr">
        <is>
          <t>electricity, high voltage, electricity production, nuclear, pressure water reactor:</t>
        </is>
      </c>
      <c r="Z2" s="30">
        <f>ROUND(AR2/SUM($AK$2:$BB$2),4)</f>
        <v/>
      </c>
      <c r="AA2" s="30" t="inlineStr">
        <is>
          <t>electricity, low voltage, electricity production, photovoltaic, 570kWp open ground installation, multi-Si:</t>
        </is>
      </c>
      <c r="AB2" s="30">
        <f>ROUND(AT2/SUM($AK$2:$BB$2),4)</f>
        <v/>
      </c>
      <c r="AC2" s="30" t="inlineStr">
        <is>
          <t>electricity, high voltage, electricity production, wind, &gt;3MW turbine, onshore:</t>
        </is>
      </c>
      <c r="AD2" s="30">
        <f>ROUND(AV2/SUM($AK$2:$BB$2),4)</f>
        <v/>
      </c>
      <c r="AE2" s="30" t="inlineStr">
        <is>
          <t>electricity, high voltage, electricity production, deep geothermal:</t>
        </is>
      </c>
      <c r="AF2" s="30">
        <f>ROUND(AX2/SUM($AK$2:$BB$2),4)</f>
        <v/>
      </c>
      <c r="AG2" s="30" t="inlineStr">
        <is>
          <t>electricity, high voltage, electricity production, wood, future:</t>
        </is>
      </c>
      <c r="AH2" s="30">
        <f>ROUND(AZ2/SUM($AK$2:$BB$2),4)</f>
        <v/>
      </c>
      <c r="AI2" s="30" t="inlineStr">
        <is>
          <t>electricity, high voltage, electricity production, hydro, run-of-river:</t>
        </is>
      </c>
      <c r="AJ2" s="30">
        <f>ROUND(BB2/SUM($AK$2:$BB$2),4)</f>
        <v/>
      </c>
      <c r="AK2" s="31" t="inlineStr">
        <is>
          <t>electricity, high voltage, electricity production, hard coal:</t>
        </is>
      </c>
      <c r="AL2" s="31" t="n">
        <v>10160</v>
      </c>
      <c r="AM2" s="31" t="inlineStr">
        <is>
          <t>electricity, high voltage, electricity production, natural gas, combined cycle power plant:</t>
        </is>
      </c>
      <c r="AN2" s="31" t="n">
        <v>6150</v>
      </c>
      <c r="AO2" s="31" t="inlineStr">
        <is>
          <t>electricity, high voltage, electricity production, oil</t>
        </is>
      </c>
      <c r="AP2" s="31" t="n">
        <v>784</v>
      </c>
      <c r="AQ2" s="31" t="inlineStr">
        <is>
          <t>electricity, high voltage, electricity production, nuclear, pressure water reactor</t>
        </is>
      </c>
      <c r="AR2" s="31" t="n">
        <v>2710</v>
      </c>
      <c r="AS2" s="31" t="inlineStr">
        <is>
          <t>electricity, low voltage, electricity production, photovoltaic, 570kWp open ground installation, multi-Si</t>
        </is>
      </c>
      <c r="AT2" s="31" t="n">
        <v>554</v>
      </c>
      <c r="AU2" s="31" t="inlineStr">
        <is>
          <t>electricity, high voltage, electricity production, wind, &gt;3MW turbine, onshore</t>
        </is>
      </c>
      <c r="AV2" s="31" t="n">
        <v>1273</v>
      </c>
      <c r="AW2" s="31" t="inlineStr">
        <is>
          <t>electricity, high voltage, electricity production, deep geothermal</t>
        </is>
      </c>
      <c r="AX2" s="31" t="n">
        <v>89</v>
      </c>
      <c r="AY2" s="31" t="inlineStr">
        <is>
          <t>electricity, high voltage, electricity production, wood, future</t>
        </is>
      </c>
      <c r="AZ2" s="31" t="n">
        <v>518</v>
      </c>
      <c r="BA2" s="31" t="inlineStr">
        <is>
          <t>electricity, high voltage, electricity production, hydro, run-of-river</t>
        </is>
      </c>
      <c r="BB2" s="31" t="n">
        <v>4325</v>
      </c>
    </row>
    <row r="3" ht="14.9" customHeight="1" s="17">
      <c r="A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" s="16" t="inlineStr">
        <is>
          <t>Electricity, grid, renewable mix</t>
        </is>
      </c>
      <c r="D3" s="16" t="inlineStr">
        <is>
          <t>kWh</t>
        </is>
      </c>
      <c r="E3" s="16" t="inlineStr">
        <is>
          <t>Green tarif; Green tariff; National Grid; Power grid; Electrical grid</t>
        </is>
      </c>
      <c r="F3" s="16" t="inlineStr">
        <is>
          <t>Electricity drawn from the national grid of the country from renewable sources only (e.g., under a renewable tariff).</t>
        </is>
      </c>
      <c r="G3" s="27" t="inlineStr">
        <is>
          <t>https://en.wikipedia.org/wiki/Renewable_energy</t>
        </is>
      </c>
      <c r="H3" s="27" t="inlineStr">
        <is>
          <t>http://aims.fao.org/aos/agrovoc/c_25719</t>
        </is>
      </c>
      <c r="I3" s="27" t="inlineStr">
        <is>
          <t>https://glossary.ecoinvent.org/ids/66c93e71-f32b-4591-901c-55395db5c132</t>
        </is>
      </c>
      <c r="J3" s="28" t="inlineStr">
        <is>
          <t>skipAggregation</t>
        </is>
      </c>
      <c r="K3" s="28">
        <f>TRUE()</f>
        <v/>
      </c>
      <c r="L3" s="28" t="inlineStr">
        <is>
          <t>complete</t>
        </is>
      </c>
      <c r="M3" s="29" t="inlineStr">
        <is>
          <t>ecoinventMapping</t>
        </is>
      </c>
      <c r="N3" s="29">
        <f>SUBSTITUTE(_xlfn.TEXTJOIN(";",FALSE(),S3:AJ3),":;",":")</f>
        <v/>
      </c>
      <c r="O3" s="29" t="inlineStr">
        <is>
          <t>requires validation</t>
        </is>
      </c>
      <c r="P3" s="28" t="inlineStr">
        <is>
          <t>sensitivityAlternativeTerms</t>
        </is>
      </c>
      <c r="Q3" s="28" t="inlineStr">
        <is>
          <t>electricityGridHardCoal;electricityGridSolarPv;electricityGridBiomass</t>
        </is>
      </c>
      <c r="R3" s="28" t="inlineStr">
        <is>
          <t>complete</t>
        </is>
      </c>
      <c r="S3" s="30" t="inlineStr">
        <is>
          <t>electricity, high voltage, electricity production, hard coal:</t>
        </is>
      </c>
      <c r="T3" s="30" t="n">
        <v>0</v>
      </c>
      <c r="U3" s="30" t="inlineStr">
        <is>
          <t>electricity, high voltage, electricity production, natural gas, combined cycle power plant:</t>
        </is>
      </c>
      <c r="V3" s="30" t="n">
        <v>0</v>
      </c>
      <c r="W3" s="30" t="inlineStr">
        <is>
          <t>electricity, high voltage, electricity production, oil:</t>
        </is>
      </c>
      <c r="X3" s="30" t="n">
        <v>0</v>
      </c>
      <c r="Y3" s="30" t="inlineStr">
        <is>
          <t>electricity, high voltage, electricity production, nuclear, pressure water reactor:</t>
        </is>
      </c>
      <c r="Z3" s="30">
        <f>ROUND(AR3/SUM($AQ$3:$BB$3),4)</f>
        <v/>
      </c>
      <c r="AA3" s="30" t="inlineStr">
        <is>
          <t>electricity, low voltage, electricity production, photovoltaic, 570kWp open ground installation, multi-Si:</t>
        </is>
      </c>
      <c r="AB3" s="30">
        <f>ROUND(AT3/SUM($AQ$3:$BB$3),4)</f>
        <v/>
      </c>
      <c r="AC3" s="30" t="inlineStr">
        <is>
          <t>electricity, high voltage, electricity production, wind, &gt;3MW turbine, onshore:</t>
        </is>
      </c>
      <c r="AD3" s="30">
        <f>ROUND(AV3/SUM($AQ$3:$BB$3),4)</f>
        <v/>
      </c>
      <c r="AE3" s="30" t="inlineStr">
        <is>
          <t>electricity, high voltage, electricity production, deep geothermal:</t>
        </is>
      </c>
      <c r="AF3" s="30">
        <f>ROUND(AX3/SUM($AQ$3:$BB$3),4)</f>
        <v/>
      </c>
      <c r="AG3" s="30" t="inlineStr">
        <is>
          <t>electricity, high voltage, electricity production, wood, future:</t>
        </is>
      </c>
      <c r="AH3" s="30">
        <f>ROUND(AZ3/SUM($AQ$3:$BB$3),4)</f>
        <v/>
      </c>
      <c r="AI3" s="30" t="inlineStr">
        <is>
          <t>electricity, high voltage, electricity production, hydro, run-of-river:</t>
        </is>
      </c>
      <c r="AJ3" s="30">
        <f>ROUND(BB3/SUM($AQ$3:$BB$3),4)</f>
        <v/>
      </c>
      <c r="AK3" s="31" t="inlineStr">
        <is>
          <t>electricity, high voltage, electricity production, hard coal:</t>
        </is>
      </c>
      <c r="AL3" s="31" t="n">
        <v>10160</v>
      </c>
      <c r="AM3" s="31" t="inlineStr">
        <is>
          <t>electricity, high voltage, electricity production, natural gas, combined cycle power plant:</t>
        </is>
      </c>
      <c r="AN3" s="31" t="n">
        <v>6150</v>
      </c>
      <c r="AO3" s="31" t="inlineStr">
        <is>
          <t>electricity, high voltage, electricity production, oil</t>
        </is>
      </c>
      <c r="AP3" s="31" t="n">
        <v>784</v>
      </c>
      <c r="AQ3" s="31" t="inlineStr">
        <is>
          <t>electricity, high voltage, electricity production, nuclear, pressure water reactor</t>
        </is>
      </c>
      <c r="AR3" s="31" t="n">
        <v>2710</v>
      </c>
      <c r="AS3" s="31" t="inlineStr">
        <is>
          <t>electricity, low voltage, electricity production, photovoltaic, 570kWp open ground installation, multi-Si</t>
        </is>
      </c>
      <c r="AT3" s="31" t="n">
        <v>554</v>
      </c>
      <c r="AU3" s="31" t="inlineStr">
        <is>
          <t>electricity, high voltage, electricity production, wind, &gt;3MW turbine, onshore</t>
        </is>
      </c>
      <c r="AV3" s="31" t="n">
        <v>1273</v>
      </c>
      <c r="AW3" s="31" t="inlineStr">
        <is>
          <t>electricity, high voltage, electricity production, deep geothermal</t>
        </is>
      </c>
      <c r="AX3" s="31" t="n">
        <v>89</v>
      </c>
      <c r="AY3" s="31" t="inlineStr">
        <is>
          <t>electricity, high voltage, electricity production, wood, future</t>
        </is>
      </c>
      <c r="AZ3" s="31" t="n">
        <v>518</v>
      </c>
      <c r="BA3" s="31" t="inlineStr">
        <is>
          <t>electricity, high voltage, electricity production, hydro, run-of-river</t>
        </is>
      </c>
      <c r="BB3" s="31" t="n">
        <v>4325</v>
      </c>
    </row>
    <row r="4" ht="14.9" customHeight="1" s="17">
      <c r="A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" s="16" t="inlineStr">
        <is>
          <t>Electricity, grid, hydroelectric</t>
        </is>
      </c>
      <c r="D4" s="16" t="inlineStr">
        <is>
          <t>kWh</t>
        </is>
      </c>
      <c r="E4" s="16" t="inlineStr">
        <is>
          <t>Hydro</t>
        </is>
      </c>
      <c r="F4" s="16" t="inlineStr">
        <is>
          <t>Electricity drawn from the national grid of the country from hydroelectric sources only.</t>
        </is>
      </c>
      <c r="G4" s="27" t="inlineStr">
        <is>
          <t>https://en.wikipedia.org/wiki/Hydroelectricity</t>
        </is>
      </c>
      <c r="H4" s="27" t="inlineStr">
        <is>
          <t>http://aims.fao.org/aos/agrovoc/c_25612</t>
        </is>
      </c>
      <c r="I4" s="27" t="inlineStr">
        <is>
          <t>https://glossary.ecoinvent.org/ids/66c93e71-f32b-4591-901c-55395db5c132</t>
        </is>
      </c>
      <c r="J4" s="28" t="inlineStr">
        <is>
          <t>skipAggregation</t>
        </is>
      </c>
      <c r="K4" s="28">
        <f>TRUE()</f>
        <v/>
      </c>
      <c r="L4" s="28" t="inlineStr">
        <is>
          <t>complete</t>
        </is>
      </c>
      <c r="M4" s="29" t="inlineStr">
        <is>
          <t>ecoinventMapping</t>
        </is>
      </c>
      <c r="N4" s="29" t="inlineStr">
        <is>
          <t>electricity, high voltage, electricity production, hydro, run-of-river:1</t>
        </is>
      </c>
      <c r="O4" s="29" t="inlineStr">
        <is>
          <t>requires validation</t>
        </is>
      </c>
      <c r="P4" s="28" t="inlineStr">
        <is>
          <t>sensitivityAlternativeTerms</t>
        </is>
      </c>
      <c r="Q4" s="28" t="inlineStr">
        <is>
          <t>electricityGridHardCoal;electricityGridSolarPv;electricityGridBiomass</t>
        </is>
      </c>
      <c r="R4" s="28" t="inlineStr">
        <is>
          <t>complete</t>
        </is>
      </c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0" t="n"/>
      <c r="AG4" s="30" t="n"/>
      <c r="AH4" s="30" t="n"/>
      <c r="AI4" s="30" t="n"/>
      <c r="AJ4" s="30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</row>
    <row r="5" ht="14.9" customHeight="1" s="17">
      <c r="A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" s="16" t="inlineStr">
        <is>
          <t>Electricity, produced on-site, hydroelectric</t>
        </is>
      </c>
      <c r="D5" s="16" t="inlineStr">
        <is>
          <t>kWh</t>
        </is>
      </c>
      <c r="E5" s="16" t="inlineStr">
        <is>
          <t>Hydro</t>
        </is>
      </c>
      <c r="F5" s="16" t="inlineStr">
        <is>
          <t>Electricity produced on-site (on the current [Site](/schema/Site) or on a Site owned/managed by the same [Organisation](/schema/Organisation)) from hydroelectric sources.</t>
        </is>
      </c>
      <c r="G5" s="27" t="inlineStr">
        <is>
          <t>https://en.wikipedia.org/wiki/Hydroelectricity</t>
        </is>
      </c>
      <c r="H5" s="27" t="inlineStr">
        <is>
          <t>http://aims.fao.org/aos/agrovoc/c_25612</t>
        </is>
      </c>
      <c r="I5" s="27" t="inlineStr">
        <is>
          <t>https://glossary.ecoinvent.org/ids/66c93e71-f32b-4591-901c-55395db5c132</t>
        </is>
      </c>
      <c r="J5" s="28" t="inlineStr">
        <is>
          <t>skipAggregation</t>
        </is>
      </c>
      <c r="K5" s="28">
        <f>TRUE()</f>
        <v/>
      </c>
      <c r="L5" s="28" t="inlineStr">
        <is>
          <t>complete</t>
        </is>
      </c>
      <c r="M5" s="29" t="inlineStr">
        <is>
          <t>ecoinventMapping</t>
        </is>
      </c>
      <c r="N5" s="29" t="inlineStr">
        <is>
          <t>electricity, high voltage, electricity production, hydro, run-of-river:1</t>
        </is>
      </c>
      <c r="O5" s="29" t="inlineStr">
        <is>
          <t>requires validation</t>
        </is>
      </c>
      <c r="P5" s="28" t="inlineStr">
        <is>
          <t>sensitivityAlternativeTerms</t>
        </is>
      </c>
      <c r="Q5" s="28" t="inlineStr">
        <is>
          <t>electricityGridHardCoal;electricityGridSolarPv;electricityGridBiomass</t>
        </is>
      </c>
      <c r="R5" s="28" t="inlineStr">
        <is>
          <t>complete</t>
        </is>
      </c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  <c r="AE5" s="30" t="n"/>
      <c r="AF5" s="30" t="n"/>
      <c r="AG5" s="30" t="n"/>
      <c r="AH5" s="30" t="n"/>
      <c r="AI5" s="30" t="n"/>
      <c r="AJ5" s="30" t="n"/>
      <c r="AK5" s="31" t="n"/>
      <c r="AL5" s="31" t="n"/>
      <c r="AM5" s="31" t="n"/>
      <c r="AN5" s="31" t="n"/>
      <c r="AO5" s="31" t="n"/>
      <c r="AP5" s="31" t="n"/>
      <c r="AQ5" s="31" t="n"/>
      <c r="AR5" s="31" t="n"/>
      <c r="AS5" s="31" t="n"/>
      <c r="AT5" s="31" t="n"/>
      <c r="AU5" s="31" t="n"/>
      <c r="AV5" s="31" t="n"/>
      <c r="AW5" s="31" t="n"/>
      <c r="AX5" s="31" t="n"/>
      <c r="AY5" s="31" t="n"/>
      <c r="AZ5" s="31" t="n"/>
      <c r="BA5" s="31" t="n"/>
      <c r="BB5" s="31" t="n"/>
    </row>
    <row r="6" ht="14.9" customHeight="1" s="17">
      <c r="A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" s="16" t="inlineStr">
        <is>
          <t>Electricity, grid, hard coal</t>
        </is>
      </c>
      <c r="D6" s="16" t="inlineStr">
        <is>
          <t>kWh</t>
        </is>
      </c>
      <c r="E6" s="16" t="inlineStr">
        <is>
          <t>Electricity hard coal; Electricity anthracite</t>
        </is>
      </c>
      <c r="F6" s="16" t="inlineStr">
        <is>
          <t>Electricity drawn from the national grid of the country from hard coal only.</t>
        </is>
      </c>
      <c r="G6" s="27" t="inlineStr">
        <is>
          <t>https://en.wikipedia.org/wiki/Coal-fired_power_station</t>
        </is>
      </c>
      <c r="H6" s="27" t="inlineStr">
        <is>
          <t>http://aims.fao.org/aos/agrovoc/c_cb06ade9</t>
        </is>
      </c>
      <c r="I6" s="27" t="inlineStr">
        <is>
          <t>https://glossary.ecoinvent.org/ids/66c93e71-f32b-4591-901c-55395db5c132</t>
        </is>
      </c>
      <c r="J6" s="28" t="inlineStr">
        <is>
          <t>skipAggregation</t>
        </is>
      </c>
      <c r="K6" s="28">
        <f>TRUE()</f>
        <v/>
      </c>
      <c r="L6" s="28" t="inlineStr">
        <is>
          <t>complete</t>
        </is>
      </c>
      <c r="M6" s="29" t="inlineStr">
        <is>
          <t>ecoinventMapping</t>
        </is>
      </c>
      <c r="N6" s="29" t="inlineStr">
        <is>
          <t>electricity, high voltage, electricity production, hard coal:1</t>
        </is>
      </c>
      <c r="O6" s="29" t="inlineStr">
        <is>
          <t>requires validation</t>
        </is>
      </c>
      <c r="P6" s="28" t="inlineStr">
        <is>
          <t>sensitivityAlternativeTerms</t>
        </is>
      </c>
      <c r="Q6" s="28" t="inlineStr">
        <is>
          <t>electricityGridHardCoal;electricityGridSolarPv;electricityGridBiomass</t>
        </is>
      </c>
      <c r="R6" s="28" t="inlineStr">
        <is>
          <t>complete</t>
        </is>
      </c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  <c r="AE6" s="30" t="n"/>
      <c r="AF6" s="30" t="n"/>
      <c r="AG6" s="30" t="n"/>
      <c r="AH6" s="30" t="n"/>
      <c r="AI6" s="30" t="n"/>
      <c r="AJ6" s="30" t="n"/>
      <c r="AK6" s="31" t="n"/>
      <c r="AL6" s="31" t="n"/>
      <c r="AM6" s="31" t="n"/>
      <c r="AN6" s="31" t="n"/>
      <c r="AO6" s="31" t="n"/>
      <c r="AP6" s="31" t="n"/>
      <c r="AQ6" s="31" t="n"/>
      <c r="AR6" s="31" t="n"/>
      <c r="AS6" s="31" t="n"/>
      <c r="AT6" s="31" t="n"/>
      <c r="AU6" s="31" t="n"/>
      <c r="AV6" s="31" t="n"/>
      <c r="AW6" s="31" t="n"/>
      <c r="AX6" s="31" t="n"/>
      <c r="AY6" s="31" t="n"/>
      <c r="AZ6" s="31" t="n"/>
      <c r="BA6" s="31" t="n"/>
      <c r="BB6" s="31" t="n"/>
    </row>
    <row r="7" ht="14.9" customHeight="1" s="17">
      <c r="A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" s="16" t="inlineStr">
        <is>
          <t>Electricity, produced on-site, hard coal</t>
        </is>
      </c>
      <c r="D7" s="16" t="inlineStr">
        <is>
          <t>kWh</t>
        </is>
      </c>
      <c r="E7" s="16" t="inlineStr">
        <is>
          <t>Electricity hard coal; Electricity anthracite</t>
        </is>
      </c>
      <c r="F7" s="16" t="inlineStr">
        <is>
          <t>Electricity produced on-site (on the current [Site](/schema/Site) or on a Site owned/managed by the same [Organisation](/schema/Organisation)) from hard coal.</t>
        </is>
      </c>
      <c r="G7" s="27" t="inlineStr">
        <is>
          <t>https://en.wikipedia.org/wiki/Coal-fired_power_station</t>
        </is>
      </c>
      <c r="H7" s="27" t="inlineStr">
        <is>
          <t>http://aims.fao.org/aos/agrovoc/c_cb06ade9</t>
        </is>
      </c>
      <c r="I7" s="27" t="inlineStr">
        <is>
          <t>https://glossary.ecoinvent.org/ids/66c93e71-f32b-4591-901c-55395db5c132</t>
        </is>
      </c>
      <c r="J7" s="28" t="inlineStr">
        <is>
          <t>skipAggregation</t>
        </is>
      </c>
      <c r="K7" s="28">
        <f>TRUE()</f>
        <v/>
      </c>
      <c r="L7" s="28" t="inlineStr">
        <is>
          <t>complete</t>
        </is>
      </c>
      <c r="M7" s="29" t="inlineStr">
        <is>
          <t>ecoinventMapping</t>
        </is>
      </c>
      <c r="N7" s="29" t="inlineStr">
        <is>
          <t>electricity, high voltage, electricity production, hard coal:1</t>
        </is>
      </c>
      <c r="O7" s="29" t="inlineStr">
        <is>
          <t>requires validation</t>
        </is>
      </c>
      <c r="P7" s="28" t="inlineStr">
        <is>
          <t>sensitivityAlternativeTerms</t>
        </is>
      </c>
      <c r="Q7" s="28" t="inlineStr">
        <is>
          <t>electricityGridHardCoal;electricityGridSolarPv;electricityGridBiomass</t>
        </is>
      </c>
      <c r="R7" s="28" t="inlineStr">
        <is>
          <t>complete</t>
        </is>
      </c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n"/>
      <c r="AE7" s="30" t="n"/>
      <c r="AF7" s="30" t="n"/>
      <c r="AG7" s="30" t="n"/>
      <c r="AH7" s="30" t="n"/>
      <c r="AI7" s="30" t="n"/>
      <c r="AJ7" s="30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</row>
    <row r="8" ht="14.9" customHeight="1" s="17">
      <c r="A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8" s="16" t="inlineStr">
        <is>
          <t>Electricity, grid, natural gas</t>
        </is>
      </c>
      <c r="D8" s="16" t="inlineStr">
        <is>
          <t>kWh</t>
        </is>
      </c>
      <c r="E8" s="16" t="inlineStr">
        <is>
          <t>Electricity natural gas</t>
        </is>
      </c>
      <c r="F8" s="16" t="inlineStr">
        <is>
          <t>Electricity drawn from the national grid of the country from natural gas only.</t>
        </is>
      </c>
      <c r="G8" s="27" t="inlineStr">
        <is>
          <t>https://en.wikipedia.org/wiki/Gas-fired_power_plant</t>
        </is>
      </c>
      <c r="H8" s="27" t="inlineStr">
        <is>
          <t>http://aims.fao.org/aos/agrovoc/c_5087</t>
        </is>
      </c>
      <c r="I8" s="27" t="inlineStr">
        <is>
          <t>https://glossary.ecoinvent.org/ids/66c93e71-f32b-4591-901c-55395db5c132</t>
        </is>
      </c>
      <c r="J8" s="28" t="inlineStr">
        <is>
          <t>skipAggregation</t>
        </is>
      </c>
      <c r="K8" s="28">
        <f>TRUE()</f>
        <v/>
      </c>
      <c r="L8" s="28" t="inlineStr">
        <is>
          <t>complete</t>
        </is>
      </c>
      <c r="M8" s="29" t="inlineStr">
        <is>
          <t>ecoinventMapping</t>
        </is>
      </c>
      <c r="N8" s="29" t="inlineStr">
        <is>
          <t>electricity, high voltage, electricity production, natural gas, combined cycle power plant:1</t>
        </is>
      </c>
      <c r="O8" s="29" t="inlineStr">
        <is>
          <t>requires validation</t>
        </is>
      </c>
      <c r="P8" s="28" t="inlineStr">
        <is>
          <t>sensitivityAlternativeTerms</t>
        </is>
      </c>
      <c r="Q8" s="28" t="inlineStr">
        <is>
          <t>electricityGridHardCoal;electricityGridSolarPv;electricityGridBiomass</t>
        </is>
      </c>
      <c r="R8" s="28" t="inlineStr">
        <is>
          <t>complete</t>
        </is>
      </c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  <c r="AE8" s="30" t="n"/>
      <c r="AF8" s="30" t="n"/>
      <c r="AG8" s="30" t="n"/>
      <c r="AH8" s="30" t="n"/>
      <c r="AI8" s="30" t="n"/>
      <c r="AJ8" s="30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</row>
    <row r="9" ht="14.9" customHeight="1" s="17">
      <c r="A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9" s="16" t="inlineStr">
        <is>
          <t>Electricity, produced on-site, natural gas</t>
        </is>
      </c>
      <c r="D9" s="16" t="inlineStr">
        <is>
          <t>kWh</t>
        </is>
      </c>
      <c r="E9" s="16" t="inlineStr">
        <is>
          <t>Electricity natural gas</t>
        </is>
      </c>
      <c r="F9" s="16" t="inlineStr">
        <is>
          <t>Electricity produced on-site (on the current [Site](/schema/Site) or on a Site owned/managed by the same [Organisation](/schema/Organisation)) from natural gas.</t>
        </is>
      </c>
      <c r="G9" s="27" t="inlineStr">
        <is>
          <t>https://en.wikipedia.org/wiki/Gas-fired_power_plant</t>
        </is>
      </c>
      <c r="H9" s="27" t="inlineStr">
        <is>
          <t>http://aims.fao.org/aos/agrovoc/c_5087</t>
        </is>
      </c>
      <c r="I9" s="27" t="inlineStr">
        <is>
          <t>https://glossary.ecoinvent.org/ids/66c93e71-f32b-4591-901c-55395db5c132</t>
        </is>
      </c>
      <c r="J9" s="28" t="inlineStr">
        <is>
          <t>skipAggregation</t>
        </is>
      </c>
      <c r="K9" s="28">
        <f>TRUE()</f>
        <v/>
      </c>
      <c r="L9" s="28" t="inlineStr">
        <is>
          <t>complete</t>
        </is>
      </c>
      <c r="M9" s="29" t="inlineStr">
        <is>
          <t>ecoinventMapping</t>
        </is>
      </c>
      <c r="N9" s="29" t="inlineStr">
        <is>
          <t>electricity, high voltage, electricity production, natural gas, combined cycle power plant:1</t>
        </is>
      </c>
      <c r="O9" s="29" t="inlineStr">
        <is>
          <t>requires validation</t>
        </is>
      </c>
      <c r="P9" s="28" t="inlineStr">
        <is>
          <t>sensitivityAlternativeTerms</t>
        </is>
      </c>
      <c r="Q9" s="28" t="inlineStr">
        <is>
          <t>electricityGridHardCoal;electricityGridSolarPv;electricityGridBiomass</t>
        </is>
      </c>
      <c r="R9" s="28" t="inlineStr">
        <is>
          <t>complete</t>
        </is>
      </c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</row>
    <row r="10" ht="14.9" customHeight="1" s="17">
      <c r="A1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0" s="16" t="inlineStr">
        <is>
          <t>Electricity, grid, oil</t>
        </is>
      </c>
      <c r="D10" s="16" t="inlineStr">
        <is>
          <t>kWh</t>
        </is>
      </c>
      <c r="E10" s="16" t="inlineStr">
        <is>
          <t>Electricity oil</t>
        </is>
      </c>
      <c r="F10" s="16" t="inlineStr">
        <is>
          <t>Electricity drawn from the national grid of the country from oil only.</t>
        </is>
      </c>
      <c r="G10" s="16" t="inlineStr">
        <is>
          <t>-</t>
        </is>
      </c>
      <c r="H10" s="27" t="inlineStr">
        <is>
          <t>http://aims.fao.org/aos/agrovoc/c_98438c8b</t>
        </is>
      </c>
      <c r="I10" s="27" t="inlineStr">
        <is>
          <t>https://glossary.ecoinvent.org/ids/66c93e71-f32b-4591-901c-55395db5c132</t>
        </is>
      </c>
      <c r="J10" s="28" t="inlineStr">
        <is>
          <t>skipAggregation</t>
        </is>
      </c>
      <c r="K10" s="28">
        <f>TRUE()</f>
        <v/>
      </c>
      <c r="L10" s="28" t="inlineStr">
        <is>
          <t>complete</t>
        </is>
      </c>
      <c r="M10" s="29" t="inlineStr">
        <is>
          <t>ecoinventMapping</t>
        </is>
      </c>
      <c r="N10" s="29" t="inlineStr">
        <is>
          <t>electricity, high voltage, electricity production, oil:1</t>
        </is>
      </c>
      <c r="O10" s="29" t="inlineStr">
        <is>
          <t>requires validation</t>
        </is>
      </c>
      <c r="P10" s="28" t="inlineStr">
        <is>
          <t>sensitivityAlternativeTerms</t>
        </is>
      </c>
      <c r="Q10" s="28" t="inlineStr">
        <is>
          <t>electricityGridHardCoal;electricityGridSolarPv;electricityGridBiomass</t>
        </is>
      </c>
      <c r="R10" s="28" t="inlineStr">
        <is>
          <t>complete</t>
        </is>
      </c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  <c r="AE10" s="30" t="n"/>
      <c r="AF10" s="30" t="n"/>
      <c r="AG10" s="30" t="n"/>
      <c r="AH10" s="30" t="n"/>
      <c r="AI10" s="30" t="n"/>
      <c r="AJ10" s="30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</row>
    <row r="11" ht="14.9" customHeight="1" s="17">
      <c r="A1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1" s="16" t="inlineStr">
        <is>
          <t>Electricity, produced on-site, oil</t>
        </is>
      </c>
      <c r="D11" s="16" t="inlineStr">
        <is>
          <t>kWh</t>
        </is>
      </c>
      <c r="E11" s="16" t="inlineStr">
        <is>
          <t>Electricity oil</t>
        </is>
      </c>
      <c r="F11" s="16" t="inlineStr">
        <is>
          <t>Electricity produced on-site (on the current [Site](/schema/Site) or on a Site owned/managed by the same [Organisation](/schema/Organisation)) from oil.</t>
        </is>
      </c>
      <c r="G11" s="16" t="inlineStr">
        <is>
          <t>-</t>
        </is>
      </c>
      <c r="H11" s="27" t="inlineStr">
        <is>
          <t>http://aims.fao.org/aos/agrovoc/c_98438c8b</t>
        </is>
      </c>
      <c r="I11" s="27" t="inlineStr">
        <is>
          <t>https://glossary.ecoinvent.org/ids/66c93e71-f32b-4591-901c-55395db5c132</t>
        </is>
      </c>
      <c r="J11" s="28" t="inlineStr">
        <is>
          <t>skipAggregation</t>
        </is>
      </c>
      <c r="K11" s="28">
        <f>TRUE()</f>
        <v/>
      </c>
      <c r="L11" s="28" t="inlineStr">
        <is>
          <t>complete</t>
        </is>
      </c>
      <c r="M11" s="29" t="inlineStr">
        <is>
          <t>ecoinventMapping</t>
        </is>
      </c>
      <c r="N11" s="29" t="inlineStr">
        <is>
          <t>electricity, high voltage, electricity production, oil:1</t>
        </is>
      </c>
      <c r="O11" s="29" t="inlineStr">
        <is>
          <t>requires validation</t>
        </is>
      </c>
      <c r="P11" s="28" t="inlineStr">
        <is>
          <t>sensitivityAlternativeTerms</t>
        </is>
      </c>
      <c r="Q11" s="28" t="inlineStr">
        <is>
          <t>electricityGridHardCoal;electricityGridSolarPv;electricityGridBiomass</t>
        </is>
      </c>
      <c r="R11" s="28" t="inlineStr">
        <is>
          <t>complete</t>
        </is>
      </c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  <c r="AE11" s="30" t="n"/>
      <c r="AF11" s="30" t="n"/>
      <c r="AG11" s="30" t="n"/>
      <c r="AH11" s="30" t="n"/>
      <c r="AI11" s="30" t="n"/>
      <c r="AJ11" s="30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</row>
    <row r="12" ht="14.9" customHeight="1" s="17">
      <c r="A1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2" s="16" t="inlineStr">
        <is>
          <t>Electricity, grid, waste</t>
        </is>
      </c>
      <c r="D12" s="16" t="inlineStr">
        <is>
          <t>kWh</t>
        </is>
      </c>
      <c r="E12" s="16" t="inlineStr">
        <is>
          <t>Electricity waste; Electricity MSW; Waste-to-energy</t>
        </is>
      </c>
      <c r="F12" s="16" t="inlineStr">
        <is>
          <t>Electricity drawn from the national grid of the country from waste streams (such as municipal solid waste) only. Electricity from biomass and biogas have their own terms.</t>
        </is>
      </c>
      <c r="G12" s="27" t="inlineStr">
        <is>
          <t>https://en.wikipedia.org/wiki/Waste-to-energy_plant</t>
        </is>
      </c>
      <c r="H12" s="27" t="inlineStr">
        <is>
          <t>http://aims.fao.org/aos/agrovoc/c_2518</t>
        </is>
      </c>
      <c r="I12" s="27" t="inlineStr">
        <is>
          <t>https://glossary.ecoinvent.org/ids/759b89bd-3aa6-42ad-b767-5bb9ef5d331d</t>
        </is>
      </c>
      <c r="J12" s="28" t="inlineStr">
        <is>
          <t>skipAggregation</t>
        </is>
      </c>
      <c r="K12" s="28">
        <f>TRUE()</f>
        <v/>
      </c>
      <c r="L12" s="28" t="inlineStr">
        <is>
          <t>complete</t>
        </is>
      </c>
      <c r="M12" s="29" t="inlineStr">
        <is>
          <t>ecoinventMapping</t>
        </is>
      </c>
      <c r="N12" s="29" t="inlineStr">
        <is>
          <t>electricity, medium voltage, electricity, from municipal waste incineration to generic market for electricity, medium voltage: 1</t>
        </is>
      </c>
      <c r="O12" s="29" t="inlineStr">
        <is>
          <t>requires validation</t>
        </is>
      </c>
      <c r="P12" s="28" t="inlineStr">
        <is>
          <t>sensitivityAlternativeTerms</t>
        </is>
      </c>
      <c r="Q12" s="28" t="inlineStr">
        <is>
          <t>electricityGridHardCoal;electricityGridSolarPv;electricityGridBiomass</t>
        </is>
      </c>
      <c r="R12" s="28" t="inlineStr">
        <is>
          <t>complete</t>
        </is>
      </c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n"/>
      <c r="AF12" s="30" t="n"/>
      <c r="AG12" s="30" t="n"/>
      <c r="AH12" s="30" t="n"/>
      <c r="AI12" s="30" t="n"/>
      <c r="AJ12" s="30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</row>
    <row r="13" ht="14.9" customHeight="1" s="17">
      <c r="A1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3" s="16" t="inlineStr">
        <is>
          <t>Electricity, produced on-site, waste</t>
        </is>
      </c>
      <c r="D13" s="16" t="inlineStr">
        <is>
          <t>kWh</t>
        </is>
      </c>
      <c r="E13" s="16" t="inlineStr">
        <is>
          <t>Electricity waste; Electricity MSW; Waste-to-energy</t>
        </is>
      </c>
      <c r="F13" s="16" t="inlineStr">
        <is>
          <t>Electricity produced on-site (on the current [Site](/schema/Site) or on a Site owned/managed by the same [Organisation](/schema/Organisation)) from waste streams (excluding from biomass and biogas which have their own terms).</t>
        </is>
      </c>
      <c r="G13" s="27" t="inlineStr">
        <is>
          <t>https://en.wikipedia.org/wiki/Waste-to-energy_plant</t>
        </is>
      </c>
      <c r="H13" s="27" t="inlineStr">
        <is>
          <t>http://aims.fao.org/aos/agrovoc/c_2518</t>
        </is>
      </c>
      <c r="I13" s="27" t="inlineStr">
        <is>
          <t>https://glossary.ecoinvent.org/ids/759b89bd-3aa6-42ad-b767-5bb9ef5d331d</t>
        </is>
      </c>
      <c r="J13" s="28" t="inlineStr">
        <is>
          <t>skipAggregation</t>
        </is>
      </c>
      <c r="K13" s="28">
        <f>TRUE()</f>
        <v/>
      </c>
      <c r="L13" s="28" t="inlineStr">
        <is>
          <t>complete</t>
        </is>
      </c>
      <c r="M13" s="29" t="inlineStr">
        <is>
          <t>ecoinventMapping</t>
        </is>
      </c>
      <c r="N13" s="29" t="inlineStr">
        <is>
          <t>electricity, medium voltage, electricity, from municipal waste incineration to generic market for electricity, medium voltage: 1</t>
        </is>
      </c>
      <c r="O13" s="29" t="inlineStr">
        <is>
          <t>requires validation</t>
        </is>
      </c>
      <c r="P13" s="28" t="inlineStr">
        <is>
          <t>sensitivityAlternativeTerms</t>
        </is>
      </c>
      <c r="Q13" s="28" t="inlineStr">
        <is>
          <t>electricityGridHardCoal;electricityGridSolarPv;electricityGridBiomass</t>
        </is>
      </c>
      <c r="R13" s="28" t="inlineStr">
        <is>
          <t>complete</t>
        </is>
      </c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n"/>
      <c r="AF13" s="30" t="n"/>
      <c r="AG13" s="30" t="n"/>
      <c r="AH13" s="30" t="n"/>
      <c r="AI13" s="30" t="n"/>
      <c r="AJ13" s="30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</row>
    <row r="14" ht="14.9" customHeight="1" s="17">
      <c r="A1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4" s="16" t="inlineStr">
        <is>
          <t>Electricity, grid, nuclear</t>
        </is>
      </c>
      <c r="D14" s="16" t="inlineStr">
        <is>
          <t>kWh</t>
        </is>
      </c>
      <c r="E14" s="16" t="inlineStr">
        <is>
          <t>Electricity fission</t>
        </is>
      </c>
      <c r="F14" s="16" t="inlineStr">
        <is>
          <t>Electricity drawn from the national grid of the country from waste streams (such as municipal solid waste) only. Electricity from biomass and biogas have their own terms.</t>
        </is>
      </c>
      <c r="G14" s="27" t="inlineStr">
        <is>
          <t>https://en.wikipedia.org/wiki/Nuclear_power</t>
        </is>
      </c>
      <c r="H14" s="27" t="inlineStr">
        <is>
          <t>http://aims.fao.org/aos/agrovoc/c_5252</t>
        </is>
      </c>
      <c r="I14" s="27" t="inlineStr">
        <is>
          <t>https://glossary.ecoinvent.org/ids/66c93e71-f32b-4591-901c-55395db5c132</t>
        </is>
      </c>
      <c r="J14" s="28" t="inlineStr">
        <is>
          <t>skipAggregation</t>
        </is>
      </c>
      <c r="K14" s="28">
        <f>TRUE()</f>
        <v/>
      </c>
      <c r="L14" s="28" t="inlineStr">
        <is>
          <t>complete</t>
        </is>
      </c>
      <c r="M14" s="29" t="inlineStr">
        <is>
          <t>ecoinventMapping</t>
        </is>
      </c>
      <c r="N14" s="29" t="inlineStr">
        <is>
          <t>electricity, high voltage, electricity production, nuclear, pressure water reactor:1</t>
        </is>
      </c>
      <c r="O14" s="29" t="inlineStr">
        <is>
          <t>requires validation</t>
        </is>
      </c>
      <c r="P14" s="28" t="inlineStr">
        <is>
          <t>sensitivityAlternativeTerms</t>
        </is>
      </c>
      <c r="Q14" s="28" t="inlineStr">
        <is>
          <t>electricityGridHardCoal;electricityGridSolarPv;electricityGridBiomass</t>
        </is>
      </c>
      <c r="R14" s="28" t="inlineStr">
        <is>
          <t>complete</t>
        </is>
      </c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n"/>
      <c r="AF14" s="30" t="n"/>
      <c r="AG14" s="30" t="n"/>
      <c r="AH14" s="30" t="n"/>
      <c r="AI14" s="30" t="n"/>
      <c r="AJ14" s="30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</row>
    <row r="15" ht="14.9" customHeight="1" s="17">
      <c r="A1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5" s="16" t="inlineStr">
        <is>
          <t>Electricity, grid, solar PV</t>
        </is>
      </c>
      <c r="D15" s="16" t="inlineStr">
        <is>
          <t>kWh</t>
        </is>
      </c>
      <c r="E15" s="16" t="inlineStr">
        <is>
          <t>Electricity photovoltaic</t>
        </is>
      </c>
      <c r="F15" s="16" t="inlineStr">
        <is>
          <t>Electricity drawn from the national grid of the country from solar photovoltaic (PV) sources only.</t>
        </is>
      </c>
      <c r="G15" s="27" t="inlineStr">
        <is>
          <t>https://en.wikipedia.org/wiki/Photovoltaics</t>
        </is>
      </c>
      <c r="H15" s="27" t="inlineStr">
        <is>
          <t>http://aims.fao.org/aos/agrovoc/c_7222</t>
        </is>
      </c>
      <c r="I15" s="27" t="inlineStr">
        <is>
          <t>https://glossary.ecoinvent.org/ids/d69294d7-8d64-4915-a896-9996a014c410</t>
        </is>
      </c>
      <c r="J15" s="28" t="inlineStr">
        <is>
          <t>skipAggregation</t>
        </is>
      </c>
      <c r="K15" s="28">
        <f>TRUE()</f>
        <v/>
      </c>
      <c r="L15" s="28" t="inlineStr">
        <is>
          <t>complete</t>
        </is>
      </c>
      <c r="M15" s="29" t="inlineStr">
        <is>
          <t>ecoinventMapping</t>
        </is>
      </c>
      <c r="N15" s="29" t="inlineStr">
        <is>
          <t>electricity, low voltage, electricity production, photovoltaic, 570kWp open ground installation, multi-Si:1</t>
        </is>
      </c>
      <c r="O15" s="29" t="inlineStr">
        <is>
          <t>requires validation</t>
        </is>
      </c>
      <c r="P15" s="28" t="inlineStr">
        <is>
          <t>sensitivityAlternativeTerms</t>
        </is>
      </c>
      <c r="Q15" s="28" t="inlineStr">
        <is>
          <t>electricityGridHardCoal;electricityGridSolarPv;electricityGridBiomass</t>
        </is>
      </c>
      <c r="R15" s="28" t="inlineStr">
        <is>
          <t>complete</t>
        </is>
      </c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n"/>
      <c r="AF15" s="30" t="n"/>
      <c r="AG15" s="30" t="n"/>
      <c r="AH15" s="30" t="n"/>
      <c r="AI15" s="30" t="n"/>
      <c r="AJ15" s="30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</row>
    <row r="16" ht="14.9" customHeight="1" s="17">
      <c r="A1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6" s="16" t="inlineStr">
        <is>
          <t>Electricity, produced on-site, solar PV</t>
        </is>
      </c>
      <c r="D16" s="16" t="inlineStr">
        <is>
          <t>kWh</t>
        </is>
      </c>
      <c r="E16" s="16" t="inlineStr">
        <is>
          <t>Electricity photovoltaic</t>
        </is>
      </c>
      <c r="F16" s="16" t="inlineStr">
        <is>
          <t>Electricity produced on-site (on the current [Site](/schema/Site) or on a Site owned/managed by the same [Organisation](/schema/Organisation)) from solar photovoltaic (PV).</t>
        </is>
      </c>
      <c r="G16" s="27" t="inlineStr">
        <is>
          <t>https://en.wikipedia.org/wiki/Photovoltaics</t>
        </is>
      </c>
      <c r="H16" s="27" t="inlineStr">
        <is>
          <t>http://aims.fao.org/aos/agrovoc/c_7222</t>
        </is>
      </c>
      <c r="I16" s="27" t="inlineStr">
        <is>
          <t>https://glossary.ecoinvent.org/ids/d69294d7-8d64-4915-a896-9996a014c410</t>
        </is>
      </c>
      <c r="J16" s="28" t="inlineStr">
        <is>
          <t>skipAggregation</t>
        </is>
      </c>
      <c r="K16" s="28">
        <f>TRUE()</f>
        <v/>
      </c>
      <c r="L16" s="28" t="inlineStr">
        <is>
          <t>complete</t>
        </is>
      </c>
      <c r="M16" s="29" t="inlineStr">
        <is>
          <t>ecoinventMapping</t>
        </is>
      </c>
      <c r="N16" s="29" t="inlineStr">
        <is>
          <t>electricity, low voltage, electricity production, photovoltaic, 570kWp open ground installation, multi-Si:1</t>
        </is>
      </c>
      <c r="O16" s="29" t="inlineStr">
        <is>
          <t>requires validation</t>
        </is>
      </c>
      <c r="P16" s="28" t="inlineStr">
        <is>
          <t>sensitivityAlternativeTerms</t>
        </is>
      </c>
      <c r="Q16" s="28" t="inlineStr">
        <is>
          <t>electricityGridHardCoal;electricityGridSolarPv;electricityGridBiomass</t>
        </is>
      </c>
      <c r="R16" s="28" t="inlineStr">
        <is>
          <t>complete</t>
        </is>
      </c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n"/>
      <c r="AF16" s="30" t="n"/>
      <c r="AG16" s="30" t="n"/>
      <c r="AH16" s="30" t="n"/>
      <c r="AI16" s="30" t="n"/>
      <c r="AJ16" s="30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</row>
    <row r="17" ht="14.9" customHeight="1" s="17">
      <c r="A1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7" s="16" t="inlineStr">
        <is>
          <t>Electricity, grid, wind</t>
        </is>
      </c>
      <c r="D17" s="16" t="inlineStr">
        <is>
          <t>kWh</t>
        </is>
      </c>
      <c r="E17" s="16" t="inlineStr">
        <is>
          <t>Electricity wind; Wind turbine electricity</t>
        </is>
      </c>
      <c r="F17" s="16" t="inlineStr">
        <is>
          <t>Electricity drawn from the national grid of the country from wind sources only.</t>
        </is>
      </c>
      <c r="G17" s="27" t="inlineStr">
        <is>
          <t>https://en.wikipedia.org/wiki/Wind_power</t>
        </is>
      </c>
      <c r="H17" s="27" t="inlineStr">
        <is>
          <t xml:space="preserve">http://aims.fao.org/aos/agrovoc/c_8394 </t>
        </is>
      </c>
      <c r="I17" s="27" t="inlineStr">
        <is>
          <t>https://glossary.ecoinvent.org/ids/66c93e71-f32b-4591-901c-55395db5c132</t>
        </is>
      </c>
      <c r="J17" s="28" t="inlineStr">
        <is>
          <t>skipAggregation</t>
        </is>
      </c>
      <c r="K17" s="28">
        <f>TRUE()</f>
        <v/>
      </c>
      <c r="L17" s="28" t="inlineStr">
        <is>
          <t>complete</t>
        </is>
      </c>
      <c r="M17" s="29" t="inlineStr">
        <is>
          <t>ecoinventMapping</t>
        </is>
      </c>
      <c r="N17" s="29" t="inlineStr">
        <is>
          <t>electricity, high voltage, electricity production, wind, &gt;3MW turbine, onshore:1</t>
        </is>
      </c>
      <c r="O17" s="29" t="inlineStr">
        <is>
          <t>requires validation</t>
        </is>
      </c>
      <c r="P17" s="28" t="inlineStr">
        <is>
          <t>sensitivityAlternativeTerms</t>
        </is>
      </c>
      <c r="Q17" s="28" t="inlineStr">
        <is>
          <t>electricityGridHardCoal;electricityGridSolarPv;electricityGridBiomass</t>
        </is>
      </c>
      <c r="R17" s="28" t="inlineStr">
        <is>
          <t>complete</t>
        </is>
      </c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n"/>
      <c r="AF17" s="30" t="n"/>
      <c r="AG17" s="30" t="n"/>
      <c r="AH17" s="30" t="n"/>
      <c r="AI17" s="30" t="n"/>
      <c r="AJ17" s="30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</row>
    <row r="18" ht="14.9" customHeight="1" s="17">
      <c r="A1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8" s="16" t="inlineStr">
        <is>
          <t>Electricity, produced on-site, wind</t>
        </is>
      </c>
      <c r="D18" s="16" t="inlineStr">
        <is>
          <t>kWh</t>
        </is>
      </c>
      <c r="E18" s="16" t="inlineStr">
        <is>
          <t>Electricity wind; Wind turbine electricity</t>
        </is>
      </c>
      <c r="F18" s="16" t="inlineStr">
        <is>
          <t>Electricity produced on-site (on the current [Site](/schema/Site) or on a Site owned/managed by the same [Organisation](/schema/Organisation)) from wind.</t>
        </is>
      </c>
      <c r="G18" s="27" t="inlineStr">
        <is>
          <t>https://en.wikipedia.org/wiki/Wind_power</t>
        </is>
      </c>
      <c r="H18" s="27" t="inlineStr">
        <is>
          <t xml:space="preserve">http://aims.fao.org/aos/agrovoc/c_8394 </t>
        </is>
      </c>
      <c r="I18" s="27" t="inlineStr">
        <is>
          <t>https://glossary.ecoinvent.org/ids/66c93e71-f32b-4591-901c-55395db5c132</t>
        </is>
      </c>
      <c r="J18" s="28" t="inlineStr">
        <is>
          <t>skipAggregation</t>
        </is>
      </c>
      <c r="K18" s="28">
        <f>TRUE()</f>
        <v/>
      </c>
      <c r="L18" s="28" t="inlineStr">
        <is>
          <t>complete</t>
        </is>
      </c>
      <c r="M18" s="29" t="inlineStr">
        <is>
          <t>ecoinventMapping</t>
        </is>
      </c>
      <c r="N18" s="29" t="inlineStr">
        <is>
          <t>electricity, high voltage, electricity production, wind, &gt;3MW turbine, onshore:1</t>
        </is>
      </c>
      <c r="O18" s="29" t="inlineStr">
        <is>
          <t>requires validation</t>
        </is>
      </c>
      <c r="P18" s="28" t="inlineStr">
        <is>
          <t>sensitivityAlternativeTerms</t>
        </is>
      </c>
      <c r="Q18" s="28" t="inlineStr">
        <is>
          <t>electricityGridHardCoal;electricityGridSolarPv;electricityGridBiomass</t>
        </is>
      </c>
      <c r="R18" s="28" t="inlineStr">
        <is>
          <t>complete</t>
        </is>
      </c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n"/>
      <c r="AF18" s="30" t="n"/>
      <c r="AG18" s="30" t="n"/>
      <c r="AH18" s="30" t="n"/>
      <c r="AI18" s="30" t="n"/>
      <c r="AJ18" s="30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</row>
    <row r="19" ht="14.9" customHeight="1" s="17">
      <c r="A1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9" s="16" t="inlineStr">
        <is>
          <t>Electricity, grid, geothermal</t>
        </is>
      </c>
      <c r="D19" s="16" t="inlineStr">
        <is>
          <t>kWh</t>
        </is>
      </c>
      <c r="E19" s="16" t="inlineStr">
        <is>
          <t>Electricity geothermal</t>
        </is>
      </c>
      <c r="F19" s="16" t="inlineStr">
        <is>
          <t>Electricity drawn from the national grid of the country from geothermal energy sources only.</t>
        </is>
      </c>
      <c r="G19" s="27" t="inlineStr">
        <is>
          <t>https://en.wikipedia.org/wiki/Geothermal_energy</t>
        </is>
      </c>
      <c r="H19" s="27" t="inlineStr">
        <is>
          <t>http://aims.fao.org/aos/agrovoc/c_3238</t>
        </is>
      </c>
      <c r="I19" s="27" t="inlineStr">
        <is>
          <t>https://glossary.ecoinvent.org/ids/66c93e71-f32b-4591-901c-55395db5c132</t>
        </is>
      </c>
      <c r="J19" s="28" t="inlineStr">
        <is>
          <t>skipAggregation</t>
        </is>
      </c>
      <c r="K19" s="28">
        <f>TRUE()</f>
        <v/>
      </c>
      <c r="L19" s="28" t="inlineStr">
        <is>
          <t>complete</t>
        </is>
      </c>
      <c r="M19" s="29" t="inlineStr">
        <is>
          <t>ecoinventMapping</t>
        </is>
      </c>
      <c r="N19" s="29" t="inlineStr">
        <is>
          <t>electricity, high voltage, electricity production, deep geothermal:1</t>
        </is>
      </c>
      <c r="O19" s="29" t="inlineStr">
        <is>
          <t>requires validation</t>
        </is>
      </c>
      <c r="P19" s="28" t="inlineStr">
        <is>
          <t>sensitivityAlternativeTerms</t>
        </is>
      </c>
      <c r="Q19" s="28" t="inlineStr">
        <is>
          <t>electricityGridHardCoal;electricityGridSolarPv;electricityGridBiomass</t>
        </is>
      </c>
      <c r="R19" s="28" t="inlineStr">
        <is>
          <t>complete</t>
        </is>
      </c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n"/>
      <c r="AF19" s="30" t="n"/>
      <c r="AG19" s="30" t="n"/>
      <c r="AH19" s="30" t="n"/>
      <c r="AI19" s="30" t="n"/>
      <c r="AJ19" s="30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</row>
    <row r="20" ht="14.9" customHeight="1" s="17">
      <c r="A2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0" s="16" t="inlineStr">
        <is>
          <t>Electricity, produced on-site, geothermal</t>
        </is>
      </c>
      <c r="D20" s="16" t="inlineStr">
        <is>
          <t>kWh</t>
        </is>
      </c>
      <c r="E20" s="16" t="inlineStr">
        <is>
          <t>Electricity geothermal</t>
        </is>
      </c>
      <c r="F20" s="16" t="inlineStr">
        <is>
          <t>Electricity produced on-site (on the current [Site](/schema/Site) or on a Site owned/managed by the same [Organisation](/schema/Organisation)) from geothermal energy.</t>
        </is>
      </c>
      <c r="G20" s="27" t="inlineStr">
        <is>
          <t>https://en.wikipedia.org/wiki/Geothermal_energy</t>
        </is>
      </c>
      <c r="H20" s="27" t="inlineStr">
        <is>
          <t>http://aims.fao.org/aos/agrovoc/c_3238</t>
        </is>
      </c>
      <c r="I20" s="27" t="inlineStr">
        <is>
          <t>https://glossary.ecoinvent.org/ids/66c93e71-f32b-4591-901c-55395db5c132</t>
        </is>
      </c>
      <c r="J20" s="28" t="inlineStr">
        <is>
          <t>skipAggregation</t>
        </is>
      </c>
      <c r="K20" s="28">
        <f>TRUE()</f>
        <v/>
      </c>
      <c r="L20" s="28" t="inlineStr">
        <is>
          <t>complete</t>
        </is>
      </c>
      <c r="M20" s="29" t="inlineStr">
        <is>
          <t>ecoinventMapping</t>
        </is>
      </c>
      <c r="N20" s="29" t="inlineStr">
        <is>
          <t>electricity, high voltage, electricity production, deep geothermal:1</t>
        </is>
      </c>
      <c r="O20" s="29" t="inlineStr">
        <is>
          <t>requires validation</t>
        </is>
      </c>
      <c r="P20" s="28" t="inlineStr">
        <is>
          <t>sensitivityAlternativeTerms</t>
        </is>
      </c>
      <c r="Q20" s="28" t="inlineStr">
        <is>
          <t>electricityGridHardCoal;electricityGridSolarPv;electricityGridBiomass</t>
        </is>
      </c>
      <c r="R20" s="28" t="inlineStr">
        <is>
          <t>complete</t>
        </is>
      </c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n"/>
      <c r="AF20" s="30" t="n"/>
      <c r="AG20" s="30" t="n"/>
      <c r="AH20" s="30" t="n"/>
      <c r="AI20" s="30" t="n"/>
      <c r="AJ20" s="30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</row>
    <row r="21" ht="14.9" customHeight="1" s="17">
      <c r="A2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1" s="16" t="inlineStr">
        <is>
          <t>Electricity, grid, biomass</t>
        </is>
      </c>
      <c r="D21" s="16" t="inlineStr">
        <is>
          <t>kWh</t>
        </is>
      </c>
      <c r="E21" s="16" t="inlineStr">
        <is>
          <t>Electricity biomass</t>
        </is>
      </c>
      <c r="F21" s="16" t="inlineStr">
        <is>
          <t>Electricity drawn from the national grid of the country from biomass (e.g., wood) sources only.</t>
        </is>
      </c>
      <c r="G21" s="27" t="inlineStr">
        <is>
          <t>https://en.wikipedia.org/wiki/Biomass_(energy)</t>
        </is>
      </c>
      <c r="H21" s="27" t="inlineStr">
        <is>
          <t>http://aims.fao.org/aos/agrovoc/c_926</t>
        </is>
      </c>
      <c r="I21" s="27" t="inlineStr">
        <is>
          <t>https://glossary.ecoinvent.org/ids/66c93e71-f32b-4591-901c-55395db5c132</t>
        </is>
      </c>
      <c r="J21" s="28" t="inlineStr">
        <is>
          <t>skipAggregation</t>
        </is>
      </c>
      <c r="K21" s="28">
        <f>TRUE()</f>
        <v/>
      </c>
      <c r="L21" s="28" t="inlineStr">
        <is>
          <t>complete</t>
        </is>
      </c>
      <c r="M21" s="29" t="inlineStr">
        <is>
          <t>ecoinventMapping</t>
        </is>
      </c>
      <c r="N21" s="29" t="inlineStr">
        <is>
          <t>electricity, high voltage, electricity production, wood, future:1</t>
        </is>
      </c>
      <c r="O21" s="29" t="inlineStr">
        <is>
          <t>requires validation</t>
        </is>
      </c>
      <c r="P21" s="28" t="inlineStr">
        <is>
          <t>sensitivityAlternativeTerms</t>
        </is>
      </c>
      <c r="Q21" s="28" t="inlineStr">
        <is>
          <t>electricityGridHardCoal;electricityGridSolarPv;electricityGridBiomass</t>
        </is>
      </c>
      <c r="R21" s="28" t="inlineStr">
        <is>
          <t>complete</t>
        </is>
      </c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n"/>
      <c r="AF21" s="30" t="n"/>
      <c r="AG21" s="30" t="n"/>
      <c r="AH21" s="30" t="n"/>
      <c r="AI21" s="30" t="n"/>
      <c r="AJ21" s="30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</row>
    <row r="22" ht="14.9" customHeight="1" s="17">
      <c r="A2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2" s="16" t="inlineStr">
        <is>
          <t>Electricity, produced on-site, biomass</t>
        </is>
      </c>
      <c r="D22" s="16" t="inlineStr">
        <is>
          <t>kWh</t>
        </is>
      </c>
      <c r="E22" s="16" t="inlineStr">
        <is>
          <t>Electricity biomass</t>
        </is>
      </c>
      <c r="F22" s="16" t="inlineStr">
        <is>
          <t>Electricity produced on-site (on the current [Site](/schema/Site) or on a Site owned/managed by the same [Organisation](/schema/Organisation)) from biomass (e.g., wood).</t>
        </is>
      </c>
      <c r="G22" s="27" t="inlineStr">
        <is>
          <t>https://en.wikipedia.org/wiki/Biomass_(energy)</t>
        </is>
      </c>
      <c r="H22" s="27" t="inlineStr">
        <is>
          <t>http://aims.fao.org/aos/agrovoc/c_926</t>
        </is>
      </c>
      <c r="I22" s="27" t="inlineStr">
        <is>
          <t>https://glossary.ecoinvent.org/ids/66c93e71-f32b-4591-901c-55395db5c132</t>
        </is>
      </c>
      <c r="J22" s="28" t="inlineStr">
        <is>
          <t>skipAggregation</t>
        </is>
      </c>
      <c r="K22" s="28">
        <f>TRUE()</f>
        <v/>
      </c>
      <c r="L22" s="28" t="inlineStr">
        <is>
          <t>complete</t>
        </is>
      </c>
      <c r="M22" s="29" t="inlineStr">
        <is>
          <t>ecoinventMapping</t>
        </is>
      </c>
      <c r="N22" s="29" t="inlineStr">
        <is>
          <t>electricity, high voltage, electricity production, wood, future:1</t>
        </is>
      </c>
      <c r="O22" s="29" t="inlineStr">
        <is>
          <t>requires validation</t>
        </is>
      </c>
      <c r="P22" s="28" t="inlineStr">
        <is>
          <t>sensitivityAlternativeTerms</t>
        </is>
      </c>
      <c r="Q22" s="28" t="inlineStr">
        <is>
          <t>electricityGridHardCoal;electricityGridSolarPv;electricityGridBiomass</t>
        </is>
      </c>
      <c r="R22" s="28" t="inlineStr">
        <is>
          <t>complete</t>
        </is>
      </c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n"/>
      <c r="AF22" s="30" t="n"/>
      <c r="AG22" s="30" t="n"/>
      <c r="AH22" s="30" t="n"/>
      <c r="AI22" s="30" t="n"/>
      <c r="AJ22" s="30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</row>
    <row r="23" ht="14.9" customHeight="1" s="17">
      <c r="A2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3" s="16" t="inlineStr">
        <is>
          <t>Electricity, grid, biogas</t>
        </is>
      </c>
      <c r="D23" s="16" t="inlineStr">
        <is>
          <t>kWh</t>
        </is>
      </c>
      <c r="E23" s="16" t="inlineStr">
        <is>
          <t>Electricity biogas</t>
        </is>
      </c>
      <c r="F23" s="16" t="inlineStr">
        <is>
          <t>Electricity drawn from the national grid of the country from biogas (the result of anaerobic digestion) sources only.</t>
        </is>
      </c>
      <c r="G23" s="27" t="inlineStr">
        <is>
          <t>https://en.wikipedia.org/wiki/Biogas</t>
        </is>
      </c>
      <c r="H23" s="27" t="inlineStr">
        <is>
          <t>http://aims.fao.org/aos/agrovoc/c_9262</t>
        </is>
      </c>
      <c r="I23" s="27" t="n"/>
      <c r="J23" s="28" t="inlineStr">
        <is>
          <t>skipAggregation</t>
        </is>
      </c>
      <c r="K23" s="28">
        <f>TRUE()</f>
        <v/>
      </c>
      <c r="L23" s="28" t="inlineStr">
        <is>
          <t>complete</t>
        </is>
      </c>
      <c r="M23" s="25" t="inlineStr">
        <is>
          <t>ecoinventMapping</t>
        </is>
      </c>
      <c r="N23" s="25" t="n"/>
      <c r="O23" s="25" t="inlineStr">
        <is>
          <t>missing</t>
        </is>
      </c>
      <c r="P23" s="28" t="inlineStr">
        <is>
          <t>sensitivityAlternativeTerms</t>
        </is>
      </c>
      <c r="Q23" s="28" t="inlineStr">
        <is>
          <t>electricityGridHardCoal;electricityGridSolarPv;electricityGridBiomass</t>
        </is>
      </c>
      <c r="R23" s="28" t="inlineStr">
        <is>
          <t>complete</t>
        </is>
      </c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n"/>
      <c r="AF23" s="30" t="n"/>
      <c r="AG23" s="30" t="n"/>
      <c r="AH23" s="30" t="n"/>
      <c r="AI23" s="30" t="n"/>
      <c r="AJ23" s="30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</row>
    <row r="24" ht="14.9" customHeight="1" s="17">
      <c r="A2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4" s="16" t="inlineStr">
        <is>
          <t>Electricity, produced on-site, biogas</t>
        </is>
      </c>
      <c r="D24" s="16" t="inlineStr">
        <is>
          <t>kWh</t>
        </is>
      </c>
      <c r="E24" s="16" t="inlineStr">
        <is>
          <t>Electricity biogas</t>
        </is>
      </c>
      <c r="F24" s="16" t="inlineStr">
        <is>
          <t>Electricity produced on-site (on the current [Site](/schema/Site) or on a Site owned/managed by the same [Organisation](/schema/Organisation)) from biogas (which is the result of anaerobic digestion of organic compounds such as animal excreta).</t>
        </is>
      </c>
      <c r="G24" s="27" t="inlineStr">
        <is>
          <t>https://en.wikipedia.org/wiki/Biogas</t>
        </is>
      </c>
      <c r="H24" s="27" t="inlineStr">
        <is>
          <t>http://aims.fao.org/aos/agrovoc/c_9262</t>
        </is>
      </c>
      <c r="I24" s="27" t="n"/>
      <c r="J24" s="28" t="inlineStr">
        <is>
          <t>skipAggregation</t>
        </is>
      </c>
      <c r="K24" s="28">
        <f>TRUE()</f>
        <v/>
      </c>
      <c r="L24" s="28" t="inlineStr">
        <is>
          <t>complete</t>
        </is>
      </c>
      <c r="M24" s="25" t="inlineStr">
        <is>
          <t>ecoinventMapping</t>
        </is>
      </c>
      <c r="N24" s="25" t="n"/>
      <c r="O24" s="25" t="inlineStr">
        <is>
          <t>missing</t>
        </is>
      </c>
      <c r="P24" s="28" t="inlineStr">
        <is>
          <t>sensitivityAlternativeTerms</t>
        </is>
      </c>
      <c r="Q24" s="28" t="inlineStr">
        <is>
          <t>electricityGridHardCoal;electricityGridSolarPv;electricityGridBiomass</t>
        </is>
      </c>
      <c r="R24" s="28" t="inlineStr">
        <is>
          <t>complete</t>
        </is>
      </c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n"/>
      <c r="AF24" s="30" t="n"/>
      <c r="AG24" s="30" t="n"/>
      <c r="AH24" s="30" t="n"/>
      <c r="AI24" s="30" t="n"/>
      <c r="AJ24" s="30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</row>
  </sheetData>
  <autoFilter ref="A1:BB23"/>
  <hyperlinks>
    <hyperlink ref="H2" display="http://aims.fao.org/aos/agrovoc/c_2518 " r:id="rId1"/>
    <hyperlink ref="G3" display="https://en.wikipedia.org/wiki/Renewable_energy" r:id="rId2"/>
    <hyperlink ref="H3" display="http://aims.fao.org/aos/agrovoc/c_25719" r:id="rId3"/>
    <hyperlink ref="G4" display="https://en.wikipedia.org/wiki/Hydroelectricity" r:id="rId4"/>
    <hyperlink ref="H4" display="http://aims.fao.org/aos/agrovoc/c_25612" r:id="rId5"/>
    <hyperlink ref="G5" display="https://en.wikipedia.org/wiki/Hydroelectricity" r:id="rId6"/>
    <hyperlink ref="H5" display="http://aims.fao.org/aos/agrovoc/c_25612" r:id="rId7"/>
    <hyperlink ref="G6" display="https://en.wikipedia.org/wiki/Coal-fired_power_station" r:id="rId8"/>
    <hyperlink ref="H6" display="http://aims.fao.org/aos/agrovoc/c_cb06ade9" r:id="rId9"/>
    <hyperlink ref="G7" display="https://en.wikipedia.org/wiki/Coal-fired_power_station" r:id="rId10"/>
    <hyperlink ref="H7" display="http://aims.fao.org/aos/agrovoc/c_cb06ade9" r:id="rId11"/>
    <hyperlink ref="G8" display="https://en.wikipedia.org/wiki/Gas-fired_power_plant" r:id="rId12"/>
    <hyperlink ref="H8" display="http://aims.fao.org/aos/agrovoc/c_5087" r:id="rId13"/>
    <hyperlink ref="G9" display="https://en.wikipedia.org/wiki/Gas-fired_power_plant" r:id="rId14"/>
    <hyperlink ref="H9" display="http://aims.fao.org/aos/agrovoc/c_5087" r:id="rId15"/>
    <hyperlink ref="H10" display="http://aims.fao.org/aos/agrovoc/c_98438c8b" r:id="rId16"/>
    <hyperlink ref="H11" display="http://aims.fao.org/aos/agrovoc/c_98438c8b" r:id="rId17"/>
    <hyperlink ref="G12" display="https://en.wikipedia.org/wiki/Waste-to-energy_plant" r:id="rId18"/>
    <hyperlink ref="H12" display="http://aims.fao.org/aos/agrovoc/c_2518" r:id="rId19"/>
    <hyperlink ref="G13" display="https://en.wikipedia.org/wiki/Waste-to-energy_plant" r:id="rId20"/>
    <hyperlink ref="H13" display="http://aims.fao.org/aos/agrovoc/c_2518" r:id="rId21"/>
    <hyperlink ref="G14" display="https://en.wikipedia.org/wiki/Nuclear_power" r:id="rId22"/>
    <hyperlink ref="H14" display="http://aims.fao.org/aos/agrovoc/c_5252" r:id="rId23"/>
    <hyperlink ref="G15" display="https://en.wikipedia.org/wiki/Photovoltaics" r:id="rId24"/>
    <hyperlink ref="H15" display="http://aims.fao.org/aos/agrovoc/c_7222" r:id="rId25"/>
    <hyperlink ref="G16" display="https://en.wikipedia.org/wiki/Photovoltaics" r:id="rId26"/>
    <hyperlink ref="H16" display="http://aims.fao.org/aos/agrovoc/c_7222" r:id="rId27"/>
    <hyperlink ref="G17" display="https://en.wikipedia.org/wiki/Wind_power" r:id="rId28"/>
    <hyperlink ref="H17" display="http://aims.fao.org/aos/agrovoc/c_8394 " r:id="rId29"/>
    <hyperlink ref="G18" display="https://en.wikipedia.org/wiki/Wind_power" r:id="rId30"/>
    <hyperlink ref="H18" display="http://aims.fao.org/aos/agrovoc/c_8394 " r:id="rId31"/>
    <hyperlink ref="G19" display="https://en.wikipedia.org/wiki/Geothermal_energy" r:id="rId32"/>
    <hyperlink ref="H19" display="http://aims.fao.org/aos/agrovoc/c_3238" r:id="rId33"/>
    <hyperlink ref="G20" display="https://en.wikipedia.org/wiki/Geothermal_energy" r:id="rId34"/>
    <hyperlink ref="H20" display="http://aims.fao.org/aos/agrovoc/c_3238" r:id="rId35"/>
    <hyperlink ref="G21" display="https://en.wikipedia.org/wiki/Biomass_(energy)" r:id="rId36"/>
    <hyperlink ref="H21" display="http://aims.fao.org/aos/agrovoc/c_926" r:id="rId37"/>
    <hyperlink ref="G22" display="https://en.wikipedia.org/wiki/Biomass_(energy)" r:id="rId38"/>
    <hyperlink ref="H22" display="http://aims.fao.org/aos/agrovoc/c_926" r:id="rId39"/>
    <hyperlink ref="G23" display="https://en.wikipedia.org/wiki/Biogas" r:id="rId40"/>
    <hyperlink ref="H23" display="http://aims.fao.org/aos/agrovoc/c_9262" r:id="rId41"/>
    <hyperlink ref="G24" display="https://en.wikipedia.org/wiki/Biogas" r:id="rId42"/>
    <hyperlink ref="H24" display="http://aims.fao.org/aos/agrovoc/c_9262" r:id="rId43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Poore</dc:creator>
  <dc:language>en-US</dc:language>
  <dcterms:created xsi:type="dcterms:W3CDTF">2020-03-05T16:35:48Z</dcterms:created>
  <dcterms:modified xsi:type="dcterms:W3CDTF">2023-09-17T11:59:22Z</dcterms:modified>
  <cp:revision>1</cp:revision>
</cp:coreProperties>
</file>