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75" yWindow="1845" windowWidth="19335" windowHeight="13740" tabRatio="500"/>
  </bookViews>
  <sheets>
    <sheet name="Sheet1" sheetId="1" r:id="rId1"/>
  </sheets>
  <definedNames>
    <definedName name="solver_adj" localSheetId="0" hidden="1">Sheet1!$I$5:$J$44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Sheet1!$N$47:$N$48</definedName>
    <definedName name="solver_lhs2" localSheetId="0" hidden="1">Sheet1!$N$49</definedName>
    <definedName name="solver_lhs3" localSheetId="0" hidden="1">Sheet1!$N$50:$N$51</definedName>
    <definedName name="solver_lhs4" localSheetId="0" hidden="1">Sheet1!$N$51</definedName>
    <definedName name="solver_lhs5" localSheetId="0" hidden="1">Sheet1!$N$52</definedName>
    <definedName name="solver_lhs6" localSheetId="0" hidden="1">Sheet1!$N$53:$N$54</definedName>
    <definedName name="solver_lhs7" localSheetId="0" hidden="1">Sheet1!$N$5:$N$46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Sheet1!$N$3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2</definedName>
    <definedName name="solver_rel7" localSheetId="0" hidden="1">2</definedName>
    <definedName name="solver_rhs1" localSheetId="0" hidden="1">Sheet1!$P$47:$P$48</definedName>
    <definedName name="solver_rhs2" localSheetId="0" hidden="1">Sheet1!$P$49</definedName>
    <definedName name="solver_rhs3" localSheetId="0" hidden="1">Sheet1!$P$50:$P$51</definedName>
    <definedName name="solver_rhs4" localSheetId="0" hidden="1">Sheet1!$P$52</definedName>
    <definedName name="solver_rhs5" localSheetId="0" hidden="1">Sheet1!$P$52</definedName>
    <definedName name="solver_rhs6" localSheetId="0" hidden="1">Sheet1!$P$53:$P$54</definedName>
    <definedName name="solver_rhs7" localSheetId="0" hidden="1">Sheet1!$P$5:$P$46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2" i="1" l="1"/>
  <c r="N53" i="1"/>
  <c r="N54" i="1"/>
  <c r="N51" i="1"/>
  <c r="N50" i="1"/>
  <c r="N49" i="1"/>
  <c r="N48" i="1"/>
  <c r="N47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5" i="1"/>
  <c r="J45" i="1"/>
  <c r="I45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7" i="1"/>
  <c r="N6" i="1"/>
  <c r="N5" i="1"/>
  <c r="N3" i="1"/>
</calcChain>
</file>

<file path=xl/sharedStrings.xml><?xml version="1.0" encoding="utf-8"?>
<sst xmlns="http://schemas.openxmlformats.org/spreadsheetml/2006/main" count="118" uniqueCount="27">
  <si>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</si>
  <si>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</si>
  <si>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</si>
  <si>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</si>
  <si>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</si>
  <si>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</si>
  <si>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</si>
  <si>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</si>
  <si>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>class 1</t>
  </si>
  <si>
    <t>class 2</t>
  </si>
  <si>
    <t>Objective</t>
  </si>
  <si>
    <t>constraints</t>
  </si>
  <si>
    <t>each stu 1 class</t>
  </si>
  <si>
    <t>each class 20 stu</t>
  </si>
  <si>
    <t>LH</t>
  </si>
  <si>
    <t>RH</t>
  </si>
  <si>
    <t>sign</t>
  </si>
  <si>
    <t>=</t>
  </si>
  <si>
    <t>No more than 12 boys</t>
  </si>
  <si>
    <t>&lt;=</t>
  </si>
  <si>
    <t>#10 and 11 in different</t>
  </si>
  <si>
    <t>*</t>
  </si>
  <si>
    <t>&gt;=</t>
  </si>
  <si>
    <t>20-21  in same</t>
  </si>
  <si>
    <t>1 in class 1</t>
  </si>
  <si>
    <t>40 in class 2</t>
  </si>
  <si>
    <t>2 of the list in 1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</si>
</sst>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color theme="1"/>
      <name val="Calibri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2" borderId="9" xfId="0" applyFill="1" applyBorder="1"/>
    <xf numFmtId="0" fontId="0" fillId="3" borderId="0" xfId="0" applyFill="1"/>
    <xf numFmtId="0" fontId="0" fillId="4" borderId="9" xfId="0" applyFill="1" applyBorder="1"/>
    <xf numFmtId="0" fontId="0" fillId="4" borderId="9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4" borderId="9" xfId="0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abSelected="1" zoomScale="55" zoomScaleNormal="55" workbookViewId="0">
      <selection activeCell="N3" sqref="N3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  <col min="8" max="8" width="12.125" customWidth="1"/>
    <col min="13" max="13" width="23.125" customWidth="1"/>
  </cols>
  <sheetData>
    <row r="1" spans="1:16" ht="18.75" x14ac:dyDescent="0.25">
      <c r="A1" s="11" t="s">
        <v>0</v>
      </c>
      <c r="B1" s="1"/>
      <c r="C1" s="1"/>
      <c r="D1" s="1"/>
    </row>
    <row r="2" spans="1:16" ht="18.75" x14ac:dyDescent="0.25">
      <c r="A2" s="2"/>
      <c r="B2" s="1"/>
      <c r="C2" s="1"/>
      <c r="D2" s="1"/>
    </row>
    <row r="3" spans="1:16" ht="19.5" thickBot="1" x14ac:dyDescent="0.3">
      <c r="A3" s="11" t="s">
        <v>1</v>
      </c>
      <c r="B3" s="1"/>
      <c r="C3" s="1"/>
      <c r="D3" s="1"/>
      <c r="M3" t="s">
        <v>10</v>
      </c>
      <c r="N3" s="13">
        <f>SUMPRODUCT(I5:I44,B5:B44)+SUMPRODUCT(J5:J44,C5:C44)</f>
        <v>46</v>
      </c>
    </row>
    <row r="4" spans="1:16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  <c r="H4" s="3" t="s">
        <v>2</v>
      </c>
      <c r="I4" t="s">
        <v>8</v>
      </c>
      <c r="J4" t="s">
        <v>9</v>
      </c>
      <c r="M4" t="s">
        <v>11</v>
      </c>
      <c r="N4" t="s">
        <v>14</v>
      </c>
      <c r="O4" s="16" t="s">
        <v>16</v>
      </c>
      <c r="P4" t="s">
        <v>15</v>
      </c>
    </row>
    <row r="5" spans="1:16" ht="18.75" x14ac:dyDescent="0.25">
      <c r="A5" s="6">
        <v>1</v>
      </c>
      <c r="B5" s="1">
        <v>1</v>
      </c>
      <c r="C5" s="1">
        <v>2</v>
      </c>
      <c r="D5" s="7" t="s">
        <v>6</v>
      </c>
      <c r="E5" s="18">
        <v>1</v>
      </c>
      <c r="H5" s="6">
        <v>1</v>
      </c>
      <c r="I5" s="12">
        <v>1</v>
      </c>
      <c r="J5" s="12">
        <v>0</v>
      </c>
      <c r="K5">
        <f>SUM(I5*B5,J5*C5)</f>
        <v>1</v>
      </c>
      <c r="M5" t="s">
        <v>13</v>
      </c>
      <c r="N5" s="15">
        <f>SUM(I5:I44)</f>
        <v>20</v>
      </c>
      <c r="O5" s="17" t="s">
        <v>17</v>
      </c>
      <c r="P5" s="14">
        <v>20</v>
      </c>
    </row>
    <row r="6" spans="1:16" ht="18.75" x14ac:dyDescent="0.25">
      <c r="A6" s="6">
        <v>2</v>
      </c>
      <c r="B6" s="1">
        <v>1</v>
      </c>
      <c r="C6" s="1">
        <v>2</v>
      </c>
      <c r="D6" s="7" t="s">
        <v>6</v>
      </c>
      <c r="E6" s="18">
        <v>1</v>
      </c>
      <c r="H6" s="6">
        <v>2</v>
      </c>
      <c r="I6" s="12">
        <v>1</v>
      </c>
      <c r="J6" s="12">
        <v>0</v>
      </c>
      <c r="K6">
        <f t="shared" ref="K6:K44" si="0">SUM(I6*B6,J6*C6)</f>
        <v>1</v>
      </c>
      <c r="N6" s="15">
        <f>SUM(J5:J44)</f>
        <v>20</v>
      </c>
      <c r="O6" s="17" t="s">
        <v>17</v>
      </c>
      <c r="P6" s="14">
        <v>20</v>
      </c>
    </row>
    <row r="7" spans="1:16" ht="18.75" x14ac:dyDescent="0.25">
      <c r="A7" s="6">
        <v>3</v>
      </c>
      <c r="B7" s="1">
        <v>2</v>
      </c>
      <c r="C7" s="1">
        <v>1</v>
      </c>
      <c r="D7" s="7" t="s">
        <v>6</v>
      </c>
      <c r="E7" s="18">
        <v>1</v>
      </c>
      <c r="H7" s="6">
        <v>3</v>
      </c>
      <c r="I7" s="12">
        <v>0</v>
      </c>
      <c r="J7" s="12">
        <v>1</v>
      </c>
      <c r="K7">
        <f t="shared" si="0"/>
        <v>1</v>
      </c>
      <c r="M7" t="s">
        <v>12</v>
      </c>
      <c r="N7" s="15">
        <f>SUM(I5:J5)</f>
        <v>1</v>
      </c>
      <c r="O7" s="17" t="s">
        <v>17</v>
      </c>
      <c r="P7" s="14">
        <v>1</v>
      </c>
    </row>
    <row r="8" spans="1:16" ht="18.75" x14ac:dyDescent="0.25">
      <c r="A8" s="6">
        <v>4</v>
      </c>
      <c r="B8" s="1">
        <v>1</v>
      </c>
      <c r="C8" s="1">
        <v>2</v>
      </c>
      <c r="D8" s="7" t="s">
        <v>6</v>
      </c>
      <c r="E8" s="18">
        <v>1</v>
      </c>
      <c r="F8" t="s">
        <v>21</v>
      </c>
      <c r="H8" s="6">
        <v>4</v>
      </c>
      <c r="I8" s="12">
        <v>0</v>
      </c>
      <c r="J8" s="12">
        <v>1</v>
      </c>
      <c r="K8">
        <f t="shared" si="0"/>
        <v>2</v>
      </c>
      <c r="N8" s="15">
        <f t="shared" ref="N8:N47" si="1">SUM(I6:J6)</f>
        <v>1</v>
      </c>
      <c r="O8" s="17" t="s">
        <v>17</v>
      </c>
      <c r="P8" s="14">
        <v>1</v>
      </c>
    </row>
    <row r="9" spans="1:16" ht="18.75" x14ac:dyDescent="0.25">
      <c r="A9" s="6">
        <v>5</v>
      </c>
      <c r="B9" s="1">
        <v>1</v>
      </c>
      <c r="C9" s="1">
        <v>2</v>
      </c>
      <c r="D9" s="7" t="s">
        <v>6</v>
      </c>
      <c r="E9" s="18">
        <v>1</v>
      </c>
      <c r="H9" s="6">
        <v>5</v>
      </c>
      <c r="I9" s="12">
        <v>1</v>
      </c>
      <c r="J9" s="12">
        <v>0</v>
      </c>
      <c r="K9">
        <f t="shared" si="0"/>
        <v>1</v>
      </c>
      <c r="N9" s="15">
        <f t="shared" si="1"/>
        <v>1</v>
      </c>
      <c r="O9" s="17" t="s">
        <v>17</v>
      </c>
      <c r="P9" s="14">
        <v>1</v>
      </c>
    </row>
    <row r="10" spans="1:16" ht="18.75" x14ac:dyDescent="0.25">
      <c r="A10" s="6">
        <v>6</v>
      </c>
      <c r="B10" s="1">
        <v>2</v>
      </c>
      <c r="C10" s="1">
        <v>1</v>
      </c>
      <c r="D10" s="7" t="s">
        <v>6</v>
      </c>
      <c r="E10" s="18">
        <v>1</v>
      </c>
      <c r="H10" s="6">
        <v>6</v>
      </c>
      <c r="I10" s="12">
        <v>0</v>
      </c>
      <c r="J10" s="12">
        <v>1</v>
      </c>
      <c r="K10">
        <f t="shared" si="0"/>
        <v>1</v>
      </c>
      <c r="N10" s="15">
        <f t="shared" si="1"/>
        <v>1</v>
      </c>
      <c r="O10" s="17" t="s">
        <v>17</v>
      </c>
      <c r="P10" s="14">
        <v>1</v>
      </c>
    </row>
    <row r="11" spans="1:16" ht="18.75" x14ac:dyDescent="0.25">
      <c r="A11" s="6">
        <v>7</v>
      </c>
      <c r="B11" s="1">
        <v>1</v>
      </c>
      <c r="C11" s="1">
        <v>2</v>
      </c>
      <c r="D11" s="7" t="s">
        <v>6</v>
      </c>
      <c r="E11" s="18">
        <v>1</v>
      </c>
      <c r="H11" s="6">
        <v>7</v>
      </c>
      <c r="I11" s="12">
        <v>1</v>
      </c>
      <c r="J11" s="12">
        <v>0</v>
      </c>
      <c r="K11">
        <f t="shared" si="0"/>
        <v>1</v>
      </c>
      <c r="N11" s="15">
        <f t="shared" si="1"/>
        <v>1</v>
      </c>
      <c r="O11" s="17" t="s">
        <v>17</v>
      </c>
      <c r="P11" s="14">
        <v>1</v>
      </c>
    </row>
    <row r="12" spans="1:16" ht="18.75" x14ac:dyDescent="0.25">
      <c r="A12" s="6">
        <v>8</v>
      </c>
      <c r="B12" s="1">
        <v>2</v>
      </c>
      <c r="C12" s="1">
        <v>1</v>
      </c>
      <c r="D12" s="7" t="s">
        <v>6</v>
      </c>
      <c r="E12" s="18">
        <v>1</v>
      </c>
      <c r="H12" s="6">
        <v>8</v>
      </c>
      <c r="I12" s="12">
        <v>0</v>
      </c>
      <c r="J12" s="12">
        <v>1</v>
      </c>
      <c r="K12">
        <f t="shared" si="0"/>
        <v>1</v>
      </c>
      <c r="N12" s="15">
        <f t="shared" si="1"/>
        <v>1</v>
      </c>
      <c r="O12" s="17" t="s">
        <v>17</v>
      </c>
      <c r="P12" s="14">
        <v>1</v>
      </c>
    </row>
    <row r="13" spans="1:16" ht="18.75" x14ac:dyDescent="0.25">
      <c r="A13" s="6">
        <v>9</v>
      </c>
      <c r="B13" s="1">
        <v>1</v>
      </c>
      <c r="C13" s="1">
        <v>2</v>
      </c>
      <c r="D13" s="7" t="s">
        <v>6</v>
      </c>
      <c r="E13" s="18">
        <v>1</v>
      </c>
      <c r="F13" t="s">
        <v>21</v>
      </c>
      <c r="H13" s="6">
        <v>9</v>
      </c>
      <c r="I13" s="12">
        <v>0</v>
      </c>
      <c r="J13" s="12">
        <v>1</v>
      </c>
      <c r="K13">
        <f t="shared" si="0"/>
        <v>2</v>
      </c>
      <c r="N13" s="15">
        <f t="shared" si="1"/>
        <v>1</v>
      </c>
      <c r="O13" s="17" t="s">
        <v>17</v>
      </c>
      <c r="P13" s="14">
        <v>1</v>
      </c>
    </row>
    <row r="14" spans="1:16" ht="18.75" x14ac:dyDescent="0.25">
      <c r="A14" s="6">
        <v>10</v>
      </c>
      <c r="B14" s="1">
        <v>1</v>
      </c>
      <c r="C14" s="1">
        <v>2</v>
      </c>
      <c r="D14" s="7" t="s">
        <v>6</v>
      </c>
      <c r="E14" s="18">
        <v>1</v>
      </c>
      <c r="H14" s="6">
        <v>10</v>
      </c>
      <c r="I14" s="12">
        <v>0</v>
      </c>
      <c r="J14" s="12">
        <v>1</v>
      </c>
      <c r="K14">
        <f t="shared" si="0"/>
        <v>2</v>
      </c>
      <c r="N14" s="15">
        <f t="shared" si="1"/>
        <v>1</v>
      </c>
      <c r="O14" s="17" t="s">
        <v>17</v>
      </c>
      <c r="P14" s="14">
        <v>1</v>
      </c>
    </row>
    <row r="15" spans="1:16" ht="18.75" x14ac:dyDescent="0.25">
      <c r="A15" s="6">
        <v>11</v>
      </c>
      <c r="B15" s="1">
        <v>1</v>
      </c>
      <c r="C15" s="1">
        <v>2</v>
      </c>
      <c r="D15" s="7" t="s">
        <v>6</v>
      </c>
      <c r="E15" s="18">
        <v>1</v>
      </c>
      <c r="H15" s="6">
        <v>11</v>
      </c>
      <c r="I15" s="12">
        <v>1</v>
      </c>
      <c r="J15" s="12">
        <v>0</v>
      </c>
      <c r="K15">
        <f t="shared" si="0"/>
        <v>1</v>
      </c>
      <c r="N15" s="15">
        <f t="shared" si="1"/>
        <v>1</v>
      </c>
      <c r="O15" s="17" t="s">
        <v>17</v>
      </c>
      <c r="P15" s="14">
        <v>1</v>
      </c>
    </row>
    <row r="16" spans="1:16" ht="18.75" x14ac:dyDescent="0.25">
      <c r="A16" s="6">
        <v>12</v>
      </c>
      <c r="B16" s="1">
        <v>2</v>
      </c>
      <c r="C16" s="1">
        <v>1</v>
      </c>
      <c r="D16" s="7" t="s">
        <v>6</v>
      </c>
      <c r="E16" s="18">
        <v>1</v>
      </c>
      <c r="H16" s="6">
        <v>12</v>
      </c>
      <c r="I16" s="12">
        <v>0</v>
      </c>
      <c r="J16" s="12">
        <v>1</v>
      </c>
      <c r="K16">
        <f t="shared" si="0"/>
        <v>1</v>
      </c>
      <c r="N16" s="15">
        <f t="shared" si="1"/>
        <v>1</v>
      </c>
      <c r="O16" s="17" t="s">
        <v>17</v>
      </c>
      <c r="P16" s="14">
        <v>1</v>
      </c>
    </row>
    <row r="17" spans="1:16" ht="18.75" x14ac:dyDescent="0.25">
      <c r="A17" s="6">
        <v>13</v>
      </c>
      <c r="B17" s="1">
        <v>1</v>
      </c>
      <c r="C17" s="1">
        <v>2</v>
      </c>
      <c r="D17" s="7" t="s">
        <v>6</v>
      </c>
      <c r="E17" s="18">
        <v>1</v>
      </c>
      <c r="H17" s="6">
        <v>13</v>
      </c>
      <c r="I17" s="12">
        <v>1</v>
      </c>
      <c r="J17" s="12">
        <v>0</v>
      </c>
      <c r="K17">
        <f t="shared" si="0"/>
        <v>1</v>
      </c>
      <c r="N17" s="15">
        <f t="shared" si="1"/>
        <v>1</v>
      </c>
      <c r="O17" s="17" t="s">
        <v>17</v>
      </c>
      <c r="P17" s="14">
        <v>1</v>
      </c>
    </row>
    <row r="18" spans="1:16" ht="18.75" x14ac:dyDescent="0.25">
      <c r="A18" s="6">
        <v>14</v>
      </c>
      <c r="B18" s="1">
        <v>1</v>
      </c>
      <c r="C18" s="1">
        <v>2</v>
      </c>
      <c r="D18" s="7" t="s">
        <v>6</v>
      </c>
      <c r="E18" s="18">
        <v>1</v>
      </c>
      <c r="H18" s="6">
        <v>14</v>
      </c>
      <c r="I18" s="12">
        <v>1</v>
      </c>
      <c r="J18" s="12">
        <v>0</v>
      </c>
      <c r="K18">
        <f t="shared" si="0"/>
        <v>1</v>
      </c>
      <c r="N18" s="15">
        <f t="shared" si="1"/>
        <v>1</v>
      </c>
      <c r="O18" s="17" t="s">
        <v>17</v>
      </c>
      <c r="P18" s="14">
        <v>1</v>
      </c>
    </row>
    <row r="19" spans="1:16" ht="18.75" x14ac:dyDescent="0.25">
      <c r="A19" s="6">
        <v>15</v>
      </c>
      <c r="B19" s="1">
        <v>1</v>
      </c>
      <c r="C19" s="1">
        <v>2</v>
      </c>
      <c r="D19" s="7" t="s">
        <v>6</v>
      </c>
      <c r="E19" s="18">
        <v>1</v>
      </c>
      <c r="F19" t="s">
        <v>21</v>
      </c>
      <c r="H19" s="6">
        <v>15</v>
      </c>
      <c r="I19" s="12">
        <v>1</v>
      </c>
      <c r="J19" s="12">
        <v>0</v>
      </c>
      <c r="K19">
        <f t="shared" si="0"/>
        <v>1</v>
      </c>
      <c r="N19" s="15">
        <f t="shared" si="1"/>
        <v>1</v>
      </c>
      <c r="O19" s="17" t="s">
        <v>17</v>
      </c>
      <c r="P19" s="14">
        <v>1</v>
      </c>
    </row>
    <row r="20" spans="1:16" ht="18.75" x14ac:dyDescent="0.25">
      <c r="A20" s="6">
        <v>16</v>
      </c>
      <c r="B20" s="1">
        <v>2</v>
      </c>
      <c r="C20" s="1">
        <v>1</v>
      </c>
      <c r="D20" s="7" t="s">
        <v>6</v>
      </c>
      <c r="E20" s="18">
        <v>1</v>
      </c>
      <c r="H20" s="6">
        <v>16</v>
      </c>
      <c r="I20" s="12">
        <v>0</v>
      </c>
      <c r="J20" s="12">
        <v>1</v>
      </c>
      <c r="K20">
        <f t="shared" si="0"/>
        <v>1</v>
      </c>
      <c r="N20" s="15">
        <f t="shared" si="1"/>
        <v>1</v>
      </c>
      <c r="O20" s="17" t="s">
        <v>17</v>
      </c>
      <c r="P20" s="14">
        <v>1</v>
      </c>
    </row>
    <row r="21" spans="1:16" ht="18.75" x14ac:dyDescent="0.25">
      <c r="A21" s="6">
        <v>17</v>
      </c>
      <c r="B21" s="1">
        <v>1</v>
      </c>
      <c r="C21" s="1">
        <v>2</v>
      </c>
      <c r="D21" s="7" t="s">
        <v>6</v>
      </c>
      <c r="E21" s="18">
        <v>1</v>
      </c>
      <c r="H21" s="6">
        <v>17</v>
      </c>
      <c r="I21" s="12">
        <v>1</v>
      </c>
      <c r="J21" s="12">
        <v>0</v>
      </c>
      <c r="K21">
        <f t="shared" si="0"/>
        <v>1</v>
      </c>
      <c r="N21" s="15">
        <f t="shared" si="1"/>
        <v>1</v>
      </c>
      <c r="O21" s="17" t="s">
        <v>17</v>
      </c>
      <c r="P21" s="14">
        <v>1</v>
      </c>
    </row>
    <row r="22" spans="1:16" ht="18.75" x14ac:dyDescent="0.25">
      <c r="A22" s="6">
        <v>18</v>
      </c>
      <c r="B22" s="1">
        <v>1</v>
      </c>
      <c r="C22" s="1">
        <v>2</v>
      </c>
      <c r="D22" s="7" t="s">
        <v>6</v>
      </c>
      <c r="E22" s="18">
        <v>1</v>
      </c>
      <c r="H22" s="6">
        <v>18</v>
      </c>
      <c r="I22" s="12">
        <v>1</v>
      </c>
      <c r="J22" s="12">
        <v>0</v>
      </c>
      <c r="K22">
        <f t="shared" si="0"/>
        <v>1</v>
      </c>
      <c r="N22" s="15">
        <f t="shared" si="1"/>
        <v>1</v>
      </c>
      <c r="O22" s="17" t="s">
        <v>17</v>
      </c>
      <c r="P22" s="14">
        <v>1</v>
      </c>
    </row>
    <row r="23" spans="1:16" ht="18.75" x14ac:dyDescent="0.25">
      <c r="A23" s="6">
        <v>19</v>
      </c>
      <c r="B23" s="1">
        <v>1</v>
      </c>
      <c r="C23" s="1">
        <v>2</v>
      </c>
      <c r="D23" s="7" t="s">
        <v>6</v>
      </c>
      <c r="E23" s="18">
        <v>1</v>
      </c>
      <c r="H23" s="6">
        <v>19</v>
      </c>
      <c r="I23" s="12">
        <v>1</v>
      </c>
      <c r="J23" s="12">
        <v>0</v>
      </c>
      <c r="K23">
        <f t="shared" si="0"/>
        <v>1</v>
      </c>
      <c r="N23" s="15">
        <f t="shared" si="1"/>
        <v>1</v>
      </c>
      <c r="O23" s="17" t="s">
        <v>17</v>
      </c>
      <c r="P23" s="14">
        <v>1</v>
      </c>
    </row>
    <row r="24" spans="1:16" ht="18.75" x14ac:dyDescent="0.25">
      <c r="A24" s="6">
        <v>20</v>
      </c>
      <c r="B24" s="1">
        <v>1</v>
      </c>
      <c r="C24" s="1">
        <v>2</v>
      </c>
      <c r="D24" s="7" t="s">
        <v>6</v>
      </c>
      <c r="E24" s="18">
        <v>1</v>
      </c>
      <c r="H24" s="6">
        <v>20</v>
      </c>
      <c r="I24" s="12">
        <v>0</v>
      </c>
      <c r="J24" s="12">
        <v>1</v>
      </c>
      <c r="K24">
        <f t="shared" si="0"/>
        <v>2</v>
      </c>
      <c r="N24" s="15">
        <f t="shared" si="1"/>
        <v>1</v>
      </c>
      <c r="O24" s="17" t="s">
        <v>17</v>
      </c>
      <c r="P24" s="14">
        <v>1</v>
      </c>
    </row>
    <row r="25" spans="1:16" ht="18.75" x14ac:dyDescent="0.25">
      <c r="A25" s="6">
        <v>21</v>
      </c>
      <c r="B25" s="1">
        <v>2</v>
      </c>
      <c r="C25" s="1">
        <v>1</v>
      </c>
      <c r="D25" s="7" t="s">
        <v>6</v>
      </c>
      <c r="E25" s="18">
        <v>1</v>
      </c>
      <c r="H25" s="6">
        <v>21</v>
      </c>
      <c r="I25" s="12">
        <v>0</v>
      </c>
      <c r="J25" s="12">
        <v>1</v>
      </c>
      <c r="K25">
        <f t="shared" si="0"/>
        <v>1</v>
      </c>
      <c r="N25" s="15">
        <f t="shared" si="1"/>
        <v>1</v>
      </c>
      <c r="O25" s="17" t="s">
        <v>17</v>
      </c>
      <c r="P25" s="14">
        <v>1</v>
      </c>
    </row>
    <row r="26" spans="1:16" ht="18.75" x14ac:dyDescent="0.25">
      <c r="A26" s="6">
        <v>22</v>
      </c>
      <c r="B26" s="1">
        <v>1</v>
      </c>
      <c r="C26" s="1">
        <v>2</v>
      </c>
      <c r="D26" s="7" t="s">
        <v>6</v>
      </c>
      <c r="E26" s="18">
        <v>1</v>
      </c>
      <c r="H26" s="6">
        <v>22</v>
      </c>
      <c r="I26" s="12">
        <v>1</v>
      </c>
      <c r="J26" s="12">
        <v>0</v>
      </c>
      <c r="K26">
        <f t="shared" si="0"/>
        <v>1</v>
      </c>
      <c r="N26" s="15">
        <f t="shared" si="1"/>
        <v>1</v>
      </c>
      <c r="O26" s="17" t="s">
        <v>17</v>
      </c>
      <c r="P26" s="14">
        <v>1</v>
      </c>
    </row>
    <row r="27" spans="1:16" ht="18.75" x14ac:dyDescent="0.25">
      <c r="A27" s="6">
        <v>23</v>
      </c>
      <c r="B27" s="1">
        <v>2</v>
      </c>
      <c r="C27" s="1">
        <v>1</v>
      </c>
      <c r="D27" s="7" t="s">
        <v>6</v>
      </c>
      <c r="E27" s="18">
        <v>1</v>
      </c>
      <c r="H27" s="6">
        <v>23</v>
      </c>
      <c r="I27" s="12">
        <v>0</v>
      </c>
      <c r="J27" s="12">
        <v>1</v>
      </c>
      <c r="K27">
        <f t="shared" si="0"/>
        <v>1</v>
      </c>
      <c r="N27" s="15">
        <f t="shared" si="1"/>
        <v>1</v>
      </c>
      <c r="O27" s="17" t="s">
        <v>17</v>
      </c>
      <c r="P27" s="14">
        <v>1</v>
      </c>
    </row>
    <row r="28" spans="1:16" ht="18.75" x14ac:dyDescent="0.25">
      <c r="A28" s="6">
        <v>24</v>
      </c>
      <c r="B28" s="1">
        <v>1</v>
      </c>
      <c r="C28" s="1">
        <v>2</v>
      </c>
      <c r="D28" s="7" t="s">
        <v>7</v>
      </c>
      <c r="E28" s="18">
        <v>0</v>
      </c>
      <c r="H28" s="6">
        <v>24</v>
      </c>
      <c r="I28" s="12">
        <v>1</v>
      </c>
      <c r="J28" s="12">
        <v>0</v>
      </c>
      <c r="K28">
        <f t="shared" si="0"/>
        <v>1</v>
      </c>
      <c r="N28" s="15">
        <f t="shared" si="1"/>
        <v>1</v>
      </c>
      <c r="O28" s="17" t="s">
        <v>17</v>
      </c>
      <c r="P28" s="14">
        <v>1</v>
      </c>
    </row>
    <row r="29" spans="1:16" ht="18.75" x14ac:dyDescent="0.25">
      <c r="A29" s="6">
        <v>25</v>
      </c>
      <c r="B29" s="1">
        <v>2</v>
      </c>
      <c r="C29" s="1">
        <v>1</v>
      </c>
      <c r="D29" s="7" t="s">
        <v>7</v>
      </c>
      <c r="E29" s="18">
        <v>0</v>
      </c>
      <c r="F29" t="s">
        <v>21</v>
      </c>
      <c r="H29" s="6">
        <v>25</v>
      </c>
      <c r="I29" s="12">
        <v>0</v>
      </c>
      <c r="J29" s="12">
        <v>1</v>
      </c>
      <c r="K29">
        <f t="shared" si="0"/>
        <v>1</v>
      </c>
      <c r="N29" s="15">
        <f t="shared" si="1"/>
        <v>1</v>
      </c>
      <c r="O29" s="17" t="s">
        <v>17</v>
      </c>
      <c r="P29" s="14">
        <v>1</v>
      </c>
    </row>
    <row r="30" spans="1:16" ht="18.75" x14ac:dyDescent="0.25">
      <c r="A30" s="6">
        <v>26</v>
      </c>
      <c r="B30" s="1">
        <v>2</v>
      </c>
      <c r="C30" s="1">
        <v>1</v>
      </c>
      <c r="D30" s="7" t="s">
        <v>7</v>
      </c>
      <c r="E30" s="18">
        <v>0</v>
      </c>
      <c r="H30" s="6">
        <v>26</v>
      </c>
      <c r="I30" s="12">
        <v>0</v>
      </c>
      <c r="J30" s="12">
        <v>1</v>
      </c>
      <c r="K30">
        <f t="shared" si="0"/>
        <v>1</v>
      </c>
      <c r="N30" s="15">
        <f t="shared" si="1"/>
        <v>1</v>
      </c>
      <c r="O30" s="17" t="s">
        <v>17</v>
      </c>
      <c r="P30" s="14">
        <v>1</v>
      </c>
    </row>
    <row r="31" spans="1:16" ht="18.75" x14ac:dyDescent="0.25">
      <c r="A31" s="6">
        <v>27</v>
      </c>
      <c r="B31" s="1">
        <v>2</v>
      </c>
      <c r="C31" s="1">
        <v>1</v>
      </c>
      <c r="D31" s="7" t="s">
        <v>7</v>
      </c>
      <c r="E31" s="18">
        <v>0</v>
      </c>
      <c r="H31" s="6">
        <v>27</v>
      </c>
      <c r="I31" s="12">
        <v>0</v>
      </c>
      <c r="J31" s="12">
        <v>1</v>
      </c>
      <c r="K31">
        <f t="shared" si="0"/>
        <v>1</v>
      </c>
      <c r="N31" s="15">
        <f t="shared" si="1"/>
        <v>1</v>
      </c>
      <c r="O31" s="17" t="s">
        <v>17</v>
      </c>
      <c r="P31" s="14">
        <v>1</v>
      </c>
    </row>
    <row r="32" spans="1:16" ht="18.75" x14ac:dyDescent="0.25">
      <c r="A32" s="6">
        <v>28</v>
      </c>
      <c r="B32" s="1">
        <v>1</v>
      </c>
      <c r="C32" s="1">
        <v>2</v>
      </c>
      <c r="D32" s="7" t="s">
        <v>7</v>
      </c>
      <c r="E32" s="18">
        <v>0</v>
      </c>
      <c r="H32" s="6">
        <v>28</v>
      </c>
      <c r="I32" s="12">
        <v>1</v>
      </c>
      <c r="J32" s="12">
        <v>0</v>
      </c>
      <c r="K32">
        <f t="shared" si="0"/>
        <v>1</v>
      </c>
      <c r="N32" s="15">
        <f t="shared" si="1"/>
        <v>1</v>
      </c>
      <c r="O32" s="17" t="s">
        <v>17</v>
      </c>
      <c r="P32" s="14">
        <v>1</v>
      </c>
    </row>
    <row r="33" spans="1:16" ht="18.75" x14ac:dyDescent="0.25">
      <c r="A33" s="6">
        <v>29</v>
      </c>
      <c r="B33" s="1">
        <v>2</v>
      </c>
      <c r="C33" s="1">
        <v>1</v>
      </c>
      <c r="D33" s="7" t="s">
        <v>7</v>
      </c>
      <c r="E33" s="18">
        <v>0</v>
      </c>
      <c r="H33" s="6">
        <v>29</v>
      </c>
      <c r="I33" s="12">
        <v>0</v>
      </c>
      <c r="J33" s="12">
        <v>1</v>
      </c>
      <c r="K33">
        <f t="shared" si="0"/>
        <v>1</v>
      </c>
      <c r="N33" s="15">
        <f t="shared" si="1"/>
        <v>1</v>
      </c>
      <c r="O33" s="17" t="s">
        <v>17</v>
      </c>
      <c r="P33" s="14">
        <v>1</v>
      </c>
    </row>
    <row r="34" spans="1:16" ht="18.75" x14ac:dyDescent="0.25">
      <c r="A34" s="6">
        <v>30</v>
      </c>
      <c r="B34" s="1">
        <v>1</v>
      </c>
      <c r="C34" s="1">
        <v>2</v>
      </c>
      <c r="D34" s="7" t="s">
        <v>7</v>
      </c>
      <c r="E34" s="18">
        <v>0</v>
      </c>
      <c r="F34" t="s">
        <v>21</v>
      </c>
      <c r="H34" s="6">
        <v>30</v>
      </c>
      <c r="I34" s="12">
        <v>1</v>
      </c>
      <c r="J34" s="12">
        <v>0</v>
      </c>
      <c r="K34">
        <f t="shared" si="0"/>
        <v>1</v>
      </c>
      <c r="N34" s="15">
        <f t="shared" si="1"/>
        <v>1</v>
      </c>
      <c r="O34" s="17" t="s">
        <v>17</v>
      </c>
      <c r="P34" s="14">
        <v>1</v>
      </c>
    </row>
    <row r="35" spans="1:16" ht="18.75" x14ac:dyDescent="0.25">
      <c r="A35" s="6">
        <v>31</v>
      </c>
      <c r="B35" s="1">
        <v>2</v>
      </c>
      <c r="C35" s="1">
        <v>1</v>
      </c>
      <c r="D35" s="7" t="s">
        <v>7</v>
      </c>
      <c r="E35" s="18">
        <v>0</v>
      </c>
      <c r="H35" s="6">
        <v>31</v>
      </c>
      <c r="I35" s="12">
        <v>0</v>
      </c>
      <c r="J35" s="12">
        <v>1</v>
      </c>
      <c r="K35">
        <f t="shared" si="0"/>
        <v>1</v>
      </c>
      <c r="N35" s="15">
        <f t="shared" si="1"/>
        <v>1</v>
      </c>
      <c r="O35" s="17" t="s">
        <v>17</v>
      </c>
      <c r="P35" s="14">
        <v>1</v>
      </c>
    </row>
    <row r="36" spans="1:16" ht="18.75" x14ac:dyDescent="0.25">
      <c r="A36" s="6">
        <v>32</v>
      </c>
      <c r="B36" s="1">
        <v>1</v>
      </c>
      <c r="C36" s="1">
        <v>2</v>
      </c>
      <c r="D36" s="7" t="s">
        <v>7</v>
      </c>
      <c r="E36" s="18">
        <v>0</v>
      </c>
      <c r="H36" s="6">
        <v>32</v>
      </c>
      <c r="I36" s="12">
        <v>1</v>
      </c>
      <c r="J36" s="12">
        <v>0</v>
      </c>
      <c r="K36">
        <f t="shared" si="0"/>
        <v>1</v>
      </c>
      <c r="N36" s="15">
        <f t="shared" si="1"/>
        <v>1</v>
      </c>
      <c r="O36" s="17" t="s">
        <v>17</v>
      </c>
      <c r="P36" s="14">
        <v>1</v>
      </c>
    </row>
    <row r="37" spans="1:16" ht="18.75" x14ac:dyDescent="0.25">
      <c r="A37" s="6">
        <v>33</v>
      </c>
      <c r="B37" s="1">
        <v>2</v>
      </c>
      <c r="C37" s="1">
        <v>1</v>
      </c>
      <c r="D37" s="7" t="s">
        <v>7</v>
      </c>
      <c r="E37" s="18">
        <v>0</v>
      </c>
      <c r="H37" s="6">
        <v>33</v>
      </c>
      <c r="I37" s="12">
        <v>1</v>
      </c>
      <c r="J37" s="12">
        <v>0</v>
      </c>
      <c r="K37">
        <f t="shared" si="0"/>
        <v>2</v>
      </c>
      <c r="N37" s="15">
        <f t="shared" si="1"/>
        <v>1</v>
      </c>
      <c r="O37" s="17" t="s">
        <v>17</v>
      </c>
      <c r="P37" s="14">
        <v>1</v>
      </c>
    </row>
    <row r="38" spans="1:16" ht="18.75" x14ac:dyDescent="0.25">
      <c r="A38" s="6">
        <v>34</v>
      </c>
      <c r="B38" s="1">
        <v>1</v>
      </c>
      <c r="C38" s="1">
        <v>2</v>
      </c>
      <c r="D38" s="7" t="s">
        <v>7</v>
      </c>
      <c r="E38" s="18">
        <v>0</v>
      </c>
      <c r="H38" s="6">
        <v>34</v>
      </c>
      <c r="I38" s="12">
        <v>1</v>
      </c>
      <c r="J38" s="12">
        <v>0</v>
      </c>
      <c r="K38">
        <f t="shared" si="0"/>
        <v>1</v>
      </c>
      <c r="N38" s="15">
        <f t="shared" si="1"/>
        <v>1</v>
      </c>
      <c r="O38" s="17" t="s">
        <v>17</v>
      </c>
      <c r="P38" s="14">
        <v>1</v>
      </c>
    </row>
    <row r="39" spans="1:16" ht="18.75" x14ac:dyDescent="0.25">
      <c r="A39" s="6">
        <v>35</v>
      </c>
      <c r="B39" s="1">
        <v>2</v>
      </c>
      <c r="C39" s="1">
        <v>1</v>
      </c>
      <c r="D39" s="7" t="s">
        <v>7</v>
      </c>
      <c r="E39" s="18">
        <v>0</v>
      </c>
      <c r="H39" s="6">
        <v>35</v>
      </c>
      <c r="I39" s="12">
        <v>1</v>
      </c>
      <c r="J39" s="12">
        <v>0</v>
      </c>
      <c r="K39">
        <f t="shared" si="0"/>
        <v>2</v>
      </c>
      <c r="N39" s="15">
        <f t="shared" si="1"/>
        <v>1</v>
      </c>
      <c r="O39" s="17" t="s">
        <v>17</v>
      </c>
      <c r="P39" s="14">
        <v>1</v>
      </c>
    </row>
    <row r="40" spans="1:16" ht="18.75" x14ac:dyDescent="0.25">
      <c r="A40" s="6">
        <v>36</v>
      </c>
      <c r="B40" s="1">
        <v>2</v>
      </c>
      <c r="C40" s="1">
        <v>1</v>
      </c>
      <c r="D40" s="7" t="s">
        <v>7</v>
      </c>
      <c r="E40" s="18">
        <v>0</v>
      </c>
      <c r="F40" t="s">
        <v>21</v>
      </c>
      <c r="H40" s="6">
        <v>36</v>
      </c>
      <c r="I40" s="12">
        <v>0</v>
      </c>
      <c r="J40" s="12">
        <v>1</v>
      </c>
      <c r="K40">
        <f t="shared" si="0"/>
        <v>1</v>
      </c>
      <c r="N40" s="15">
        <f t="shared" si="1"/>
        <v>1</v>
      </c>
      <c r="O40" s="17" t="s">
        <v>17</v>
      </c>
      <c r="P40" s="14">
        <v>1</v>
      </c>
    </row>
    <row r="41" spans="1:16" ht="18.75" x14ac:dyDescent="0.25">
      <c r="A41" s="6">
        <v>37</v>
      </c>
      <c r="B41" s="1">
        <v>1</v>
      </c>
      <c r="C41" s="1">
        <v>2</v>
      </c>
      <c r="D41" s="7" t="s">
        <v>7</v>
      </c>
      <c r="E41" s="18">
        <v>0</v>
      </c>
      <c r="H41" s="6">
        <v>37</v>
      </c>
      <c r="I41" s="12">
        <v>1</v>
      </c>
      <c r="J41" s="12">
        <v>0</v>
      </c>
      <c r="K41">
        <f t="shared" si="0"/>
        <v>1</v>
      </c>
      <c r="N41" s="15">
        <f t="shared" si="1"/>
        <v>1</v>
      </c>
      <c r="O41" s="17" t="s">
        <v>17</v>
      </c>
      <c r="P41" s="14">
        <v>1</v>
      </c>
    </row>
    <row r="42" spans="1:16" ht="18.75" x14ac:dyDescent="0.25">
      <c r="A42" s="6">
        <v>38</v>
      </c>
      <c r="B42" s="1">
        <v>2</v>
      </c>
      <c r="C42" s="1">
        <v>1</v>
      </c>
      <c r="D42" s="7" t="s">
        <v>7</v>
      </c>
      <c r="E42" s="18">
        <v>0</v>
      </c>
      <c r="H42" s="6">
        <v>38</v>
      </c>
      <c r="I42" s="12">
        <v>0</v>
      </c>
      <c r="J42" s="12">
        <v>1</v>
      </c>
      <c r="K42">
        <f t="shared" si="0"/>
        <v>1</v>
      </c>
      <c r="N42" s="15">
        <f t="shared" si="1"/>
        <v>1</v>
      </c>
      <c r="O42" s="17" t="s">
        <v>17</v>
      </c>
      <c r="P42" s="14">
        <v>1</v>
      </c>
    </row>
    <row r="43" spans="1:16" ht="18.75" x14ac:dyDescent="0.25">
      <c r="A43" s="6">
        <v>39</v>
      </c>
      <c r="B43" s="1">
        <v>2</v>
      </c>
      <c r="C43" s="1">
        <v>1</v>
      </c>
      <c r="D43" s="7" t="s">
        <v>7</v>
      </c>
      <c r="E43" s="18">
        <v>0</v>
      </c>
      <c r="H43" s="6">
        <v>39</v>
      </c>
      <c r="I43" s="12">
        <v>0</v>
      </c>
      <c r="J43" s="12">
        <v>1</v>
      </c>
      <c r="K43">
        <f t="shared" si="0"/>
        <v>1</v>
      </c>
      <c r="N43" s="15">
        <f t="shared" si="1"/>
        <v>1</v>
      </c>
      <c r="O43" s="17" t="s">
        <v>17</v>
      </c>
      <c r="P43" s="14">
        <v>1</v>
      </c>
    </row>
    <row r="44" spans="1:16" ht="19.5" thickBot="1" x14ac:dyDescent="0.3">
      <c r="A44" s="8">
        <v>40</v>
      </c>
      <c r="B44" s="9">
        <v>2</v>
      </c>
      <c r="C44" s="9">
        <v>1</v>
      </c>
      <c r="D44" s="10" t="s">
        <v>7</v>
      </c>
      <c r="E44" s="18">
        <v>0</v>
      </c>
      <c r="H44" s="8">
        <v>40</v>
      </c>
      <c r="I44" s="12">
        <v>0</v>
      </c>
      <c r="J44" s="12">
        <v>1</v>
      </c>
      <c r="K44">
        <f t="shared" si="0"/>
        <v>1</v>
      </c>
      <c r="N44" s="15">
        <f t="shared" si="1"/>
        <v>1</v>
      </c>
      <c r="O44" s="17" t="s">
        <v>17</v>
      </c>
      <c r="P44" s="14">
        <v>1</v>
      </c>
    </row>
    <row r="45" spans="1:16" x14ac:dyDescent="0.25">
      <c r="I45">
        <f>SUM(I5:I44)</f>
        <v>20</v>
      </c>
      <c r="J45">
        <f>SUM(J5:J44)</f>
        <v>20</v>
      </c>
      <c r="N45" s="15">
        <f t="shared" si="1"/>
        <v>1</v>
      </c>
      <c r="O45" s="17" t="s">
        <v>17</v>
      </c>
      <c r="P45" s="14">
        <v>1</v>
      </c>
    </row>
    <row r="46" spans="1:16" x14ac:dyDescent="0.25">
      <c r="N46" s="15">
        <f t="shared" si="1"/>
        <v>1</v>
      </c>
      <c r="O46" s="17" t="s">
        <v>17</v>
      </c>
      <c r="P46" s="14">
        <v>1</v>
      </c>
    </row>
    <row r="47" spans="1:16" x14ac:dyDescent="0.25">
      <c r="M47" t="s">
        <v>18</v>
      </c>
      <c r="N47" s="15">
        <f>SUMPRODUCT(I5:I44,E5:E44)</f>
        <v>12</v>
      </c>
      <c r="O47" s="17" t="s">
        <v>19</v>
      </c>
      <c r="P47" s="14">
        <v>12</v>
      </c>
    </row>
    <row r="48" spans="1:16" x14ac:dyDescent="0.25">
      <c r="N48" s="19">
        <f>SUMPRODUCT(J5:J44,E5:E44)</f>
        <v>11</v>
      </c>
      <c r="O48" s="17" t="s">
        <v>19</v>
      </c>
      <c r="P48" s="14">
        <v>12</v>
      </c>
    </row>
    <row r="49" spans="13:16" x14ac:dyDescent="0.25">
      <c r="M49" t="s">
        <v>20</v>
      </c>
      <c r="N49" s="15">
        <f>SUM(I14:I15)</f>
        <v>1</v>
      </c>
      <c r="O49" s="17" t="s">
        <v>17</v>
      </c>
      <c r="P49" s="14">
        <v>1</v>
      </c>
    </row>
    <row r="50" spans="13:16" x14ac:dyDescent="0.25">
      <c r="N50" s="19">
        <f>SUM(I8,I13,I19,I29,I34,I40)</f>
        <v>2</v>
      </c>
      <c r="O50" s="17" t="s">
        <v>22</v>
      </c>
      <c r="P50" s="14">
        <v>2</v>
      </c>
    </row>
    <row r="51" spans="13:16" x14ac:dyDescent="0.25">
      <c r="M51" t="s">
        <v>26</v>
      </c>
      <c r="N51" s="15">
        <f>SUM(J40,J34,J29,J19,J13,J8)</f>
        <v>4</v>
      </c>
      <c r="O51" s="17" t="s">
        <v>22</v>
      </c>
      <c r="P51" s="14">
        <v>2</v>
      </c>
    </row>
    <row r="52" spans="13:16" x14ac:dyDescent="0.25">
      <c r="M52" t="s">
        <v>23</v>
      </c>
      <c r="N52" s="19">
        <f>I24+J25</f>
        <v>1</v>
      </c>
      <c r="O52" s="17" t="s">
        <v>19</v>
      </c>
      <c r="P52" s="14">
        <v>1</v>
      </c>
    </row>
    <row r="53" spans="13:16" x14ac:dyDescent="0.25">
      <c r="M53" t="s">
        <v>24</v>
      </c>
      <c r="N53" s="15">
        <f>I5</f>
        <v>1</v>
      </c>
      <c r="O53" s="17" t="s">
        <v>19</v>
      </c>
      <c r="P53" s="14">
        <v>1</v>
      </c>
    </row>
    <row r="54" spans="13:16" x14ac:dyDescent="0.25">
      <c r="M54" t="s">
        <v>25</v>
      </c>
      <c r="N54" s="19">
        <f>J44</f>
        <v>1</v>
      </c>
      <c r="O54" s="17" t="s">
        <v>17</v>
      </c>
      <c r="P54" s="14">
        <v>1</v>
      </c>
    </row>
    <row r="55" spans="13:16" x14ac:dyDescent="0.25">
      <c r="N55" s="15"/>
      <c r="O55" s="17"/>
      <c r="P55" s="14"/>
    </row>
    <row r="56" spans="13:16" x14ac:dyDescent="0.25">
      <c r="N56" s="19"/>
      <c r="O56" s="17"/>
      <c r="P56" s="14"/>
    </row>
    <row r="57" spans="13:16" x14ac:dyDescent="0.25">
      <c r="N57" s="15"/>
      <c r="O57" s="17"/>
      <c r="P57" s="14"/>
    </row>
    <row r="58" spans="13:16" x14ac:dyDescent="0.25">
      <c r="N58" s="19"/>
      <c r="O58" s="17"/>
      <c r="P58" s="14"/>
    </row>
    <row r="59" spans="13:16" x14ac:dyDescent="0.25">
      <c r="N59" s="15"/>
      <c r="O59" s="17"/>
      <c r="P59" s="14"/>
    </row>
    <row r="60" spans="13:16" x14ac:dyDescent="0.25">
      <c r="N60" s="19"/>
      <c r="O60" s="17"/>
      <c r="P60" s="14"/>
    </row>
    <row r="61" spans="13:16" x14ac:dyDescent="0.25">
      <c r="N61" s="15"/>
      <c r="O61" s="17"/>
      <c r="P61" s="14"/>
    </row>
    <row r="62" spans="13:16" x14ac:dyDescent="0.25">
      <c r="N62" s="19"/>
      <c r="O62" s="17"/>
      <c r="P62" s="14"/>
    </row>
    <row r="63" spans="13:16" x14ac:dyDescent="0.25">
      <c r="N63" s="15"/>
      <c r="O63" s="17"/>
      <c r="P63" s="14"/>
    </row>
    <row r="64" spans="13:16" x14ac:dyDescent="0.25">
      <c r="N64" s="19"/>
      <c r="O64" s="17"/>
      <c r="P64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IT Services</cp:lastModifiedBy>
  <dcterms:created xsi:type="dcterms:W3CDTF">2014-01-19T14:29:01Z</dcterms:created>
  <dcterms:modified xsi:type="dcterms:W3CDTF">2014-05-19T23:11:37Z</dcterms:modified>
</cp:coreProperties>
</file>