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500" yWindow="0" windowWidth="25600" windowHeight="17480" tabRatio="500" activeTab="1"/>
  </bookViews>
  <sheets>
    <sheet name="quiz1" sheetId="2" r:id="rId1"/>
    <sheet name="quiz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B13" i="2"/>
  <c r="B12" i="2"/>
  <c r="C12" i="2"/>
  <c r="D12" i="2"/>
  <c r="E12" i="2"/>
  <c r="F12" i="2"/>
  <c r="G12" i="2"/>
  <c r="H12" i="2"/>
  <c r="I12" i="2"/>
  <c r="J12" i="2"/>
  <c r="K12" i="2"/>
  <c r="C11" i="2"/>
  <c r="D11" i="2"/>
  <c r="E11" i="2"/>
  <c r="F11" i="2"/>
  <c r="G11" i="2"/>
  <c r="H11" i="2"/>
  <c r="I11" i="2"/>
  <c r="J11" i="2"/>
  <c r="K11" i="2"/>
  <c r="B11" i="2"/>
  <c r="C10" i="2"/>
  <c r="D10" i="2"/>
  <c r="E10" i="2"/>
  <c r="F10" i="2"/>
  <c r="G10" i="2"/>
  <c r="H10" i="2"/>
  <c r="I10" i="2"/>
  <c r="J10" i="2"/>
  <c r="K10" i="2"/>
  <c r="B10" i="2"/>
  <c r="B7" i="2"/>
  <c r="C6" i="2"/>
  <c r="D6" i="2"/>
  <c r="E6" i="2"/>
  <c r="F6" i="2"/>
  <c r="G6" i="2"/>
  <c r="H6" i="2"/>
  <c r="I6" i="2"/>
  <c r="J6" i="2"/>
  <c r="K6" i="2"/>
  <c r="B6" i="2"/>
  <c r="I26" i="1"/>
  <c r="I27" i="1"/>
  <c r="I29" i="1"/>
  <c r="I33" i="1"/>
  <c r="I34" i="1"/>
  <c r="I31" i="1"/>
  <c r="B30" i="1"/>
  <c r="C21" i="1"/>
  <c r="B10" i="1"/>
</calcChain>
</file>

<file path=xl/sharedStrings.xml><?xml version="1.0" encoding="utf-8"?>
<sst xmlns="http://schemas.openxmlformats.org/spreadsheetml/2006/main" count="67" uniqueCount="42">
  <si>
    <t>X1</t>
  </si>
  <si>
    <t>X2</t>
  </si>
  <si>
    <t>Data point 1</t>
  </si>
  <si>
    <t>Data point 2</t>
  </si>
  <si>
    <t>Data point 3</t>
  </si>
  <si>
    <t>Data point 4</t>
  </si>
  <si>
    <t>Data point 5</t>
  </si>
  <si>
    <t>Data point 6</t>
  </si>
  <si>
    <t>R1</t>
    <phoneticPr fontId="1" type="noConversion"/>
  </si>
  <si>
    <t>split value</t>
    <phoneticPr fontId="1" type="noConversion"/>
  </si>
  <si>
    <t>P1</t>
    <phoneticPr fontId="1" type="noConversion"/>
  </si>
  <si>
    <t>P2</t>
    <phoneticPr fontId="1" type="noConversion"/>
  </si>
  <si>
    <t>P1 further</t>
    <phoneticPr fontId="1" type="noConversion"/>
  </si>
  <si>
    <t>P1.1</t>
    <phoneticPr fontId="1" type="noConversion"/>
  </si>
  <si>
    <t>P1.2</t>
    <phoneticPr fontId="1" type="noConversion"/>
  </si>
  <si>
    <t>P1.2 further</t>
    <phoneticPr fontId="1" type="noConversion"/>
  </si>
  <si>
    <t>P1.2.1</t>
    <phoneticPr fontId="1" type="noConversion"/>
  </si>
  <si>
    <t>P1.2.2</t>
    <phoneticPr fontId="1" type="noConversion"/>
  </si>
  <si>
    <t>√</t>
    <phoneticPr fontId="1" type="noConversion"/>
  </si>
  <si>
    <t>word</t>
    <phoneticPr fontId="1" type="noConversion"/>
  </si>
  <si>
    <t>the</t>
    <phoneticPr fontId="1" type="noConversion"/>
  </si>
  <si>
    <t>quick</t>
    <phoneticPr fontId="1" type="noConversion"/>
  </si>
  <si>
    <t>brown</t>
    <phoneticPr fontId="1" type="noConversion"/>
  </si>
  <si>
    <t>fox</t>
    <phoneticPr fontId="1" type="noConversion"/>
  </si>
  <si>
    <t>count1</t>
    <phoneticPr fontId="1" type="noConversion"/>
  </si>
  <si>
    <t>count2</t>
    <phoneticPr fontId="1" type="noConversion"/>
  </si>
  <si>
    <t>jumps</t>
    <phoneticPr fontId="1" type="noConversion"/>
  </si>
  <si>
    <t>over</t>
    <phoneticPr fontId="1" type="noConversion"/>
  </si>
  <si>
    <t>lazy</t>
    <phoneticPr fontId="1" type="noConversion"/>
  </si>
  <si>
    <t>dog</t>
    <phoneticPr fontId="1" type="noConversion"/>
  </si>
  <si>
    <t>a</t>
    <phoneticPr fontId="1" type="noConversion"/>
  </si>
  <si>
    <t>outpaces</t>
    <phoneticPr fontId="1" type="noConversion"/>
  </si>
  <si>
    <t>Euclidean distance</t>
    <phoneticPr fontId="1" type="noConversion"/>
  </si>
  <si>
    <t>diff-squared</t>
    <phoneticPr fontId="1" type="noConversion"/>
  </si>
  <si>
    <t>ED</t>
    <phoneticPr fontId="1" type="noConversion"/>
  </si>
  <si>
    <t>Cosine distance</t>
    <phoneticPr fontId="1" type="noConversion"/>
  </si>
  <si>
    <t>multi</t>
    <phoneticPr fontId="1" type="noConversion"/>
  </si>
  <si>
    <t>count-squar1</t>
    <phoneticPr fontId="1" type="noConversion"/>
  </si>
  <si>
    <t>count-squar2</t>
    <phoneticPr fontId="1" type="noConversion"/>
  </si>
  <si>
    <t>CD</t>
    <phoneticPr fontId="1" type="noConversion"/>
  </si>
  <si>
    <t>simiarity</t>
    <phoneticPr fontId="1" type="noConversion"/>
  </si>
  <si>
    <t>Final 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</si>
</sst>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Calibri"/>
    </font>
    <font>
      <sz val="16"/>
      <color rgb="FF333333"/>
      <name val="Calibri"/>
    </font>
    <font>
      <b/>
      <sz val="16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16" sqref="A16"/>
    </sheetView>
  </sheetViews>
  <sheetFormatPr baseColWidth="10" defaultRowHeight="20" x14ac:dyDescent="0"/>
  <cols>
    <col min="1" max="1" width="16.33203125" style="1" customWidth="1"/>
    <col min="2" max="16384" width="10.83203125" style="1"/>
  </cols>
  <sheetData>
    <row r="1" spans="1:1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>
      <c r="A2" s="1" t="s">
        <v>24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</row>
    <row r="3" spans="1:11">
      <c r="A3" s="1" t="s">
        <v>25</v>
      </c>
      <c r="B3" s="1">
        <v>0</v>
      </c>
      <c r="C3" s="1">
        <v>2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2</v>
      </c>
      <c r="K3" s="1">
        <v>1</v>
      </c>
    </row>
    <row r="5" spans="1:11">
      <c r="A5" s="1" t="s">
        <v>32</v>
      </c>
    </row>
    <row r="6" spans="1:11">
      <c r="A6" s="1" t="s">
        <v>33</v>
      </c>
      <c r="B6" s="1">
        <f>(B2-B3)^2</f>
        <v>4</v>
      </c>
      <c r="C6" s="1">
        <f t="shared" ref="C6:K6" si="0">(C2-C3)^2</f>
        <v>1</v>
      </c>
      <c r="D6" s="1">
        <f t="shared" si="0"/>
        <v>0</v>
      </c>
      <c r="E6" s="1">
        <f t="shared" si="0"/>
        <v>0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0</v>
      </c>
      <c r="J6" s="1">
        <f t="shared" si="0"/>
        <v>4</v>
      </c>
      <c r="K6" s="1">
        <f t="shared" si="0"/>
        <v>1</v>
      </c>
    </row>
    <row r="7" spans="1:11">
      <c r="A7" s="1" t="s">
        <v>34</v>
      </c>
      <c r="B7" s="1">
        <f>SQRT(SUM(B6:K6))</f>
        <v>3.6055512754639891</v>
      </c>
    </row>
    <row r="9" spans="1:11">
      <c r="A9" s="1" t="s">
        <v>35</v>
      </c>
    </row>
    <row r="10" spans="1:11">
      <c r="A10" s="1" t="s">
        <v>36</v>
      </c>
      <c r="B10" s="1">
        <f>B2*B3</f>
        <v>0</v>
      </c>
      <c r="C10" s="1">
        <f t="shared" ref="C10:K10" si="1">C2*C3</f>
        <v>2</v>
      </c>
      <c r="D10" s="1">
        <f t="shared" si="1"/>
        <v>1</v>
      </c>
      <c r="E10" s="1">
        <f t="shared" si="1"/>
        <v>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1</v>
      </c>
      <c r="J10" s="1">
        <f t="shared" si="1"/>
        <v>0</v>
      </c>
      <c r="K10" s="1">
        <f t="shared" si="1"/>
        <v>0</v>
      </c>
    </row>
    <row r="11" spans="1:11">
      <c r="A11" s="1" t="s">
        <v>37</v>
      </c>
      <c r="B11" s="1">
        <f>B2^2</f>
        <v>4</v>
      </c>
      <c r="C11" s="1">
        <f t="shared" ref="C11:K12" si="2">C2^2</f>
        <v>1</v>
      </c>
      <c r="D11" s="1">
        <f t="shared" si="2"/>
        <v>1</v>
      </c>
      <c r="E11" s="1">
        <f t="shared" si="2"/>
        <v>1</v>
      </c>
      <c r="F11" s="1">
        <f t="shared" si="2"/>
        <v>1</v>
      </c>
      <c r="G11" s="1">
        <f t="shared" si="2"/>
        <v>1</v>
      </c>
      <c r="H11" s="1">
        <f t="shared" si="2"/>
        <v>1</v>
      </c>
      <c r="I11" s="1">
        <f t="shared" si="2"/>
        <v>1</v>
      </c>
      <c r="J11" s="1">
        <f t="shared" si="2"/>
        <v>0</v>
      </c>
      <c r="K11" s="1">
        <f t="shared" si="2"/>
        <v>0</v>
      </c>
    </row>
    <row r="12" spans="1:11">
      <c r="A12" s="1" t="s">
        <v>38</v>
      </c>
      <c r="B12" s="1">
        <f>B3^2</f>
        <v>0</v>
      </c>
      <c r="C12" s="1">
        <f t="shared" si="2"/>
        <v>4</v>
      </c>
      <c r="D12" s="1">
        <f t="shared" si="2"/>
        <v>1</v>
      </c>
      <c r="E12" s="1">
        <f t="shared" si="2"/>
        <v>1</v>
      </c>
      <c r="F12" s="1">
        <f t="shared" si="2"/>
        <v>0</v>
      </c>
      <c r="G12" s="1">
        <f t="shared" si="2"/>
        <v>0</v>
      </c>
      <c r="H12" s="1">
        <f t="shared" si="2"/>
        <v>0</v>
      </c>
      <c r="I12" s="1">
        <f t="shared" si="2"/>
        <v>1</v>
      </c>
      <c r="J12" s="1">
        <f t="shared" si="2"/>
        <v>4</v>
      </c>
      <c r="K12" s="1">
        <f t="shared" si="2"/>
        <v>1</v>
      </c>
    </row>
    <row r="13" spans="1:11">
      <c r="A13" s="1" t="s">
        <v>39</v>
      </c>
      <c r="B13" s="1">
        <f>SUM(B10:K10)/(SQRT(SUM(B11:K11))*SQRT(SUM(B12:K12)))</f>
        <v>0.4351941398892446</v>
      </c>
    </row>
    <row r="14" spans="1:11">
      <c r="A14" s="1" t="s">
        <v>40</v>
      </c>
      <c r="B14" s="1">
        <f>1-B13</f>
        <v>0.5648058601107554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baseColWidth="10" defaultRowHeight="20" x14ac:dyDescent="0"/>
  <cols>
    <col min="1" max="1" width="18.1640625" style="1" bestFit="1" customWidth="1"/>
    <col min="2" max="3" width="10.1640625" style="1" bestFit="1" customWidth="1"/>
    <col min="4" max="4" width="10.83203125" style="1"/>
    <col min="5" max="5" width="18.1640625" style="1" bestFit="1" customWidth="1"/>
    <col min="6" max="7" width="10.1640625" style="1" bestFit="1" customWidth="1"/>
    <col min="8" max="16384" width="10.83203125" style="1"/>
  </cols>
  <sheetData>
    <row r="1" spans="1:3">
      <c r="B1" s="2" t="s">
        <v>0</v>
      </c>
      <c r="C1" s="2" t="s">
        <v>1</v>
      </c>
    </row>
    <row r="2" spans="1:3">
      <c r="A2" s="2" t="s">
        <v>2</v>
      </c>
      <c r="B2" s="2">
        <v>-1.58</v>
      </c>
      <c r="C2" s="2">
        <v>-2.0099999999999998</v>
      </c>
    </row>
    <row r="3" spans="1:3">
      <c r="A3" s="2" t="s">
        <v>3</v>
      </c>
      <c r="B3" s="2">
        <v>0.91</v>
      </c>
      <c r="C3" s="2">
        <v>3.98</v>
      </c>
    </row>
    <row r="4" spans="1:3">
      <c r="A4" s="2" t="s">
        <v>4</v>
      </c>
      <c r="B4" s="2">
        <v>-0.73</v>
      </c>
      <c r="C4" s="2">
        <v>4</v>
      </c>
    </row>
    <row r="5" spans="1:3">
      <c r="A5" s="2" t="s">
        <v>5</v>
      </c>
      <c r="B5" s="2">
        <v>-4.22</v>
      </c>
      <c r="C5" s="2">
        <v>1.1599999999999999</v>
      </c>
    </row>
    <row r="6" spans="1:3">
      <c r="A6" s="2" t="s">
        <v>6</v>
      </c>
      <c r="B6" s="2">
        <v>4.1900000000000004</v>
      </c>
      <c r="C6" s="2">
        <v>-2.02</v>
      </c>
    </row>
    <row r="7" spans="1:3">
      <c r="A7" s="2" t="s">
        <v>7</v>
      </c>
      <c r="B7" s="2">
        <v>-0.33</v>
      </c>
      <c r="C7" s="2">
        <v>2.15</v>
      </c>
    </row>
    <row r="9" spans="1:3">
      <c r="A9" s="3" t="s">
        <v>8</v>
      </c>
    </row>
    <row r="10" spans="1:3">
      <c r="A10" s="2" t="s">
        <v>9</v>
      </c>
      <c r="B10" s="1">
        <f>(MAX(B2:B7)+MIN(B2:B7))/2</f>
        <v>-1.499999999999968E-2</v>
      </c>
    </row>
    <row r="11" spans="1:3">
      <c r="A11" s="3" t="s">
        <v>10</v>
      </c>
    </row>
    <row r="12" spans="1:3">
      <c r="A12" s="2" t="s">
        <v>2</v>
      </c>
      <c r="B12" s="2">
        <v>-1.58</v>
      </c>
      <c r="C12" s="2">
        <v>-2.0099999999999998</v>
      </c>
    </row>
    <row r="13" spans="1:3">
      <c r="A13" s="2" t="s">
        <v>4</v>
      </c>
      <c r="B13" s="2">
        <v>-0.73</v>
      </c>
      <c r="C13" s="2">
        <v>4</v>
      </c>
    </row>
    <row r="14" spans="1:3">
      <c r="A14" s="2" t="s">
        <v>5</v>
      </c>
      <c r="B14" s="2">
        <v>-4.22</v>
      </c>
      <c r="C14" s="2">
        <v>1.1599999999999999</v>
      </c>
    </row>
    <row r="15" spans="1:3">
      <c r="A15" s="2" t="s">
        <v>7</v>
      </c>
      <c r="B15" s="2">
        <v>-0.33</v>
      </c>
      <c r="C15" s="2">
        <v>2.15</v>
      </c>
    </row>
    <row r="16" spans="1:3">
      <c r="A16" s="3" t="s">
        <v>11</v>
      </c>
    </row>
    <row r="17" spans="1:10">
      <c r="A17" s="2" t="s">
        <v>3</v>
      </c>
      <c r="B17" s="2">
        <v>0.91</v>
      </c>
      <c r="C17" s="2">
        <v>3.98</v>
      </c>
    </row>
    <row r="18" spans="1:10">
      <c r="A18" s="2" t="s">
        <v>6</v>
      </c>
      <c r="B18" s="2">
        <v>4.1900000000000004</v>
      </c>
      <c r="C18" s="2">
        <v>-2.02</v>
      </c>
    </row>
    <row r="20" spans="1:10">
      <c r="A20" s="3" t="s">
        <v>12</v>
      </c>
    </row>
    <row r="21" spans="1:10">
      <c r="A21" s="2" t="s">
        <v>9</v>
      </c>
      <c r="C21" s="1">
        <f>(MAX(C12:C15)+MIN(C12:C15))/2</f>
        <v>0.99500000000000011</v>
      </c>
    </row>
    <row r="22" spans="1:10">
      <c r="A22" s="3" t="s">
        <v>13</v>
      </c>
    </row>
    <row r="23" spans="1:10">
      <c r="A23" s="2" t="s">
        <v>2</v>
      </c>
      <c r="B23" s="2">
        <v>-1.58</v>
      </c>
      <c r="C23" s="2">
        <v>-2.0099999999999998</v>
      </c>
      <c r="E23" s="1" t="s">
        <v>41</v>
      </c>
    </row>
    <row r="24" spans="1:10">
      <c r="A24" s="3" t="s">
        <v>14</v>
      </c>
    </row>
    <row r="25" spans="1:10">
      <c r="A25" s="2" t="s">
        <v>4</v>
      </c>
      <c r="B25" s="2">
        <v>-0.73</v>
      </c>
      <c r="C25" s="2">
        <v>4</v>
      </c>
      <c r="E25" s="2" t="s">
        <v>11</v>
      </c>
    </row>
    <row r="26" spans="1:10">
      <c r="A26" s="2" t="s">
        <v>5</v>
      </c>
      <c r="B26" s="2">
        <v>-4.22</v>
      </c>
      <c r="C26" s="2">
        <v>1.1599999999999999</v>
      </c>
      <c r="E26" s="2" t="s">
        <v>3</v>
      </c>
      <c r="F26" s="2">
        <v>0.91</v>
      </c>
      <c r="G26" s="2">
        <v>3.98</v>
      </c>
      <c r="I26" s="1">
        <f t="shared" ref="I26:I30" si="0">(F26-$F32)^2+(G26-$G32)^2</f>
        <v>16.668500000000002</v>
      </c>
    </row>
    <row r="27" spans="1:10">
      <c r="A27" s="2" t="s">
        <v>7</v>
      </c>
      <c r="B27" s="2">
        <v>-0.33</v>
      </c>
      <c r="C27" s="2">
        <v>2.15</v>
      </c>
      <c r="E27" s="2" t="s">
        <v>6</v>
      </c>
      <c r="F27" s="2">
        <v>4.1900000000000004</v>
      </c>
      <c r="G27" s="2">
        <v>-2.02</v>
      </c>
      <c r="I27" s="1">
        <f t="shared" si="0"/>
        <v>60.446799999999996</v>
      </c>
    </row>
    <row r="28" spans="1:10">
      <c r="E28" s="2" t="s">
        <v>13</v>
      </c>
    </row>
    <row r="29" spans="1:10">
      <c r="A29" s="3" t="s">
        <v>15</v>
      </c>
      <c r="E29" s="2" t="s">
        <v>2</v>
      </c>
      <c r="F29" s="2">
        <v>-1.58</v>
      </c>
      <c r="G29" s="2">
        <v>-2.0099999999999998</v>
      </c>
      <c r="I29" s="1">
        <f t="shared" si="0"/>
        <v>6.5364999999999993</v>
      </c>
    </row>
    <row r="30" spans="1:10">
      <c r="A30" s="2" t="s">
        <v>9</v>
      </c>
      <c r="B30" s="1">
        <f>(MAX(B25:B27)+MIN(B25:B27))/2</f>
        <v>-2.2749999999999999</v>
      </c>
      <c r="E30" s="2" t="s">
        <v>16</v>
      </c>
    </row>
    <row r="31" spans="1:10">
      <c r="A31" s="3" t="s">
        <v>16</v>
      </c>
      <c r="E31" s="2" t="s">
        <v>5</v>
      </c>
      <c r="F31" s="2">
        <v>-4.22</v>
      </c>
      <c r="G31" s="2">
        <v>1.1599999999999999</v>
      </c>
      <c r="I31" s="1">
        <f>(F31-$F37)^2+(G31-$G37)^2</f>
        <v>1.6039999999999996</v>
      </c>
      <c r="J31" s="1" t="s">
        <v>18</v>
      </c>
    </row>
    <row r="32" spans="1:10">
      <c r="A32" s="2" t="s">
        <v>5</v>
      </c>
      <c r="B32" s="2">
        <v>-4.22</v>
      </c>
      <c r="C32" s="2">
        <v>1.1599999999999999</v>
      </c>
      <c r="E32" s="2" t="s">
        <v>17</v>
      </c>
    </row>
    <row r="33" spans="1:9">
      <c r="A33" s="3" t="s">
        <v>17</v>
      </c>
      <c r="E33" s="2" t="s">
        <v>4</v>
      </c>
      <c r="F33" s="2">
        <v>-0.73</v>
      </c>
      <c r="G33" s="2">
        <v>4</v>
      </c>
      <c r="I33" s="1">
        <f t="shared" ref="I32:I34" si="1">(F33-$F39)^2+(G33-$G39)^2</f>
        <v>16.532900000000001</v>
      </c>
    </row>
    <row r="34" spans="1:9">
      <c r="A34" s="2" t="s">
        <v>4</v>
      </c>
      <c r="B34" s="2">
        <v>-0.73</v>
      </c>
      <c r="C34" s="2">
        <v>4</v>
      </c>
      <c r="E34" s="2" t="s">
        <v>7</v>
      </c>
      <c r="F34" s="2">
        <v>-0.33</v>
      </c>
      <c r="G34" s="2">
        <v>2.15</v>
      </c>
      <c r="I34" s="1">
        <f t="shared" si="1"/>
        <v>4.7313999999999998</v>
      </c>
    </row>
    <row r="35" spans="1:9">
      <c r="A35" s="2" t="s">
        <v>7</v>
      </c>
      <c r="B35" s="2">
        <v>-0.33</v>
      </c>
      <c r="C35" s="2">
        <v>2.15</v>
      </c>
    </row>
    <row r="37" spans="1:9">
      <c r="F37" s="1">
        <v>-3</v>
      </c>
      <c r="G37" s="1">
        <v>1.5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quiz1</vt:lpstr>
      <vt:lpstr>quiz2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G</dc:creator>
  <cp:lastModifiedBy>D G</cp:lastModifiedBy>
  <dcterms:created xsi:type="dcterms:W3CDTF">2016-07-04T16:45:42Z</dcterms:created>
  <dcterms:modified xsi:type="dcterms:W3CDTF">2016-07-04T17:05:14Z</dcterms:modified>
</cp:coreProperties>
</file>