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s\excel practice\"/>
    </mc:Choice>
  </mc:AlternateContent>
  <xr:revisionPtr revIDLastSave="0" documentId="13_ncr:1_{98AD64B2-A816-423D-95B3-3E5D325BF0B2}" xr6:coauthVersionLast="41" xr6:coauthVersionMax="41" xr10:uidLastSave="{00000000-0000-0000-0000-000000000000}"/>
  <bookViews>
    <workbookView xWindow="-120" yWindow="-120" windowWidth="20730" windowHeight="11310" xr2:uid="{BBC4CE3B-220D-4F2A-94F6-A5ECB71C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F15" i="1"/>
  <c r="C11" i="1" l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D10" i="1"/>
  <c r="E10" i="1"/>
  <c r="F10" i="1"/>
  <c r="G10" i="1"/>
  <c r="C10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M3" i="1"/>
  <c r="N3" i="1"/>
  <c r="O3" i="1"/>
  <c r="P3" i="1"/>
  <c r="Q3" i="1"/>
  <c r="L3" i="1"/>
  <c r="D7" i="1"/>
  <c r="E7" i="1"/>
  <c r="F7" i="1"/>
  <c r="G7" i="1"/>
  <c r="H7" i="1"/>
  <c r="C7" i="1"/>
  <c r="H4" i="1"/>
  <c r="H5" i="1"/>
  <c r="H6" i="1"/>
  <c r="H3" i="1"/>
</calcChain>
</file>

<file path=xl/sharedStrings.xml><?xml version="1.0" encoding="utf-8"?>
<sst xmlns="http://schemas.openxmlformats.org/spreadsheetml/2006/main" count="38" uniqueCount="24">
  <si>
    <t>Qualification</t>
  </si>
  <si>
    <t>Middle</t>
  </si>
  <si>
    <t>High</t>
  </si>
  <si>
    <t>Bachelor's</t>
  </si>
  <si>
    <t>Mater's</t>
  </si>
  <si>
    <t>Ph. D.</t>
  </si>
  <si>
    <t>Total</t>
  </si>
  <si>
    <t>Married</t>
  </si>
  <si>
    <t>Marital Status</t>
  </si>
  <si>
    <t>Unmarried</t>
  </si>
  <si>
    <t>Divorced</t>
  </si>
  <si>
    <t>Widowed</t>
  </si>
  <si>
    <t>((O-E)^2)/E</t>
  </si>
  <si>
    <t>Chi SQ.</t>
  </si>
  <si>
    <t>p Value</t>
  </si>
  <si>
    <t>Result</t>
  </si>
  <si>
    <t xml:space="preserve">Reject Null Hypothesis </t>
  </si>
  <si>
    <t>Both are related</t>
  </si>
  <si>
    <t>DOF = 12</t>
  </si>
  <si>
    <t>Observed</t>
  </si>
  <si>
    <t>Expected</t>
  </si>
  <si>
    <t>H0 : No Relation between Qualification and maritul status</t>
  </si>
  <si>
    <t>H0 : Relation exists between Qualification and maritul status</t>
  </si>
  <si>
    <t>Significance level - 5%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</si>
</sst>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top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1CC5-9505-4132-A76F-128744D2108C}">
  <dimension ref="A1:Q20"/>
  <sheetViews>
    <sheetView tabSelected="1" workbookViewId="0">
      <selection activeCell="K21" sqref="K21"/>
    </sheetView>
  </sheetViews>
  <sheetFormatPr defaultRowHeight="15" x14ac:dyDescent="0.25"/>
  <cols>
    <col min="1" max="1" width="9.85546875" style="1" customWidth="1"/>
    <col min="2" max="2" width="9.140625" style="1"/>
    <col min="5" max="5" width="10.140625" customWidth="1"/>
    <col min="7" max="7" width="11.140625" customWidth="1"/>
    <col min="8" max="8" width="12.28515625" customWidth="1"/>
  </cols>
  <sheetData>
    <row r="1" spans="1:17" x14ac:dyDescent="0.25">
      <c r="A1" s="13" t="s">
        <v>19</v>
      </c>
      <c r="B1" s="2"/>
      <c r="C1" s="4" t="s">
        <v>0</v>
      </c>
      <c r="D1" s="4"/>
      <c r="E1" s="4"/>
      <c r="F1" s="4"/>
      <c r="G1" s="4"/>
      <c r="H1" s="4"/>
      <c r="J1" s="13" t="s">
        <v>20</v>
      </c>
      <c r="K1" s="2"/>
      <c r="L1" s="4" t="s">
        <v>0</v>
      </c>
      <c r="M1" s="4"/>
      <c r="N1" s="4"/>
      <c r="O1" s="4"/>
      <c r="P1" s="4"/>
      <c r="Q1" s="4"/>
    </row>
    <row r="2" spans="1:17" x14ac:dyDescent="0.25">
      <c r="A2" s="4" t="s">
        <v>8</v>
      </c>
      <c r="B2" s="4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J2" s="4" t="s">
        <v>8</v>
      </c>
      <c r="K2" s="4"/>
      <c r="L2" s="3" t="s">
        <v>1</v>
      </c>
      <c r="M2" s="3" t="s">
        <v>2</v>
      </c>
      <c r="N2" s="3" t="s">
        <v>3</v>
      </c>
      <c r="O2" s="3" t="s">
        <v>4</v>
      </c>
      <c r="P2" s="3" t="s">
        <v>5</v>
      </c>
      <c r="Q2" s="3" t="s">
        <v>6</v>
      </c>
    </row>
    <row r="3" spans="1:17" x14ac:dyDescent="0.25">
      <c r="A3" s="2" t="s">
        <v>9</v>
      </c>
      <c r="B3" s="2"/>
      <c r="C3">
        <v>18</v>
      </c>
      <c r="D3">
        <v>36</v>
      </c>
      <c r="E3">
        <v>21</v>
      </c>
      <c r="F3">
        <v>9</v>
      </c>
      <c r="G3">
        <v>6</v>
      </c>
      <c r="H3">
        <f>SUM(C3:G3)</f>
        <v>90</v>
      </c>
      <c r="J3" s="2" t="s">
        <v>9</v>
      </c>
      <c r="K3" s="2"/>
      <c r="L3">
        <f>($H3*C$7)/$H$7</f>
        <v>11.7</v>
      </c>
      <c r="M3">
        <f t="shared" ref="M3:Q3" si="0">($H3*D$7)/$H$7</f>
        <v>27</v>
      </c>
      <c r="N3">
        <f t="shared" si="0"/>
        <v>25.2</v>
      </c>
      <c r="O3">
        <f t="shared" si="0"/>
        <v>16.2</v>
      </c>
      <c r="P3">
        <f t="shared" si="0"/>
        <v>9.9</v>
      </c>
      <c r="Q3">
        <f t="shared" si="0"/>
        <v>90</v>
      </c>
    </row>
    <row r="4" spans="1:17" x14ac:dyDescent="0.25">
      <c r="A4" s="2" t="s">
        <v>7</v>
      </c>
      <c r="B4" s="2"/>
      <c r="C4">
        <v>12</v>
      </c>
      <c r="D4">
        <v>36</v>
      </c>
      <c r="E4">
        <v>45</v>
      </c>
      <c r="F4">
        <v>36</v>
      </c>
      <c r="G4">
        <v>21</v>
      </c>
      <c r="H4">
        <f t="shared" ref="H4:H7" si="1">SUM(C4:G4)</f>
        <v>150</v>
      </c>
      <c r="J4" s="2" t="s">
        <v>7</v>
      </c>
      <c r="K4" s="2"/>
      <c r="L4">
        <f t="shared" ref="L4:L7" si="2">($H4*C$7)/$H$7</f>
        <v>19.5</v>
      </c>
      <c r="M4">
        <f t="shared" ref="M4:M7" si="3">($H4*D$7)/$H$7</f>
        <v>45</v>
      </c>
      <c r="N4">
        <f t="shared" ref="N4:N7" si="4">($H4*E$7)/$H$7</f>
        <v>42</v>
      </c>
      <c r="O4">
        <f t="shared" ref="O4:O7" si="5">($H4*F$7)/$H$7</f>
        <v>27</v>
      </c>
      <c r="P4">
        <f t="shared" ref="P4:P7" si="6">($H4*G$7)/$H$7</f>
        <v>16.5</v>
      </c>
      <c r="Q4">
        <f t="shared" ref="Q4:Q7" si="7">($H4*H$7)/$H$7</f>
        <v>150</v>
      </c>
    </row>
    <row r="5" spans="1:17" x14ac:dyDescent="0.25">
      <c r="A5" s="2" t="s">
        <v>10</v>
      </c>
      <c r="B5" s="2"/>
      <c r="C5">
        <v>6</v>
      </c>
      <c r="D5">
        <v>9</v>
      </c>
      <c r="E5">
        <v>9</v>
      </c>
      <c r="F5">
        <v>3</v>
      </c>
      <c r="G5">
        <v>3</v>
      </c>
      <c r="H5">
        <f t="shared" si="1"/>
        <v>30</v>
      </c>
      <c r="J5" s="2" t="s">
        <v>10</v>
      </c>
      <c r="K5" s="2"/>
      <c r="L5">
        <f t="shared" si="2"/>
        <v>3.9</v>
      </c>
      <c r="M5">
        <f t="shared" si="3"/>
        <v>9</v>
      </c>
      <c r="N5">
        <f t="shared" si="4"/>
        <v>8.4</v>
      </c>
      <c r="O5">
        <f t="shared" si="5"/>
        <v>5.4</v>
      </c>
      <c r="P5">
        <f t="shared" si="6"/>
        <v>3.3</v>
      </c>
      <c r="Q5">
        <f t="shared" si="7"/>
        <v>30</v>
      </c>
    </row>
    <row r="6" spans="1:17" x14ac:dyDescent="0.25">
      <c r="A6" s="2" t="s">
        <v>11</v>
      </c>
      <c r="B6" s="2"/>
      <c r="C6">
        <v>3</v>
      </c>
      <c r="D6">
        <v>9</v>
      </c>
      <c r="E6">
        <v>9</v>
      </c>
      <c r="F6">
        <v>6</v>
      </c>
      <c r="G6">
        <v>3</v>
      </c>
      <c r="H6">
        <f t="shared" si="1"/>
        <v>30</v>
      </c>
      <c r="J6" s="2" t="s">
        <v>11</v>
      </c>
      <c r="K6" s="2"/>
      <c r="L6">
        <f t="shared" si="2"/>
        <v>3.9</v>
      </c>
      <c r="M6">
        <f t="shared" si="3"/>
        <v>9</v>
      </c>
      <c r="N6">
        <f t="shared" si="4"/>
        <v>8.4</v>
      </c>
      <c r="O6">
        <f t="shared" si="5"/>
        <v>5.4</v>
      </c>
      <c r="P6">
        <f t="shared" si="6"/>
        <v>3.3</v>
      </c>
      <c r="Q6">
        <f t="shared" si="7"/>
        <v>30</v>
      </c>
    </row>
    <row r="7" spans="1:17" x14ac:dyDescent="0.25">
      <c r="A7" s="2" t="s">
        <v>6</v>
      </c>
      <c r="B7" s="2"/>
      <c r="C7">
        <f>SUM(C3:C6)</f>
        <v>39</v>
      </c>
      <c r="D7">
        <f t="shared" ref="D7:H7" si="8">SUM(D3:D6)</f>
        <v>90</v>
      </c>
      <c r="E7">
        <f t="shared" si="8"/>
        <v>84</v>
      </c>
      <c r="F7">
        <f t="shared" si="8"/>
        <v>54</v>
      </c>
      <c r="G7">
        <f t="shared" si="8"/>
        <v>33</v>
      </c>
      <c r="H7">
        <f t="shared" si="8"/>
        <v>300</v>
      </c>
      <c r="J7" s="2" t="s">
        <v>6</v>
      </c>
      <c r="K7" s="2"/>
      <c r="L7">
        <f t="shared" si="2"/>
        <v>39</v>
      </c>
      <c r="M7">
        <f t="shared" si="3"/>
        <v>90</v>
      </c>
      <c r="N7">
        <f t="shared" si="4"/>
        <v>84</v>
      </c>
      <c r="O7">
        <f t="shared" si="5"/>
        <v>54</v>
      </c>
      <c r="P7">
        <f t="shared" si="6"/>
        <v>33</v>
      </c>
      <c r="Q7">
        <f t="shared" si="7"/>
        <v>300</v>
      </c>
    </row>
    <row r="8" spans="1:17" x14ac:dyDescent="0.25">
      <c r="B8" s="5"/>
    </row>
    <row r="9" spans="1:17" x14ac:dyDescent="0.25">
      <c r="B9" s="6"/>
    </row>
    <row r="10" spans="1:17" x14ac:dyDescent="0.25">
      <c r="A10" s="4" t="s">
        <v>12</v>
      </c>
      <c r="B10" s="7"/>
      <c r="C10">
        <f>POWER(C3-L3,2)/L3</f>
        <v>3.3923076923076936</v>
      </c>
      <c r="D10">
        <f t="shared" ref="D10:G10" si="9">POWER(D3-M3,2)/M3</f>
        <v>3</v>
      </c>
      <c r="E10">
        <f t="shared" si="9"/>
        <v>0.69999999999999973</v>
      </c>
      <c r="F10">
        <f t="shared" si="9"/>
        <v>3.1999999999999993</v>
      </c>
      <c r="G10">
        <f t="shared" si="9"/>
        <v>1.5363636363636366</v>
      </c>
      <c r="J10" s="14" t="s">
        <v>21</v>
      </c>
      <c r="K10" s="14"/>
      <c r="L10" s="14"/>
      <c r="M10" s="14"/>
      <c r="N10" s="14"/>
      <c r="O10" s="14"/>
    </row>
    <row r="11" spans="1:17" x14ac:dyDescent="0.25">
      <c r="A11" s="7"/>
      <c r="B11" s="7"/>
      <c r="C11">
        <f t="shared" ref="C11:C13" si="10">POWER(C4-L4,2)/L4</f>
        <v>2.8846153846153846</v>
      </c>
      <c r="D11">
        <f t="shared" ref="D11:D13" si="11">POWER(D4-M4,2)/M4</f>
        <v>1.8</v>
      </c>
      <c r="E11">
        <f t="shared" ref="E11:E13" si="12">POWER(E4-N4,2)/N4</f>
        <v>0.21428571428571427</v>
      </c>
      <c r="F11">
        <f t="shared" ref="F11:F13" si="13">POWER(F4-O4,2)/O4</f>
        <v>3</v>
      </c>
      <c r="G11">
        <f t="shared" ref="G11:G13" si="14">POWER(G4-P4,2)/P4</f>
        <v>1.2272727272727273</v>
      </c>
      <c r="J11" s="14"/>
      <c r="K11" s="14"/>
      <c r="L11" s="14"/>
      <c r="M11" s="14"/>
      <c r="N11" s="14"/>
      <c r="O11" s="14"/>
    </row>
    <row r="12" spans="1:17" x14ac:dyDescent="0.25">
      <c r="A12" s="7"/>
      <c r="B12" s="7"/>
      <c r="C12">
        <f t="shared" si="10"/>
        <v>1.1307692307692307</v>
      </c>
      <c r="D12">
        <f t="shared" si="11"/>
        <v>0</v>
      </c>
      <c r="E12">
        <f t="shared" si="12"/>
        <v>4.2857142857142809E-2</v>
      </c>
      <c r="F12">
        <f t="shared" si="13"/>
        <v>1.0666666666666669</v>
      </c>
      <c r="G12">
        <f t="shared" si="14"/>
        <v>2.7272727272727244E-2</v>
      </c>
      <c r="J12" s="14" t="s">
        <v>22</v>
      </c>
      <c r="K12" s="14"/>
      <c r="L12" s="14"/>
      <c r="M12" s="14"/>
      <c r="N12" s="14"/>
      <c r="O12" s="14"/>
    </row>
    <row r="13" spans="1:17" x14ac:dyDescent="0.25">
      <c r="A13" s="7"/>
      <c r="B13" s="7"/>
      <c r="C13">
        <f t="shared" si="10"/>
        <v>0.20769230769230765</v>
      </c>
      <c r="D13">
        <f t="shared" si="11"/>
        <v>0</v>
      </c>
      <c r="E13">
        <f t="shared" si="12"/>
        <v>4.2857142857142809E-2</v>
      </c>
      <c r="F13">
        <f t="shared" si="13"/>
        <v>6.6666666666666582E-2</v>
      </c>
      <c r="G13">
        <f t="shared" si="14"/>
        <v>2.7272727272727244E-2</v>
      </c>
      <c r="J13" s="14"/>
      <c r="K13" s="14"/>
      <c r="L13" s="14"/>
      <c r="M13" s="14"/>
      <c r="N13" s="14"/>
      <c r="O13" s="14"/>
    </row>
    <row r="14" spans="1:17" x14ac:dyDescent="0.25">
      <c r="J14" s="15" t="s">
        <v>23</v>
      </c>
      <c r="K14" s="15"/>
      <c r="L14" s="15"/>
    </row>
    <row r="15" spans="1:17" x14ac:dyDescent="0.25">
      <c r="E15" s="8" t="s">
        <v>13</v>
      </c>
      <c r="F15" s="8">
        <f>SUM(C10:G13)</f>
        <v>23.566899766899773</v>
      </c>
      <c r="G15" s="8" t="s">
        <v>18</v>
      </c>
      <c r="H15" s="8"/>
      <c r="J15" s="15"/>
      <c r="K15" s="15"/>
      <c r="L15" s="15"/>
    </row>
    <row r="16" spans="1:17" x14ac:dyDescent="0.25">
      <c r="E16" s="8"/>
      <c r="F16" s="8"/>
      <c r="G16" s="8"/>
      <c r="H16" s="8"/>
    </row>
    <row r="17" spans="5:8" x14ac:dyDescent="0.25">
      <c r="G17" s="9" t="s">
        <v>14</v>
      </c>
      <c r="H17" s="9">
        <f>_xlfn.CHISQ.DIST.RT(F15,12)</f>
        <v>2.328101955707235E-2</v>
      </c>
    </row>
    <row r="18" spans="5:8" x14ac:dyDescent="0.25">
      <c r="E18" s="10" t="s">
        <v>15</v>
      </c>
      <c r="F18" s="10"/>
      <c r="G18" s="11" t="s">
        <v>16</v>
      </c>
      <c r="H18" s="11"/>
    </row>
    <row r="19" spans="5:8" x14ac:dyDescent="0.25">
      <c r="E19" s="10"/>
      <c r="F19" s="10"/>
      <c r="G19" s="11"/>
      <c r="H19" s="11"/>
    </row>
    <row r="20" spans="5:8" x14ac:dyDescent="0.25">
      <c r="E20" s="10"/>
      <c r="F20" s="10"/>
      <c r="G20" s="12" t="s">
        <v>17</v>
      </c>
      <c r="H20" s="12"/>
    </row>
  </sheetData>
  <mergeCells count="25">
    <mergeCell ref="E18:F20"/>
    <mergeCell ref="G18:H19"/>
    <mergeCell ref="A1:B1"/>
    <mergeCell ref="J1:K1"/>
    <mergeCell ref="J10:O11"/>
    <mergeCell ref="J12:O13"/>
    <mergeCell ref="J14:L15"/>
    <mergeCell ref="J6:K6"/>
    <mergeCell ref="J7:K7"/>
    <mergeCell ref="A10:B13"/>
    <mergeCell ref="E15:E16"/>
    <mergeCell ref="F15:F16"/>
    <mergeCell ref="G15:H16"/>
    <mergeCell ref="L1:Q1"/>
    <mergeCell ref="J2:K2"/>
    <mergeCell ref="J3:K3"/>
    <mergeCell ref="J4:K4"/>
    <mergeCell ref="J5:K5"/>
    <mergeCell ref="C1:H1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</dc:creator>
  <cp:lastModifiedBy>brijesh</cp:lastModifiedBy>
  <dcterms:created xsi:type="dcterms:W3CDTF">2020-03-02T18:41:52Z</dcterms:created>
  <dcterms:modified xsi:type="dcterms:W3CDTF">2020-03-02T20:04:42Z</dcterms:modified>
</cp:coreProperties>
</file>