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8800" windowHeight="8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  <c r="K4" i="1"/>
  <c r="K2" i="1"/>
</calcChain>
</file>

<file path=xl/sharedStrings.xml><?xml version="1.0" encoding="utf-8"?>
<sst xmlns="http://schemas.openxmlformats.org/spreadsheetml/2006/main" count="118" uniqueCount="88">
  <si>
    <t>country_name</t>
  </si>
  <si>
    <t>country_code</t>
  </si>
  <si>
    <t>salary_primary</t>
  </si>
  <si>
    <t>salary_lower_secondary</t>
  </si>
  <si>
    <t>salary_upper_secondary</t>
  </si>
  <si>
    <t>salary_average</t>
  </si>
  <si>
    <t>science_mean_score</t>
  </si>
  <si>
    <t>math_mean_score</t>
  </si>
  <si>
    <t>reading_mean_score</t>
  </si>
  <si>
    <t>average_mean_score</t>
  </si>
  <si>
    <t>GDP</t>
  </si>
  <si>
    <t>Australia</t>
  </si>
  <si>
    <t>AUS</t>
  </si>
  <si>
    <t>Austria</t>
  </si>
  <si>
    <t>AUT</t>
  </si>
  <si>
    <t>Belgium</t>
  </si>
  <si>
    <t>BFL</t>
  </si>
  <si>
    <t>Canada</t>
  </si>
  <si>
    <t>CAN</t>
  </si>
  <si>
    <t>Chile</t>
  </si>
  <si>
    <t>CHL</t>
  </si>
  <si>
    <t>Czech Republic</t>
  </si>
  <si>
    <t>CZE</t>
  </si>
  <si>
    <t>Denmark</t>
  </si>
  <si>
    <t>Germany</t>
  </si>
  <si>
    <t>DEU</t>
  </si>
  <si>
    <t>DNK</t>
  </si>
  <si>
    <t>Finland</t>
  </si>
  <si>
    <t>United Kingdom</t>
  </si>
  <si>
    <t>ENG</t>
  </si>
  <si>
    <t>France</t>
  </si>
  <si>
    <t>Spain</t>
  </si>
  <si>
    <t>ESP</t>
  </si>
  <si>
    <t>Greece</t>
  </si>
  <si>
    <t>FIN</t>
  </si>
  <si>
    <t>Hungary</t>
  </si>
  <si>
    <t>FRA</t>
  </si>
  <si>
    <t>GRC</t>
  </si>
  <si>
    <t>Ireland</t>
  </si>
  <si>
    <t>HUN</t>
  </si>
  <si>
    <t>Israel</t>
  </si>
  <si>
    <t>IRL</t>
  </si>
  <si>
    <t>Italy</t>
  </si>
  <si>
    <t>Japan</t>
  </si>
  <si>
    <t>ISR</t>
  </si>
  <si>
    <t>Korea</t>
  </si>
  <si>
    <t>ITA</t>
  </si>
  <si>
    <t>Latvia</t>
  </si>
  <si>
    <t>JPN</t>
  </si>
  <si>
    <t>Luxembourg</t>
  </si>
  <si>
    <t>KOR</t>
  </si>
  <si>
    <t>Mexico</t>
  </si>
  <si>
    <t>LUX</t>
  </si>
  <si>
    <t>Netherlands</t>
  </si>
  <si>
    <t>LVA</t>
  </si>
  <si>
    <t>New Zealand</t>
  </si>
  <si>
    <t>MEX</t>
  </si>
  <si>
    <t>Norway</t>
  </si>
  <si>
    <t>NLD</t>
  </si>
  <si>
    <t>Poland</t>
  </si>
  <si>
    <t>NOR</t>
  </si>
  <si>
    <t>Portugal</t>
  </si>
  <si>
    <t>NZL</t>
  </si>
  <si>
    <t>Slovak Republic</t>
  </si>
  <si>
    <t>POL</t>
  </si>
  <si>
    <t>Slovenia</t>
  </si>
  <si>
    <t>PRT</t>
  </si>
  <si>
    <t>Sweden</t>
  </si>
  <si>
    <t>SVK</t>
  </si>
  <si>
    <t>SVN</t>
  </si>
  <si>
    <t>Turkey</t>
  </si>
  <si>
    <t>SWE</t>
  </si>
  <si>
    <t>TUR</t>
  </si>
  <si>
    <t>United States</t>
  </si>
  <si>
    <t>USA</t>
  </si>
  <si>
    <t>Colombia</t>
  </si>
  <si>
    <t>COL</t>
  </si>
  <si>
    <t>Costa Rica</t>
  </si>
  <si>
    <t>CRI</t>
  </si>
  <si>
    <t>Lithuania</t>
  </si>
  <si>
    <t>LTU</t>
  </si>
  <si>
    <t>region</t>
  </si>
  <si>
    <t>Oceania</t>
  </si>
  <si>
    <t>Europe</t>
  </si>
  <si>
    <t>North America</t>
  </si>
  <si>
    <t>Latin America</t>
  </si>
  <si>
    <t>Asia</t>
  </si>
  <si>
    <t>percentile_average_mean_score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</si>
</sst>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14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D1" workbookViewId="0">
      <selection activeCell="K1" sqref="K1:K1048576"/>
    </sheetView>
  </sheetViews>
  <sheetFormatPr baseColWidth="10" defaultRowHeight="15" x14ac:dyDescent="0"/>
  <cols>
    <col min="1" max="1" width="21.6640625" customWidth="1"/>
    <col min="2" max="2" width="19.1640625" customWidth="1"/>
    <col min="3" max="3" width="18.1640625" customWidth="1"/>
    <col min="4" max="4" width="22.1640625" customWidth="1"/>
    <col min="5" max="5" width="23" customWidth="1"/>
    <col min="6" max="6" width="18.5" customWidth="1"/>
    <col min="7" max="7" width="23.33203125" customWidth="1"/>
    <col min="8" max="8" width="20" customWidth="1"/>
    <col min="9" max="9" width="23" customWidth="1"/>
    <col min="10" max="11" width="22.1640625" customWidth="1"/>
    <col min="12" max="12" width="20.1640625" customWidth="1"/>
    <col min="13" max="13" width="14.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87</v>
      </c>
      <c r="L1" t="s">
        <v>10</v>
      </c>
      <c r="M1" t="s">
        <v>81</v>
      </c>
    </row>
    <row r="2" spans="1:13">
      <c r="A2" t="s">
        <v>11</v>
      </c>
      <c r="B2" t="s">
        <v>12</v>
      </c>
      <c r="C2">
        <v>59361.452625999998</v>
      </c>
      <c r="D2">
        <v>59424.688522999997</v>
      </c>
      <c r="E2">
        <v>59424.688522999997</v>
      </c>
      <c r="F2">
        <v>59403.609890666667</v>
      </c>
      <c r="G2">
        <v>509.9939</v>
      </c>
      <c r="H2">
        <v>493.89620000000002</v>
      </c>
      <c r="I2">
        <v>502.9005595912858</v>
      </c>
      <c r="J2">
        <v>502.26355319709529</v>
      </c>
      <c r="K2">
        <f>_xlfn.PERCENTRANK.INC($J$2:$J$36,J2,2) * 100</f>
        <v>61</v>
      </c>
      <c r="L2" s="1">
        <v>1230859428705</v>
      </c>
      <c r="M2" t="s">
        <v>82</v>
      </c>
    </row>
    <row r="3" spans="1:13">
      <c r="A3" t="s">
        <v>13</v>
      </c>
      <c r="B3" t="s">
        <v>14</v>
      </c>
      <c r="C3">
        <v>44779.482397</v>
      </c>
      <c r="D3">
        <v>48421.619252999997</v>
      </c>
      <c r="E3">
        <v>52129.920762000002</v>
      </c>
      <c r="F3">
        <v>48443.674137333328</v>
      </c>
      <c r="G3">
        <v>495.03750000000002</v>
      </c>
      <c r="H3">
        <v>496.7423</v>
      </c>
      <c r="I3">
        <v>484.86559683191604</v>
      </c>
      <c r="J3">
        <v>492.21513227730537</v>
      </c>
      <c r="K3">
        <f t="shared" ref="K3:K36" si="0">_xlfn.PERCENTRANK.INC($J$2:$J$36,J3,2) * 100</f>
        <v>47</v>
      </c>
      <c r="L3" s="1">
        <v>376967406148</v>
      </c>
      <c r="M3" t="s">
        <v>83</v>
      </c>
    </row>
    <row r="4" spans="1:13">
      <c r="A4" t="s">
        <v>15</v>
      </c>
      <c r="B4" t="s">
        <v>16</v>
      </c>
      <c r="C4">
        <v>50652.264165000001</v>
      </c>
      <c r="D4">
        <v>50652.264165000001</v>
      </c>
      <c r="E4">
        <v>65058.861820999999</v>
      </c>
      <c r="F4">
        <v>55454.463383666669</v>
      </c>
      <c r="G4">
        <v>501.99970000000002</v>
      </c>
      <c r="H4">
        <v>506.98439999999999</v>
      </c>
      <c r="I4">
        <v>498.52418967390116</v>
      </c>
      <c r="J4">
        <v>502.50276322463372</v>
      </c>
      <c r="K4">
        <f t="shared" si="0"/>
        <v>64</v>
      </c>
      <c r="L4" s="1">
        <v>455106661673</v>
      </c>
      <c r="M4" t="s">
        <v>83</v>
      </c>
    </row>
    <row r="5" spans="1:13">
      <c r="A5" t="s">
        <v>17</v>
      </c>
      <c r="B5" t="s">
        <v>18</v>
      </c>
      <c r="C5">
        <v>65621.017537000007</v>
      </c>
      <c r="D5">
        <v>65621.017537000007</v>
      </c>
      <c r="E5">
        <v>65621.017537000007</v>
      </c>
      <c r="F5">
        <v>65621.017537000007</v>
      </c>
      <c r="G5">
        <v>527.7047</v>
      </c>
      <c r="H5">
        <v>515.64739999999995</v>
      </c>
      <c r="I5">
        <v>526.6678052837118</v>
      </c>
      <c r="J5">
        <v>523.33996842790395</v>
      </c>
      <c r="K5">
        <f t="shared" si="0"/>
        <v>97</v>
      </c>
      <c r="L5" s="1">
        <v>1552807652015</v>
      </c>
      <c r="M5" t="s">
        <v>84</v>
      </c>
    </row>
    <row r="6" spans="1:13">
      <c r="A6" t="s">
        <v>19</v>
      </c>
      <c r="B6" t="s">
        <v>20</v>
      </c>
      <c r="C6">
        <v>27683.531653999999</v>
      </c>
      <c r="D6">
        <v>27683.531653999999</v>
      </c>
      <c r="E6">
        <v>28275.576820999999</v>
      </c>
      <c r="F6">
        <v>27880.880042999997</v>
      </c>
      <c r="G6">
        <v>446.95609999999999</v>
      </c>
      <c r="H6">
        <v>422.67140000000001</v>
      </c>
      <c r="I6">
        <v>458.57087598690481</v>
      </c>
      <c r="J6">
        <v>442.73279199563495</v>
      </c>
      <c r="K6">
        <f t="shared" si="0"/>
        <v>11</v>
      </c>
      <c r="L6" s="1">
        <v>240796394225</v>
      </c>
      <c r="M6" t="s">
        <v>85</v>
      </c>
    </row>
    <row r="7" spans="1:13">
      <c r="A7" t="s">
        <v>21</v>
      </c>
      <c r="B7" t="s">
        <v>22</v>
      </c>
      <c r="C7">
        <v>19403.170037</v>
      </c>
      <c r="D7">
        <v>19403.170037</v>
      </c>
      <c r="E7">
        <v>19403.170037</v>
      </c>
      <c r="F7">
        <v>19403.170037</v>
      </c>
      <c r="G7">
        <v>492.83</v>
      </c>
      <c r="H7">
        <v>492.3254</v>
      </c>
      <c r="I7">
        <v>487.25014201256977</v>
      </c>
      <c r="J7">
        <v>490.80184733752321</v>
      </c>
      <c r="K7">
        <f t="shared" si="0"/>
        <v>41</v>
      </c>
      <c r="L7" s="1">
        <v>185156359571</v>
      </c>
      <c r="M7" t="s">
        <v>83</v>
      </c>
    </row>
    <row r="8" spans="1:13">
      <c r="A8" t="s">
        <v>24</v>
      </c>
      <c r="B8" t="s">
        <v>25</v>
      </c>
      <c r="C8">
        <v>68265.537733999998</v>
      </c>
      <c r="D8">
        <v>74078.121486000004</v>
      </c>
      <c r="E8">
        <v>78578.612752999994</v>
      </c>
      <c r="F8">
        <v>73640.757324333332</v>
      </c>
      <c r="G8">
        <v>509.14060000000001</v>
      </c>
      <c r="H8">
        <v>505.97129999999999</v>
      </c>
      <c r="I8">
        <v>509.10413844665646</v>
      </c>
      <c r="J8">
        <v>508.07201281555217</v>
      </c>
      <c r="K8">
        <f t="shared" si="0"/>
        <v>82</v>
      </c>
      <c r="L8" s="1">
        <v>3363599907530</v>
      </c>
      <c r="M8" t="s">
        <v>83</v>
      </c>
    </row>
    <row r="9" spans="1:13">
      <c r="A9" t="s">
        <v>23</v>
      </c>
      <c r="B9" t="s">
        <v>26</v>
      </c>
      <c r="C9">
        <v>55053.694589999999</v>
      </c>
      <c r="D9">
        <v>55998.955483999998</v>
      </c>
      <c r="E9">
        <v>60956.337028000002</v>
      </c>
      <c r="F9">
        <v>57336.329034000002</v>
      </c>
      <c r="G9">
        <v>501.93689999999998</v>
      </c>
      <c r="H9">
        <v>511.08760000000001</v>
      </c>
      <c r="I9">
        <v>499.81458505802533</v>
      </c>
      <c r="J9">
        <v>504.27969501934177</v>
      </c>
      <c r="K9">
        <f t="shared" si="0"/>
        <v>70</v>
      </c>
      <c r="L9" s="1">
        <v>301307828844</v>
      </c>
      <c r="M9" t="s">
        <v>83</v>
      </c>
    </row>
    <row r="10" spans="1:13">
      <c r="A10" t="s">
        <v>28</v>
      </c>
      <c r="B10" t="s">
        <v>29</v>
      </c>
      <c r="C10">
        <v>47069.870436999998</v>
      </c>
      <c r="D10">
        <v>47069.870436999998</v>
      </c>
      <c r="E10">
        <v>47069.870436999998</v>
      </c>
      <c r="F10">
        <v>47069.870436999998</v>
      </c>
      <c r="G10">
        <v>509.22149999999999</v>
      </c>
      <c r="H10">
        <v>492.4785</v>
      </c>
      <c r="I10">
        <v>497.97193179576811</v>
      </c>
      <c r="J10">
        <v>499.89064393192274</v>
      </c>
      <c r="K10">
        <f t="shared" si="0"/>
        <v>57.999999999999993</v>
      </c>
      <c r="L10" s="1">
        <v>2858003087966</v>
      </c>
      <c r="M10" t="s">
        <v>83</v>
      </c>
    </row>
    <row r="11" spans="1:13">
      <c r="A11" t="s">
        <v>31</v>
      </c>
      <c r="B11" t="s">
        <v>32</v>
      </c>
      <c r="C11">
        <v>43304.204657000002</v>
      </c>
      <c r="D11">
        <v>48336.476597000001</v>
      </c>
      <c r="E11">
        <v>48336.476597000001</v>
      </c>
      <c r="F11">
        <v>46659.052617000001</v>
      </c>
      <c r="G11">
        <v>492.78609999999998</v>
      </c>
      <c r="H11">
        <v>485.84320000000002</v>
      </c>
      <c r="I11">
        <v>495.57643532616868</v>
      </c>
      <c r="J11">
        <v>491.40191177538958</v>
      </c>
      <c r="K11">
        <f t="shared" si="0"/>
        <v>44</v>
      </c>
      <c r="L11" s="1">
        <v>1192955480686</v>
      </c>
      <c r="M11" t="s">
        <v>83</v>
      </c>
    </row>
    <row r="12" spans="1:13">
      <c r="A12" t="s">
        <v>27</v>
      </c>
      <c r="B12" t="s">
        <v>34</v>
      </c>
      <c r="C12">
        <v>40531.155201000001</v>
      </c>
      <c r="D12">
        <v>43773.997754999997</v>
      </c>
      <c r="E12">
        <v>47252.275504999998</v>
      </c>
      <c r="F12">
        <v>43852.47615366667</v>
      </c>
      <c r="G12">
        <v>530.66120000000001</v>
      </c>
      <c r="H12">
        <v>511.07690000000002</v>
      </c>
      <c r="I12">
        <v>526.42474901570904</v>
      </c>
      <c r="J12">
        <v>522.72094967190299</v>
      </c>
      <c r="K12">
        <f t="shared" si="0"/>
        <v>94</v>
      </c>
      <c r="L12" s="1">
        <v>231960207681</v>
      </c>
      <c r="M12" t="s">
        <v>83</v>
      </c>
    </row>
    <row r="13" spans="1:13">
      <c r="A13" t="s">
        <v>30</v>
      </c>
      <c r="B13" t="s">
        <v>36</v>
      </c>
      <c r="C13">
        <v>34955.505376000001</v>
      </c>
      <c r="D13">
        <v>37638.056270000001</v>
      </c>
      <c r="E13">
        <v>37930.318624</v>
      </c>
      <c r="F13">
        <v>36841.293423333329</v>
      </c>
      <c r="G13">
        <v>494.9776</v>
      </c>
      <c r="H13">
        <v>492.92039999999997</v>
      </c>
      <c r="I13">
        <v>499.30614110934005</v>
      </c>
      <c r="J13">
        <v>495.73471370311336</v>
      </c>
      <c r="K13">
        <f t="shared" si="0"/>
        <v>50</v>
      </c>
      <c r="L13" s="1">
        <v>2418945624441</v>
      </c>
      <c r="M13" t="s">
        <v>83</v>
      </c>
    </row>
    <row r="14" spans="1:13">
      <c r="A14" t="s">
        <v>33</v>
      </c>
      <c r="B14" t="s">
        <v>37</v>
      </c>
      <c r="C14">
        <v>25076.814850999999</v>
      </c>
      <c r="D14">
        <v>25076.814850999999</v>
      </c>
      <c r="E14">
        <v>25076.814850999999</v>
      </c>
      <c r="F14">
        <v>25076.814850999999</v>
      </c>
      <c r="G14">
        <v>454.8288</v>
      </c>
      <c r="H14">
        <v>453.62990000000002</v>
      </c>
      <c r="I14">
        <v>467.03953825862101</v>
      </c>
      <c r="J14">
        <v>458.4994127528737</v>
      </c>
      <c r="K14">
        <f t="shared" si="0"/>
        <v>14.000000000000002</v>
      </c>
      <c r="L14" s="1">
        <v>194860187692</v>
      </c>
      <c r="M14" t="s">
        <v>83</v>
      </c>
    </row>
    <row r="15" spans="1:13">
      <c r="A15" t="s">
        <v>35</v>
      </c>
      <c r="B15" t="s">
        <v>39</v>
      </c>
      <c r="C15">
        <v>19284.406294</v>
      </c>
      <c r="D15">
        <v>19284.406294</v>
      </c>
      <c r="E15">
        <v>21129.745553000001</v>
      </c>
      <c r="F15">
        <v>19899.519380333335</v>
      </c>
      <c r="G15">
        <v>476.7475</v>
      </c>
      <c r="H15">
        <v>476.83089999999999</v>
      </c>
      <c r="I15">
        <v>469.52325696157317</v>
      </c>
      <c r="J15">
        <v>474.36721898719105</v>
      </c>
      <c r="K15">
        <f t="shared" si="0"/>
        <v>23</v>
      </c>
      <c r="L15" s="1">
        <v>121715203208</v>
      </c>
      <c r="M15" t="s">
        <v>83</v>
      </c>
    </row>
    <row r="16" spans="1:13">
      <c r="A16" t="s">
        <v>38</v>
      </c>
      <c r="B16" t="s">
        <v>41</v>
      </c>
      <c r="C16">
        <v>57448.712584000001</v>
      </c>
      <c r="D16">
        <v>58040.317203999999</v>
      </c>
      <c r="E16">
        <v>58040.317203999999</v>
      </c>
      <c r="F16">
        <v>57843.115664000004</v>
      </c>
      <c r="G16">
        <v>502.57510000000002</v>
      </c>
      <c r="H16">
        <v>503.72199999999998</v>
      </c>
      <c r="I16">
        <v>520.81484114849388</v>
      </c>
      <c r="J16">
        <v>509.03731371616459</v>
      </c>
      <c r="K16">
        <f t="shared" si="0"/>
        <v>85</v>
      </c>
      <c r="L16" s="1">
        <v>283716012908</v>
      </c>
      <c r="M16" t="s">
        <v>83</v>
      </c>
    </row>
    <row r="17" spans="1:13">
      <c r="A17" t="s">
        <v>40</v>
      </c>
      <c r="B17" t="s">
        <v>44</v>
      </c>
      <c r="C17">
        <v>29718.068987999999</v>
      </c>
      <c r="D17">
        <v>32509.297600000002</v>
      </c>
      <c r="E17">
        <v>27036.280753999999</v>
      </c>
      <c r="F17">
        <v>29754.549114000005</v>
      </c>
      <c r="G17">
        <v>466.55279999999999</v>
      </c>
      <c r="H17">
        <v>469.66950000000003</v>
      </c>
      <c r="I17">
        <v>478.96064422710646</v>
      </c>
      <c r="J17">
        <v>471.72764807570212</v>
      </c>
      <c r="K17">
        <f t="shared" si="0"/>
        <v>20</v>
      </c>
      <c r="L17" s="1">
        <v>299413132027</v>
      </c>
      <c r="M17" t="s">
        <v>83</v>
      </c>
    </row>
    <row r="18" spans="1:13">
      <c r="A18" t="s">
        <v>42</v>
      </c>
      <c r="B18" t="s">
        <v>46</v>
      </c>
      <c r="C18">
        <v>33753.233737000002</v>
      </c>
      <c r="D18">
        <v>36777.042524999997</v>
      </c>
      <c r="E18">
        <v>37807.110796000001</v>
      </c>
      <c r="F18">
        <v>36112.462352666662</v>
      </c>
      <c r="G18">
        <v>480.54680000000002</v>
      </c>
      <c r="H18">
        <v>489.7287</v>
      </c>
      <c r="I18">
        <v>484.75799650004728</v>
      </c>
      <c r="J18">
        <v>485.01116550001575</v>
      </c>
      <c r="K18">
        <f t="shared" si="0"/>
        <v>32</v>
      </c>
      <c r="L18" s="1">
        <v>1821579868524</v>
      </c>
      <c r="M18" t="s">
        <v>83</v>
      </c>
    </row>
    <row r="19" spans="1:13">
      <c r="A19" t="s">
        <v>43</v>
      </c>
      <c r="B19" t="s">
        <v>48</v>
      </c>
      <c r="C19">
        <v>50635.940065000003</v>
      </c>
      <c r="D19">
        <v>50635.940065000003</v>
      </c>
      <c r="E19">
        <v>50635.940065000003</v>
      </c>
      <c r="F19">
        <v>50635.940065000003</v>
      </c>
      <c r="G19">
        <v>538.39480000000003</v>
      </c>
      <c r="H19">
        <v>532.43989999999997</v>
      </c>
      <c r="I19">
        <v>515.95848002839034</v>
      </c>
      <c r="J19">
        <v>528.93106000946341</v>
      </c>
      <c r="K19">
        <f t="shared" si="0"/>
        <v>100</v>
      </c>
      <c r="L19" s="1">
        <v>4383076298082</v>
      </c>
      <c r="M19" t="s">
        <v>86</v>
      </c>
    </row>
    <row r="20" spans="1:13">
      <c r="A20" t="s">
        <v>45</v>
      </c>
      <c r="B20" t="s">
        <v>50</v>
      </c>
      <c r="C20">
        <v>49596.129849999998</v>
      </c>
      <c r="D20">
        <v>49655.146023000001</v>
      </c>
      <c r="E20">
        <v>48946.951942</v>
      </c>
      <c r="F20">
        <v>49399.409271666664</v>
      </c>
      <c r="G20">
        <v>515.80989999999997</v>
      </c>
      <c r="H20">
        <v>524.10619999999994</v>
      </c>
      <c r="I20">
        <v>517.43670846343105</v>
      </c>
      <c r="J20">
        <v>519.11760282114358</v>
      </c>
      <c r="K20">
        <f t="shared" si="0"/>
        <v>91</v>
      </c>
      <c r="L20" s="1">
        <v>1377873196261</v>
      </c>
      <c r="M20" t="s">
        <v>86</v>
      </c>
    </row>
    <row r="21" spans="1:13">
      <c r="A21" t="s">
        <v>49</v>
      </c>
      <c r="B21" t="s">
        <v>52</v>
      </c>
      <c r="C21">
        <v>108470.23768999999</v>
      </c>
      <c r="D21">
        <v>113135.62426</v>
      </c>
      <c r="E21">
        <v>113135.62426</v>
      </c>
      <c r="F21">
        <v>111580.49540333333</v>
      </c>
      <c r="G21">
        <v>482.8064</v>
      </c>
      <c r="H21">
        <v>485.7706</v>
      </c>
      <c r="I21">
        <v>481.43908363031443</v>
      </c>
      <c r="J21">
        <v>483.33869454343812</v>
      </c>
      <c r="K21">
        <f t="shared" si="0"/>
        <v>28.999999999999996</v>
      </c>
      <c r="L21" s="1">
        <v>56802211456</v>
      </c>
      <c r="M21" t="s">
        <v>83</v>
      </c>
    </row>
    <row r="22" spans="1:13">
      <c r="A22" t="s">
        <v>47</v>
      </c>
      <c r="B22" t="s">
        <v>54</v>
      </c>
      <c r="C22">
        <v>8871.6619052000005</v>
      </c>
      <c r="D22">
        <v>8871.6619052000005</v>
      </c>
      <c r="E22">
        <v>8871.6619052000005</v>
      </c>
      <c r="F22">
        <v>8871.6619052000005</v>
      </c>
      <c r="G22">
        <v>490.22500000000002</v>
      </c>
      <c r="H22">
        <v>482.30509999999998</v>
      </c>
      <c r="I22">
        <v>487.75810137237016</v>
      </c>
      <c r="J22">
        <v>486.76273379079004</v>
      </c>
      <c r="K22">
        <f t="shared" si="0"/>
        <v>35</v>
      </c>
      <c r="L22" s="1">
        <v>27004061442</v>
      </c>
      <c r="M22" t="s">
        <v>83</v>
      </c>
    </row>
    <row r="23" spans="1:13">
      <c r="A23" t="s">
        <v>51</v>
      </c>
      <c r="B23" t="s">
        <v>56</v>
      </c>
      <c r="C23">
        <v>28625.078966000001</v>
      </c>
      <c r="D23">
        <v>36741.834821999997</v>
      </c>
      <c r="E23">
        <v>53967.733129</v>
      </c>
      <c r="F23">
        <v>39778.215639000002</v>
      </c>
      <c r="G23">
        <v>415.7099</v>
      </c>
      <c r="H23">
        <v>408.02350000000001</v>
      </c>
      <c r="I23">
        <v>423.27647976249904</v>
      </c>
      <c r="J23">
        <v>415.66995992083304</v>
      </c>
      <c r="K23">
        <f t="shared" si="0"/>
        <v>2</v>
      </c>
      <c r="L23" s="1">
        <v>1140724180142</v>
      </c>
      <c r="M23" t="s">
        <v>85</v>
      </c>
    </row>
    <row r="24" spans="1:13">
      <c r="A24" t="s">
        <v>53</v>
      </c>
      <c r="B24" t="s">
        <v>58</v>
      </c>
      <c r="C24">
        <v>55141.293797999999</v>
      </c>
      <c r="D24">
        <v>69268.141730000003</v>
      </c>
      <c r="E24">
        <v>69268.141730000003</v>
      </c>
      <c r="F24">
        <v>64559.192419333333</v>
      </c>
      <c r="G24">
        <v>508.57479999999998</v>
      </c>
      <c r="H24">
        <v>512.25279999999998</v>
      </c>
      <c r="I24">
        <v>502.95905099662582</v>
      </c>
      <c r="J24">
        <v>507.92888366554189</v>
      </c>
      <c r="K24">
        <f t="shared" si="0"/>
        <v>79</v>
      </c>
      <c r="L24" s="1">
        <v>750318056806</v>
      </c>
      <c r="M24" t="s">
        <v>83</v>
      </c>
    </row>
    <row r="25" spans="1:13">
      <c r="A25" t="s">
        <v>57</v>
      </c>
      <c r="B25" t="s">
        <v>60</v>
      </c>
      <c r="C25">
        <v>45771.106330000002</v>
      </c>
      <c r="D25">
        <v>45771.106330000002</v>
      </c>
      <c r="E25">
        <v>52082.821219999998</v>
      </c>
      <c r="F25">
        <v>47875.011293333337</v>
      </c>
      <c r="G25">
        <v>498.48110000000003</v>
      </c>
      <c r="H25">
        <v>501.72980000000001</v>
      </c>
      <c r="I25">
        <v>513.19117240839489</v>
      </c>
      <c r="J25">
        <v>504.46735746946496</v>
      </c>
      <c r="K25">
        <f t="shared" si="0"/>
        <v>73</v>
      </c>
      <c r="L25" s="1">
        <v>386578443733</v>
      </c>
      <c r="M25" t="s">
        <v>83</v>
      </c>
    </row>
    <row r="26" spans="1:13">
      <c r="A26" t="s">
        <v>55</v>
      </c>
      <c r="B26" t="s">
        <v>62</v>
      </c>
      <c r="C26">
        <v>42941.184329999996</v>
      </c>
      <c r="D26">
        <v>44607.276679000002</v>
      </c>
      <c r="E26">
        <v>46272.747582999997</v>
      </c>
      <c r="F26">
        <v>44607.06953066666</v>
      </c>
      <c r="G26">
        <v>513.30349999999999</v>
      </c>
      <c r="H26">
        <v>495.22329999999999</v>
      </c>
      <c r="I26">
        <v>509.27071202202643</v>
      </c>
      <c r="J26">
        <v>505.93250400734217</v>
      </c>
      <c r="K26">
        <f t="shared" si="0"/>
        <v>76</v>
      </c>
      <c r="L26" s="1">
        <v>173416551892</v>
      </c>
      <c r="M26" t="s">
        <v>82</v>
      </c>
    </row>
    <row r="27" spans="1:13">
      <c r="A27" t="s">
        <v>59</v>
      </c>
      <c r="B27" t="s">
        <v>64</v>
      </c>
      <c r="C27">
        <v>25374.845584999999</v>
      </c>
      <c r="D27">
        <v>25374.845584999999</v>
      </c>
      <c r="E27">
        <v>25374.845584999999</v>
      </c>
      <c r="F27">
        <v>25374.845584999999</v>
      </c>
      <c r="G27">
        <v>501.43529999999998</v>
      </c>
      <c r="H27">
        <v>504.46929999999998</v>
      </c>
      <c r="I27">
        <v>505.69707052189653</v>
      </c>
      <c r="J27">
        <v>503.86722350729883</v>
      </c>
      <c r="K27">
        <f t="shared" si="0"/>
        <v>67</v>
      </c>
      <c r="L27" s="1">
        <v>477066454437</v>
      </c>
      <c r="M27" t="s">
        <v>83</v>
      </c>
    </row>
    <row r="28" spans="1:13">
      <c r="A28" t="s">
        <v>61</v>
      </c>
      <c r="B28" t="s">
        <v>66</v>
      </c>
      <c r="C28">
        <v>39128.608617999998</v>
      </c>
      <c r="D28">
        <v>39128.608617999998</v>
      </c>
      <c r="E28">
        <v>39128.608617999998</v>
      </c>
      <c r="F28">
        <v>39128.608617999998</v>
      </c>
      <c r="G28">
        <v>501.1001</v>
      </c>
      <c r="H28">
        <v>491.62700000000001</v>
      </c>
      <c r="I28">
        <v>498.12890461978964</v>
      </c>
      <c r="J28">
        <v>496.95200153992988</v>
      </c>
      <c r="K28">
        <f t="shared" si="0"/>
        <v>55.000000000000007</v>
      </c>
      <c r="L28" s="1">
        <v>199121686400</v>
      </c>
      <c r="M28" t="s">
        <v>83</v>
      </c>
    </row>
    <row r="29" spans="1:13">
      <c r="A29" t="s">
        <v>63</v>
      </c>
      <c r="B29" t="s">
        <v>68</v>
      </c>
      <c r="C29">
        <v>17930.077458</v>
      </c>
      <c r="D29">
        <v>17930.077458</v>
      </c>
      <c r="E29">
        <v>17930.077458</v>
      </c>
      <c r="F29">
        <v>17930.077458</v>
      </c>
      <c r="G29">
        <v>460.7749</v>
      </c>
      <c r="H29">
        <v>475.23009999999999</v>
      </c>
      <c r="I29">
        <v>452.51433765019578</v>
      </c>
      <c r="J29">
        <v>462.83977921673187</v>
      </c>
      <c r="K29">
        <f t="shared" si="0"/>
        <v>17</v>
      </c>
      <c r="L29" s="1">
        <v>87267593788</v>
      </c>
      <c r="M29" t="s">
        <v>83</v>
      </c>
    </row>
    <row r="30" spans="1:13">
      <c r="A30" t="s">
        <v>65</v>
      </c>
      <c r="B30" t="s">
        <v>69</v>
      </c>
      <c r="C30">
        <v>38953.918536999998</v>
      </c>
      <c r="D30">
        <v>38953.918536999998</v>
      </c>
      <c r="E30">
        <v>38953.918536999998</v>
      </c>
      <c r="F30">
        <v>38953.918536999998</v>
      </c>
      <c r="G30">
        <v>512.86360000000002</v>
      </c>
      <c r="H30">
        <v>509.9196</v>
      </c>
      <c r="I30">
        <v>505.21588149632402</v>
      </c>
      <c r="J30">
        <v>509.33302716544137</v>
      </c>
      <c r="K30">
        <f t="shared" si="0"/>
        <v>88</v>
      </c>
      <c r="L30" s="1">
        <v>42776716631</v>
      </c>
      <c r="M30" t="s">
        <v>83</v>
      </c>
    </row>
    <row r="31" spans="1:13">
      <c r="A31" t="s">
        <v>67</v>
      </c>
      <c r="B31" t="s">
        <v>71</v>
      </c>
      <c r="C31">
        <v>40877.536796</v>
      </c>
      <c r="D31">
        <v>41720.312595000003</v>
      </c>
      <c r="E31">
        <v>43270.683728999997</v>
      </c>
      <c r="F31">
        <v>41956.177706666662</v>
      </c>
      <c r="G31">
        <v>493.42239999999998</v>
      </c>
      <c r="H31">
        <v>493.91809999999998</v>
      </c>
      <c r="I31">
        <v>500.15560695531786</v>
      </c>
      <c r="J31">
        <v>495.83203565177263</v>
      </c>
      <c r="K31">
        <f t="shared" si="0"/>
        <v>52</v>
      </c>
      <c r="L31" s="1">
        <v>495694356612</v>
      </c>
      <c r="M31" t="s">
        <v>83</v>
      </c>
    </row>
    <row r="32" spans="1:13">
      <c r="A32" t="s">
        <v>70</v>
      </c>
      <c r="B32" t="s">
        <v>72</v>
      </c>
      <c r="C32">
        <v>29570</v>
      </c>
      <c r="D32">
        <v>30408</v>
      </c>
      <c r="E32">
        <v>30408</v>
      </c>
      <c r="F32">
        <v>30128.666666666668</v>
      </c>
      <c r="G32">
        <v>425.48950000000002</v>
      </c>
      <c r="H32">
        <v>420.45400000000001</v>
      </c>
      <c r="I32">
        <v>428.33509345452796</v>
      </c>
      <c r="J32">
        <v>424.75953115150941</v>
      </c>
      <c r="K32">
        <f t="shared" si="0"/>
        <v>8</v>
      </c>
      <c r="L32" s="1">
        <v>717887918353</v>
      </c>
      <c r="M32" t="s">
        <v>83</v>
      </c>
    </row>
    <row r="33" spans="1:13">
      <c r="A33" t="s">
        <v>73</v>
      </c>
      <c r="B33" t="s">
        <v>74</v>
      </c>
      <c r="C33">
        <v>60704.6</v>
      </c>
      <c r="D33">
        <v>62368.51</v>
      </c>
      <c r="E33">
        <v>61327.48</v>
      </c>
      <c r="F33">
        <v>61466.863333333335</v>
      </c>
      <c r="G33">
        <v>496.24239999999998</v>
      </c>
      <c r="H33">
        <v>469.62849999999997</v>
      </c>
      <c r="I33">
        <v>496.93509714828809</v>
      </c>
      <c r="J33">
        <v>487.60199904942937</v>
      </c>
      <c r="K33">
        <f t="shared" si="0"/>
        <v>38</v>
      </c>
      <c r="L33" s="1">
        <v>18036648000000</v>
      </c>
      <c r="M33" t="s">
        <v>84</v>
      </c>
    </row>
    <row r="34" spans="1:13">
      <c r="A34" t="s">
        <v>75</v>
      </c>
      <c r="B34" t="s">
        <v>76</v>
      </c>
      <c r="C34">
        <v>32686.029644999999</v>
      </c>
      <c r="D34">
        <v>32686.029644999999</v>
      </c>
      <c r="E34">
        <v>32686.029644999999</v>
      </c>
      <c r="F34">
        <v>32686.029644999999</v>
      </c>
      <c r="G34">
        <v>415.72879999999998</v>
      </c>
      <c r="H34">
        <v>389.6438</v>
      </c>
      <c r="I34">
        <v>424.90516701892449</v>
      </c>
      <c r="J34">
        <v>410.09258900630812</v>
      </c>
      <c r="K34">
        <f t="shared" si="0"/>
        <v>0</v>
      </c>
      <c r="L34" s="1">
        <v>292080160448</v>
      </c>
      <c r="M34" t="s">
        <v>85</v>
      </c>
    </row>
    <row r="35" spans="1:13">
      <c r="A35" t="s">
        <v>77</v>
      </c>
      <c r="B35" t="s">
        <v>78</v>
      </c>
      <c r="C35">
        <v>32810.196464000001</v>
      </c>
      <c r="D35">
        <v>45441.903077000003</v>
      </c>
      <c r="E35">
        <v>45441.903077000003</v>
      </c>
      <c r="F35">
        <v>41231.334206</v>
      </c>
      <c r="G35">
        <v>419.608</v>
      </c>
      <c r="H35">
        <v>400.2534</v>
      </c>
      <c r="I35">
        <v>427.48754622490299</v>
      </c>
      <c r="J35">
        <v>415.78298207496772</v>
      </c>
      <c r="K35">
        <f t="shared" si="0"/>
        <v>5</v>
      </c>
      <c r="L35" s="1">
        <v>52958365929</v>
      </c>
      <c r="M35" t="s">
        <v>85</v>
      </c>
    </row>
    <row r="36" spans="1:13">
      <c r="A36" t="s">
        <v>79</v>
      </c>
      <c r="B36" t="s">
        <v>80</v>
      </c>
      <c r="C36">
        <v>18368.510783000002</v>
      </c>
      <c r="D36">
        <v>18368.510783000002</v>
      </c>
      <c r="E36">
        <v>18368.510783000002</v>
      </c>
      <c r="F36">
        <v>18368.510783000002</v>
      </c>
      <c r="G36">
        <v>475.40890000000002</v>
      </c>
      <c r="H36">
        <v>478.38339999999999</v>
      </c>
      <c r="I36">
        <v>472.40655411246945</v>
      </c>
      <c r="J36">
        <v>475.3996180374898</v>
      </c>
      <c r="K36">
        <f t="shared" si="0"/>
        <v>26</v>
      </c>
      <c r="L36" s="1">
        <v>41402022148</v>
      </c>
      <c r="M36" t="s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Brillante Wang</dc:creator>
  <cp:lastModifiedBy>Brillante Wang</cp:lastModifiedBy>
  <dcterms:created xsi:type="dcterms:W3CDTF">2017-12-06T06:22:05Z</dcterms:created>
  <dcterms:modified xsi:type="dcterms:W3CDTF">2017-12-06T17:45:18Z</dcterms:modified>
</cp:coreProperties>
</file>