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4c92c7cc03a56bd/Desktop/"/>
    </mc:Choice>
  </mc:AlternateContent>
  <xr:revisionPtr revIDLastSave="797" documentId="8_{831881AB-D253-45A5-88B1-289006B457BF}" xr6:coauthVersionLast="47" xr6:coauthVersionMax="47" xr10:uidLastSave="{B7CF27D6-DB94-4C85-9104-FDAC4644AA10}"/>
  <bookViews>
    <workbookView xWindow="-108" yWindow="-108" windowWidth="23256" windowHeight="12456" firstSheet="2" activeTab="11" xr2:uid="{5BC02420-A702-4477-A101-04CC77ED1FEC}"/>
  </bookViews>
  <sheets>
    <sheet name="HR" sheetId="1" r:id="rId1"/>
    <sheet name="Pivot Table" sheetId="24" r:id="rId2"/>
    <sheet name="Dashboard1" sheetId="29" r:id="rId3"/>
    <sheet name="Dashboard2" sheetId="30" r:id="rId4"/>
    <sheet name="Dashboard3" sheetId="31" r:id="rId5"/>
    <sheet name="Manager_Table" sheetId="6" r:id="rId6"/>
    <sheet name="Performance_Score_Table" sheetId="5" state="hidden" r:id="rId7"/>
    <sheet name="Position_Table" sheetId="4" r:id="rId8"/>
    <sheet name="Department_Table" sheetId="3" state="hidden" r:id="rId9"/>
    <sheet name="Marital_Status_Table" sheetId="2" state="hidden" r:id="rId10"/>
    <sheet name="Gender" sheetId="8" r:id="rId11"/>
    <sheet name="HR_actual" sheetId="25" r:id="rId12"/>
    <sheet name="modified" sheetId="10" state="hidden" r:id="rId13"/>
  </sheets>
  <definedNames>
    <definedName name="_xlnm._FilterDatabase" localSheetId="0" hidden="1">HR!$A$1:$AJ$312</definedName>
    <definedName name="_xlnm._FilterDatabase" localSheetId="11" hidden="1">HR_actual!$A:$AD</definedName>
    <definedName name="_xlchart.v1.0" hidden="1">HR_actual!$H$2:$H$312</definedName>
    <definedName name="_xlchart.v1.1" hidden="1">HR_actual!$H$2:$H$312</definedName>
    <definedName name="_xlcn.WorksheetConnection_HR.xlsxTable41" hidden="1">Table4[]</definedName>
    <definedName name="_xlcn.WorksheetConnection_HR.xlsxTable71" hidden="1">Table7[]</definedName>
    <definedName name="_xlcn.WorksheetConnection_HR.xlsxTable91" hidden="1">Table9[]</definedName>
    <definedName name="_xlcn.WorksheetConnection_HR_Data_Model.xlsxTable51" hidden="1">Table5[]</definedName>
    <definedName name="_xlcn.WorksheetConnection_HR_Data_Model.xlsxTable61" hidden="1">Table6[]</definedName>
    <definedName name="_xlcn.WorksheetConnection_HR_Data_Model1.xlsxTable191" hidden="1">Table19[]</definedName>
    <definedName name="_xlcn.WorksheetConnection_HR_Data_Model1.xlsxTable31" hidden="1">Table3[]</definedName>
  </definedNames>
  <calcPr calcId="191029"/>
  <pivotCaches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10" r:id="rId22"/>
    <pivotCache cacheId="11" r:id="rId23"/>
    <pivotCache cacheId="12" r:id="rId24"/>
  </pivotCaches>
  <extLst>
    <ext xmlns:x15="http://schemas.microsoft.com/office/spreadsheetml/2010/11/main" uri="{FCE2AD5D-F65C-4FA6-A056-5C36A1767C68}">
      <x15:dataModel>
        <x15:modelTables>
          <x15:modelTable id="Table3" name="Manager_Table" connection="WorksheetConnection_HR_Data_Model1.xlsx!Table3"/>
          <x15:modelTable id="Table19" name="HR" connection="WorksheetConnection_HR_Data_Model1.xlsx!Table19"/>
          <x15:modelTable id="Table6" name="Dept" connection="WorksheetConnection_HR_Data_Model.xlsx!Table6"/>
          <x15:modelTable id="Table5" name="Position" connection="WorksheetConnection_HR_Data_Model.xlsx!Table5"/>
          <x15:modelTable id="Table9" name="Gender_Table" connection="WorksheetConnection_HR.xlsx!Table9"/>
          <x15:modelTable id="Table7" name="Marital_Desc_Table" connection="WorksheetConnection_HR.xlsx!Table7"/>
          <x15:modelTable id="Table4" name="Perf_Score_Table" connection="WorksheetConnection_HR.xlsx!Table4"/>
        </x15:modelTables>
        <x15:modelRelationships>
          <x15:modelRelationship fromTable="HR" fromColumn="MaritalStatusID" toTable="Marital_Desc_Table" toColumn="MaritalStatusID"/>
          <x15:modelRelationship fromTable="HR" fromColumn="DeptID" toTable="Dept" toColumn="DeptID"/>
          <x15:modelRelationship fromTable="HR" fromColumn="PerfScoreID" toTable="Perf_Score_Table" toColumn="PerfScoreID"/>
          <x15:modelRelationship fromTable="HR" fromColumn="PositionID" toTable="Position" toColumn="PositionID"/>
          <x15:modelRelationship fromTable="HR" fromColumn="ManagerID" toTable="Manager_Table" toColumn="ManagerID"/>
          <x15:modelRelationship fromTable="HR" fromColumn="GenderID" toTable="Gender_Table" toColumn="Gend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5" l="1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68" i="25"/>
  <c r="T169" i="25"/>
  <c r="T170" i="25"/>
  <c r="T171" i="25"/>
  <c r="T172" i="25"/>
  <c r="T173" i="25"/>
  <c r="T174" i="25"/>
  <c r="T175" i="25"/>
  <c r="T176" i="25"/>
  <c r="T177" i="25"/>
  <c r="T178" i="25"/>
  <c r="T179" i="25"/>
  <c r="T180" i="25"/>
  <c r="T181" i="25"/>
  <c r="T182" i="25"/>
  <c r="T183" i="25"/>
  <c r="T184" i="25"/>
  <c r="T185" i="25"/>
  <c r="T186" i="25"/>
  <c r="T187" i="25"/>
  <c r="T188" i="25"/>
  <c r="T189" i="25"/>
  <c r="T190" i="25"/>
  <c r="T191" i="25"/>
  <c r="T192" i="25"/>
  <c r="T193" i="25"/>
  <c r="T194" i="25"/>
  <c r="T195" i="25"/>
  <c r="T196" i="25"/>
  <c r="T197" i="25"/>
  <c r="T198" i="25"/>
  <c r="T199" i="25"/>
  <c r="T200" i="25"/>
  <c r="T201" i="25"/>
  <c r="T202" i="25"/>
  <c r="T203" i="25"/>
  <c r="T204" i="25"/>
  <c r="T205" i="25"/>
  <c r="T206" i="25"/>
  <c r="T207" i="25"/>
  <c r="T208" i="25"/>
  <c r="T209" i="25"/>
  <c r="T210" i="25"/>
  <c r="T211" i="25"/>
  <c r="T212" i="25"/>
  <c r="T213" i="25"/>
  <c r="T214" i="25"/>
  <c r="T215" i="25"/>
  <c r="T216" i="25"/>
  <c r="T217" i="25"/>
  <c r="T218" i="25"/>
  <c r="T219" i="25"/>
  <c r="T220" i="25"/>
  <c r="T221" i="25"/>
  <c r="T222" i="25"/>
  <c r="T223" i="25"/>
  <c r="T224" i="25"/>
  <c r="T225" i="25"/>
  <c r="T226" i="25"/>
  <c r="T227" i="25"/>
  <c r="T228" i="25"/>
  <c r="T229" i="25"/>
  <c r="T230" i="25"/>
  <c r="T231" i="25"/>
  <c r="T232" i="25"/>
  <c r="T233" i="25"/>
  <c r="T234" i="25"/>
  <c r="T235" i="25"/>
  <c r="T236" i="25"/>
  <c r="T237" i="25"/>
  <c r="T238" i="25"/>
  <c r="T239" i="25"/>
  <c r="T240" i="25"/>
  <c r="T241" i="25"/>
  <c r="T242" i="25"/>
  <c r="T243" i="25"/>
  <c r="T244" i="25"/>
  <c r="T245" i="25"/>
  <c r="T246" i="25"/>
  <c r="T247" i="25"/>
  <c r="T248" i="25"/>
  <c r="T249" i="25"/>
  <c r="T250" i="25"/>
  <c r="T251" i="25"/>
  <c r="T252" i="25"/>
  <c r="T253" i="25"/>
  <c r="T254" i="25"/>
  <c r="T255" i="25"/>
  <c r="T256" i="25"/>
  <c r="T257" i="25"/>
  <c r="T258" i="25"/>
  <c r="T259" i="25"/>
  <c r="T260" i="25"/>
  <c r="T261" i="25"/>
  <c r="T262" i="25"/>
  <c r="T263" i="25"/>
  <c r="T264" i="25"/>
  <c r="T265" i="25"/>
  <c r="T266" i="25"/>
  <c r="T267" i="25"/>
  <c r="T268" i="25"/>
  <c r="T269" i="25"/>
  <c r="T270" i="25"/>
  <c r="T271" i="25"/>
  <c r="T272" i="25"/>
  <c r="T273" i="25"/>
  <c r="T274" i="25"/>
  <c r="T275" i="25"/>
  <c r="T276" i="25"/>
  <c r="T277" i="25"/>
  <c r="T278" i="25"/>
  <c r="T279" i="25"/>
  <c r="T280" i="25"/>
  <c r="T281" i="25"/>
  <c r="T282" i="25"/>
  <c r="T283" i="25"/>
  <c r="T284" i="25"/>
  <c r="T285" i="25"/>
  <c r="T286" i="25"/>
  <c r="T287" i="25"/>
  <c r="T288" i="25"/>
  <c r="T289" i="25"/>
  <c r="T290" i="25"/>
  <c r="T291" i="25"/>
  <c r="T292" i="25"/>
  <c r="T293" i="25"/>
  <c r="T294" i="25"/>
  <c r="T295" i="25"/>
  <c r="T296" i="25"/>
  <c r="T297" i="25"/>
  <c r="T298" i="25"/>
  <c r="T299" i="25"/>
  <c r="T300" i="25"/>
  <c r="T301" i="25"/>
  <c r="T302" i="25"/>
  <c r="T303" i="25"/>
  <c r="T304" i="25"/>
  <c r="T305" i="25"/>
  <c r="T306" i="25"/>
  <c r="T307" i="25"/>
  <c r="T308" i="25"/>
  <c r="T309" i="25"/>
  <c r="T310" i="25"/>
  <c r="T311" i="25"/>
  <c r="T312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21C85-948E-48A4-966C-D3CF009EA1D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3BB3A5-AEDF-4FC6-AB54-71CF3EEE9F93}" name="WorksheetConnection_HR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HR.xlsxTable41"/>
        </x15:connection>
      </ext>
    </extLst>
  </connection>
  <connection id="3" xr16:uid="{AD135E2D-131D-42E0-B776-D2078CCD2BE0}" name="WorksheetConnection_HR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HR.xlsxTable71"/>
        </x15:connection>
      </ext>
    </extLst>
  </connection>
  <connection id="4" xr16:uid="{F4473E86-7761-4755-B196-1EA687C9D35D}" name="WorksheetConnection_HR.xlsx!Table9" type="102" refreshedVersion="8" minRefreshableVersion="5">
    <extLst>
      <ext xmlns:x15="http://schemas.microsoft.com/office/spreadsheetml/2010/11/main" uri="{DE250136-89BD-433C-8126-D09CA5730AF9}">
        <x15:connection id="Table9">
          <x15:rangePr sourceName="_xlcn.WorksheetConnection_HR.xlsxTable91"/>
        </x15:connection>
      </ext>
    </extLst>
  </connection>
  <connection id="5" xr16:uid="{6164F6AB-8E08-49E0-A0EE-C5B991431D19}" name="WorksheetConnection_HR_Data_Model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HR_Data_Model.xlsxTable51"/>
        </x15:connection>
      </ext>
    </extLst>
  </connection>
  <connection id="6" xr16:uid="{CA14FDFE-BBF1-49D8-898E-7FE44280950B}" name="WorksheetConnection_HR_Data_Model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HR_Data_Model.xlsxTable61"/>
        </x15:connection>
      </ext>
    </extLst>
  </connection>
  <connection id="7" xr16:uid="{648D3FB8-1364-4D60-BA0A-3C252F15CB11}" name="WorksheetConnection_HR_Data_Model1.xlsx!Table19" type="102" refreshedVersion="8" minRefreshableVersion="5">
    <extLst>
      <ext xmlns:x15="http://schemas.microsoft.com/office/spreadsheetml/2010/11/main" uri="{DE250136-89BD-433C-8126-D09CA5730AF9}">
        <x15:connection id="Table19">
          <x15:rangePr sourceName="_xlcn.WorksheetConnection_HR_Data_Model1.xlsxTable191"/>
        </x15:connection>
      </ext>
    </extLst>
  </connection>
  <connection id="8" xr16:uid="{06E50300-F50F-4D21-8668-FE3E54687880}" name="WorksheetConnection_HR_Data_Model1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HR_Data_Model1.xlsxTable31"/>
        </x15:connection>
      </ext>
    </extLst>
  </connection>
</connections>
</file>

<file path=xl/sharedStrings.xml><?xml version="1.0" encoding="utf-8"?>
<sst xmlns="http://schemas.openxmlformats.org/spreadsheetml/2006/main" count="10135" uniqueCount="831">
  <si>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</si>
  <si>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</si>
  <si>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</si>
  <si>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</si>
  <si>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</si>
  <si>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</si>
  <si>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</si>
  <si>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</si>
  <si>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</si>
  <si>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</si>
  <si>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</si>
  <si>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</si>
  <si>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</si>
  <si>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</si>
  <si>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</si>
  <si>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</si>
  <si>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</si>
  <si>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</si>
  <si>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</si>
  <si>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</si>
  <si>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</si>
  <si>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</si>
  <si>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</si>
  <si>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</si>
  <si>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</si>
  <si>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</si>
  <si>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</si>
  <si>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</si>
  <si>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</si>
  <si>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</si>
  <si>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</si>
  <si>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</si>
  <si>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</si>
  <si>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</si>
  <si>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</si>
  <si>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</si>
  <si>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</si>
  <si>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</si>
  <si>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</si>
  <si>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</si>
  <si>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</si>
  <si>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</si>
  <si>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</si>
  <si>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</si>
  <si>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</si>
  <si>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</si>
  <si>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</si>
  <si>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</si>
  <si>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</si>
  <si>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</si>
  <si>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</si>
  <si>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</si>
  <si>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</si>
  <si>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</si>
  <si>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</si>
  <si>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</si>
  <si>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</si>
  <si>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</si>
  <si>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</si>
  <si>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</si>
  <si>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</si>
  <si>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</si>
  <si>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</si>
  <si>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</si>
  <si>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</si>
  <si>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</si>
  <si>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</si>
  <si>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</si>
  <si>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</si>
  <si>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</si>
  <si>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</si>
  <si>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</si>
  <si>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</si>
  <si>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</si>
  <si>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</si>
  <si>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</si>
  <si>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</si>
  <si>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</si>
  <si>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</si>
  <si>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</si>
  <si>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</si>
  <si>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</si>
  <si>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</si>
  <si>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</si>
  <si>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</si>
  <si>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</si>
  <si>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</si>
  <si>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</si>
  <si>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</si>
  <si>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</si>
  <si>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</si>
  <si>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</si>
  <si>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</si>
  <si>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</si>
  <si>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</si>
  <si>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</si>
  <si>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</si>
  <si>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</si>
  <si>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</si>
  <si>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</si>
  <si>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</si>
  <si>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</si>
  <si>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</si>
  <si>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</si>
  <si>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</si>
  <si>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</si>
  <si>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</si>
  <si>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</si>
  <si>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</si>
  <si>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</si>
  <si>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Two or more races</t>
  </si>
  <si>
    <t>2/20/2012</t>
  </si>
  <si>
    <t>Kelley Spirea</t>
  </si>
  <si>
    <t>2/14/2019</t>
  </si>
  <si>
    <t>Barton, Nader</t>
  </si>
  <si>
    <t>On-line Web application</t>
  </si>
  <si>
    <t>Bates, Norman</t>
  </si>
  <si>
    <t>2/21/2011</t>
  </si>
  <si>
    <t>attendance</t>
  </si>
  <si>
    <t>Terminated for Cause</t>
  </si>
  <si>
    <t xml:space="preserve">Beak, Kimberly  </t>
  </si>
  <si>
    <t>7/21/2016</t>
  </si>
  <si>
    <t>1/14/2019</t>
  </si>
  <si>
    <t xml:space="preserve">Beatrice, Courtney 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</si>
  <si>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</si>
  <si>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</si>
  <si>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</si>
  <si>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</si>
  <si>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</si>
  <si>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</si>
  <si>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</si>
  <si>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</si>
  <si>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Biden, Lowan  M</t>
  </si>
  <si>
    <t>8/19/2013</t>
  </si>
  <si>
    <t>Billis, Helen</t>
  </si>
  <si>
    <t>2/27/2019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</si>
  <si>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</si>
  <si>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</si>
  <si>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</si>
  <si>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</si>
  <si>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</si>
  <si>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</si>
  <si>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</si>
  <si>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</si>
  <si>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</si>
  <si>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</si>
  <si>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</si>
  <si>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</si>
  <si>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</si>
  <si>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</si>
  <si>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</si>
  <si>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</si>
  <si>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</si>
  <si>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</si>
  <si>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</si>
  <si>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</si>
  <si>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</si>
  <si>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</si>
  <si>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</si>
  <si>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</si>
  <si>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</si>
  <si>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</si>
  <si>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</si>
  <si>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</si>
  <si>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</si>
  <si>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9/29/2014</t>
  </si>
  <si>
    <t xml:space="preserve">Bugali, Josephine 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</si>
  <si>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</si>
  <si>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</si>
  <si>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</si>
  <si>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</si>
  <si>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</si>
  <si>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</si>
  <si>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</si>
  <si>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</si>
  <si>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</si>
  <si>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</si>
  <si>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</si>
  <si>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</si>
  <si>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</si>
  <si>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</si>
  <si>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</si>
  <si>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</si>
  <si>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</si>
  <si>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</si>
  <si>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</si>
  <si>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</si>
  <si>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</si>
  <si>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</si>
  <si>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</si>
  <si>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</si>
  <si>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</si>
  <si>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</si>
  <si>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</si>
  <si>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</si>
  <si>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</si>
  <si>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</si>
  <si>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</si>
  <si>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</si>
  <si>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</si>
  <si>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Chigurh, Anton</t>
  </si>
  <si>
    <t>5/14/2012</t>
  </si>
  <si>
    <t>Lynn Daneault</t>
  </si>
  <si>
    <t>Chivukula, Enola</t>
  </si>
  <si>
    <t>6/27/2011</t>
  </si>
  <si>
    <t>11/15/2015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</si>
  <si>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</si>
  <si>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</si>
  <si>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</si>
  <si>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</si>
  <si>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</si>
  <si>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</si>
  <si>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</si>
  <si>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</si>
  <si>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</si>
  <si>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</si>
  <si>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</si>
  <si>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</si>
  <si>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</si>
  <si>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</si>
  <si>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</si>
  <si>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</si>
  <si>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</si>
  <si>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</si>
  <si>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</si>
  <si>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7/20/2010</t>
  </si>
  <si>
    <t>Corleone, Vito</t>
  </si>
  <si>
    <t>Director of Operations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</si>
  <si>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</si>
  <si>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</si>
  <si>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</si>
  <si>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</si>
  <si>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</si>
  <si>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</si>
  <si>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</si>
  <si>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</si>
  <si>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</si>
  <si>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</si>
  <si>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</si>
  <si>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Debra Houlihan</t>
  </si>
  <si>
    <t>1/24/2019</t>
  </si>
  <si>
    <t xml:space="preserve">Daniele, Ann  </t>
  </si>
  <si>
    <t xml:space="preserve">Darson, Jene'ya </t>
  </si>
  <si>
    <t>Davis, Daniel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</si>
  <si>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</si>
  <si>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</si>
  <si>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</si>
  <si>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</si>
  <si>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</si>
  <si>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</si>
  <si>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</si>
  <si>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</si>
  <si>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PIP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</si>
  <si>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</si>
  <si>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</si>
  <si>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</si>
  <si>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</si>
  <si>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</si>
  <si>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</si>
  <si>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</si>
  <si>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</si>
  <si>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</si>
  <si>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</si>
  <si>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</si>
  <si>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</si>
  <si>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</si>
  <si>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</si>
  <si>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</si>
  <si>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</si>
  <si>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</si>
  <si>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</si>
  <si>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</si>
  <si>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</si>
  <si>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</si>
  <si>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</si>
  <si>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</si>
  <si>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</si>
  <si>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</si>
  <si>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</si>
  <si>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</si>
  <si>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</si>
  <si>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</si>
  <si>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</si>
  <si>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</si>
  <si>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</si>
  <si>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</si>
  <si>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</si>
  <si>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</si>
  <si>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</si>
  <si>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</si>
  <si>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</si>
  <si>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</si>
  <si>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</si>
  <si>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</si>
  <si>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</si>
  <si>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</si>
  <si>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</si>
  <si>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</si>
  <si>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</si>
  <si>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</si>
  <si>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</si>
  <si>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</si>
  <si>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</si>
  <si>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</si>
  <si>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</si>
  <si>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</si>
  <si>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</si>
  <si>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</si>
  <si>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</si>
  <si>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</si>
  <si>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</si>
  <si>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</si>
  <si>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</si>
  <si>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</si>
  <si>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</si>
  <si>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</si>
  <si>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</si>
  <si>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</si>
  <si>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</si>
  <si>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</si>
  <si>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</si>
  <si>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</si>
  <si>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</si>
  <si>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</si>
  <si>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</si>
  <si>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</si>
  <si>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</si>
  <si>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</si>
  <si>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</si>
  <si>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</si>
  <si>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</si>
  <si>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</si>
  <si>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</si>
  <si>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</si>
  <si>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</si>
  <si>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</si>
  <si>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</si>
  <si>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</si>
  <si>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</si>
  <si>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</si>
  <si>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</si>
  <si>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</si>
  <si>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</si>
  <si>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</si>
  <si>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</si>
  <si>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</si>
  <si>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</si>
  <si>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</si>
  <si>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</si>
  <si>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</si>
  <si>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</si>
  <si>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</si>
  <si>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</si>
  <si>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</si>
  <si>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</si>
  <si>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</si>
  <si>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</si>
  <si>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</si>
  <si>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</si>
  <si>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</si>
  <si>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</si>
  <si>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</si>
  <si>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</si>
  <si>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</si>
  <si>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</si>
  <si>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</si>
  <si>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</si>
  <si>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</si>
  <si>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</si>
  <si>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</si>
  <si>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</si>
  <si>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</si>
  <si>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</si>
  <si>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</si>
  <si>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</si>
  <si>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</si>
  <si>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</si>
  <si>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</si>
  <si>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</si>
  <si>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</si>
  <si>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</si>
  <si>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</si>
  <si>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</si>
  <si>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</si>
  <si>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</si>
  <si>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</si>
  <si>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</si>
  <si>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</si>
  <si>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</si>
  <si>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</si>
  <si>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</si>
  <si>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</si>
  <si>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</si>
  <si>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</si>
  <si>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</si>
  <si>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</si>
  <si>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</si>
  <si>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</si>
  <si>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</si>
  <si>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</si>
  <si>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</si>
  <si>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</si>
  <si>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</si>
  <si>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</si>
  <si>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</si>
  <si>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</si>
  <si>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</si>
  <si>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</si>
  <si>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</si>
  <si>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</si>
  <si>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</si>
  <si>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</si>
  <si>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</si>
  <si>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</si>
  <si>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</si>
  <si>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</si>
  <si>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</si>
  <si>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</si>
  <si>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</si>
  <si>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</si>
  <si>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</si>
  <si>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</si>
  <si>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</si>
  <si>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</si>
  <si>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</si>
  <si>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</si>
  <si>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</si>
  <si>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</si>
  <si>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</si>
  <si>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</si>
  <si>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</si>
  <si>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</si>
  <si>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</si>
  <si>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</si>
  <si>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</si>
  <si>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</si>
  <si>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</si>
  <si>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</si>
  <si>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</si>
  <si>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</si>
  <si>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</si>
  <si>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</si>
  <si>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</si>
  <si>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</si>
  <si>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</si>
  <si>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</si>
  <si>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</si>
  <si>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</si>
  <si>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</si>
  <si>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</si>
  <si>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</si>
  <si>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</si>
  <si>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</si>
  <si>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</si>
  <si>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</si>
  <si>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</si>
  <si>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</si>
  <si>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</si>
  <si>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</si>
  <si>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</si>
  <si>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</si>
  <si>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</si>
  <si>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</si>
  <si>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</si>
  <si>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</si>
  <si>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</si>
  <si>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</si>
  <si>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</si>
  <si>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</si>
  <si>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</si>
  <si>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</si>
  <si>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</si>
  <si>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</si>
  <si>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</si>
  <si>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</si>
  <si>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</si>
  <si>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</si>
  <si>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</si>
  <si>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</si>
  <si>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</si>
  <si>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</si>
  <si>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</si>
  <si>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</si>
  <si>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</si>
  <si>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</si>
  <si>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</si>
  <si>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</si>
  <si>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</si>
  <si>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</si>
  <si>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</si>
  <si>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</si>
  <si>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</si>
  <si>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</si>
  <si>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</si>
  <si>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</si>
  <si>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</si>
  <si>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</si>
  <si>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</si>
  <si>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</si>
  <si>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</si>
  <si>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</si>
  <si>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</si>
  <si>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</si>
  <si>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</si>
  <si>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</si>
  <si>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</si>
  <si>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</si>
  <si>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</si>
  <si>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</si>
  <si>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</si>
  <si>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</si>
  <si>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</si>
  <si>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</si>
  <si>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</si>
  <si>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</si>
  <si>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</si>
  <si>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</si>
  <si>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</si>
  <si>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</si>
  <si>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</si>
  <si>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</si>
  <si>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</si>
  <si>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</si>
  <si>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</si>
  <si>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</si>
  <si>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</si>
  <si>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</si>
  <si>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</si>
  <si>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</si>
  <si>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</si>
  <si>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</si>
  <si>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</si>
  <si>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</si>
  <si>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</si>
  <si>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</si>
  <si>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</si>
  <si>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</si>
  <si>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</si>
  <si>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</si>
  <si>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</si>
  <si>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</si>
  <si>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</si>
  <si>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</si>
  <si>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</si>
  <si>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</si>
  <si>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</si>
  <si>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</si>
  <si>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</si>
  <si>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</si>
  <si>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</si>
  <si>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</si>
  <si>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</si>
  <si>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</si>
  <si>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</si>
  <si>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</si>
  <si>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</si>
  <si>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</si>
  <si>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</si>
  <si>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</si>
  <si>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</si>
  <si>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</si>
  <si>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8/16/2015</t>
  </si>
  <si>
    <t>Pearson, Randall</t>
  </si>
  <si>
    <t>1/16/2016</t>
  </si>
  <si>
    <t>Smith, Martin</t>
  </si>
  <si>
    <t>12/28/2017</t>
  </si>
  <si>
    <t>Pelletier, Ermine</t>
  </si>
  <si>
    <t>9/15/2015</t>
  </si>
  <si>
    <t>Perry, Shakira</t>
  </si>
  <si>
    <t>10/25/2015</t>
  </si>
  <si>
    <t>medical issues</t>
  </si>
  <si>
    <t>5/13/2014</t>
  </si>
  <si>
    <t>Peters, Lauren</t>
  </si>
  <si>
    <t xml:space="preserve">Peterson, Ebonee  </t>
  </si>
  <si>
    <t>10/25/2010</t>
  </si>
  <si>
    <t>5/18/2016</t>
  </si>
  <si>
    <t xml:space="preserve">Petingill, Shana  </t>
  </si>
  <si>
    <t>Petrowsky, Thelma</t>
  </si>
  <si>
    <t>Pham, Hong</t>
  </si>
  <si>
    <t>11/30/2012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</si>
  <si>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</si>
  <si>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</si>
  <si>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</si>
  <si>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</si>
  <si>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</si>
  <si>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</si>
  <si>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</si>
  <si>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8/15/2015</t>
  </si>
  <si>
    <t>4/19/2014</t>
  </si>
  <si>
    <t>Rachael, Maggie</t>
  </si>
  <si>
    <t>Rarrick, Quinn</t>
  </si>
  <si>
    <t>Ren, Kylo</t>
  </si>
  <si>
    <t>ID</t>
  </si>
  <si>
    <t>Rhoads, Thomas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</si>
  <si>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</si>
  <si>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</si>
  <si>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</si>
  <si>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</si>
  <si>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</si>
  <si>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</si>
  <si>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</si>
  <si>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</si>
  <si>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</si>
  <si>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 xml:space="preserve">Roby, Lori </t>
  </si>
  <si>
    <t>Roehrich, Bianca</t>
  </si>
  <si>
    <t>Principal Data Architect</t>
  </si>
  <si>
    <t>2/13/2018</t>
  </si>
  <si>
    <t>Roper, Katie</t>
  </si>
  <si>
    <t>Data Architect</t>
  </si>
  <si>
    <t xml:space="preserve">Rose, Ashley  </t>
  </si>
  <si>
    <t>Rossetti, Bruno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</si>
  <si>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</si>
  <si>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</si>
  <si>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</si>
  <si>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</si>
  <si>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</si>
  <si>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</si>
  <si>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</si>
  <si>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</si>
  <si>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</si>
  <si>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7/30/2018</t>
  </si>
  <si>
    <t>Sahoo, Adil</t>
  </si>
  <si>
    <t>Salter, Jason</t>
  </si>
  <si>
    <t xml:space="preserve">Data Analyst 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</si>
  <si>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</si>
  <si>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</si>
  <si>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</si>
  <si>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</si>
  <si>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</si>
  <si>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</si>
  <si>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</si>
  <si>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</si>
  <si>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</si>
  <si>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</si>
  <si>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</si>
  <si>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</si>
  <si>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</si>
  <si>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</si>
  <si>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</si>
  <si>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</si>
  <si>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</si>
  <si>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</si>
  <si>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</si>
  <si>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</si>
  <si>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</si>
  <si>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</si>
  <si>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</si>
  <si>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</si>
  <si>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</si>
  <si>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</si>
  <si>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</si>
  <si>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</si>
  <si>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</si>
  <si>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</si>
  <si>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</si>
  <si>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</si>
  <si>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</si>
  <si>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</si>
  <si>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</si>
  <si>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</si>
  <si>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</si>
  <si>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</si>
  <si>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</si>
  <si>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</si>
  <si>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</si>
  <si>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</si>
  <si>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</si>
  <si>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</si>
  <si>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</si>
  <si>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</si>
  <si>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</si>
  <si>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</si>
  <si>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</si>
  <si>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</si>
  <si>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</si>
  <si>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</si>
  <si>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</si>
  <si>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</si>
  <si>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</si>
  <si>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</si>
  <si>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</si>
  <si>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</si>
  <si>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</si>
  <si>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</si>
  <si>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6/25/2007</t>
  </si>
  <si>
    <t>7/14/2010</t>
  </si>
  <si>
    <t>Tippett, Jeanette</t>
  </si>
  <si>
    <t>2/18/2013</t>
  </si>
  <si>
    <t>Torrence, Jack</t>
  </si>
  <si>
    <t>ND</t>
  </si>
  <si>
    <t>Trang, Mei</t>
  </si>
  <si>
    <t xml:space="preserve">Tredinnick, Neville </t>
  </si>
  <si>
    <t>True, Edward</t>
  </si>
  <si>
    <t>4/15/2018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</si>
  <si>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</si>
  <si>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</si>
  <si>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</si>
  <si>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</si>
  <si>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</si>
  <si>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</si>
  <si>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</si>
  <si>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</si>
  <si>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</si>
  <si>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</si>
  <si>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</si>
  <si>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</si>
  <si>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</si>
  <si>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</si>
  <si>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</si>
  <si>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</si>
  <si>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</si>
  <si>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</si>
  <si>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</si>
  <si>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</si>
  <si>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5/15/2014</t>
  </si>
  <si>
    <t>Wilber, Barry</t>
  </si>
  <si>
    <t>Wilkes, Annie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</si>
  <si>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</si>
  <si>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</si>
  <si>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</si>
  <si>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</si>
  <si>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</si>
  <si>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</si>
  <si>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Woodson, Jason</t>
  </si>
  <si>
    <t xml:space="preserve">Ybarra, Catherine </t>
  </si>
  <si>
    <t>9/29/2015</t>
  </si>
  <si>
    <t>Zamora, Jennifer</t>
  </si>
  <si>
    <t>CIO</t>
  </si>
  <si>
    <t>Zhou, Julia</t>
  </si>
  <si>
    <t>Zima, Colleen</t>
  </si>
  <si>
    <t>Adinolfi, Wilson  K</t>
  </si>
  <si>
    <t>Ait Sidi, Karthikeyan</t>
  </si>
  <si>
    <t>Anderson, Carol</t>
  </si>
  <si>
    <t>Anderson, Linda</t>
  </si>
  <si>
    <t>Bacong, Alejandro</t>
  </si>
  <si>
    <t>Baczenski, Rachael</t>
  </si>
  <si>
    <t>Barone, Francesco  A</t>
  </si>
  <si>
    <t>Beak, Kimberly</t>
  </si>
  <si>
    <t>Beatrice, Courtney</t>
  </si>
  <si>
    <t>Biden, Lowan  M</t>
  </si>
  <si>
    <t>Buccheri, Joseph</t>
  </si>
  <si>
    <t>Bugali, Josephine</t>
  </si>
  <si>
    <t>Burkett, Benjamin</t>
  </si>
  <si>
    <t>Cady, Max</t>
  </si>
  <si>
    <t>Carey, Michael</t>
  </si>
  <si>
    <t>Carr, Claudia  N</t>
  </si>
  <si>
    <t>Carter, Michelle</t>
  </si>
  <si>
    <t>Chace, Beatrice</t>
  </si>
  <si>
    <t>Chang, Donovan  E</t>
  </si>
  <si>
    <t>Cierpiszewski, Caroline</t>
  </si>
  <si>
    <t>Cornett, Lisa</t>
  </si>
  <si>
    <t>Crimmings,   Jean</t>
  </si>
  <si>
    <t>Daniele, Ann</t>
  </si>
  <si>
    <t>Darson, Jene'ya</t>
  </si>
  <si>
    <t>DeGweck,  James</t>
  </si>
  <si>
    <t>Desimone, Carl</t>
  </si>
  <si>
    <t>Dickinson, Geoff</t>
  </si>
  <si>
    <t>Dietrich, Jenna</t>
  </si>
  <si>
    <t>DiNocco, Lily</t>
  </si>
  <si>
    <t>Dobrin, Denisa  S</t>
  </si>
  <si>
    <t>Dunn, Amy</t>
  </si>
  <si>
    <t>Faller, Megan</t>
  </si>
  <si>
    <t>Fernandes, Nilson</t>
  </si>
  <si>
    <t>Fidelia,  Libby</t>
  </si>
  <si>
    <t>Fitzpatrick, Michael  J</t>
  </si>
  <si>
    <t>Fraval, Maruk</t>
  </si>
  <si>
    <t>Gill, Whitney</t>
  </si>
  <si>
    <t>Gold, Shenice</t>
  </si>
  <si>
    <t>Gosciminski, Phylicia</t>
  </si>
  <si>
    <t>Gray, Elijiah</t>
  </si>
  <si>
    <t>Harrington, Christie</t>
  </si>
  <si>
    <t>Homberger, Adrienne  J</t>
  </si>
  <si>
    <t>Ivey, Rose</t>
  </si>
  <si>
    <t>Jacobi, Hannah</t>
  </si>
  <si>
    <t>Jhaveri, Sneha</t>
  </si>
  <si>
    <t>Johnson, Noelle</t>
  </si>
  <si>
    <t>Jung, Judy</t>
  </si>
  <si>
    <t>Keatts, Kramer</t>
  </si>
  <si>
    <t>Kinsella, Kathleen</t>
  </si>
  <si>
    <t>Kirill, Alexandra</t>
  </si>
  <si>
    <t>Knapp, Bradley  J</t>
  </si>
  <si>
    <t>Lajiri,  Jyoti</t>
  </si>
  <si>
    <t>LaRotonda, William</t>
  </si>
  <si>
    <t>LeBlanc, Brandon  R</t>
  </si>
  <si>
    <t>Linares, Marilyn</t>
  </si>
  <si>
    <t>Lindsay, Leonara</t>
  </si>
  <si>
    <t>Mahoney, Lauren</t>
  </si>
  <si>
    <t>Motlagh,  Dawn</t>
  </si>
  <si>
    <t>Moumanil, Maliki</t>
  </si>
  <si>
    <t>Newman, Richard</t>
  </si>
  <si>
    <t>Ngodup, Shari</t>
  </si>
  <si>
    <t>Oliver, Brooke</t>
  </si>
  <si>
    <t>Peterson, Ebonee</t>
  </si>
  <si>
    <t>Petingill, Shana</t>
  </si>
  <si>
    <t>Pitt, Brad</t>
  </si>
  <si>
    <t>Punjabhi, Louis</t>
  </si>
  <si>
    <t>Rivera, Haley</t>
  </si>
  <si>
    <t>Robinson, Alain</t>
  </si>
  <si>
    <t>Roby, Lori</t>
  </si>
  <si>
    <t>Rose, Ashley</t>
  </si>
  <si>
    <t>Sadki, Nore</t>
  </si>
  <si>
    <t>Shepard, Anita</t>
  </si>
  <si>
    <t>Singh, Nan</t>
  </si>
  <si>
    <t>Soto, Julia</t>
  </si>
  <si>
    <t>Sparks, Taylor</t>
  </si>
  <si>
    <t>Stanford,Barbara  M</t>
  </si>
  <si>
    <t>Steans, Tyrone</t>
  </si>
  <si>
    <t>Sullivan, Kissy</t>
  </si>
  <si>
    <t>Tavares, Desiree</t>
  </si>
  <si>
    <t>Tejeda, Lenora</t>
  </si>
  <si>
    <t>Terry, Sharlene</t>
  </si>
  <si>
    <t>Tredinnick, Neville</t>
  </si>
  <si>
    <t>Veera, Abdellah</t>
  </si>
  <si>
    <t>Wallace, Courtney  E</t>
  </si>
  <si>
    <t>Williams, Jacquelyn</t>
  </si>
  <si>
    <t>Winthrop, Jordan</t>
  </si>
  <si>
    <t>Wolk, Hang  T</t>
  </si>
  <si>
    <t>Ybarra, Catherine</t>
  </si>
  <si>
    <t>IT Manager - Support/Infra/DB</t>
  </si>
  <si>
    <t>Row Labels</t>
  </si>
  <si>
    <t>Grand Total</t>
  </si>
  <si>
    <t>Average of PerfScoreID</t>
  </si>
  <si>
    <t>Count of EmpID</t>
  </si>
  <si>
    <t>%of_female_emp</t>
  </si>
  <si>
    <t>%of_Male_Employees</t>
  </si>
  <si>
    <t>Values</t>
  </si>
  <si>
    <t>M</t>
  </si>
  <si>
    <t>Column Labels</t>
  </si>
  <si>
    <t>Hiring status</t>
  </si>
  <si>
    <t>Average of Salary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</si>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</sst>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m/d/yyyy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10" fontId="0" fillId="0" borderId="10" xfId="0" applyNumberFormat="1" applyBorder="1"/>
    <xf numFmtId="9" fontId="0" fillId="0" borderId="10" xfId="0" applyNumberFormat="1" applyBorder="1"/>
    <xf numFmtId="0" fontId="0" fillId="0" borderId="10" xfId="0" applyBorder="1" applyAlignment="1">
      <alignment horizontal="left" indent="1"/>
    </xf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numFmt numFmtId="165" formatCode="m/d/yyyy"/>
    </dxf>
    <dxf>
      <numFmt numFmtId="19" formatCode="dd/mm/yyyy"/>
      <alignment horizontal="general" vertical="center" textRotation="0" wrapText="1" indent="0" justifyLastLine="0" shrinkToFit="0" readingOrder="0"/>
    </dxf>
    <dxf>
      <numFmt numFmtId="165" formatCode="m/d/yyyy"/>
    </dxf>
    <dxf>
      <numFmt numFmtId="165" formatCode="m/d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onnections" Target="connections.xml"/><Relationship Id="rId21" Type="http://schemas.openxmlformats.org/officeDocument/2006/relationships/pivotCacheDefinition" Target="pivotCache/pivotCacheDefinition8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63" Type="http://schemas.openxmlformats.org/officeDocument/2006/relationships/customXml" Target="../customXml/item32.xml"/><Relationship Id="rId68" Type="http://schemas.openxmlformats.org/officeDocument/2006/relationships/customXml" Target="../customXml/item3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powerPivotData" Target="model/item.data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66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Relationship Id="rId30" Type="http://schemas.microsoft.com/office/2017/10/relationships/person" Target="persons/person.xml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69" Type="http://schemas.openxmlformats.org/officeDocument/2006/relationships/customXml" Target="../customXml/item3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67" Type="http://schemas.openxmlformats.org/officeDocument/2006/relationships/customXml" Target="../customXml/item36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65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9" Type="http://schemas.openxmlformats.org/officeDocument/2006/relationships/customXml" Target="../customXml/item8.xml"/><Relationship Id="rId34" Type="http://schemas.openxmlformats.org/officeDocument/2006/relationships/customXml" Target="../customXml/item3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Table'!$B$4:$B$27</c:f>
              <c:strCache>
                <c:ptCount val="2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18</c:v>
                </c:pt>
                <c:pt idx="6">
                  <c:v>19</c:v>
                </c:pt>
                <c:pt idx="7">
                  <c:v>16</c:v>
                </c:pt>
                <c:pt idx="8">
                  <c:v>3</c:v>
                </c:pt>
                <c:pt idx="9">
                  <c:v>9</c:v>
                </c:pt>
                <c:pt idx="10">
                  <c:v>21</c:v>
                </c:pt>
                <c:pt idx="11">
                  <c:v>39</c:v>
                </c:pt>
                <c:pt idx="12">
                  <c:v>30</c:v>
                </c:pt>
                <c:pt idx="13">
                  <c:v>1</c:v>
                </c:pt>
                <c:pt idx="14">
                  <c:v>14</c:v>
                </c:pt>
                <c:pt idx="15">
                  <c:v>13</c:v>
                </c:pt>
                <c:pt idx="16">
                  <c:v>20</c:v>
                </c:pt>
                <c:pt idx="17">
                  <c:v>11</c:v>
                </c:pt>
                <c:pt idx="18">
                  <c:v>22</c:v>
                </c:pt>
                <c:pt idx="19">
                  <c:v>7</c:v>
                </c:pt>
                <c:pt idx="20">
                  <c:v>12</c:v>
                </c:pt>
                <c:pt idx="21">
                  <c:v>17</c:v>
                </c:pt>
                <c:pt idx="22">
                  <c:v>15</c:v>
                </c:pt>
              </c:strCache>
            </c:strRef>
          </c:cat>
          <c:val>
            <c:numRef>
              <c:f>'Pivot Table'!$C$4:$C$27</c:f>
              <c:numCache>
                <c:formatCode>General</c:formatCode>
                <c:ptCount val="23"/>
                <c:pt idx="0">
                  <c:v>3.25</c:v>
                </c:pt>
                <c:pt idx="1">
                  <c:v>3.1428571428571428</c:v>
                </c:pt>
                <c:pt idx="2">
                  <c:v>3.1176470588235294</c:v>
                </c:pt>
                <c:pt idx="3">
                  <c:v>3.1111111111111112</c:v>
                </c:pt>
                <c:pt idx="4">
                  <c:v>3.1052631578947367</c:v>
                </c:pt>
                <c:pt idx="5">
                  <c:v>3.0909090909090908</c:v>
                </c:pt>
                <c:pt idx="6">
                  <c:v>3.0476190476190474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2.9545454545454546</c:v>
                </c:pt>
                <c:pt idx="17">
                  <c:v>2.9047619047619047</c:v>
                </c:pt>
                <c:pt idx="18">
                  <c:v>2.8571428571428572</c:v>
                </c:pt>
                <c:pt idx="19">
                  <c:v>2.8571428571428572</c:v>
                </c:pt>
                <c:pt idx="20">
                  <c:v>2.8181818181818183</c:v>
                </c:pt>
                <c:pt idx="21">
                  <c:v>2.7142857142857144</c:v>
                </c:pt>
                <c:pt idx="22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EA7-9C7C-1006FB9B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95872"/>
        <c:axId val="140496832"/>
      </c:barChart>
      <c:catAx>
        <c:axId val="14049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6832"/>
        <c:crosses val="autoZero"/>
        <c:auto val="1"/>
        <c:lblAlgn val="ctr"/>
        <c:lblOffset val="100"/>
        <c:noMultiLvlLbl val="0"/>
      </c:catAx>
      <c:valAx>
        <c:axId val="1404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Table'!$B$221:$B$227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Table'!$C$221:$C$227</c:f>
              <c:numCache>
                <c:formatCode>General</c:formatCode>
                <c:ptCount val="6"/>
                <c:pt idx="0">
                  <c:v>65806</c:v>
                </c:pt>
                <c:pt idx="1">
                  <c:v>68521.206896551725</c:v>
                </c:pt>
                <c:pt idx="2">
                  <c:v>74431.024999999994</c:v>
                </c:pt>
                <c:pt idx="3">
                  <c:v>83667</c:v>
                </c:pt>
                <c:pt idx="4">
                  <c:v>59998.181818181816</c:v>
                </c:pt>
                <c:pt idx="5">
                  <c:v>67287.545454545456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B-491F-9E8B-5DA84CE6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73808"/>
        <c:axId val="266675728"/>
      </c:barChart>
      <c:catAx>
        <c:axId val="2666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5728"/>
        <c:crosses val="autoZero"/>
        <c:auto val="1"/>
        <c:lblAlgn val="ctr"/>
        <c:lblOffset val="100"/>
        <c:noMultiLvlLbl val="0"/>
      </c:catAx>
      <c:valAx>
        <c:axId val="266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Table'!$B$241:$B$247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'Pivot Table'!$C$241:$C$247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6-47D5-9068-6AD66404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21648"/>
        <c:axId val="308336528"/>
      </c:barChart>
      <c:catAx>
        <c:axId val="3083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6528"/>
        <c:crosses val="autoZero"/>
        <c:auto val="1"/>
        <c:lblAlgn val="ctr"/>
        <c:lblOffset val="100"/>
        <c:noMultiLvlLbl val="0"/>
      </c:catAx>
      <c:valAx>
        <c:axId val="308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Table!PivotTable6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7-42B2-801F-20D14DCCAC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7-42B2-801F-20D14DCCAC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Table'!$B$31:$B$32</c:f>
              <c:strCache>
                <c:ptCount val="2"/>
                <c:pt idx="0">
                  <c:v>%of_female_emp</c:v>
                </c:pt>
                <c:pt idx="1">
                  <c:v>%of_Male_Employees</c:v>
                </c:pt>
              </c:strCache>
            </c:strRef>
          </c:cat>
          <c:val>
            <c:numRef>
              <c:f>'Pivot Table'!$C$31:$C$32</c:f>
              <c:numCache>
                <c:formatCode>0%</c:formatCode>
                <c:ptCount val="2"/>
                <c:pt idx="0">
                  <c:v>0.56591639871382637</c:v>
                </c:pt>
                <c:pt idx="1">
                  <c:v>0.43408360128617363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7-42B2-801F-20D14DCC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Table!PivotTable7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5-4566-8D6F-FEA867685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5-4566-8D6F-FEA867685D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25-4566-8D6F-FEA867685D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25-4566-8D6F-FEA867685D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25-4566-8D6F-FEA867685D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Table'!$B$41:$B$46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'Pivot Table'!$C$41:$C$46</c:f>
              <c:numCache>
                <c:formatCode>0.00%</c:formatCode>
                <c:ptCount val="5"/>
                <c:pt idx="0">
                  <c:v>9.6463022508038579E-2</c:v>
                </c:pt>
                <c:pt idx="1">
                  <c:v>0.3987138263665595</c:v>
                </c:pt>
                <c:pt idx="2">
                  <c:v>3.8585209003215437E-2</c:v>
                </c:pt>
                <c:pt idx="3">
                  <c:v>0.44051446945337619</c:v>
                </c:pt>
                <c:pt idx="4">
                  <c:v>2.5723472668810289E-2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25-4566-8D6F-FEA867685D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8-4FCC-80BE-5638D8429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8-4FCC-80BE-5638D8429D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8-4FCC-80BE-5638D8429D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8-4FCC-80BE-5638D8429D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8-4FCC-80BE-5638D8429D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8-4FCC-80BE-5638D8429D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Table'!$B$55:$B$61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Table'!$C$55:$C$61</c:f>
              <c:numCache>
                <c:formatCode>0.00%</c:formatCode>
                <c:ptCount val="6"/>
                <c:pt idx="0">
                  <c:v>9.6463022508038593E-3</c:v>
                </c:pt>
                <c:pt idx="1">
                  <c:v>9.3247588424437297E-2</c:v>
                </c:pt>
                <c:pt idx="2">
                  <c:v>0.25723472668810288</c:v>
                </c:pt>
                <c:pt idx="3">
                  <c:v>3.2154340836012861E-3</c:v>
                </c:pt>
                <c:pt idx="4">
                  <c:v>3.5369774919614148E-2</c:v>
                </c:pt>
                <c:pt idx="5">
                  <c:v>0.6012861736334405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88-4FCC-80BE-5638D8429D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42541557305335"/>
          <c:y val="0.13504410906969963"/>
          <c:w val="0.31290791776027999"/>
          <c:h val="0.74458552055992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Table'!$C$70:$C$71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Table'!$C$72:$C$81</c:f>
              <c:numCache>
                <c:formatCode>0.00%</c:formatCode>
                <c:ptCount val="9"/>
                <c:pt idx="0">
                  <c:v>0.69565217391304346</c:v>
                </c:pt>
                <c:pt idx="1">
                  <c:v>0.51724137931034486</c:v>
                </c:pt>
                <c:pt idx="2">
                  <c:v>0.35483870967741937</c:v>
                </c:pt>
                <c:pt idx="3">
                  <c:v>0.67346938775510201</c:v>
                </c:pt>
                <c:pt idx="4">
                  <c:v>0.57471264367816088</c:v>
                </c:pt>
                <c:pt idx="5">
                  <c:v>0.57894736842105265</c:v>
                </c:pt>
                <c:pt idx="6">
                  <c:v>0</c:v>
                </c:pt>
                <c:pt idx="7">
                  <c:v>0.5</c:v>
                </c:pt>
                <c:pt idx="8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9-43F8-B144-C6580DB35392}"/>
            </c:ext>
          </c:extLst>
        </c:ser>
        <c:ser>
          <c:idx val="1"/>
          <c:order val="1"/>
          <c:tx>
            <c:strRef>
              <c:f>'Pivot Table'!$D$70:$D$71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Table'!$D$72:$D$81</c:f>
              <c:numCache>
                <c:formatCode>0.00%</c:formatCode>
                <c:ptCount val="9"/>
                <c:pt idx="0">
                  <c:v>0.30434782608695654</c:v>
                </c:pt>
                <c:pt idx="1">
                  <c:v>0.48275862068965519</c:v>
                </c:pt>
                <c:pt idx="2">
                  <c:v>0.64516129032258063</c:v>
                </c:pt>
                <c:pt idx="3">
                  <c:v>0.32653061224489793</c:v>
                </c:pt>
                <c:pt idx="4">
                  <c:v>0.42528735632183906</c:v>
                </c:pt>
                <c:pt idx="5">
                  <c:v>0.42105263157894735</c:v>
                </c:pt>
                <c:pt idx="6">
                  <c:v>1</c:v>
                </c:pt>
                <c:pt idx="7">
                  <c:v>0.5</c:v>
                </c:pt>
                <c:pt idx="8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9-43F8-B144-C6580DB3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7897024"/>
        <c:axId val="807890304"/>
      </c:barChart>
      <c:catAx>
        <c:axId val="8078970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0304"/>
        <c:crosses val="autoZero"/>
        <c:auto val="1"/>
        <c:lblAlgn val="ctr"/>
        <c:lblOffset val="100"/>
        <c:noMultiLvlLbl val="0"/>
      </c:catAx>
      <c:valAx>
        <c:axId val="8078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Table'!$C$70:$C$71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Table'!$C$72:$C$81</c:f>
              <c:numCache>
                <c:formatCode>0.00%</c:formatCode>
                <c:ptCount val="9"/>
                <c:pt idx="0">
                  <c:v>0.69565217391304346</c:v>
                </c:pt>
                <c:pt idx="1">
                  <c:v>0.51724137931034486</c:v>
                </c:pt>
                <c:pt idx="2">
                  <c:v>0.35483870967741937</c:v>
                </c:pt>
                <c:pt idx="3">
                  <c:v>0.67346938775510201</c:v>
                </c:pt>
                <c:pt idx="4">
                  <c:v>0.57471264367816088</c:v>
                </c:pt>
                <c:pt idx="5">
                  <c:v>0.57894736842105265</c:v>
                </c:pt>
                <c:pt idx="6">
                  <c:v>0</c:v>
                </c:pt>
                <c:pt idx="7">
                  <c:v>0.5</c:v>
                </c:pt>
                <c:pt idx="8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D-4771-BD14-1E972D3B69BD}"/>
            </c:ext>
          </c:extLst>
        </c:ser>
        <c:ser>
          <c:idx val="1"/>
          <c:order val="1"/>
          <c:tx>
            <c:strRef>
              <c:f>'Pivot Table'!$D$70:$D$71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Table'!$D$72:$D$81</c:f>
              <c:numCache>
                <c:formatCode>0.00%</c:formatCode>
                <c:ptCount val="9"/>
                <c:pt idx="0">
                  <c:v>0.30434782608695654</c:v>
                </c:pt>
                <c:pt idx="1">
                  <c:v>0.48275862068965519</c:v>
                </c:pt>
                <c:pt idx="2">
                  <c:v>0.64516129032258063</c:v>
                </c:pt>
                <c:pt idx="3">
                  <c:v>0.32653061224489793</c:v>
                </c:pt>
                <c:pt idx="4">
                  <c:v>0.42528735632183906</c:v>
                </c:pt>
                <c:pt idx="5">
                  <c:v>0.42105263157894735</c:v>
                </c:pt>
                <c:pt idx="6">
                  <c:v>1</c:v>
                </c:pt>
                <c:pt idx="7">
                  <c:v>0.5</c:v>
                </c:pt>
                <c:pt idx="8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D-4771-BD14-1E972D3B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7897024"/>
        <c:axId val="807890304"/>
      </c:barChart>
      <c:catAx>
        <c:axId val="8078970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0304"/>
        <c:crosses val="autoZero"/>
        <c:auto val="1"/>
        <c:lblAlgn val="ctr"/>
        <c:lblOffset val="100"/>
        <c:noMultiLvlLbl val="0"/>
      </c:catAx>
      <c:valAx>
        <c:axId val="8078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Table'!$C$91:$C$92</c:f>
              <c:strCache>
                <c:ptCount val="1"/>
                <c:pt idx="0">
                  <c:v>CareerBuilder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Table'!$C$93:$C$99</c:f>
              <c:numCache>
                <c:formatCode>0.00%</c:formatCode>
                <c:ptCount val="6"/>
                <c:pt idx="0">
                  <c:v>0</c:v>
                </c:pt>
                <c:pt idx="1">
                  <c:v>6.8965517241379309E-2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8.5561497326203204E-2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FA4-B13F-5F17EFC37D9C}"/>
            </c:ext>
          </c:extLst>
        </c:ser>
        <c:ser>
          <c:idx val="1"/>
          <c:order val="1"/>
          <c:tx>
            <c:strRef>
              <c:f>'Pivot Table'!$D$91:$D$92</c:f>
              <c:strCache>
                <c:ptCount val="1"/>
                <c:pt idx="0">
                  <c:v>Diversity Job 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Table'!$D$93:$D$99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0.36249999999999999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9-4FA4-B13F-5F17EFC37D9C}"/>
            </c:ext>
          </c:extLst>
        </c:ser>
        <c:ser>
          <c:idx val="2"/>
          <c:order val="2"/>
          <c:tx>
            <c:strRef>
              <c:f>'Pivot Table'!$E$91:$E$92</c:f>
              <c:strCache>
                <c:ptCount val="1"/>
                <c:pt idx="0">
                  <c:v>Employee Referral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Table'!$E$93:$E$99</c:f>
              <c:numCache>
                <c:formatCode>0.00%</c:formatCode>
                <c:ptCount val="6"/>
                <c:pt idx="0">
                  <c:v>0</c:v>
                </c:pt>
                <c:pt idx="1">
                  <c:v>3.4482758620689655E-2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0.13368983957219252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9-4FA4-B13F-5F17EFC37D9C}"/>
            </c:ext>
          </c:extLst>
        </c:ser>
        <c:ser>
          <c:idx val="3"/>
          <c:order val="3"/>
          <c:tx>
            <c:strRef>
              <c:f>'Pivot Table'!$F$91:$F$92</c:f>
              <c:strCache>
                <c:ptCount val="1"/>
                <c:pt idx="0">
                  <c:v>Google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Table'!$F$93:$F$99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0.2413793103448276</c:v>
                </c:pt>
                <c:pt idx="2">
                  <c:v>0.05</c:v>
                </c:pt>
                <c:pt idx="3">
                  <c:v>0</c:v>
                </c:pt>
                <c:pt idx="4">
                  <c:v>0.18181818181818182</c:v>
                </c:pt>
                <c:pt idx="5">
                  <c:v>0.18716577540106952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9-4FA4-B13F-5F17EFC37D9C}"/>
            </c:ext>
          </c:extLst>
        </c:ser>
        <c:ser>
          <c:idx val="4"/>
          <c:order val="4"/>
          <c:tx>
            <c:strRef>
              <c:f>'Pivot Table'!$G$91:$G$92</c:f>
              <c:strCache>
                <c:ptCount val="1"/>
                <c:pt idx="0">
                  <c:v>Indeed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Table'!$G$93:$G$99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0.34482758620689657</c:v>
                </c:pt>
                <c:pt idx="2">
                  <c:v>0.21249999999999999</c:v>
                </c:pt>
                <c:pt idx="3">
                  <c:v>1</c:v>
                </c:pt>
                <c:pt idx="4">
                  <c:v>0.36363636363636365</c:v>
                </c:pt>
                <c:pt idx="5">
                  <c:v>0.28877005347593582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9-4FA4-B13F-5F17EFC37D9C}"/>
            </c:ext>
          </c:extLst>
        </c:ser>
        <c:ser>
          <c:idx val="5"/>
          <c:order val="5"/>
          <c:tx>
            <c:strRef>
              <c:f>'Pivot Table'!$H$91:$H$92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Table'!$H$93:$H$99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0.27586206896551724</c:v>
                </c:pt>
                <c:pt idx="2">
                  <c:v>0.2</c:v>
                </c:pt>
                <c:pt idx="3">
                  <c:v>0</c:v>
                </c:pt>
                <c:pt idx="4">
                  <c:v>0.36363636363636365</c:v>
                </c:pt>
                <c:pt idx="5">
                  <c:v>0.25133689839572193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9-4FA4-B13F-5F17EFC37D9C}"/>
            </c:ext>
          </c:extLst>
        </c:ser>
        <c:ser>
          <c:idx val="6"/>
          <c:order val="6"/>
          <c:tx>
            <c:strRef>
              <c:f>'Pivot Table'!$I$91:$I$92</c:f>
              <c:strCache>
                <c:ptCount val="1"/>
                <c:pt idx="0">
                  <c:v>On-line Web application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Table'!$I$93:$I$99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9-4FA4-B13F-5F17EFC37D9C}"/>
            </c:ext>
          </c:extLst>
        </c:ser>
        <c:ser>
          <c:idx val="7"/>
          <c:order val="7"/>
          <c:tx>
            <c:strRef>
              <c:f>'Pivot Table'!$J$91:$J$92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Table'!$J$93:$J$99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1.06951871657754E-2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9-4FA4-B13F-5F17EFC37D9C}"/>
            </c:ext>
          </c:extLst>
        </c:ser>
        <c:ser>
          <c:idx val="8"/>
          <c:order val="8"/>
          <c:tx>
            <c:strRef>
              <c:f>'Pivot Table'!$K$91:$K$92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Table'!$K$93:$K$99</c:f>
              <c:numCache>
                <c:formatCode>0.00%</c:formatCode>
                <c:ptCount val="6"/>
                <c:pt idx="0">
                  <c:v>0</c:v>
                </c:pt>
                <c:pt idx="1">
                  <c:v>3.4482758620689655E-2</c:v>
                </c:pt>
                <c:pt idx="2">
                  <c:v>0.05</c:v>
                </c:pt>
                <c:pt idx="3">
                  <c:v>0</c:v>
                </c:pt>
                <c:pt idx="4">
                  <c:v>9.0909090909090912E-2</c:v>
                </c:pt>
                <c:pt idx="5">
                  <c:v>3.7433155080213901E-2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9-4FA4-B13F-5F17EFC3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694304"/>
        <c:axId val="803698144"/>
      </c:barChart>
      <c:catAx>
        <c:axId val="803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8144"/>
        <c:crosses val="autoZero"/>
        <c:auto val="1"/>
        <c:lblAlgn val="ctr"/>
        <c:lblOffset val="100"/>
        <c:noMultiLvlLbl val="0"/>
      </c:catAx>
      <c:valAx>
        <c:axId val="803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Table'!$C$119:$C$120</c:f>
              <c:strCache>
                <c:ptCount val="1"/>
                <c:pt idx="0">
                  <c:v>CareerBuilder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Table'!$C$121:$C$124</c:f>
              <c:numCache>
                <c:formatCode>0.00%</c:formatCode>
                <c:ptCount val="3"/>
                <c:pt idx="0">
                  <c:v>5.7971014492753624E-2</c:v>
                </c:pt>
                <c:pt idx="1">
                  <c:v>6.25E-2</c:v>
                </c:pt>
                <c:pt idx="2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745-9E1A-2ABC02F77089}"/>
            </c:ext>
          </c:extLst>
        </c:ser>
        <c:ser>
          <c:idx val="1"/>
          <c:order val="1"/>
          <c:tx>
            <c:strRef>
              <c:f>'Pivot Table'!$D$119:$D$120</c:f>
              <c:strCache>
                <c:ptCount val="1"/>
                <c:pt idx="0">
                  <c:v>Diversity Job 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Table'!$D$121:$D$124</c:f>
              <c:numCache>
                <c:formatCode>0.00%</c:formatCode>
                <c:ptCount val="3"/>
                <c:pt idx="0">
                  <c:v>6.280193236714976E-2</c:v>
                </c:pt>
                <c:pt idx="1">
                  <c:v>0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4-4745-9E1A-2ABC02F77089}"/>
            </c:ext>
          </c:extLst>
        </c:ser>
        <c:ser>
          <c:idx val="2"/>
          <c:order val="2"/>
          <c:tx>
            <c:strRef>
              <c:f>'Pivot Table'!$E$119:$E$120</c:f>
              <c:strCache>
                <c:ptCount val="1"/>
                <c:pt idx="0">
                  <c:v>Employee Referral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Table'!$E$121:$E$124</c:f>
              <c:numCache>
                <c:formatCode>0.00%</c:formatCode>
                <c:ptCount val="3"/>
                <c:pt idx="0">
                  <c:v>0.12560386473429952</c:v>
                </c:pt>
                <c:pt idx="1">
                  <c:v>0.1875</c:v>
                </c:pt>
                <c:pt idx="2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4-4745-9E1A-2ABC02F77089}"/>
            </c:ext>
          </c:extLst>
        </c:ser>
        <c:ser>
          <c:idx val="3"/>
          <c:order val="3"/>
          <c:tx>
            <c:strRef>
              <c:f>'Pivot Table'!$F$119:$F$120</c:f>
              <c:strCache>
                <c:ptCount val="1"/>
                <c:pt idx="0">
                  <c:v>Google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Table'!$F$121:$F$124</c:f>
              <c:numCache>
                <c:formatCode>0.00%</c:formatCode>
                <c:ptCount val="3"/>
                <c:pt idx="0">
                  <c:v>9.1787439613526575E-2</c:v>
                </c:pt>
                <c:pt idx="1">
                  <c:v>0.3125</c:v>
                </c:pt>
                <c:pt idx="2">
                  <c:v>0.28409090909090912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4-4745-9E1A-2ABC02F77089}"/>
            </c:ext>
          </c:extLst>
        </c:ser>
        <c:ser>
          <c:idx val="4"/>
          <c:order val="4"/>
          <c:tx>
            <c:strRef>
              <c:f>'Pivot Table'!$G$119:$G$120</c:f>
              <c:strCache>
                <c:ptCount val="1"/>
                <c:pt idx="0">
                  <c:v>Indeed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Table'!$G$121:$G$124</c:f>
              <c:numCache>
                <c:formatCode>0.00%</c:formatCode>
                <c:ptCount val="3"/>
                <c:pt idx="0">
                  <c:v>0.3188405797101449</c:v>
                </c:pt>
                <c:pt idx="1">
                  <c:v>0.25</c:v>
                </c:pt>
                <c:pt idx="2">
                  <c:v>0.19318181818181818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4-4745-9E1A-2ABC02F77089}"/>
            </c:ext>
          </c:extLst>
        </c:ser>
        <c:ser>
          <c:idx val="5"/>
          <c:order val="5"/>
          <c:tx>
            <c:strRef>
              <c:f>'Pivot Table'!$H$119:$H$120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Table'!$H$121:$H$124</c:f>
              <c:numCache>
                <c:formatCode>0.00%</c:formatCode>
                <c:ptCount val="3"/>
                <c:pt idx="0">
                  <c:v>0.28019323671497587</c:v>
                </c:pt>
                <c:pt idx="1">
                  <c:v>0.1875</c:v>
                </c:pt>
                <c:pt idx="2">
                  <c:v>0.17045454545454544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4-4745-9E1A-2ABC02F77089}"/>
            </c:ext>
          </c:extLst>
        </c:ser>
        <c:ser>
          <c:idx val="6"/>
          <c:order val="6"/>
          <c:tx>
            <c:strRef>
              <c:f>'Pivot Table'!$I$119:$I$120</c:f>
              <c:strCache>
                <c:ptCount val="1"/>
                <c:pt idx="0">
                  <c:v>On-line Web application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Table'!$I$121:$I$124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44-4745-9E1A-2ABC02F77089}"/>
            </c:ext>
          </c:extLst>
        </c:ser>
        <c:ser>
          <c:idx val="7"/>
          <c:order val="7"/>
          <c:tx>
            <c:strRef>
              <c:f>'Pivot Table'!$J$119:$J$120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Table'!$J$121:$J$124</c:f>
              <c:numCache>
                <c:formatCode>0.00%</c:formatCode>
                <c:ptCount val="3"/>
                <c:pt idx="0">
                  <c:v>4.830917874396135E-3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44-4745-9E1A-2ABC02F77089}"/>
            </c:ext>
          </c:extLst>
        </c:ser>
        <c:ser>
          <c:idx val="8"/>
          <c:order val="8"/>
          <c:tx>
            <c:strRef>
              <c:f>'Pivot Table'!$K$119:$K$120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Table'!$K$121:$K$124</c:f>
              <c:numCache>
                <c:formatCode>0.00%</c:formatCode>
                <c:ptCount val="3"/>
                <c:pt idx="0">
                  <c:v>5.7971014492753624E-2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44-4745-9E1A-2ABC02F7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2391968"/>
        <c:axId val="1652387648"/>
      </c:barChart>
      <c:catAx>
        <c:axId val="16523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87648"/>
        <c:crosses val="autoZero"/>
        <c:auto val="1"/>
        <c:lblAlgn val="ctr"/>
        <c:lblOffset val="100"/>
        <c:noMultiLvlLbl val="0"/>
      </c:catAx>
      <c:valAx>
        <c:axId val="16523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Table!PivotTable8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Table'!$C$144:$C$145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Table'!$B$146:$B$181</c:f>
              <c:multiLvlStrCache>
                <c:ptCount val="29"/>
                <c:lvl>
                  <c:pt idx="0">
                    <c:v>Google Search</c:v>
                  </c:pt>
                  <c:pt idx="1">
                    <c:v>Indeed</c:v>
                  </c:pt>
                  <c:pt idx="2">
                    <c:v>LinkedIn</c:v>
                  </c:pt>
                  <c:pt idx="3">
                    <c:v>CareerBuilder</c:v>
                  </c:pt>
                  <c:pt idx="4">
                    <c:v>Employee Referral</c:v>
                  </c:pt>
                  <c:pt idx="5">
                    <c:v>Google Search</c:v>
                  </c:pt>
                  <c:pt idx="6">
                    <c:v>Indeed</c:v>
                  </c:pt>
                  <c:pt idx="7">
                    <c:v>LinkedIn</c:v>
                  </c:pt>
                  <c:pt idx="8">
                    <c:v>Website</c:v>
                  </c:pt>
                  <c:pt idx="9">
                    <c:v>CareerBuilder</c:v>
                  </c:pt>
                  <c:pt idx="10">
                    <c:v>Diversity Job Fair</c:v>
                  </c:pt>
                  <c:pt idx="11">
                    <c:v>Employee Referral</c:v>
                  </c:pt>
                  <c:pt idx="12">
                    <c:v>Google Search</c:v>
                  </c:pt>
                  <c:pt idx="13">
                    <c:v>Indeed</c:v>
                  </c:pt>
                  <c:pt idx="14">
                    <c:v>LinkedIn</c:v>
                  </c:pt>
                  <c:pt idx="15">
                    <c:v>Website</c:v>
                  </c:pt>
                  <c:pt idx="16">
                    <c:v>Indeed</c:v>
                  </c:pt>
                  <c:pt idx="17">
                    <c:v>Google Search</c:v>
                  </c:pt>
                  <c:pt idx="18">
                    <c:v>Indeed</c:v>
                  </c:pt>
                  <c:pt idx="19">
                    <c:v>LinkedIn</c:v>
                  </c:pt>
                  <c:pt idx="20">
                    <c:v>Website</c:v>
                  </c:pt>
                  <c:pt idx="21">
                    <c:v>CareerBuilder</c:v>
                  </c:pt>
                  <c:pt idx="22">
                    <c:v>Employee Referral</c:v>
                  </c:pt>
                  <c:pt idx="23">
                    <c:v>Google Search</c:v>
                  </c:pt>
                  <c:pt idx="24">
                    <c:v>Indeed</c:v>
                  </c:pt>
                  <c:pt idx="25">
                    <c:v>LinkedIn</c:v>
                  </c:pt>
                  <c:pt idx="26">
                    <c:v>On-line Web application</c:v>
                  </c:pt>
                  <c:pt idx="27">
                    <c:v>Other</c:v>
                  </c:pt>
                  <c:pt idx="28">
                    <c:v>Website</c:v>
                  </c:pt>
                </c:lvl>
                <c:lvl>
                  <c:pt idx="0">
                    <c:v>American Indian or Alaska Native</c:v>
                  </c:pt>
                  <c:pt idx="3">
                    <c:v>Asian</c:v>
                  </c:pt>
                  <c:pt idx="9">
                    <c:v>Black or African American</c:v>
                  </c:pt>
                  <c:pt idx="16">
                    <c:v>Hispanic</c:v>
                  </c:pt>
                  <c:pt idx="17">
                    <c:v>Two or more races</c:v>
                  </c:pt>
                  <c:pt idx="21">
                    <c:v>White</c:v>
                  </c:pt>
                </c:lvl>
              </c:multiLvlStrCache>
            </c:multiLvlStrRef>
          </c:cat>
          <c:val>
            <c:numRef>
              <c:f>'Pivot Table'!$C$146:$C$181</c:f>
              <c:numCache>
                <c:formatCode>0.00%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0.7142857142857143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0.8</c:v>
                </c:pt>
                <c:pt idx="10">
                  <c:v>0.51724137931034486</c:v>
                </c:pt>
                <c:pt idx="11">
                  <c:v>0.4</c:v>
                </c:pt>
                <c:pt idx="12">
                  <c:v>0.75</c:v>
                </c:pt>
                <c:pt idx="13">
                  <c:v>0.70588235294117652</c:v>
                </c:pt>
                <c:pt idx="14">
                  <c:v>0.5625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0.5</c:v>
                </c:pt>
                <c:pt idx="20">
                  <c:v>0</c:v>
                </c:pt>
                <c:pt idx="21">
                  <c:v>0.625</c:v>
                </c:pt>
                <c:pt idx="22">
                  <c:v>0.32</c:v>
                </c:pt>
                <c:pt idx="23">
                  <c:v>0.65714285714285714</c:v>
                </c:pt>
                <c:pt idx="24">
                  <c:v>0.55555555555555558</c:v>
                </c:pt>
                <c:pt idx="25">
                  <c:v>0.5957446808510638</c:v>
                </c:pt>
                <c:pt idx="26">
                  <c:v>0</c:v>
                </c:pt>
                <c:pt idx="27">
                  <c:v>0.5</c:v>
                </c:pt>
                <c:pt idx="28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F9C-AA21-1E64F20F95D6}"/>
            </c:ext>
          </c:extLst>
        </c:ser>
        <c:ser>
          <c:idx val="1"/>
          <c:order val="1"/>
          <c:tx>
            <c:strRef>
              <c:f>'Pivot Table'!$D$144:$D$145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Table'!$B$146:$B$181</c:f>
              <c:multiLvlStrCache>
                <c:ptCount val="29"/>
                <c:lvl>
                  <c:pt idx="0">
                    <c:v>Google Search</c:v>
                  </c:pt>
                  <c:pt idx="1">
                    <c:v>Indeed</c:v>
                  </c:pt>
                  <c:pt idx="2">
                    <c:v>LinkedIn</c:v>
                  </c:pt>
                  <c:pt idx="3">
                    <c:v>CareerBuilder</c:v>
                  </c:pt>
                  <c:pt idx="4">
                    <c:v>Employee Referral</c:v>
                  </c:pt>
                  <c:pt idx="5">
                    <c:v>Google Search</c:v>
                  </c:pt>
                  <c:pt idx="6">
                    <c:v>Indeed</c:v>
                  </c:pt>
                  <c:pt idx="7">
                    <c:v>LinkedIn</c:v>
                  </c:pt>
                  <c:pt idx="8">
                    <c:v>Website</c:v>
                  </c:pt>
                  <c:pt idx="9">
                    <c:v>CareerBuilder</c:v>
                  </c:pt>
                  <c:pt idx="10">
                    <c:v>Diversity Job Fair</c:v>
                  </c:pt>
                  <c:pt idx="11">
                    <c:v>Employee Referral</c:v>
                  </c:pt>
                  <c:pt idx="12">
                    <c:v>Google Search</c:v>
                  </c:pt>
                  <c:pt idx="13">
                    <c:v>Indeed</c:v>
                  </c:pt>
                  <c:pt idx="14">
                    <c:v>LinkedIn</c:v>
                  </c:pt>
                  <c:pt idx="15">
                    <c:v>Website</c:v>
                  </c:pt>
                  <c:pt idx="16">
                    <c:v>Indeed</c:v>
                  </c:pt>
                  <c:pt idx="17">
                    <c:v>Google Search</c:v>
                  </c:pt>
                  <c:pt idx="18">
                    <c:v>Indeed</c:v>
                  </c:pt>
                  <c:pt idx="19">
                    <c:v>LinkedIn</c:v>
                  </c:pt>
                  <c:pt idx="20">
                    <c:v>Website</c:v>
                  </c:pt>
                  <c:pt idx="21">
                    <c:v>CareerBuilder</c:v>
                  </c:pt>
                  <c:pt idx="22">
                    <c:v>Employee Referral</c:v>
                  </c:pt>
                  <c:pt idx="23">
                    <c:v>Google Search</c:v>
                  </c:pt>
                  <c:pt idx="24">
                    <c:v>Indeed</c:v>
                  </c:pt>
                  <c:pt idx="25">
                    <c:v>LinkedIn</c:v>
                  </c:pt>
                  <c:pt idx="26">
                    <c:v>On-line Web application</c:v>
                  </c:pt>
                  <c:pt idx="27">
                    <c:v>Other</c:v>
                  </c:pt>
                  <c:pt idx="28">
                    <c:v>Website</c:v>
                  </c:pt>
                </c:lvl>
                <c:lvl>
                  <c:pt idx="0">
                    <c:v>American Indian or Alaska Native</c:v>
                  </c:pt>
                  <c:pt idx="3">
                    <c:v>Asian</c:v>
                  </c:pt>
                  <c:pt idx="9">
                    <c:v>Black or African American</c:v>
                  </c:pt>
                  <c:pt idx="16">
                    <c:v>Hispanic</c:v>
                  </c:pt>
                  <c:pt idx="17">
                    <c:v>Two or more races</c:v>
                  </c:pt>
                  <c:pt idx="21">
                    <c:v>White</c:v>
                  </c:pt>
                </c:lvl>
              </c:multiLvlStrCache>
            </c:multiLvlStrRef>
          </c:cat>
          <c:val>
            <c:numRef>
              <c:f>'Pivot Table'!$D$146:$D$181</c:f>
              <c:numCache>
                <c:formatCode>0.00%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0.2857142857142857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0.2</c:v>
                </c:pt>
                <c:pt idx="10">
                  <c:v>0.48275862068965519</c:v>
                </c:pt>
                <c:pt idx="11">
                  <c:v>0.6</c:v>
                </c:pt>
                <c:pt idx="12">
                  <c:v>0.25</c:v>
                </c:pt>
                <c:pt idx="13">
                  <c:v>0.29411764705882354</c:v>
                </c:pt>
                <c:pt idx="14">
                  <c:v>0.4375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1</c:v>
                </c:pt>
                <c:pt idx="21">
                  <c:v>0.375</c:v>
                </c:pt>
                <c:pt idx="22">
                  <c:v>0.68</c:v>
                </c:pt>
                <c:pt idx="23">
                  <c:v>0.34285714285714286</c:v>
                </c:pt>
                <c:pt idx="24">
                  <c:v>0.44444444444444442</c:v>
                </c:pt>
                <c:pt idx="25">
                  <c:v>0.40425531914893614</c:v>
                </c:pt>
                <c:pt idx="26">
                  <c:v>1</c:v>
                </c:pt>
                <c:pt idx="27">
                  <c:v>0.5</c:v>
                </c:pt>
                <c:pt idx="28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5-4F9C-AA21-1E64F20F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313776"/>
        <c:axId val="261315696"/>
      </c:barChart>
      <c:catAx>
        <c:axId val="2613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5696"/>
        <c:crosses val="autoZero"/>
        <c:auto val="1"/>
        <c:lblAlgn val="ctr"/>
        <c:lblOffset val="100"/>
        <c:noMultiLvlLbl val="0"/>
      </c:catAx>
      <c:valAx>
        <c:axId val="261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5-4CBF-9D4E-011046C12B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5-4CBF-9D4E-011046C12B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Table'!$B$31:$B$32</c:f>
              <c:strCache>
                <c:ptCount val="2"/>
                <c:pt idx="0">
                  <c:v>%of_female_emp</c:v>
                </c:pt>
                <c:pt idx="1">
                  <c:v>%of_Male_Employees</c:v>
                </c:pt>
              </c:strCache>
            </c:strRef>
          </c:cat>
          <c:val>
            <c:numRef>
              <c:f>'Pivot Table'!$C$31:$C$32</c:f>
              <c:numCache>
                <c:formatCode>0%</c:formatCode>
                <c:ptCount val="2"/>
                <c:pt idx="0">
                  <c:v>0.56591639871382637</c:v>
                </c:pt>
                <c:pt idx="1">
                  <c:v>0.43408360128617363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8-4503-B8D0-9E751790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Table'!$B$203:$B$205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Table'!$C$203:$C$205</c:f>
              <c:numCache>
                <c:formatCode>0.00</c:formatCode>
                <c:ptCount val="2"/>
                <c:pt idx="0">
                  <c:v>67786.727272727279</c:v>
                </c:pt>
                <c:pt idx="1">
                  <c:v>70629.399999999994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F8B-9767-491578325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25008"/>
        <c:axId val="308311568"/>
      </c:barChart>
      <c:catAx>
        <c:axId val="3083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1568"/>
        <c:crosses val="autoZero"/>
        <c:auto val="1"/>
        <c:lblAlgn val="ctr"/>
        <c:lblOffset val="100"/>
        <c:noMultiLvlLbl val="0"/>
      </c:catAx>
      <c:valAx>
        <c:axId val="308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Table'!$B$221:$B$227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Table'!$C$221:$C$227</c:f>
              <c:numCache>
                <c:formatCode>General</c:formatCode>
                <c:ptCount val="6"/>
                <c:pt idx="0">
                  <c:v>65806</c:v>
                </c:pt>
                <c:pt idx="1">
                  <c:v>68521.206896551725</c:v>
                </c:pt>
                <c:pt idx="2">
                  <c:v>74431.024999999994</c:v>
                </c:pt>
                <c:pt idx="3">
                  <c:v>83667</c:v>
                </c:pt>
                <c:pt idx="4">
                  <c:v>59998.181818181816</c:v>
                </c:pt>
                <c:pt idx="5">
                  <c:v>67287.545454545456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F-4EFB-AC30-CAC0F57A3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73808"/>
        <c:axId val="266675728"/>
      </c:barChart>
      <c:catAx>
        <c:axId val="2666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5728"/>
        <c:crosses val="autoZero"/>
        <c:auto val="1"/>
        <c:lblAlgn val="ctr"/>
        <c:lblOffset val="100"/>
        <c:noMultiLvlLbl val="0"/>
      </c:catAx>
      <c:valAx>
        <c:axId val="266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Table'!$B$241:$B$247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'Pivot Table'!$C$241:$C$247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0-4BB0-AB43-4C4D7645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21648"/>
        <c:axId val="308336528"/>
      </c:barChart>
      <c:catAx>
        <c:axId val="3083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6528"/>
        <c:crosses val="autoZero"/>
        <c:auto val="1"/>
        <c:lblAlgn val="ctr"/>
        <c:lblOffset val="100"/>
        <c:noMultiLvlLbl val="0"/>
      </c:catAx>
      <c:valAx>
        <c:axId val="308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5-41C5-9B7D-C35EACC4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25-41C5-9B7D-C35EACC4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25-41C5-9B7D-C35EACC415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25-41C5-9B7D-C35EACC4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25-41C5-9B7D-C35EACC415DB}"/>
              </c:ext>
            </c:extLst>
          </c:dPt>
          <c:cat>
            <c:strRef>
              <c:f>'Pivot Table'!$B$41:$B$46</c:f>
              <c:strCache>
                <c:ptCount val="5"/>
                <c:pt idx="0">
                  <c:v>Divorced</c:v>
                </c:pt>
                <c:pt idx="1">
                  <c:v>Married</c:v>
                </c:pt>
                <c:pt idx="2">
                  <c:v>Separated</c:v>
                </c:pt>
                <c:pt idx="3">
                  <c:v>Single</c:v>
                </c:pt>
                <c:pt idx="4">
                  <c:v>Widowed</c:v>
                </c:pt>
              </c:strCache>
            </c:strRef>
          </c:cat>
          <c:val>
            <c:numRef>
              <c:f>'Pivot Table'!$C$41:$C$46</c:f>
              <c:numCache>
                <c:formatCode>0.00%</c:formatCode>
                <c:ptCount val="5"/>
                <c:pt idx="0">
                  <c:v>9.6463022508038579E-2</c:v>
                </c:pt>
                <c:pt idx="1">
                  <c:v>0.3987138263665595</c:v>
                </c:pt>
                <c:pt idx="2">
                  <c:v>3.8585209003215437E-2</c:v>
                </c:pt>
                <c:pt idx="3">
                  <c:v>0.44051446945337619</c:v>
                </c:pt>
                <c:pt idx="4">
                  <c:v>2.5723472668810289E-2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9-423A-8C60-9746034B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Table'!$C$54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02-4E63-A6BB-ED80FAC88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02-4E63-A6BB-ED80FAC881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02-4E63-A6BB-ED80FAC881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02-4E63-A6BB-ED80FAC881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02-4E63-A6BB-ED80FAC881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02-4E63-A6BB-ED80FAC88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Table'!$B$55:$B$61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Table'!$C$55:$C$61</c:f>
              <c:numCache>
                <c:formatCode>0.00%</c:formatCode>
                <c:ptCount val="6"/>
                <c:pt idx="0">
                  <c:v>9.6463022508038593E-3</c:v>
                </c:pt>
                <c:pt idx="1">
                  <c:v>9.3247588424437297E-2</c:v>
                </c:pt>
                <c:pt idx="2">
                  <c:v>0.25723472668810288</c:v>
                </c:pt>
                <c:pt idx="3">
                  <c:v>3.2154340836012861E-3</c:v>
                </c:pt>
                <c:pt idx="4">
                  <c:v>3.5369774919614148E-2</c:v>
                </c:pt>
                <c:pt idx="5">
                  <c:v>0.6012861736334405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1-41FD-9DEF-10BD9D62AE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42541557305335"/>
          <c:y val="0.13504410906969963"/>
          <c:w val="0.31290791776027999"/>
          <c:h val="0.74458552055992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Table'!$C$70:$C$71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Table'!$C$72:$C$81</c:f>
              <c:numCache>
                <c:formatCode>0.00%</c:formatCode>
                <c:ptCount val="9"/>
                <c:pt idx="0">
                  <c:v>0.69565217391304346</c:v>
                </c:pt>
                <c:pt idx="1">
                  <c:v>0.51724137931034486</c:v>
                </c:pt>
                <c:pt idx="2">
                  <c:v>0.35483870967741937</c:v>
                </c:pt>
                <c:pt idx="3">
                  <c:v>0.67346938775510201</c:v>
                </c:pt>
                <c:pt idx="4">
                  <c:v>0.57471264367816088</c:v>
                </c:pt>
                <c:pt idx="5">
                  <c:v>0.57894736842105265</c:v>
                </c:pt>
                <c:pt idx="6">
                  <c:v>0</c:v>
                </c:pt>
                <c:pt idx="7">
                  <c:v>0.5</c:v>
                </c:pt>
                <c:pt idx="8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88C-BD68-A8879D0B050C}"/>
            </c:ext>
          </c:extLst>
        </c:ser>
        <c:ser>
          <c:idx val="1"/>
          <c:order val="1"/>
          <c:tx>
            <c:strRef>
              <c:f>'Pivot Table'!$D$70:$D$71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Table'!$B$72:$B$81</c:f>
              <c:strCache>
                <c:ptCount val="9"/>
                <c:pt idx="0">
                  <c:v>CareerBuilder</c:v>
                </c:pt>
                <c:pt idx="1">
                  <c:v>Diversity Job Fair</c:v>
                </c:pt>
                <c:pt idx="2">
                  <c:v>Employee Referral</c:v>
                </c:pt>
                <c:pt idx="3">
                  <c:v>Google Search</c:v>
                </c:pt>
                <c:pt idx="4">
                  <c:v>Indeed</c:v>
                </c:pt>
                <c:pt idx="5">
                  <c:v>LinkedIn</c:v>
                </c:pt>
                <c:pt idx="6">
                  <c:v>On-line Web application</c:v>
                </c:pt>
                <c:pt idx="7">
                  <c:v>Other</c:v>
                </c:pt>
                <c:pt idx="8">
                  <c:v>Website</c:v>
                </c:pt>
              </c:strCache>
            </c:strRef>
          </c:cat>
          <c:val>
            <c:numRef>
              <c:f>'Pivot Table'!$D$72:$D$81</c:f>
              <c:numCache>
                <c:formatCode>0.00%</c:formatCode>
                <c:ptCount val="9"/>
                <c:pt idx="0">
                  <c:v>0.30434782608695654</c:v>
                </c:pt>
                <c:pt idx="1">
                  <c:v>0.48275862068965519</c:v>
                </c:pt>
                <c:pt idx="2">
                  <c:v>0.64516129032258063</c:v>
                </c:pt>
                <c:pt idx="3">
                  <c:v>0.32653061224489793</c:v>
                </c:pt>
                <c:pt idx="4">
                  <c:v>0.42528735632183906</c:v>
                </c:pt>
                <c:pt idx="5">
                  <c:v>0.42105263157894735</c:v>
                </c:pt>
                <c:pt idx="6">
                  <c:v>1</c:v>
                </c:pt>
                <c:pt idx="7">
                  <c:v>0.5</c:v>
                </c:pt>
                <c:pt idx="8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E-488C-BD68-A8879D0B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7897024"/>
        <c:axId val="807890304"/>
      </c:barChart>
      <c:catAx>
        <c:axId val="80789702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0304"/>
        <c:crosses val="autoZero"/>
        <c:auto val="1"/>
        <c:lblAlgn val="ctr"/>
        <c:lblOffset val="100"/>
        <c:noMultiLvlLbl val="0"/>
      </c:catAx>
      <c:valAx>
        <c:axId val="8078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Table'!$C$91:$C$92</c:f>
              <c:strCache>
                <c:ptCount val="1"/>
                <c:pt idx="0">
                  <c:v>CareerBuilder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Table'!$C$93:$C$99</c:f>
              <c:numCache>
                <c:formatCode>0.00%</c:formatCode>
                <c:ptCount val="6"/>
                <c:pt idx="0">
                  <c:v>0</c:v>
                </c:pt>
                <c:pt idx="1">
                  <c:v>6.8965517241379309E-2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8.5561497326203204E-2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D-4C63-9056-E65800817280}"/>
            </c:ext>
          </c:extLst>
        </c:ser>
        <c:ser>
          <c:idx val="1"/>
          <c:order val="1"/>
          <c:tx>
            <c:strRef>
              <c:f>'Pivot Table'!$D$91:$D$92</c:f>
              <c:strCache>
                <c:ptCount val="1"/>
                <c:pt idx="0">
                  <c:v>Diversity Job 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Table'!$D$93:$D$99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0.36249999999999999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D-4C63-9056-E65800817280}"/>
            </c:ext>
          </c:extLst>
        </c:ser>
        <c:ser>
          <c:idx val="2"/>
          <c:order val="2"/>
          <c:tx>
            <c:strRef>
              <c:f>'Pivot Table'!$E$91:$E$92</c:f>
              <c:strCache>
                <c:ptCount val="1"/>
                <c:pt idx="0">
                  <c:v>Employee Referral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Table'!$E$93:$E$99</c:f>
              <c:numCache>
                <c:formatCode>0.00%</c:formatCode>
                <c:ptCount val="6"/>
                <c:pt idx="0">
                  <c:v>0</c:v>
                </c:pt>
                <c:pt idx="1">
                  <c:v>3.4482758620689655E-2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0.13368983957219252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D-4C63-9056-E65800817280}"/>
            </c:ext>
          </c:extLst>
        </c:ser>
        <c:ser>
          <c:idx val="3"/>
          <c:order val="3"/>
          <c:tx>
            <c:strRef>
              <c:f>'Pivot Table'!$F$91:$F$92</c:f>
              <c:strCache>
                <c:ptCount val="1"/>
                <c:pt idx="0">
                  <c:v>Google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Table'!$F$93:$F$99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0.2413793103448276</c:v>
                </c:pt>
                <c:pt idx="2">
                  <c:v>0.05</c:v>
                </c:pt>
                <c:pt idx="3">
                  <c:v>0</c:v>
                </c:pt>
                <c:pt idx="4">
                  <c:v>0.18181818181818182</c:v>
                </c:pt>
                <c:pt idx="5">
                  <c:v>0.18716577540106952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D-4C63-9056-E65800817280}"/>
            </c:ext>
          </c:extLst>
        </c:ser>
        <c:ser>
          <c:idx val="4"/>
          <c:order val="4"/>
          <c:tx>
            <c:strRef>
              <c:f>'Pivot Table'!$G$91:$G$92</c:f>
              <c:strCache>
                <c:ptCount val="1"/>
                <c:pt idx="0">
                  <c:v>Indeed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Table'!$G$93:$G$99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0.34482758620689657</c:v>
                </c:pt>
                <c:pt idx="2">
                  <c:v>0.21249999999999999</c:v>
                </c:pt>
                <c:pt idx="3">
                  <c:v>1</c:v>
                </c:pt>
                <c:pt idx="4">
                  <c:v>0.36363636363636365</c:v>
                </c:pt>
                <c:pt idx="5">
                  <c:v>0.28877005347593582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D-4C63-9056-E65800817280}"/>
            </c:ext>
          </c:extLst>
        </c:ser>
        <c:ser>
          <c:idx val="5"/>
          <c:order val="5"/>
          <c:tx>
            <c:strRef>
              <c:f>'Pivot Table'!$H$91:$H$92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Table'!$H$93:$H$99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0.27586206896551724</c:v>
                </c:pt>
                <c:pt idx="2">
                  <c:v>0.2</c:v>
                </c:pt>
                <c:pt idx="3">
                  <c:v>0</c:v>
                </c:pt>
                <c:pt idx="4">
                  <c:v>0.36363636363636365</c:v>
                </c:pt>
                <c:pt idx="5">
                  <c:v>0.25133689839572193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FD-4C63-9056-E65800817280}"/>
            </c:ext>
          </c:extLst>
        </c:ser>
        <c:ser>
          <c:idx val="6"/>
          <c:order val="6"/>
          <c:tx>
            <c:strRef>
              <c:f>'Pivot Table'!$I$91:$I$92</c:f>
              <c:strCache>
                <c:ptCount val="1"/>
                <c:pt idx="0">
                  <c:v>On-line Web application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Table'!$I$93:$I$99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1FD-4C63-9056-E65800817280}"/>
            </c:ext>
          </c:extLst>
        </c:ser>
        <c:ser>
          <c:idx val="7"/>
          <c:order val="7"/>
          <c:tx>
            <c:strRef>
              <c:f>'Pivot Table'!$J$91:$J$92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Table'!$J$93:$J$99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1.06951871657754E-2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1FD-4C63-9056-E65800817280}"/>
            </c:ext>
          </c:extLst>
        </c:ser>
        <c:ser>
          <c:idx val="8"/>
          <c:order val="8"/>
          <c:tx>
            <c:strRef>
              <c:f>'Pivot Table'!$K$91:$K$92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Table'!$B$93:$B$99</c:f>
              <c:strCache>
                <c:ptCount val="6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Two or more races</c:v>
                </c:pt>
                <c:pt idx="5">
                  <c:v>White</c:v>
                </c:pt>
              </c:strCache>
            </c:strRef>
          </c:cat>
          <c:val>
            <c:numRef>
              <c:f>'Pivot Table'!$K$93:$K$99</c:f>
              <c:numCache>
                <c:formatCode>0.00%</c:formatCode>
                <c:ptCount val="6"/>
                <c:pt idx="0">
                  <c:v>0</c:v>
                </c:pt>
                <c:pt idx="1">
                  <c:v>3.4482758620689655E-2</c:v>
                </c:pt>
                <c:pt idx="2">
                  <c:v>0.05</c:v>
                </c:pt>
                <c:pt idx="3">
                  <c:v>0</c:v>
                </c:pt>
                <c:pt idx="4">
                  <c:v>9.0909090909090912E-2</c:v>
                </c:pt>
                <c:pt idx="5">
                  <c:v>3.7433155080213901E-2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FD-4C63-9056-E6580081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694304"/>
        <c:axId val="803698144"/>
      </c:barChart>
      <c:catAx>
        <c:axId val="803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8144"/>
        <c:crosses val="autoZero"/>
        <c:auto val="1"/>
        <c:lblAlgn val="ctr"/>
        <c:lblOffset val="100"/>
        <c:noMultiLvlLbl val="0"/>
      </c:catAx>
      <c:valAx>
        <c:axId val="803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Table'!$C$119:$C$120</c:f>
              <c:strCache>
                <c:ptCount val="1"/>
                <c:pt idx="0">
                  <c:v>CareerBuilder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Table'!$C$121:$C$124</c:f>
              <c:numCache>
                <c:formatCode>0.00%</c:formatCode>
                <c:ptCount val="3"/>
                <c:pt idx="0">
                  <c:v>5.7971014492753624E-2</c:v>
                </c:pt>
                <c:pt idx="1">
                  <c:v>6.25E-2</c:v>
                </c:pt>
                <c:pt idx="2">
                  <c:v>0.11363636363636363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0-4FBE-8EE3-A2EF2227E5B7}"/>
            </c:ext>
          </c:extLst>
        </c:ser>
        <c:ser>
          <c:idx val="1"/>
          <c:order val="1"/>
          <c:tx>
            <c:strRef>
              <c:f>'Pivot Table'!$D$119:$D$120</c:f>
              <c:strCache>
                <c:ptCount val="1"/>
                <c:pt idx="0">
                  <c:v>Diversity Job 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Table'!$D$121:$D$124</c:f>
              <c:numCache>
                <c:formatCode>0.00%</c:formatCode>
                <c:ptCount val="3"/>
                <c:pt idx="0">
                  <c:v>6.280193236714976E-2</c:v>
                </c:pt>
                <c:pt idx="1">
                  <c:v>0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0-4FBE-8EE3-A2EF2227E5B7}"/>
            </c:ext>
          </c:extLst>
        </c:ser>
        <c:ser>
          <c:idx val="2"/>
          <c:order val="2"/>
          <c:tx>
            <c:strRef>
              <c:f>'Pivot Table'!$E$119:$E$120</c:f>
              <c:strCache>
                <c:ptCount val="1"/>
                <c:pt idx="0">
                  <c:v>Employee Referral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Table'!$E$121:$E$124</c:f>
              <c:numCache>
                <c:formatCode>0.00%</c:formatCode>
                <c:ptCount val="3"/>
                <c:pt idx="0">
                  <c:v>0.12560386473429952</c:v>
                </c:pt>
                <c:pt idx="1">
                  <c:v>0.1875</c:v>
                </c:pt>
                <c:pt idx="2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0-4FBE-8EE3-A2EF2227E5B7}"/>
            </c:ext>
          </c:extLst>
        </c:ser>
        <c:ser>
          <c:idx val="3"/>
          <c:order val="3"/>
          <c:tx>
            <c:strRef>
              <c:f>'Pivot Table'!$F$119:$F$120</c:f>
              <c:strCache>
                <c:ptCount val="1"/>
                <c:pt idx="0">
                  <c:v>Google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Table'!$F$121:$F$124</c:f>
              <c:numCache>
                <c:formatCode>0.00%</c:formatCode>
                <c:ptCount val="3"/>
                <c:pt idx="0">
                  <c:v>9.1787439613526575E-2</c:v>
                </c:pt>
                <c:pt idx="1">
                  <c:v>0.3125</c:v>
                </c:pt>
                <c:pt idx="2">
                  <c:v>0.28409090909090912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0-4FBE-8EE3-A2EF2227E5B7}"/>
            </c:ext>
          </c:extLst>
        </c:ser>
        <c:ser>
          <c:idx val="4"/>
          <c:order val="4"/>
          <c:tx>
            <c:strRef>
              <c:f>'Pivot Table'!$G$119:$G$120</c:f>
              <c:strCache>
                <c:ptCount val="1"/>
                <c:pt idx="0">
                  <c:v>Indeed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Table'!$G$121:$G$124</c:f>
              <c:numCache>
                <c:formatCode>0.00%</c:formatCode>
                <c:ptCount val="3"/>
                <c:pt idx="0">
                  <c:v>0.3188405797101449</c:v>
                </c:pt>
                <c:pt idx="1">
                  <c:v>0.25</c:v>
                </c:pt>
                <c:pt idx="2">
                  <c:v>0.19318181818181818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0-4FBE-8EE3-A2EF2227E5B7}"/>
            </c:ext>
          </c:extLst>
        </c:ser>
        <c:ser>
          <c:idx val="5"/>
          <c:order val="5"/>
          <c:tx>
            <c:strRef>
              <c:f>'Pivot Table'!$H$119:$H$120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Table'!$H$121:$H$124</c:f>
              <c:numCache>
                <c:formatCode>0.00%</c:formatCode>
                <c:ptCount val="3"/>
                <c:pt idx="0">
                  <c:v>0.28019323671497587</c:v>
                </c:pt>
                <c:pt idx="1">
                  <c:v>0.1875</c:v>
                </c:pt>
                <c:pt idx="2">
                  <c:v>0.17045454545454544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0-4FBE-8EE3-A2EF2227E5B7}"/>
            </c:ext>
          </c:extLst>
        </c:ser>
        <c:ser>
          <c:idx val="6"/>
          <c:order val="6"/>
          <c:tx>
            <c:strRef>
              <c:f>'Pivot Table'!$I$119:$I$120</c:f>
              <c:strCache>
                <c:ptCount val="1"/>
                <c:pt idx="0">
                  <c:v>On-line Web application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Table'!$I$121:$I$124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50-4FBE-8EE3-A2EF2227E5B7}"/>
            </c:ext>
          </c:extLst>
        </c:ser>
        <c:ser>
          <c:idx val="7"/>
          <c:order val="7"/>
          <c:tx>
            <c:strRef>
              <c:f>'Pivot Table'!$J$119:$J$120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Table'!$J$121:$J$124</c:f>
              <c:numCache>
                <c:formatCode>0.00%</c:formatCode>
                <c:ptCount val="3"/>
                <c:pt idx="0">
                  <c:v>4.830917874396135E-3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50-4FBE-8EE3-A2EF2227E5B7}"/>
            </c:ext>
          </c:extLst>
        </c:ser>
        <c:ser>
          <c:idx val="8"/>
          <c:order val="8"/>
          <c:tx>
            <c:strRef>
              <c:f>'Pivot Table'!$K$119:$K$120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Table'!$B$121:$B$124</c:f>
              <c:strCache>
                <c:ptCount val="3"/>
                <c:pt idx="0">
                  <c:v>Active</c:v>
                </c:pt>
                <c:pt idx="1">
                  <c:v>Terminated for Cause</c:v>
                </c:pt>
                <c:pt idx="2">
                  <c:v>Voluntarily Terminated</c:v>
                </c:pt>
              </c:strCache>
            </c:strRef>
          </c:cat>
          <c:val>
            <c:numRef>
              <c:f>'Pivot Table'!$K$121:$K$124</c:f>
              <c:numCache>
                <c:formatCode>0.00%</c:formatCode>
                <c:ptCount val="3"/>
                <c:pt idx="0">
                  <c:v>5.7971014492753624E-2</c:v>
                </c:pt>
                <c:pt idx="1">
                  <c:v>0</c:v>
                </c:pt>
                <c:pt idx="2">
                  <c:v>1.1363636363636364E-2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50-4FBE-8EE3-A2EF2227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2391968"/>
        <c:axId val="1652387648"/>
      </c:barChart>
      <c:catAx>
        <c:axId val="16523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87648"/>
        <c:crosses val="autoZero"/>
        <c:auto val="1"/>
        <c:lblAlgn val="ctr"/>
        <c:lblOffset val="100"/>
        <c:noMultiLvlLbl val="0"/>
      </c:catAx>
      <c:valAx>
        <c:axId val="16523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Table'!$C$144:$C$145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Table'!$B$146:$B$181</c:f>
              <c:multiLvlStrCache>
                <c:ptCount val="29"/>
                <c:lvl>
                  <c:pt idx="0">
                    <c:v>Google Search</c:v>
                  </c:pt>
                  <c:pt idx="1">
                    <c:v>Indeed</c:v>
                  </c:pt>
                  <c:pt idx="2">
                    <c:v>LinkedIn</c:v>
                  </c:pt>
                  <c:pt idx="3">
                    <c:v>CareerBuilder</c:v>
                  </c:pt>
                  <c:pt idx="4">
                    <c:v>Employee Referral</c:v>
                  </c:pt>
                  <c:pt idx="5">
                    <c:v>Google Search</c:v>
                  </c:pt>
                  <c:pt idx="6">
                    <c:v>Indeed</c:v>
                  </c:pt>
                  <c:pt idx="7">
                    <c:v>LinkedIn</c:v>
                  </c:pt>
                  <c:pt idx="8">
                    <c:v>Website</c:v>
                  </c:pt>
                  <c:pt idx="9">
                    <c:v>CareerBuilder</c:v>
                  </c:pt>
                  <c:pt idx="10">
                    <c:v>Diversity Job Fair</c:v>
                  </c:pt>
                  <c:pt idx="11">
                    <c:v>Employee Referral</c:v>
                  </c:pt>
                  <c:pt idx="12">
                    <c:v>Google Search</c:v>
                  </c:pt>
                  <c:pt idx="13">
                    <c:v>Indeed</c:v>
                  </c:pt>
                  <c:pt idx="14">
                    <c:v>LinkedIn</c:v>
                  </c:pt>
                  <c:pt idx="15">
                    <c:v>Website</c:v>
                  </c:pt>
                  <c:pt idx="16">
                    <c:v>Indeed</c:v>
                  </c:pt>
                  <c:pt idx="17">
                    <c:v>Google Search</c:v>
                  </c:pt>
                  <c:pt idx="18">
                    <c:v>Indeed</c:v>
                  </c:pt>
                  <c:pt idx="19">
                    <c:v>LinkedIn</c:v>
                  </c:pt>
                  <c:pt idx="20">
                    <c:v>Website</c:v>
                  </c:pt>
                  <c:pt idx="21">
                    <c:v>CareerBuilder</c:v>
                  </c:pt>
                  <c:pt idx="22">
                    <c:v>Employee Referral</c:v>
                  </c:pt>
                  <c:pt idx="23">
                    <c:v>Google Search</c:v>
                  </c:pt>
                  <c:pt idx="24">
                    <c:v>Indeed</c:v>
                  </c:pt>
                  <c:pt idx="25">
                    <c:v>LinkedIn</c:v>
                  </c:pt>
                  <c:pt idx="26">
                    <c:v>On-line Web application</c:v>
                  </c:pt>
                  <c:pt idx="27">
                    <c:v>Other</c:v>
                  </c:pt>
                  <c:pt idx="28">
                    <c:v>Website</c:v>
                  </c:pt>
                </c:lvl>
                <c:lvl>
                  <c:pt idx="0">
                    <c:v>American Indian or Alaska Native</c:v>
                  </c:pt>
                  <c:pt idx="3">
                    <c:v>Asian</c:v>
                  </c:pt>
                  <c:pt idx="9">
                    <c:v>Black or African American</c:v>
                  </c:pt>
                  <c:pt idx="16">
                    <c:v>Hispanic</c:v>
                  </c:pt>
                  <c:pt idx="17">
                    <c:v>Two or more races</c:v>
                  </c:pt>
                  <c:pt idx="21">
                    <c:v>White</c:v>
                  </c:pt>
                </c:lvl>
              </c:multiLvlStrCache>
            </c:multiLvlStrRef>
          </c:cat>
          <c:val>
            <c:numRef>
              <c:f>'Pivot Table'!$C$146:$C$181</c:f>
              <c:numCache>
                <c:formatCode>0.00%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0.7142857142857143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0.8</c:v>
                </c:pt>
                <c:pt idx="10">
                  <c:v>0.51724137931034486</c:v>
                </c:pt>
                <c:pt idx="11">
                  <c:v>0.4</c:v>
                </c:pt>
                <c:pt idx="12">
                  <c:v>0.75</c:v>
                </c:pt>
                <c:pt idx="13">
                  <c:v>0.70588235294117652</c:v>
                </c:pt>
                <c:pt idx="14">
                  <c:v>0.5625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0.5</c:v>
                </c:pt>
                <c:pt idx="20">
                  <c:v>0</c:v>
                </c:pt>
                <c:pt idx="21">
                  <c:v>0.625</c:v>
                </c:pt>
                <c:pt idx="22">
                  <c:v>0.32</c:v>
                </c:pt>
                <c:pt idx="23">
                  <c:v>0.65714285714285714</c:v>
                </c:pt>
                <c:pt idx="24">
                  <c:v>0.55555555555555558</c:v>
                </c:pt>
                <c:pt idx="25">
                  <c:v>0.5957446808510638</c:v>
                </c:pt>
                <c:pt idx="26">
                  <c:v>0</c:v>
                </c:pt>
                <c:pt idx="27">
                  <c:v>0.5</c:v>
                </c:pt>
                <c:pt idx="28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491A-B368-7F72A6342452}"/>
            </c:ext>
          </c:extLst>
        </c:ser>
        <c:ser>
          <c:idx val="1"/>
          <c:order val="1"/>
          <c:tx>
            <c:strRef>
              <c:f>'Pivot Table'!$D$144:$D$145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Table'!$B$146:$B$181</c:f>
              <c:multiLvlStrCache>
                <c:ptCount val="29"/>
                <c:lvl>
                  <c:pt idx="0">
                    <c:v>Google Search</c:v>
                  </c:pt>
                  <c:pt idx="1">
                    <c:v>Indeed</c:v>
                  </c:pt>
                  <c:pt idx="2">
                    <c:v>LinkedIn</c:v>
                  </c:pt>
                  <c:pt idx="3">
                    <c:v>CareerBuilder</c:v>
                  </c:pt>
                  <c:pt idx="4">
                    <c:v>Employee Referral</c:v>
                  </c:pt>
                  <c:pt idx="5">
                    <c:v>Google Search</c:v>
                  </c:pt>
                  <c:pt idx="6">
                    <c:v>Indeed</c:v>
                  </c:pt>
                  <c:pt idx="7">
                    <c:v>LinkedIn</c:v>
                  </c:pt>
                  <c:pt idx="8">
                    <c:v>Website</c:v>
                  </c:pt>
                  <c:pt idx="9">
                    <c:v>CareerBuilder</c:v>
                  </c:pt>
                  <c:pt idx="10">
                    <c:v>Diversity Job Fair</c:v>
                  </c:pt>
                  <c:pt idx="11">
                    <c:v>Employee Referral</c:v>
                  </c:pt>
                  <c:pt idx="12">
                    <c:v>Google Search</c:v>
                  </c:pt>
                  <c:pt idx="13">
                    <c:v>Indeed</c:v>
                  </c:pt>
                  <c:pt idx="14">
                    <c:v>LinkedIn</c:v>
                  </c:pt>
                  <c:pt idx="15">
                    <c:v>Website</c:v>
                  </c:pt>
                  <c:pt idx="16">
                    <c:v>Indeed</c:v>
                  </c:pt>
                  <c:pt idx="17">
                    <c:v>Google Search</c:v>
                  </c:pt>
                  <c:pt idx="18">
                    <c:v>Indeed</c:v>
                  </c:pt>
                  <c:pt idx="19">
                    <c:v>LinkedIn</c:v>
                  </c:pt>
                  <c:pt idx="20">
                    <c:v>Website</c:v>
                  </c:pt>
                  <c:pt idx="21">
                    <c:v>CareerBuilder</c:v>
                  </c:pt>
                  <c:pt idx="22">
                    <c:v>Employee Referral</c:v>
                  </c:pt>
                  <c:pt idx="23">
                    <c:v>Google Search</c:v>
                  </c:pt>
                  <c:pt idx="24">
                    <c:v>Indeed</c:v>
                  </c:pt>
                  <c:pt idx="25">
                    <c:v>LinkedIn</c:v>
                  </c:pt>
                  <c:pt idx="26">
                    <c:v>On-line Web application</c:v>
                  </c:pt>
                  <c:pt idx="27">
                    <c:v>Other</c:v>
                  </c:pt>
                  <c:pt idx="28">
                    <c:v>Website</c:v>
                  </c:pt>
                </c:lvl>
                <c:lvl>
                  <c:pt idx="0">
                    <c:v>American Indian or Alaska Native</c:v>
                  </c:pt>
                  <c:pt idx="3">
                    <c:v>Asian</c:v>
                  </c:pt>
                  <c:pt idx="9">
                    <c:v>Black or African American</c:v>
                  </c:pt>
                  <c:pt idx="16">
                    <c:v>Hispanic</c:v>
                  </c:pt>
                  <c:pt idx="17">
                    <c:v>Two or more races</c:v>
                  </c:pt>
                  <c:pt idx="21">
                    <c:v>White</c:v>
                  </c:pt>
                </c:lvl>
              </c:multiLvlStrCache>
            </c:multiLvlStrRef>
          </c:cat>
          <c:val>
            <c:numRef>
              <c:f>'Pivot Table'!$D$146:$D$181</c:f>
              <c:numCache>
                <c:formatCode>0.00%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0.2857142857142857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0.2</c:v>
                </c:pt>
                <c:pt idx="10">
                  <c:v>0.48275862068965519</c:v>
                </c:pt>
                <c:pt idx="11">
                  <c:v>0.6</c:v>
                </c:pt>
                <c:pt idx="12">
                  <c:v>0.25</c:v>
                </c:pt>
                <c:pt idx="13">
                  <c:v>0.29411764705882354</c:v>
                </c:pt>
                <c:pt idx="14">
                  <c:v>0.4375</c:v>
                </c:pt>
                <c:pt idx="15">
                  <c:v>0.5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1</c:v>
                </c:pt>
                <c:pt idx="21">
                  <c:v>0.375</c:v>
                </c:pt>
                <c:pt idx="22">
                  <c:v>0.68</c:v>
                </c:pt>
                <c:pt idx="23">
                  <c:v>0.34285714285714286</c:v>
                </c:pt>
                <c:pt idx="24">
                  <c:v>0.44444444444444442</c:v>
                </c:pt>
                <c:pt idx="25">
                  <c:v>0.40425531914893614</c:v>
                </c:pt>
                <c:pt idx="26">
                  <c:v>1</c:v>
                </c:pt>
                <c:pt idx="27">
                  <c:v>0.5</c:v>
                </c:pt>
                <c:pt idx="28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F-491A-B368-7F72A634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313776"/>
        <c:axId val="261315696"/>
      </c:barChart>
      <c:catAx>
        <c:axId val="2613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5696"/>
        <c:crosses val="autoZero"/>
        <c:auto val="1"/>
        <c:lblAlgn val="ctr"/>
        <c:lblOffset val="100"/>
        <c:noMultiLvlLbl val="0"/>
      </c:catAx>
      <c:valAx>
        <c:axId val="261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[HR_Data_Model1.xlsx]Pivot Table!PivotTable3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Table'!$B$203:$B$205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Table'!$C$203:$C$205</c:f>
              <c:numCache>
                <c:formatCode>0.00</c:formatCode>
                <c:ptCount val="2"/>
                <c:pt idx="0">
                  <c:v>67786.727272727279</c:v>
                </c:pt>
                <c:pt idx="1">
                  <c:v>70629.399999999994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D-4C52-99DD-B8E873BC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25008"/>
        <c:axId val="308311568"/>
      </c:barChart>
      <c:catAx>
        <c:axId val="3083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11568"/>
        <c:crosses val="autoZero"/>
        <c:auto val="1"/>
        <c:lblAlgn val="ctr"/>
        <c:lblOffset val="100"/>
        <c:noMultiLvlLbl val="0"/>
      </c:catAx>
      <c:valAx>
        <c:axId val="308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ysClr val="windowText" lastClr="000000"/>
              </a:solidFill>
              <a:latin typeface="Trebuchet MS" panose="020B0603020202020204" pitchFamily="34" charset="0"/>
              <a:ea typeface="Trebuchet MS" panose="020B0603020202020204" pitchFamily="34" charset="0"/>
              <a:cs typeface="Trebuchet MS" panose="020B0603020202020204" pitchFamily="34" charset="0"/>
            </a:defRPr>
          </a:pPr>
          <a:r>
            <a:rPr lang="en-IN">
              <a:solidFill>
                <a:sysClr val="windowText" lastClr="000000"/>
              </a:solidFill>
            </a:rPr>
            <a:t>Chart Title</a:t>
          </a:r>
        </a:p>
      </cx:txPr>
    </cx:title>
    <cx:plotArea>
      <cx:plotAreaRegion>
        <cx:series layoutId="clusteredColumn" uniqueId="{46538CB3-3806-4A46-8EFD-40E91F5A3167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Trebuchet MS" panose="020B0603020202020204" pitchFamily="34" charset="0"/>
                    <a:cs typeface="Trebuchet MS" panose="020B0603020202020204" pitchFamily="34" charset="0"/>
                  </a:defRPr>
                </a:pPr>
                <a:endParaRPr lang="en-IN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rebuchet MS" panose="020B0603020202020204" pitchFamily="34" charset="0"/>
                <a:ea typeface="Trebuchet MS" panose="020B0603020202020204" pitchFamily="34" charset="0"/>
                <a:cs typeface="Trebuchet MS" panose="020B0603020202020204" pitchFamily="34" charset="0"/>
              </a:defRPr>
            </a:pPr>
            <a:endParaRPr lang="en-IN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rebuchet MS" panose="020B0603020202020204" pitchFamily="34" charset="0"/>
                <a:ea typeface="Trebuchet MS" panose="020B0603020202020204" pitchFamily="34" charset="0"/>
                <a:cs typeface="Trebuchet MS" panose="020B0603020202020204" pitchFamily="34" charset="0"/>
              </a:defRPr>
            </a:pPr>
            <a:endParaRPr lang="en-IN">
              <a:solidFill>
                <a:sysClr val="windowText" lastClr="000000"/>
              </a:solidFill>
            </a:endParaRPr>
          </a:p>
        </cx:txPr>
      </cx:axis>
    </cx:plotArea>
  </cx:chart>
  <cx:spPr>
    <a:solidFill>
      <a:schemeClr val="bg1"/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microsoft.com/office/2014/relationships/chartEx" Target="../charts/chartEx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41910</xdr:rowOff>
    </xdr:from>
    <xdr:to>
      <xdr:col>10</xdr:col>
      <xdr:colOff>548640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F35E8-7AC5-BFFF-6188-8B5460266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22</xdr:row>
      <xdr:rowOff>133350</xdr:rowOff>
    </xdr:from>
    <xdr:to>
      <xdr:col>8</xdr:col>
      <xdr:colOff>144780</xdr:colOff>
      <xdr:row>37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1137C1-0D8F-BDAE-38C3-33AE80579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37</xdr:row>
      <xdr:rowOff>34290</xdr:rowOff>
    </xdr:from>
    <xdr:to>
      <xdr:col>7</xdr:col>
      <xdr:colOff>106680</xdr:colOff>
      <xdr:row>49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CCDBF9-37DD-D884-19F9-727D318A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502920</xdr:colOff>
      <xdr:row>52</xdr:row>
      <xdr:rowOff>163830</xdr:rowOff>
    </xdr:from>
    <xdr:to>
      <xdr:col>7</xdr:col>
      <xdr:colOff>464820</xdr:colOff>
      <xdr:row>67</xdr:row>
      <xdr:rowOff>163830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DFCDA7-6344-8AE7-DB1D-BBFDF8A6B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708660</xdr:colOff>
      <xdr:row>67</xdr:row>
      <xdr:rowOff>118110</xdr:rowOff>
    </xdr:from>
    <xdr:to>
      <xdr:col>13</xdr:col>
      <xdr:colOff>30480</xdr:colOff>
      <xdr:row>82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1B51F-E149-307C-5456-BE092D99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99</xdr:row>
      <xdr:rowOff>57150</xdr:rowOff>
    </xdr:from>
    <xdr:to>
      <xdr:col>5</xdr:col>
      <xdr:colOff>426720</xdr:colOff>
      <xdr:row>117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D3EDF4-C76C-CDBB-E79D-A72CDE3E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126</xdr:row>
      <xdr:rowOff>49530</xdr:rowOff>
    </xdr:from>
    <xdr:to>
      <xdr:col>5</xdr:col>
      <xdr:colOff>381000</xdr:colOff>
      <xdr:row>141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A8DA7-C3F8-5521-EB8C-853A1A88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198120</xdr:colOff>
      <xdr:row>178</xdr:row>
      <xdr:rowOff>38100</xdr:rowOff>
    </xdr:from>
    <xdr:to>
      <xdr:col>10</xdr:col>
      <xdr:colOff>464820</xdr:colOff>
      <xdr:row>199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77E5-8545-066D-35E9-176E3E09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640080</xdr:colOff>
      <xdr:row>201</xdr:row>
      <xdr:rowOff>106680</xdr:rowOff>
    </xdr:from>
    <xdr:to>
      <xdr:col>9</xdr:col>
      <xdr:colOff>129540</xdr:colOff>
      <xdr:row>218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0E1519-4CE0-3BD2-8BEF-7E3E89C8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716280</xdr:colOff>
      <xdr:row>219</xdr:row>
      <xdr:rowOff>106680</xdr:rowOff>
    </xdr:from>
    <xdr:to>
      <xdr:col>9</xdr:col>
      <xdr:colOff>205740</xdr:colOff>
      <xdr:row>236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DC420D-8989-AA2D-D3EE-38653B7D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670560</xdr:colOff>
      <xdr:row>238</xdr:row>
      <xdr:rowOff>49530</xdr:rowOff>
    </xdr:from>
    <xdr:to>
      <xdr:col>9</xdr:col>
      <xdr:colOff>160020</xdr:colOff>
      <xdr:row>253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66EC1E-3960-001E-D5EE-1CE6035A5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287866</xdr:colOff>
      <xdr:row>2</xdr:row>
      <xdr:rowOff>118534</xdr:rowOff>
    </xdr:from>
    <xdr:to>
      <xdr:col>16</xdr:col>
      <xdr:colOff>507999</xdr:colOff>
      <xdr:row>36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9922D0-8D0C-40C8-81C9-E4DEEAD5F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9546" y="469054"/>
              <a:ext cx="8937413" cy="5941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254001</xdr:colOff>
      <xdr:row>0</xdr:row>
      <xdr:rowOff>0</xdr:rowOff>
    </xdr:from>
    <xdr:to>
      <xdr:col>30</xdr:col>
      <xdr:colOff>575733</xdr:colOff>
      <xdr:row>37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A9296-1626-4941-B44C-1BC9E3A6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171873</xdr:colOff>
      <xdr:row>3</xdr:row>
      <xdr:rowOff>50801</xdr:rowOff>
    </xdr:from>
    <xdr:to>
      <xdr:col>45</xdr:col>
      <xdr:colOff>135466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982E1-D8CD-4483-A6AE-C324C2C37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297771</xdr:colOff>
      <xdr:row>46</xdr:row>
      <xdr:rowOff>16933</xdr:rowOff>
    </xdr:from>
    <xdr:to>
      <xdr:col>37</xdr:col>
      <xdr:colOff>423333</xdr:colOff>
      <xdr:row>87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C9537-2072-4CC7-9CEC-EDCD6CDED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86810</xdr:colOff>
      <xdr:row>50</xdr:row>
      <xdr:rowOff>45653</xdr:rowOff>
    </xdr:from>
    <xdr:to>
      <xdr:col>20</xdr:col>
      <xdr:colOff>423333</xdr:colOff>
      <xdr:row>86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27D974-A15D-4A82-9F1D-F595D38F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453934</xdr:colOff>
      <xdr:row>2</xdr:row>
      <xdr:rowOff>175259</xdr:rowOff>
    </xdr:from>
    <xdr:to>
      <xdr:col>13</xdr:col>
      <xdr:colOff>343700</xdr:colOff>
      <xdr:row>28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F835F-14DF-41CA-8DDE-D4E0611E9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239486</xdr:colOff>
      <xdr:row>2</xdr:row>
      <xdr:rowOff>94705</xdr:rowOff>
    </xdr:from>
    <xdr:to>
      <xdr:col>28</xdr:col>
      <xdr:colOff>576943</xdr:colOff>
      <xdr:row>28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DD216-FF3D-4082-B647-321C56A2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457199</xdr:colOff>
      <xdr:row>32</xdr:row>
      <xdr:rowOff>55517</xdr:rowOff>
    </xdr:from>
    <xdr:to>
      <xdr:col>13</xdr:col>
      <xdr:colOff>424542</xdr:colOff>
      <xdr:row>61</xdr:row>
      <xdr:rowOff>16515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4887C-62BB-4C6B-947D-A892EE61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206829</xdr:colOff>
      <xdr:row>32</xdr:row>
      <xdr:rowOff>74022</xdr:rowOff>
    </xdr:from>
    <xdr:to>
      <xdr:col>29</xdr:col>
      <xdr:colOff>121713</xdr:colOff>
      <xdr:row>62</xdr:row>
      <xdr:rowOff>74022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2C8F43-01C7-4B71-9AFA-1387D5C8F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320233</xdr:colOff>
      <xdr:row>39</xdr:row>
      <xdr:rowOff>3385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77270-F791-4DB0-8C65-C96FF9C93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8</xdr:row>
      <xdr:rowOff>99060</xdr:rowOff>
    </xdr:from>
    <xdr:to>
      <xdr:col>20</xdr:col>
      <xdr:colOff>33167</xdr:colOff>
      <xdr:row>39</xdr:row>
      <xdr:rowOff>102447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0FCA9-1D68-46CB-8501-0BA192614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78827</xdr:colOff>
      <xdr:row>41</xdr:row>
      <xdr:rowOff>0</xdr:rowOff>
    </xdr:from>
    <xdr:to>
      <xdr:col>16</xdr:col>
      <xdr:colOff>43793</xdr:colOff>
      <xdr:row>65</xdr:row>
      <xdr:rowOff>78828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CBFDA-2026-4101-B05F-D40C86BC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507053356479" createdVersion="8" refreshedVersion="8" minRefreshableVersion="3" recordCount="0" supportSubquery="1" supportAdvancedDrill="1" xr:uid="{FA955B74-88A8-41C6-9E6F-08FDC5D25EDD}">
  <cacheSource type="external" connectionId="1"/>
  <cacheFields count="3">
    <cacheField name="[HR].[RecruitmentSource].[RecruitmentSource]" caption="RecruitmentSource" numFmtId="0" hierarchy="27" level="1">
      <sharedItems count="9">
        <s v="CareerBuilder"/>
        <s v="Diversity Job Fair"/>
        <s v="Employee Referral"/>
        <s v="Google Search"/>
        <s v="Indeed"/>
        <s v="LinkedIn"/>
        <s v="On-line Web application"/>
        <s v="Other"/>
        <s v="Website"/>
      </sharedItems>
    </cacheField>
    <cacheField name="[Measures].[Count of EmpID]" caption="Count of EmpID" numFmtId="0" hierarchy="62" level="32767"/>
    <cacheField name="[Gender_Table].[Sex].[Sex]" caption="Sex" numFmtId="0" hierarchy="3" level="1">
      <sharedItems count="2">
        <s v="F"/>
        <s v="M"/>
      </sharedItems>
    </cacheField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2" memberValueDatatype="130" unbalanced="0">
      <fieldsUsage count="2">
        <fieldUsage x="-1"/>
        <fieldUsage x="2"/>
      </fieldsUsage>
    </cacheHierarchy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2" memberValueDatatype="130" unbalanced="0">
      <fieldsUsage count="2">
        <fieldUsage x="-1"/>
        <fieldUsage x="0"/>
      </fieldsUsage>
    </cacheHierarchy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9.468431944442" createdVersion="8" refreshedVersion="8" minRefreshableVersion="3" recordCount="0" supportSubquery="1" supportAdvancedDrill="1" xr:uid="{BDFD1F89-40BE-4D49-A690-883F15C21597}">
  <cacheSource type="external" connectionId="1"/>
  <cacheFields count="2">
    <cacheField name="[HR].[RaceDesc].[RaceDesc]" caption="RaceDesc" numFmtId="0" hierarchy="21" level="1">
      <sharedItems count="6">
        <s v="American Indian or Alaska Native"/>
        <s v="Asian"/>
        <s v="Black or African American"/>
        <s v="Hispanic"/>
        <s v="Two or more races"/>
        <s v="White"/>
      </sharedItems>
    </cacheField>
    <cacheField name="[Measures].[Average of Salary]" caption="Average of Salary" numFmtId="0" hierarchy="69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2" memberValueDatatype="130" unbalanced="0">
      <fieldsUsage count="2">
        <fieldUsage x="-1"/>
        <fieldUsage x="0"/>
      </fieldsUsage>
    </cacheHierarchy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9.471318171294" createdVersion="8" refreshedVersion="8" minRefreshableVersion="3" recordCount="0" supportSubquery="1" supportAdvancedDrill="1" xr:uid="{296EC6CF-A449-4B04-86BB-83A909F74519}">
  <cacheSource type="external" connectionId="1"/>
  <cacheFields count="2">
    <cacheField name="[Dept].[Department].[Department]" caption="Department" numFmtId="0" hierarchy="1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Average of Salary]" caption="Average of Salary" numFmtId="0" hierarchy="69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2" memberValueDatatype="130" unbalanced="0">
      <fieldsUsage count="2">
        <fieldUsage x="-1"/>
        <fieldUsage x="0"/>
      </fieldsUsage>
    </cacheHierarchy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046301620372" createdVersion="8" refreshedVersion="8" minRefreshableVersion="3" recordCount="0" supportSubquery="1" supportAdvancedDrill="1" xr:uid="{CC0BE4B8-888B-4FDF-A001-A910217E7146}">
  <cacheSource type="external" connectionId="1"/>
  <cacheFields count="2">
    <cacheField name="[HR].[RaceDesc].[RaceDesc]" caption="RaceDesc" numFmtId="0" hierarchy="21" level="1">
      <sharedItems count="6">
        <s v="American Indian or Alaska Native"/>
        <s v="Asian"/>
        <s v="Black or African American"/>
        <s v="Hispanic"/>
        <s v="Two or more races"/>
        <s v="White"/>
      </sharedItems>
    </cacheField>
    <cacheField name="[Measures].[Count of EmpID]" caption="Count of EmpID" numFmtId="0" hierarchy="62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2" memberValueDatatype="130" unbalanced="0">
      <fieldsUsage count="2">
        <fieldUsage x="-1"/>
        <fieldUsage x="0"/>
      </fieldsUsage>
    </cacheHierarchy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044782986108" createdVersion="8" refreshedVersion="8" minRefreshableVersion="3" recordCount="0" supportSubquery="1" supportAdvancedDrill="1" xr:uid="{8E044959-1FD1-4644-BE44-D6337EE87A13}">
  <cacheSource type="external" connectionId="1"/>
  <cacheFields count="2">
    <cacheField name="[Marital_Desc_Table].[MaritalDesc].[MaritalDesc]" caption="MaritalDesc" numFmtId="0" hierarchy="37" level="1">
      <sharedItems count="5">
        <s v="Divorced"/>
        <s v="Married"/>
        <s v="Separated"/>
        <s v="Single"/>
        <s v="Widowed"/>
      </sharedItems>
    </cacheField>
    <cacheField name="[Measures].[Count of EmpID]" caption="Count of EmpID" numFmtId="0" hierarchy="62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2" memberValueDatatype="130" unbalanced="0">
      <fieldsUsage count="2">
        <fieldUsage x="-1"/>
        <fieldUsage x="0"/>
      </fieldsUsage>
    </cacheHierarchy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9.461504398147" createdVersion="8" refreshedVersion="8" minRefreshableVersion="3" recordCount="0" supportSubquery="1" supportAdvancedDrill="1" xr:uid="{0D82F0F3-C256-4A45-8F2F-77028D93EA93}">
  <cacheSource type="external" connectionId="1"/>
  <cacheFields count="4">
    <cacheField name="[HR].[RaceDesc].[RaceDesc]" caption="RaceDesc" numFmtId="0" hierarchy="21" level="1">
      <sharedItems count="6">
        <s v="American Indian or Alaska Native"/>
        <s v="Asian"/>
        <s v="Black or African American"/>
        <s v="Hispanic"/>
        <s v="Two or more races"/>
        <s v="White"/>
      </sharedItems>
    </cacheField>
    <cacheField name="[Gender_Table].[Sex].[Sex]" caption="Sex" numFmtId="0" hierarchy="3" level="1">
      <sharedItems count="2">
        <s v="F"/>
        <s v="M"/>
      </sharedItems>
    </cacheField>
    <cacheField name="[Measures].[Count of EmpID]" caption="Count of EmpID" numFmtId="0" hierarchy="62" level="32767"/>
    <cacheField name="[HR].[RecruitmentSource].[RecruitmentSource]" caption="RecruitmentSource" numFmtId="0" hierarchy="27" level="1">
      <sharedItems count="9">
        <s v="Google Search"/>
        <s v="Indeed"/>
        <s v="LinkedIn"/>
        <s v="CareerBuilder"/>
        <s v="Employee Referral"/>
        <s v="Website"/>
        <s v="Diversity Job Fair"/>
        <s v="On-line Web application"/>
        <s v="Other"/>
      </sharedItems>
    </cacheField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2" memberValueDatatype="130" unbalanced="0">
      <fieldsUsage count="2">
        <fieldUsage x="-1"/>
        <fieldUsage x="1"/>
      </fieldsUsage>
    </cacheHierarchy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2" memberValueDatatype="130" unbalanced="0">
      <fieldsUsage count="2">
        <fieldUsage x="-1"/>
        <fieldUsage x="0"/>
      </fieldsUsage>
    </cacheHierarchy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2" memberValueDatatype="130" unbalanced="0">
      <fieldsUsage count="2">
        <fieldUsage x="-1"/>
        <fieldUsage x="3"/>
      </fieldsUsage>
    </cacheHierarchy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509049768516" createdVersion="8" refreshedVersion="8" minRefreshableVersion="3" recordCount="0" supportSubquery="1" supportAdvancedDrill="1" xr:uid="{384DB279-60B2-4FCC-8AF4-4FF42D280703}">
  <cacheSource type="external" connectionId="1"/>
  <cacheFields count="3">
    <cacheField name="[HR].[EmploymentStatus].[EmploymentStatus]" caption="EmploymentStatus" numFmtId="0" hierarchy="25" level="1">
      <sharedItems count="3">
        <s v="Active"/>
        <s v="Terminated for Cause"/>
        <s v="Voluntarily Terminated"/>
      </sharedItems>
    </cacheField>
    <cacheField name="[HR].[RecruitmentSource].[RecruitmentSource]" caption="RecruitmentSource" numFmtId="0" hierarchy="27" level="1">
      <sharedItems count="9">
        <s v="CareerBuilder"/>
        <s v="Diversity Job Fair"/>
        <s v="Employee Referral"/>
        <s v="Google Search"/>
        <s v="Indeed"/>
        <s v="LinkedIn"/>
        <s v="On-line Web application"/>
        <s v="Other"/>
        <s v="Website"/>
      </sharedItems>
    </cacheField>
    <cacheField name="[Measures].[Count of EmpID]" caption="Count of EmpID" numFmtId="0" hierarchy="62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2" memberValueDatatype="130" unbalanced="0">
      <fieldsUsage count="2">
        <fieldUsage x="-1"/>
        <fieldUsage x="1"/>
      </fieldsUsage>
    </cacheHierarchy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032749537037" createdVersion="8" refreshedVersion="8" minRefreshableVersion="3" recordCount="0" supportSubquery="1" supportAdvancedDrill="1" xr:uid="{228268DB-4810-446B-B4E6-7ADA47214969}">
  <cacheSource type="external" connectionId="1"/>
  <cacheFields count="2">
    <cacheField name="[Measures].[%of_female_emp]" caption="%of_female_emp" numFmtId="0" hierarchy="44" level="32767"/>
    <cacheField name="[Measures].[%of_Male_Employees]" caption="%of_Male_Employees" numFmtId="0" hierarchy="45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 oneField="1">
      <fieldsUsage count="1">
        <fieldUsage x="0"/>
      </fieldsUsage>
    </cacheHierarchy>
    <cacheHierarchy uniqueName="[Measures].[%of_Male_Employees]" caption="%of_Male_Employees" measure="1" displayFolder="" measureGroup="HR" count="0" oneField="1">
      <fieldsUsage count="1">
        <fieldUsage x="1"/>
      </fieldsUsage>
    </cacheHierarchy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507783796296" createdVersion="8" refreshedVersion="8" minRefreshableVersion="3" recordCount="0" supportSubquery="1" supportAdvancedDrill="1" xr:uid="{B292346D-EF94-446F-A798-BC27CB316F49}">
  <cacheSource type="external" connectionId="1"/>
  <cacheFields count="3">
    <cacheField name="[HR].[RaceDesc].[RaceDesc]" caption="RaceDesc" numFmtId="0" hierarchy="21" level="1">
      <sharedItems count="6">
        <s v="American Indian or Alaska Native"/>
        <s v="Asian"/>
        <s v="Black or African American"/>
        <s v="Hispanic"/>
        <s v="Two or more races"/>
        <s v="White"/>
      </sharedItems>
    </cacheField>
    <cacheField name="[HR].[RecruitmentSource].[RecruitmentSource]" caption="RecruitmentSource" numFmtId="0" hierarchy="27" level="1">
      <sharedItems count="9">
        <s v="CareerBuilder"/>
        <s v="Diversity Job Fair"/>
        <s v="Employee Referral"/>
        <s v="Google Search"/>
        <s v="Indeed"/>
        <s v="LinkedIn"/>
        <s v="On-line Web application"/>
        <s v="Other"/>
        <s v="Website"/>
      </sharedItems>
    </cacheField>
    <cacheField name="[Measures].[Count of EmpID]" caption="Count of EmpID" numFmtId="0" hierarchy="62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2" memberValueDatatype="130" unbalanced="0">
      <fieldsUsage count="2">
        <fieldUsage x="-1"/>
        <fieldUsage x="0"/>
      </fieldsUsage>
    </cacheHierarchy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2" memberValueDatatype="130" unbalanced="0">
      <fieldsUsage count="2">
        <fieldUsage x="-1"/>
        <fieldUsage x="1"/>
      </fieldsUsage>
    </cacheHierarchy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6.031097916668" createdVersion="5" refreshedVersion="8" minRefreshableVersion="3" recordCount="0" supportSubquery="1" supportAdvancedDrill="1" xr:uid="{96505CEC-857C-4FC2-BEE9-8069A09AB1F4}">
  <cacheSource type="external" connectionId="1"/>
  <cacheFields count="2">
    <cacheField name="[HR].[ManagerID].[ManagerID]" caption="ManagerID" numFmtId="0" hierarchy="26" level="1">
      <sharedItems containsSemiMixedTypes="0" containsString="0" containsNumber="1" containsInteger="1" minValue="1" maxValue="39" count="23">
        <n v="1"/>
        <n v="2"/>
        <n v="3"/>
        <n v="4"/>
        <n v="5"/>
        <n v="6"/>
        <n v="7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30"/>
        <n v="39"/>
      </sharedItems>
      <extLst>
        <ext xmlns:x15="http://schemas.microsoft.com/office/spreadsheetml/2010/11/main" uri="{4F2E5C28-24EA-4eb8-9CBF-B6C8F9C3D259}">
          <x15:cachedUniqueNames>
            <x15:cachedUniqueName index="0" name="[HR].[ManagerID].&amp;[1]"/>
            <x15:cachedUniqueName index="1" name="[HR].[ManagerID].&amp;[2]"/>
            <x15:cachedUniqueName index="2" name="[HR].[ManagerID].&amp;[3]"/>
            <x15:cachedUniqueName index="3" name="[HR].[ManagerID].&amp;[4]"/>
            <x15:cachedUniqueName index="4" name="[HR].[ManagerID].&amp;[5]"/>
            <x15:cachedUniqueName index="5" name="[HR].[ManagerID].&amp;[6]"/>
            <x15:cachedUniqueName index="6" name="[HR].[ManagerID].&amp;[7]"/>
            <x15:cachedUniqueName index="7" name="[HR].[ManagerID].&amp;[9]"/>
            <x15:cachedUniqueName index="8" name="[HR].[ManagerID].&amp;[10]"/>
            <x15:cachedUniqueName index="9" name="[HR].[ManagerID].&amp;[11]"/>
            <x15:cachedUniqueName index="10" name="[HR].[ManagerID].&amp;[12]"/>
            <x15:cachedUniqueName index="11" name="[HR].[ManagerID].&amp;[13]"/>
            <x15:cachedUniqueName index="12" name="[HR].[ManagerID].&amp;[14]"/>
            <x15:cachedUniqueName index="13" name="[HR].[ManagerID].&amp;[15]"/>
            <x15:cachedUniqueName index="14" name="[HR].[ManagerID].&amp;[16]"/>
            <x15:cachedUniqueName index="15" name="[HR].[ManagerID].&amp;[17]"/>
            <x15:cachedUniqueName index="16" name="[HR].[ManagerID].&amp;[18]"/>
            <x15:cachedUniqueName index="17" name="[HR].[ManagerID].&amp;[19]"/>
            <x15:cachedUniqueName index="18" name="[HR].[ManagerID].&amp;[20]"/>
            <x15:cachedUniqueName index="19" name="[HR].[ManagerID].&amp;[21]"/>
            <x15:cachedUniqueName index="20" name="[HR].[ManagerID].&amp;[22]"/>
            <x15:cachedUniqueName index="21" name="[HR].[ManagerID].&amp;[30]"/>
            <x15:cachedUniqueName index="22" name="[HR].[ManagerID].&amp;[39]"/>
          </x15:cachedUniqueNames>
        </ext>
      </extLst>
    </cacheField>
    <cacheField name="[Measures].[Average of PerfScoreID 2]" caption="Average of PerfScoreID 2" numFmtId="0" hierarchy="59" level="32767"/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0" memberValueDatatype="130" unbalanced="0"/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2" memberValueDatatype="20" unbalanced="0">
      <fieldsUsage count="2">
        <fieldUsage x="-1"/>
        <fieldUsage x="0"/>
      </fieldsUsage>
    </cacheHierarchy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59.467416087966" createdVersion="8" refreshedVersion="8" minRefreshableVersion="3" recordCount="0" supportSubquery="1" supportAdvancedDrill="1" xr:uid="{3600BF7A-8D02-4A6B-A678-6CF6E203A5B3}">
  <cacheSource type="external" connectionId="1"/>
  <cacheFields count="2">
    <cacheField name="[Measures].[Average of Salary]" caption="Average of Salary" numFmtId="0" hierarchy="69" level="32767"/>
    <cacheField name="[Gender_Table].[Sex].[Sex]" caption="Sex" numFmtId="0" hierarchy="3" level="1">
      <sharedItems count="2">
        <s v="F"/>
        <s v="M"/>
      </sharedItems>
    </cacheField>
  </cacheFields>
  <cacheHierarchies count="70">
    <cacheHierarchy uniqueName="[Dept].[DeptID]" caption="DeptID" attribute="1" defaultMemberUniqueName="[Dept].[DeptID].[All]" allUniqueName="[Dept].[DeptID].[All]" dimensionUniqueName="[Dept]" displayFolder="" count="0" memberValueDatatype="20" unbalanced="0"/>
    <cacheHierarchy uniqueName="[Dept].[Department]" caption="Department" attribute="1" defaultMemberUniqueName="[Dept].[Department].[All]" allUniqueName="[Dept].[Department].[All]" dimensionUniqueName="[Dept]" displayFolder="" count="0" memberValueDatatype="130" unbalanced="0"/>
    <cacheHierarchy uniqueName="[Gender_Table].[GenderID]" caption="GenderID" attribute="1" defaultMemberUniqueName="[Gender_Table].[GenderID].[All]" allUniqueName="[Gender_Table].[GenderID].[All]" dimensionUniqueName="[Gender_Table]" displayFolder="" count="0" memberValueDatatype="20" unbalanced="0"/>
    <cacheHierarchy uniqueName="[Gender_Table].[Sex]" caption="Sex" attribute="1" defaultMemberUniqueName="[Gender_Table].[Sex].[All]" allUniqueName="[Gender_Table].[Sex].[All]" dimensionUniqueName="[Gender_Table]" displayFolder="" count="2" memberValueDatatype="130" unbalanced="0">
      <fieldsUsage count="2">
        <fieldUsage x="-1"/>
        <fieldUsage x="1"/>
      </fieldsUsage>
    </cacheHierarchy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2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DaysLateLast30]" caption="DaysLateLast30" attribute="1" defaultMemberUniqueName="[HR].[DaysLateLast30].[All]" allUniqueName="[HR].[DaysLateLast30].[All]" dimensionUniqueName="[HR]" displayFolder="" count="0" memberValueDatatype="20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anager_Table].[ManagerID]" caption="ManagerID" attribute="1" defaultMemberUniqueName="[Manager_Table].[ManagerID].[All]" allUniqueName="[Manager_Table].[ManagerID].[All]" dimensionUniqueName="[Manager_Table]" displayFolder="" count="0" memberValueDatatype="20" unbalanced="0"/>
    <cacheHierarchy uniqueName="[Manager_Table].[ManagerName]" caption="ManagerName" attribute="1" defaultMemberUniqueName="[Manager_Table].[ManagerName].[All]" allUniqueName="[Manager_Table].[ManagerName].[All]" dimensionUniqueName="[Manager_Table]" displayFolder="" count="0" memberValueDatatype="130" unbalanced="0"/>
    <cacheHierarchy uniqueName="[Marital_Desc_Table].[MaritalStatusID]" caption="MaritalStatusID" attribute="1" defaultMemberUniqueName="[Marital_Desc_Table].[MaritalStatusID].[All]" allUniqueName="[Marital_Desc_Table].[MaritalStatusID].[All]" dimensionUniqueName="[Marital_Desc_Table]" displayFolder="" count="0" memberValueDatatype="20" unbalanced="0"/>
    <cacheHierarchy uniqueName="[Marital_Desc_Table].[MaritalDesc]" caption="MaritalDesc" attribute="1" defaultMemberUniqueName="[Marital_Desc_Table].[MaritalDesc].[All]" allUniqueName="[Marital_Desc_Table].[MaritalDesc].[All]" dimensionUniqueName="[Marital_Desc_Table]" displayFolder="" count="0" memberValueDatatype="130" unbalanced="0"/>
    <cacheHierarchy uniqueName="[Perf_Score_Table].[PerfScoreID]" caption="PerfScoreID" attribute="1" defaultMemberUniqueName="[Perf_Score_Table].[PerfScoreID].[All]" allUniqueName="[Perf_Score_Table].[PerfScoreID].[All]" dimensionUniqueName="[Perf_Score_Table]" displayFolder="" count="0" memberValueDatatype="20" unbalanced="0"/>
    <cacheHierarchy uniqueName="[Perf_Score_Table].[PerformanceScore]" caption="PerformanceScore" attribute="1" defaultMemberUniqueName="[Perf_Score_Table].[PerformanceScore].[All]" allUniqueName="[Perf_Score_Table].[PerformanceScore].[All]" dimensionUniqueName="[Perf_Score_Table]" displayFolder="" count="0" memberValueDatatype="130" unbalanced="0"/>
    <cacheHierarchy uniqueName="[Position].[PositionID]" caption="PositionID" attribute="1" defaultMemberUniqueName="[Position].[PositionID].[All]" allUniqueName="[Position].[PositionID].[All]" dimensionUniqueName="[Position]" displayFolder="" count="0" memberValueDatatype="20" unbalanced="0"/>
    <cacheHierarchy uniqueName="[Position].[Position]" caption="Position" attribute="1" defaultMemberUniqueName="[Position].[Position].[All]" allUniqueName="[Position].[Position].[All]" dimensionUniqueName="[Position]" displayFolder="" count="0" memberValueDatatype="130" unbalanced="0"/>
    <cacheHierarchy uniqueName="[Measures].[Female_Employees]" caption="Female_Employees" measure="1" displayFolder="" measureGroup="HR" count="0"/>
    <cacheHierarchy uniqueName="[Measures].[Male_Employees]" caption="Male_Employees" measure="1" displayFolder="" measureGroup="HR" count="0"/>
    <cacheHierarchy uniqueName="[Measures].[%of_female_emp]" caption="%of_female_emp" measure="1" displayFolder="" measureGroup="HR" count="0"/>
    <cacheHierarchy uniqueName="[Measures].[%of_Male_Employees]" caption="%of_Male_Employees" measure="1" displayFolder="" measureGroup="HR" count="0"/>
    <cacheHierarchy uniqueName="[Measures].[__XL_Count Table4]" caption="__XL_Count Table4" measure="1" displayFolder="" measureGroup="Perf_Score_Table" count="0" hidden="1"/>
    <cacheHierarchy uniqueName="[Measures].[__XL_Count Table7]" caption="__XL_Count Table7" measure="1" displayFolder="" measureGroup="Marital_Desc_Table" count="0" hidden="1"/>
    <cacheHierarchy uniqueName="[Measures].[__XL_Count Table9]" caption="__XL_Count Table9" measure="1" displayFolder="" measureGroup="Gender_Table" count="0" hidden="1"/>
    <cacheHierarchy uniqueName="[Measures].[__XL_Count Table5]" caption="__XL_Count Table5" measure="1" displayFolder="" measureGroup="Position" count="0" hidden="1"/>
    <cacheHierarchy uniqueName="[Measures].[__XL_Count Table6]" caption="__XL_Count Table6" measure="1" displayFolder="" measureGroup="Dept" count="0" hidden="1"/>
    <cacheHierarchy uniqueName="[Measures].[__XL_Count Table19]" caption="__XL_Count Table19" measure="1" displayFolder="" measureGroup="HR" count="0" hidden="1"/>
    <cacheHierarchy uniqueName="[Measures].[__XL_Count Table3]" caption="__XL_Count Table3" measure="1" displayFolder="" measureGroup="Manager_Table" count="0" hidden="1"/>
    <cacheHierarchy uniqueName="[Measures].[__No measures defined]" caption="__No measures defined" measure="1" displayFolder="" count="0" hidden="1"/>
    <cacheHierarchy uniqueName="[Measures].[Sum of PerfScoreID]" caption="Sum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PerfScoreID]" caption="Average of PerfScoreID" measure="1" displayFolder="" measureGroup="Perf_Score_Tabl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anagerID]" caption="Sum of ManagerID" measure="1" displayFolder="" measureGroup="Manager_Tabl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anagerID 2]" caption="Sum of ManagerID 2" measure="1" displayFolder="" measureGroup="HR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PerfScoreID 2]" caption="Sum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erfScoreID 2]" caption="Average of PerfScoreID 2" measure="1" displayFolder="" measureGroup="H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enderID]" caption="Sum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ex]" caption="Count of Sex" measure="1" displayFolder="" measureGroup="Gender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enderID 2]" caption="Sum of GenderID 2" measure="1" displayFolder="" measureGroup="Gender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italStatusID]" caption="Sum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aritalStatusID]" caption="Count of MaritalStatusID" measure="1" displayFolder="" measureGroup="H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ID]" caption="Count of GenderID" measure="1" displayFolder="" measureGroup="H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Salary]" caption="Average of Salary" measure="1" displayFolder="" measureGroup="H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8">
    <dimension name="Dept" uniqueName="[Dept]" caption="Dept"/>
    <dimension name="Gender_Table" uniqueName="[Gender_Table]" caption="Gender_Table"/>
    <dimension name="HR" uniqueName="[HR]" caption="HR"/>
    <dimension name="Manager_Table" uniqueName="[Manager_Table]" caption="Manager_Table"/>
    <dimension name="Marital_Desc_Table" uniqueName="[Marital_Desc_Table]" caption="Marital_Desc_Table"/>
    <dimension measure="1" name="Measures" uniqueName="[Measures]" caption="Measures"/>
    <dimension name="Perf_Score_Table" uniqueName="[Perf_Score_Table]" caption="Perf_Score_Table"/>
    <dimension name="Position" uniqueName="[Position]" caption="Position"/>
  </dimensions>
  <measureGroups count="7">
    <measureGroup name="Dept" caption="Dept"/>
    <measureGroup name="Gender_Table" caption="Gender_Table"/>
    <measureGroup name="HR" caption="HR"/>
    <measureGroup name="Manager_Table" caption="Manager_Table"/>
    <measureGroup name="Marital_Desc_Table" caption="Marital_Desc_Table"/>
    <measureGroup name="Perf_Score_Table" caption="Perf_Score_Table"/>
    <measureGroup name="Position" caption="Position"/>
  </measureGroups>
  <maps count="13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6"/>
    <map measureGroup="2" dimension="7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23008-9C97-41AB-91B2-E018BB39395E}" name="PivotTable2" cacheId="7" applyNumberFormats="0" applyBorderFormats="0" applyFontFormats="0" applyPatternFormats="0" applyAlignmentFormats="0" applyWidthHeightFormats="1" dataCaption="Values" tag="71bba125-67bb-45a5-a03e-dc8b7e298052" updatedVersion="8" minRefreshableVersion="3" useAutoFormatting="1" subtotalHiddenItems="1" itemPrintTitles="1" createdVersion="8" indent="0" outline="1" outlineData="1" multipleFieldFilters="0" chartFormat="12">
  <location ref="B91:L99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EmpID" fld="2" subtotal="count" showDataAs="percentOfRow" baseField="0" baseItem="0" numFmtId="10"/>
  </dataFields>
  <formats count="5">
    <format dxfId="8">
      <pivotArea outline="0" collapsedLevelsAreSubtotals="1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E655-3E22-4CCA-B72A-A35A3536AADA}" name="PivotTable6" cacheId="6" dataOnRows="1" applyNumberFormats="0" applyBorderFormats="0" applyFontFormats="0" applyPatternFormats="0" applyAlignmentFormats="0" applyWidthHeightFormats="1" dataCaption="Values" tag="68baeff9-e929-4ed2-9111-3458ae8b0e16" updatedVersion="8" minRefreshableVersion="3" useAutoFormatting="1" subtotalHiddenItems="1" itemPrintTitles="1" createdVersion="8" indent="0" outline="1" outlineData="1" multipleFieldFilters="0" chartFormat="36">
  <location ref="B30:C32" firstHeaderRow="1" firstDataRow="1" firstDataCol="1"/>
  <pivotFields count="2"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fld="0" subtotal="count" baseField="0" baseItem="0" numFmtId="9"/>
    <dataField fld="1" subtotal="count" baseField="0" baseItem="0" numFmtId="9"/>
  </dataFields>
  <formats count="8">
    <format dxfId="63">
      <pivotArea outline="0" collapsedLevelsAreSubtotals="1" fieldPosition="0"/>
    </format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-2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dataOnly="0" labelOnly="1" grandCol="1" outline="0" axis="axisCol" fieldPosition="0"/>
    </format>
  </formats>
  <chartFormats count="7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8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Gender_Table]"/>
        <x15:activeTabTopLevelEntity name="[Perf_Score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5E600-11D0-42CB-BF20-9906491B6886}" name="PivotTable1" cacheId="1" applyNumberFormats="0" applyBorderFormats="0" applyFontFormats="0" applyPatternFormats="0" applyAlignmentFormats="0" applyWidthHeightFormats="1" dataCaption="Values" tag="f283c753-1d1b-4c03-a300-dbb39f0155af" updatedVersion="8" minRefreshableVersion="3" useAutoFormatting="1" itemPrintTitles="1" createdVersion="8" indent="0" outline="1" outlineData="1" multipleFieldFilters="0" chartFormat="22">
  <location ref="B70:E81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ID" fld="1" subtotal="count" showDataAs="percentOfRow" baseField="0" baseItem="0" numFmtId="10"/>
  </dataFields>
  <formats count="6"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</formats>
  <chartFormats count="2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7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7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7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7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7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7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 caption="Count of Gender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Gende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DB0E6-54DD-43DF-9C10-62608FAD1A84}" name="PivotTable9" cacheId="2" applyNumberFormats="0" applyBorderFormats="0" applyFontFormats="0" applyPatternFormats="0" applyAlignmentFormats="0" applyWidthHeightFormats="1" dataCaption="Values" tag="438de8fa-bd4d-4168-8759-1ca8fd68f9b1" updatedVersion="8" minRefreshableVersion="3" useAutoFormatting="1" itemPrintTitles="1" createdVersion="8" indent="0" outline="1" outlineData="1" multipleFieldFilters="0" chartFormat="18">
  <location ref="B54:C6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ID" fld="1" subtotal="count" showDataAs="percentOfTotal" baseField="0" baseItem="0" numFmtId="1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490EC-3B8A-4574-B71F-E061581931A1}" name="PivotTable5" cacheId="8" applyNumberFormats="0" applyBorderFormats="0" applyFontFormats="0" applyPatternFormats="0" applyAlignmentFormats="0" applyWidthHeightFormats="1" dataCaption="Values" tag="fb6b0d87-3af5-4a1e-9945-70c39acff25f" updatedVersion="8" minRefreshableVersion="3" useAutoFormatting="1" subtotalHiddenItems="1" itemPrintTitles="1" createdVersion="5" indent="0" outline="1" outlineData="1" multipleFieldFilters="0" chartFormat="4">
  <location ref="B3:C27" firstHeaderRow="1" firstDataRow="1" firstDataCol="1"/>
  <pivotFields count="2">
    <pivotField axis="axisRow" allDrilled="1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4">
    <i>
      <x v="5"/>
    </i>
    <i>
      <x v="4"/>
    </i>
    <i>
      <x v="3"/>
    </i>
    <i>
      <x v="8"/>
    </i>
    <i>
      <x v="1"/>
    </i>
    <i>
      <x v="16"/>
    </i>
    <i>
      <x v="17"/>
    </i>
    <i>
      <x v="14"/>
    </i>
    <i>
      <x v="2"/>
    </i>
    <i>
      <x v="7"/>
    </i>
    <i>
      <x v="19"/>
    </i>
    <i>
      <x v="22"/>
    </i>
    <i>
      <x v="21"/>
    </i>
    <i>
      <x/>
    </i>
    <i>
      <x v="12"/>
    </i>
    <i>
      <x v="11"/>
    </i>
    <i>
      <x v="18"/>
    </i>
    <i>
      <x v="9"/>
    </i>
    <i>
      <x v="20"/>
    </i>
    <i>
      <x v="6"/>
    </i>
    <i>
      <x v="10"/>
    </i>
    <i>
      <x v="15"/>
    </i>
    <i>
      <x v="13"/>
    </i>
    <i t="grand">
      <x/>
    </i>
  </rowItems>
  <colItems count="1">
    <i/>
  </colItems>
  <dataFields count="1">
    <dataField name="Average of PerfScoreID" fld="1" subtotal="average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erfScoreID"/>
    <pivotHierarchy dragToData="1"/>
    <pivotHierarchy dragToData="1"/>
    <pivotHierarchy dragToData="1"/>
    <pivotHierarchy dragToData="1" caption="Average of PerfScore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nager_Table]"/>
        <x15:activeTabTopLevelEntity name="[Perf_Score_Table]"/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AFF32-F2B7-47FD-AE09-970590313802}" name="PivotTable7" cacheId="3" applyNumberFormats="0" applyBorderFormats="0" applyFontFormats="0" applyPatternFormats="0" applyAlignmentFormats="0" applyWidthHeightFormats="1" dataCaption="Values" tag="4105ba25-c749-4a24-91e1-68bce0b2961f" updatedVersion="8" minRefreshableVersion="3" useAutoFormatting="1" subtotalHiddenItems="1" itemPrintTitles="1" createdVersion="8" indent="0" outline="1" outlineData="1" multipleFieldFilters="0" chartFormat="27">
  <location ref="B40:C46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1" subtotal="count" showDataAs="percentOfTotal" baseField="0" baseItem="0" numFmtId="1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1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 caption="Count of MaritalStatus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Marital_Desc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FD6C8-B215-4DB7-9174-54FD4ABBF546}" name="PivotTable11" cacheId="12" applyNumberFormats="0" applyBorderFormats="0" applyFontFormats="0" applyPatternFormats="0" applyAlignmentFormats="0" applyWidthHeightFormats="1" dataCaption="Values" tag="5003f223-003f-4899-a105-354953081a05" updatedVersion="8" minRefreshableVersion="3" useAutoFormatting="1" itemPrintTitles="1" createdVersion="8" indent="0" outline="1" outlineData="1" multipleFieldFilters="0" chartFormat="15">
  <location ref="B240:C24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De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D723E-BD42-46D1-B234-D9F51F8181F5}" name="PivotTable10" cacheId="11" applyNumberFormats="0" applyBorderFormats="0" applyFontFormats="0" applyPatternFormats="0" applyAlignmentFormats="0" applyWidthHeightFormats="1" dataCaption="Values" tag="994a8f6f-0e57-4a1c-b19e-8fbfef821d2a" updatedVersion="8" minRefreshableVersion="3" useAutoFormatting="1" itemPrintTitles="1" createdVersion="8" indent="0" outline="1" outlineData="1" multipleFieldFilters="0" chartFormat="11">
  <location ref="B220:C22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6C77F-1C35-43D1-8A45-B82CA8D9B164}" name="PivotTable8" cacheId="4" applyNumberFormats="0" applyBorderFormats="0" applyFontFormats="0" applyPatternFormats="0" applyAlignmentFormats="0" applyWidthHeightFormats="1" dataCaption="Values" tag="fc93bf07-5e47-4fa9-bab7-70423611ba81" updatedVersion="8" minRefreshableVersion="3" useAutoFormatting="1" itemPrintTitles="1" createdVersion="8" indent="0" outline="1" outlineData="1" multipleFieldFilters="0" chartFormat="17">
  <location ref="B144:E181" firstHeaderRow="1" firstDataRow="2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0"/>
    <field x="3"/>
  </rowFields>
  <rowItems count="3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/>
    </i>
    <i r="1">
      <x v="1"/>
    </i>
    <i r="1">
      <x v="2"/>
    </i>
    <i r="1">
      <x v="5"/>
    </i>
    <i>
      <x v="2"/>
    </i>
    <i r="1">
      <x v="3"/>
    </i>
    <i r="1">
      <x v="6"/>
    </i>
    <i r="1">
      <x v="4"/>
    </i>
    <i r="1">
      <x/>
    </i>
    <i r="1">
      <x v="1"/>
    </i>
    <i r="1">
      <x v="2"/>
    </i>
    <i r="1">
      <x v="5"/>
    </i>
    <i>
      <x v="3"/>
    </i>
    <i r="1">
      <x v="1"/>
    </i>
    <i>
      <x v="4"/>
    </i>
    <i r="1">
      <x/>
    </i>
    <i r="1">
      <x v="1"/>
    </i>
    <i r="1">
      <x v="2"/>
    </i>
    <i r="1">
      <x v="5"/>
    </i>
    <i>
      <x v="5"/>
    </i>
    <i r="1">
      <x v="3"/>
    </i>
    <i r="1">
      <x v="4"/>
    </i>
    <i r="1">
      <x/>
    </i>
    <i r="1">
      <x v="1"/>
    </i>
    <i r="1">
      <x v="2"/>
    </i>
    <i r="1">
      <x v="7"/>
    </i>
    <i r="1">
      <x v="8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ID" fld="2" subtotal="count" showDataAs="percentOfRow" baseField="0" baseItem="0" numFmtId="10"/>
  </dataFields>
  <formats count="17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0" type="button" dataOnly="0" labelOnly="1" outline="0" axis="axisRow" fieldPosition="0"/>
    </format>
    <format dxfId="39">
      <pivotArea field="3" type="button" dataOnly="0" labelOnly="1" outline="0" axis="axisRow" fieldPosition="1"/>
    </format>
    <format dxfId="38">
      <pivotArea type="topRight" dataOnly="0" labelOnly="1" outline="0" fieldPosition="0"/>
    </format>
    <format dxfId="37">
      <pivotArea field="1" type="button" dataOnly="0" labelOnly="1" outline="0" axis="axisCol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Col="1" outline="0" fieldPosition="0"/>
    </format>
    <format dxfId="32">
      <pivotArea dataOnly="0" labelOnly="1" fieldPosition="0">
        <references count="2">
          <reference field="0" count="1" selected="0">
            <x v="0"/>
          </reference>
          <reference field="3" count="3">
            <x v="0"/>
            <x v="1"/>
            <x v="2"/>
          </reference>
        </references>
      </pivotArea>
    </format>
    <format dxfId="31">
      <pivotArea dataOnly="0" labelOnly="1" fieldPosition="0">
        <references count="2">
          <reference field="0" count="1" selected="0">
            <x v="1"/>
          </reference>
          <reference field="3" count="6">
            <x v="0"/>
            <x v="1"/>
            <x v="2"/>
            <x v="3"/>
            <x v="4"/>
            <x v="5"/>
          </reference>
        </references>
      </pivotArea>
    </format>
    <format dxfId="30">
      <pivotArea dataOnly="0" labelOnly="1" fieldPosition="0">
        <references count="2">
          <reference field="0" count="1" selected="0">
            <x v="2"/>
          </reference>
          <reference field="3" count="7">
            <x v="0"/>
            <x v="1"/>
            <x v="2"/>
            <x v="3"/>
            <x v="4"/>
            <x v="5"/>
            <x v="6"/>
          </reference>
        </references>
      </pivotArea>
    </format>
    <format dxfId="29">
      <pivotArea dataOnly="0" labelOnly="1" fieldPosition="0">
        <references count="2">
          <reference field="0" count="1" selected="0">
            <x v="3"/>
          </reference>
          <reference field="3" count="1">
            <x v="1"/>
          </reference>
        </references>
      </pivotArea>
    </format>
    <format dxfId="28">
      <pivotArea dataOnly="0" labelOnly="1" fieldPosition="0">
        <references count="2">
          <reference field="0" count="1" selected="0">
            <x v="4"/>
          </reference>
          <reference field="3" count="4">
            <x v="0"/>
            <x v="1"/>
            <x v="2"/>
            <x v="5"/>
          </reference>
        </references>
      </pivotArea>
    </format>
    <format dxfId="27">
      <pivotArea dataOnly="0" labelOnly="1" fieldPosition="0">
        <references count="2">
          <reference field="0" count="1" selected="0">
            <x v="5"/>
          </reference>
          <reference field="3" count="8">
            <x v="0"/>
            <x v="1"/>
            <x v="2"/>
            <x v="3"/>
            <x v="4"/>
            <x v="5"/>
            <x v="7"/>
            <x v="8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Gende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4A220-7A5D-49A0-9037-9DE2C2ED57EE}" name="PivotTable3" cacheId="10" applyNumberFormats="0" applyBorderFormats="0" applyFontFormats="0" applyPatternFormats="0" applyAlignmentFormats="0" applyWidthHeightFormats="1" dataCaption="Values" tag="4a84f6ae-a384-440b-a762-bc171815a38f" updatedVersion="8" minRefreshableVersion="3" useAutoFormatting="1" itemPrintTitles="1" createdVersion="8" indent="0" outline="1" outlineData="1" multipleFieldFilters="0" chartFormat="14">
  <location ref="B202:C20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alary" fld="0" subtotal="average" baseField="0" baseItem="0"/>
  </dataFields>
  <formats count="2">
    <format dxfId="45">
      <pivotArea collapsedLevelsAreSubtotals="1" fieldPosition="0">
        <references count="1">
          <reference field="1" count="1">
            <x v="0"/>
          </reference>
        </references>
      </pivotArea>
    </format>
    <format dxfId="44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ary2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  <x15:activeTabTopLevelEntity name="[Gende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FFB2B-D913-49A8-90EF-01C099153B71}" name="PivotTable4" cacheId="5" applyNumberFormats="0" applyBorderFormats="0" applyFontFormats="0" applyPatternFormats="0" applyAlignmentFormats="0" applyWidthHeightFormats="1" dataCaption="Values" tag="46798766-ae84-4467-b4d1-e7b9ecd80f91" updatedVersion="8" minRefreshableVersion="3" useAutoFormatting="1" itemPrintTitles="1" createdVersion="8" indent="0" outline="1" outlineData="1" multipleFieldFilters="0" chartFormat="15">
  <location ref="B119:L124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EmpID" fld="2" subtotal="count" showDataAs="percentOfRow" baseField="0" baseItem="0" numFmtId="10"/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Col="1" outline="0" fieldPosition="0"/>
    </format>
  </format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D561C-D3F6-4560-8FAE-42504C7D1A8C}" name="Table1" displayName="Table1" ref="A1:AJ312" totalsRowShown="0">
  <autoFilter ref="A1:AJ312" xr:uid="{C00D561C-D3F6-4560-8FAE-42504C7D1A8C}">
    <filterColumn colId="17">
      <filters>
        <filter val="Single"/>
      </filters>
    </filterColumn>
  </autoFilter>
  <tableColumns count="36">
    <tableColumn id="1" xr3:uid="{18A59BC1-A94F-457C-A450-93B6F6F0E971}" name="Employee_Name"/>
    <tableColumn id="2" xr3:uid="{1F74D93C-2264-4F4A-893D-9E5868F9937A}" name="EmpID"/>
    <tableColumn id="3" xr3:uid="{237B9169-D188-4D19-8991-64B6E16F1B77}" name="MarriedID"/>
    <tableColumn id="4" xr3:uid="{06F3F040-071E-4D3B-8C8A-C3B48C18FEA3}" name="MaritalStatusID"/>
    <tableColumn id="5" xr3:uid="{911C0937-1787-49CE-9682-7C688B2A942B}" name="GenderID"/>
    <tableColumn id="6" xr3:uid="{EE59B73A-390B-4ABC-9A70-A0B332B4D56D}" name="EmpStatusID"/>
    <tableColumn id="7" xr3:uid="{F685B935-8FE3-4DD7-B288-A4F01BEE55D0}" name="DeptID"/>
    <tableColumn id="8" xr3:uid="{1A5D41E6-ED29-440F-9304-7A30F44B095A}" name="PerfScoreID"/>
    <tableColumn id="9" xr3:uid="{10E9F6EA-A8E7-4D60-84BD-0AAB39AE339D}" name="FromDiversityJobFairID"/>
    <tableColumn id="10" xr3:uid="{92394E0E-5E1D-434F-8D7D-5056813E8576}" name="Salary"/>
    <tableColumn id="11" xr3:uid="{A40327AC-17FC-4360-B585-CE864EEA8CD1}" name="Termd"/>
    <tableColumn id="12" xr3:uid="{127D9BCE-7E3A-48AE-936E-6EBB4A507595}" name="PositionID"/>
    <tableColumn id="13" xr3:uid="{822E5CB4-AFAE-4D53-AFBB-9549DD660C29}" name="Position"/>
    <tableColumn id="14" xr3:uid="{BB7B474C-CA76-4E98-BEB4-EC93C0B2F3E4}" name="State"/>
    <tableColumn id="15" xr3:uid="{57FC4474-3766-4701-8FC9-783A33347605}" name="Zip"/>
    <tableColumn id="16" xr3:uid="{4E48AE64-AC3D-43D0-9F2C-73FD61842819}" name="DOB" dataDxfId="72"/>
    <tableColumn id="17" xr3:uid="{90467E0F-521E-4150-86AA-BEF9C818E949}" name="Sex"/>
    <tableColumn id="18" xr3:uid="{BEDAB0F7-7401-4920-BEA7-C0F406BFA324}" name="MaritalDesc"/>
    <tableColumn id="19" xr3:uid="{FC6663E7-880A-40BD-B54A-2E074B8A45AF}" name="CitizenDesc"/>
    <tableColumn id="20" xr3:uid="{97154498-6C3D-43B4-A0EA-A76265142030}" name="HispanicLatino"/>
    <tableColumn id="21" xr3:uid="{9061BE49-1E30-45A5-B3FA-7E9F5735C313}" name="RaceDesc"/>
    <tableColumn id="22" xr3:uid="{3F8DE422-1C80-4B17-ABC0-5C07E6FDD2E0}" name="DateofHire" dataDxfId="71"/>
    <tableColumn id="23" xr3:uid="{D9EB8CC8-757A-44E4-89C1-F8C018737117}" name="DateofTermination"/>
    <tableColumn id="24" xr3:uid="{D0B6C3F5-128D-4F2D-8CAF-16FDFF92E897}" name="TermReason"/>
    <tableColumn id="25" xr3:uid="{90F8234E-CAEC-4BFC-9FF6-FB0AE5B286AC}" name="EmploymentStatus"/>
    <tableColumn id="26" xr3:uid="{FD71F104-2524-4910-9459-545BB18738C2}" name="Department"/>
    <tableColumn id="27" xr3:uid="{B728F5A1-CDD6-49B3-BDAA-6F3A503F25DB}" name="ManagerName"/>
    <tableColumn id="28" xr3:uid="{BB522EA1-D4C2-4CF9-9B60-D29F0A849F3C}" name="ManagerID"/>
    <tableColumn id="29" xr3:uid="{B26B7C69-12F1-4CA3-B908-34508A23BECF}" name="RecruitmentSource"/>
    <tableColumn id="30" xr3:uid="{F5C2CE81-8DD5-4304-8B34-627DCEDC3C61}" name="PerformanceScore"/>
    <tableColumn id="31" xr3:uid="{EF197BB0-885E-411B-8D1F-E6A7CD60DF06}" name="EngagementSurvey"/>
    <tableColumn id="32" xr3:uid="{3E96AED0-E3AA-4B15-9FE4-A10A1037AB6A}" name="EmpSatisfaction"/>
    <tableColumn id="33" xr3:uid="{F36B8EC3-71DA-4154-9CD0-3D00F5385403}" name="SpecialProjectsCount"/>
    <tableColumn id="34" xr3:uid="{0C3EBC76-6676-453F-ACDF-18FBFD2F4A07}" name="LastPerformanceReview_Date" dataDxfId="70"/>
    <tableColumn id="36" xr3:uid="{5F54D3C5-3219-45F0-940F-C4A64681514D}" name="DaysLateLast30"/>
    <tableColumn id="37" xr3:uid="{8BE4EC18-44FB-42F2-A00A-8372CC31AAE1}" name="Absen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2E85A8-C603-496E-9E78-159A855B9C6B}" name="Table3" displayName="Table3" ref="A1:B24" totalsRowShown="0">
  <autoFilter ref="A1:B24" xr:uid="{952E85A8-C603-496E-9E78-159A855B9C6B}"/>
  <sortState xmlns:xlrd2="http://schemas.microsoft.com/office/spreadsheetml/2017/richdata2" ref="A2:B24">
    <sortCondition ref="A2:A24"/>
  </sortState>
  <tableColumns count="2">
    <tableColumn id="1" xr3:uid="{144FC144-26B0-4195-939F-4AB2A4B2159C}" name="ManagerID"/>
    <tableColumn id="2" xr3:uid="{5D52A932-1374-46F5-A39C-A0552C680B60}" name="Manager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8E47-F675-4571-B1BC-B26C1BDD0679}" name="Table4" displayName="Table4" ref="A1:B5" totalsRowShown="0">
  <autoFilter ref="A1:B5" xr:uid="{48E08E47-F675-4571-B1BC-B26C1BDD0679}"/>
  <tableColumns count="2">
    <tableColumn id="1" xr3:uid="{DCB09977-B793-4903-AA98-6E7098C1AB1C}" name="PerfScoreID"/>
    <tableColumn id="2" xr3:uid="{A26041AD-D5C6-4D9A-A172-195796EAEC45}" name="Performance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0B08EF-E1FB-446D-ADD9-C248B9407881}" name="Table5" displayName="Table5" ref="A1:B30" totalsRowShown="0">
  <autoFilter ref="A1:B30" xr:uid="{390B08EF-E1FB-446D-ADD9-C248B9407881}"/>
  <sortState xmlns:xlrd2="http://schemas.microsoft.com/office/spreadsheetml/2017/richdata2" ref="A2:B30">
    <sortCondition ref="A2:A27"/>
  </sortState>
  <tableColumns count="2">
    <tableColumn id="1" xr3:uid="{285A9124-E790-4F81-9C58-BBF7D3BECDBF}" name="PositionID"/>
    <tableColumn id="2" xr3:uid="{C7AFDC0C-F9D5-420D-909D-68DBC6486A9F}" name="Posi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9137D4-5F60-4CD8-B441-1F252FC87922}" name="Table6" displayName="Table6" ref="A1:B7" totalsRowShown="0">
  <autoFilter ref="A1:B7" xr:uid="{139137D4-5F60-4CD8-B441-1F252FC87922}"/>
  <sortState xmlns:xlrd2="http://schemas.microsoft.com/office/spreadsheetml/2017/richdata2" ref="A2:B7">
    <sortCondition ref="A2:A7"/>
  </sortState>
  <tableColumns count="2">
    <tableColumn id="1" xr3:uid="{386CC4AF-A51B-4F9D-8F3C-9B44532F519F}" name="DeptID"/>
    <tableColumn id="2" xr3:uid="{166A1A2D-DBCF-4F11-B6CC-105B5A460C83}" name="Depart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8B6EB3-64CA-44CD-8A58-DF656EADFEFF}" name="Table7" displayName="Table7" ref="A1:B6" totalsRowShown="0">
  <autoFilter ref="A1:B6" xr:uid="{9E8B6EB3-64CA-44CD-8A58-DF656EADFEFF}"/>
  <tableColumns count="2">
    <tableColumn id="1" xr3:uid="{C02E3D49-DBD3-4679-92A2-58C810631651}" name="MaritalStatusID"/>
    <tableColumn id="2" xr3:uid="{2CD78388-9434-4B6B-8AB6-9CE01504E778}" name="MaritalDes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E252C-E9E5-4DF5-B694-41B1859A8624}" name="Table9" displayName="Table9" ref="A1:B3" totalsRowShown="0">
  <autoFilter ref="A1:B3" xr:uid="{4A8E252C-E9E5-4DF5-B694-41B1859A8624}"/>
  <tableColumns count="2">
    <tableColumn id="1" xr3:uid="{3F383323-9CDB-4225-A1B2-B0269CA1E0F9}" name="GenderID"/>
    <tableColumn id="2" xr3:uid="{370D0C2E-41CE-4113-922E-13E98B75926A}" name="Se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6CAB44-E739-4780-828C-08EB0E2BCC15}" name="Table19" displayName="Table19" ref="A1:AE312" totalsRowShown="0">
  <autoFilter ref="A1:AE312" xr:uid="{C00D561C-D3F6-4560-8FAE-42504C7D1A8C}"/>
  <tableColumns count="31">
    <tableColumn id="1" xr3:uid="{A333B5E0-DAA2-4A29-BB5D-B318DAB4AD33}" name="Employee_Name"/>
    <tableColumn id="2" xr3:uid="{C880D556-1435-4F5B-9747-895923AD4331}" name="EmpID"/>
    <tableColumn id="3" xr3:uid="{C4BDB1E9-E1D1-4334-936B-B7B904D8DBE0}" name="MarriedID"/>
    <tableColumn id="4" xr3:uid="{FB37B7DC-D2CE-4B04-8408-31CDD265F245}" name="MaritalStatusID"/>
    <tableColumn id="5" xr3:uid="{7D25B9B0-8D06-4432-A7AE-D171C3F65894}" name="GenderID"/>
    <tableColumn id="6" xr3:uid="{CB52E55C-A25F-414C-A6FF-F28AB9E239EA}" name="EmpStatusID"/>
    <tableColumn id="7" xr3:uid="{52DD66FE-3A20-4613-BA33-342B86F518F9}" name="DeptID"/>
    <tableColumn id="8" xr3:uid="{C3CEE2B8-DAE0-4070-B502-1CC59F1315E5}" name="PerfScoreID"/>
    <tableColumn id="9" xr3:uid="{B7BD58B0-845F-4743-9B28-A6C9A761C8EF}" name="FromDiversityJobFairID"/>
    <tableColumn id="10" xr3:uid="{44FE511B-5580-4FE9-AD90-7444CF16FADF}" name="Salary"/>
    <tableColumn id="11" xr3:uid="{F4F939C5-4684-4C72-BD29-1665DE6341E7}" name="Termd"/>
    <tableColumn id="12" xr3:uid="{2A439687-F1C6-4DEA-BBAF-96232101399C}" name="PositionID"/>
    <tableColumn id="14" xr3:uid="{40D52111-ED9A-477E-A1DE-E3A60999E1FA}" name="State"/>
    <tableColumn id="15" xr3:uid="{63791954-67D8-4880-877B-17327E06EC59}" name="Zip"/>
    <tableColumn id="16" xr3:uid="{3C4B30BA-4309-4FBB-80CF-9F806D611589}" name="DOB" dataDxfId="3"/>
    <tableColumn id="19" xr3:uid="{D26B571B-D17C-439D-A085-06C7C9C5CB3B}" name="CitizenDesc"/>
    <tableColumn id="20" xr3:uid="{3DA3AF51-5BC3-4249-812A-5CA9B83155B8}" name="HispanicLatino"/>
    <tableColumn id="21" xr3:uid="{2FE15C66-B6C3-4538-B62A-D372B7FDAE1C}" name="RaceDesc"/>
    <tableColumn id="22" xr3:uid="{752E349C-5722-496A-99AB-4A809A3D697C}" name="DateofHire" dataDxfId="2"/>
    <tableColumn id="13" xr3:uid="{2F7CBC46-2BA2-4308-9880-6761A6B82C02}" name="Hiring status" dataDxfId="1">
      <calculatedColumnFormula>IF(ISBLANK(Table19[[#This Row],[DateofHire]]), "Not hired", "Hired")</calculatedColumnFormula>
    </tableColumn>
    <tableColumn id="23" xr3:uid="{7B2B6BC0-1538-42F1-B1F3-39D725713BBD}" name="DateofTermination"/>
    <tableColumn id="24" xr3:uid="{65A6E224-7974-4C20-A8EB-73635A769045}" name="TermReason"/>
    <tableColumn id="25" xr3:uid="{7EE518E0-3934-44DB-9DE0-1D0F7E71575D}" name="EmploymentStatus"/>
    <tableColumn id="28" xr3:uid="{7C3A2D6A-FE74-4CBF-9369-D2734621DF51}" name="ManagerID"/>
    <tableColumn id="29" xr3:uid="{CF822F77-1AEE-415E-8ED5-70E628F2D88E}" name="RecruitmentSource"/>
    <tableColumn id="31" xr3:uid="{6951D286-3FB3-49D7-AEE6-E736AB88CEFC}" name="EngagementSurvey"/>
    <tableColumn id="32" xr3:uid="{1AF71A4E-C132-457B-979A-8CDE7E902794}" name="EmpSatisfaction"/>
    <tableColumn id="33" xr3:uid="{F989DF4B-ABAF-4836-971A-6AD8243D069A}" name="SpecialProjectsCount"/>
    <tableColumn id="34" xr3:uid="{43B16DCA-E029-4770-87DA-4C657ED602B0}" name="LastPerformanceReview_Date" dataDxfId="0"/>
    <tableColumn id="36" xr3:uid="{110625E0-1337-450C-85B5-2F689B886EF8}" name="DaysLateLast30"/>
    <tableColumn id="37" xr3:uid="{F3B2C840-5858-4167-8577-1C2FBDB129DA}" name="Absence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83B2-D438-4499-8428-16CDB14E35D8}">
  <dimension ref="A1:AJ312"/>
  <sheetViews>
    <sheetView workbookViewId="0">
      <selection activeCell="A2" sqref="A2"/>
    </sheetView>
  </sheetViews>
  <sheetFormatPr defaultRowHeight="13.8" x14ac:dyDescent="0.25"/>
  <cols>
    <col min="1" max="1" width="21.59765625" customWidth="1"/>
    <col min="3" max="3" width="11.296875" customWidth="1"/>
    <col min="4" max="4" width="15.796875" customWidth="1"/>
    <col min="5" max="5" width="10.69921875" customWidth="1"/>
    <col min="6" max="6" width="13.59765625" customWidth="1"/>
    <col min="8" max="8" width="12.796875" customWidth="1"/>
    <col min="9" max="9" width="22.09765625" customWidth="1"/>
    <col min="11" max="11" width="8.3984375" customWidth="1"/>
    <col min="12" max="12" width="11.5" customWidth="1"/>
    <col min="13" max="13" width="26.296875" customWidth="1"/>
    <col min="16" max="16" width="14.8984375" style="1" customWidth="1"/>
    <col min="18" max="18" width="12.8984375" customWidth="1"/>
    <col min="19" max="19" width="16" customWidth="1"/>
    <col min="20" max="20" width="15" customWidth="1"/>
    <col min="21" max="21" width="28.09765625" customWidth="1"/>
    <col min="22" max="22" width="12.09765625" customWidth="1"/>
    <col min="23" max="23" width="18.796875" customWidth="1"/>
    <col min="24" max="24" width="26.69921875" customWidth="1"/>
    <col min="25" max="25" width="19.69921875" customWidth="1"/>
    <col min="26" max="26" width="18.3984375" customWidth="1"/>
    <col min="27" max="27" width="16.796875" customWidth="1"/>
    <col min="28" max="28" width="12.09765625" customWidth="1"/>
    <col min="29" max="29" width="18.8984375" customWidth="1"/>
    <col min="30" max="30" width="18.3984375" customWidth="1"/>
    <col min="31" max="31" width="19.09765625" customWidth="1"/>
    <col min="32" max="32" width="16.3984375" customWidth="1"/>
    <col min="33" max="33" width="20.59765625" customWidth="1"/>
    <col min="34" max="34" width="27.8984375" style="1" customWidth="1"/>
    <col min="35" max="35" width="16" customWidth="1"/>
    <col min="36" max="36" width="10.69921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t="s">
        <v>34</v>
      </c>
      <c r="AJ1" t="s">
        <v>35</v>
      </c>
    </row>
    <row r="2" spans="1:36" x14ac:dyDescent="0.25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30596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40670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49</v>
      </c>
      <c r="AE2">
        <v>4.5999999999999996</v>
      </c>
      <c r="AF2">
        <v>5</v>
      </c>
      <c r="AG2">
        <v>0</v>
      </c>
      <c r="AH2" s="1" t="s">
        <v>50</v>
      </c>
      <c r="AI2">
        <v>0</v>
      </c>
      <c r="AJ2">
        <v>1</v>
      </c>
    </row>
    <row r="3" spans="1:36" hidden="1" x14ac:dyDescent="0.25">
      <c r="A3" t="s">
        <v>51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52</v>
      </c>
      <c r="N3" t="s">
        <v>38</v>
      </c>
      <c r="O3">
        <v>2148</v>
      </c>
      <c r="P3" s="2">
        <v>27519</v>
      </c>
      <c r="Q3" t="s">
        <v>39</v>
      </c>
      <c r="R3" t="s">
        <v>53</v>
      </c>
      <c r="S3" t="s">
        <v>41</v>
      </c>
      <c r="T3" t="s">
        <v>42</v>
      </c>
      <c r="U3" t="s">
        <v>43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>
        <v>4</v>
      </c>
      <c r="AC3" t="s">
        <v>60</v>
      </c>
      <c r="AD3" t="s">
        <v>61</v>
      </c>
      <c r="AE3">
        <v>4.96</v>
      </c>
      <c r="AF3">
        <v>3</v>
      </c>
      <c r="AG3">
        <v>6</v>
      </c>
      <c r="AH3" s="1" t="s">
        <v>88</v>
      </c>
      <c r="AI3">
        <v>0</v>
      </c>
      <c r="AJ3">
        <v>17</v>
      </c>
    </row>
    <row r="4" spans="1:36" hidden="1" x14ac:dyDescent="0.25">
      <c r="A4" t="s">
        <v>62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63</v>
      </c>
      <c r="N4" t="s">
        <v>38</v>
      </c>
      <c r="O4">
        <v>1810</v>
      </c>
      <c r="P4" s="2" t="s">
        <v>64</v>
      </c>
      <c r="Q4" t="s">
        <v>65</v>
      </c>
      <c r="R4" t="s">
        <v>53</v>
      </c>
      <c r="S4" t="s">
        <v>41</v>
      </c>
      <c r="T4" t="s">
        <v>42</v>
      </c>
      <c r="U4" t="s">
        <v>43</v>
      </c>
      <c r="V4" s="1">
        <v>40670</v>
      </c>
      <c r="W4" t="s">
        <v>66</v>
      </c>
      <c r="X4" t="s">
        <v>67</v>
      </c>
      <c r="Y4" t="s">
        <v>57</v>
      </c>
      <c r="Z4" t="s">
        <v>46</v>
      </c>
      <c r="AA4" t="s">
        <v>68</v>
      </c>
      <c r="AB4">
        <v>20</v>
      </c>
      <c r="AC4" t="s">
        <v>48</v>
      </c>
      <c r="AD4" t="s">
        <v>61</v>
      </c>
      <c r="AE4">
        <v>3.02</v>
      </c>
      <c r="AF4">
        <v>3</v>
      </c>
      <c r="AG4">
        <v>0</v>
      </c>
      <c r="AH4" s="1" t="s">
        <v>113</v>
      </c>
      <c r="AI4">
        <v>0</v>
      </c>
      <c r="AJ4">
        <v>3</v>
      </c>
    </row>
    <row r="5" spans="1:36" hidden="1" x14ac:dyDescent="0.25">
      <c r="A5" t="s">
        <v>69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s="2" t="s">
        <v>70</v>
      </c>
      <c r="Q5" t="s">
        <v>65</v>
      </c>
      <c r="R5" t="s">
        <v>53</v>
      </c>
      <c r="S5" t="s">
        <v>41</v>
      </c>
      <c r="T5" t="s">
        <v>42</v>
      </c>
      <c r="U5" t="s">
        <v>43</v>
      </c>
      <c r="V5" s="1">
        <v>39630</v>
      </c>
      <c r="X5" t="s">
        <v>44</v>
      </c>
      <c r="Y5" t="s">
        <v>45</v>
      </c>
      <c r="Z5" t="s">
        <v>46</v>
      </c>
      <c r="AA5" t="s">
        <v>71</v>
      </c>
      <c r="AB5">
        <v>16</v>
      </c>
      <c r="AC5" t="s">
        <v>60</v>
      </c>
      <c r="AD5" t="s">
        <v>61</v>
      </c>
      <c r="AE5">
        <v>4.84</v>
      </c>
      <c r="AF5">
        <v>5</v>
      </c>
      <c r="AG5">
        <v>0</v>
      </c>
      <c r="AH5" s="1">
        <v>42769</v>
      </c>
      <c r="AI5">
        <v>0</v>
      </c>
      <c r="AJ5">
        <v>15</v>
      </c>
    </row>
    <row r="6" spans="1:36" hidden="1" x14ac:dyDescent="0.25">
      <c r="A6" t="s">
        <v>72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32729</v>
      </c>
      <c r="Q6" t="s">
        <v>65</v>
      </c>
      <c r="R6" t="s">
        <v>73</v>
      </c>
      <c r="S6" t="s">
        <v>41</v>
      </c>
      <c r="T6" t="s">
        <v>42</v>
      </c>
      <c r="U6" t="s">
        <v>43</v>
      </c>
      <c r="V6" s="1">
        <v>40854</v>
      </c>
      <c r="W6" s="1">
        <v>42530</v>
      </c>
      <c r="X6" t="s">
        <v>74</v>
      </c>
      <c r="Y6" t="s">
        <v>57</v>
      </c>
      <c r="Z6" t="s">
        <v>46</v>
      </c>
      <c r="AA6" t="s">
        <v>75</v>
      </c>
      <c r="AB6">
        <v>39</v>
      </c>
      <c r="AC6" t="s">
        <v>76</v>
      </c>
      <c r="AD6" t="s">
        <v>61</v>
      </c>
      <c r="AE6">
        <v>5</v>
      </c>
      <c r="AF6">
        <v>4</v>
      </c>
      <c r="AG6">
        <v>0</v>
      </c>
      <c r="AH6" s="1" t="s">
        <v>128</v>
      </c>
      <c r="AI6">
        <v>0</v>
      </c>
      <c r="AJ6">
        <v>2</v>
      </c>
    </row>
    <row r="7" spans="1:36" x14ac:dyDescent="0.25">
      <c r="A7" t="s">
        <v>77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s="1">
        <v>28267</v>
      </c>
      <c r="Q7" t="s">
        <v>65</v>
      </c>
      <c r="R7" t="s">
        <v>40</v>
      </c>
      <c r="S7" t="s">
        <v>41</v>
      </c>
      <c r="T7" t="s">
        <v>42</v>
      </c>
      <c r="U7" t="s">
        <v>43</v>
      </c>
      <c r="V7" s="1">
        <v>41153</v>
      </c>
      <c r="X7" t="s">
        <v>44</v>
      </c>
      <c r="Y7" t="s">
        <v>45</v>
      </c>
      <c r="Z7" t="s">
        <v>46</v>
      </c>
      <c r="AA7" t="s">
        <v>78</v>
      </c>
      <c r="AB7">
        <v>11</v>
      </c>
      <c r="AC7" t="s">
        <v>48</v>
      </c>
      <c r="AD7" t="s">
        <v>49</v>
      </c>
      <c r="AE7">
        <v>5</v>
      </c>
      <c r="AF7">
        <v>5</v>
      </c>
      <c r="AG7">
        <v>0</v>
      </c>
      <c r="AH7" s="1">
        <v>43770</v>
      </c>
      <c r="AI7">
        <v>0</v>
      </c>
      <c r="AJ7">
        <v>15</v>
      </c>
    </row>
    <row r="8" spans="1:36" x14ac:dyDescent="0.25">
      <c r="A8" t="s">
        <v>79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80</v>
      </c>
      <c r="N8" t="s">
        <v>38</v>
      </c>
      <c r="O8">
        <v>2110</v>
      </c>
      <c r="P8" s="1">
        <v>28999</v>
      </c>
      <c r="Q8" t="s">
        <v>65</v>
      </c>
      <c r="R8" t="s">
        <v>40</v>
      </c>
      <c r="S8" t="s">
        <v>41</v>
      </c>
      <c r="T8" t="s">
        <v>42</v>
      </c>
      <c r="U8" t="s">
        <v>43</v>
      </c>
      <c r="V8" s="1">
        <v>41923</v>
      </c>
      <c r="X8" t="s">
        <v>44</v>
      </c>
      <c r="Y8" t="s">
        <v>45</v>
      </c>
      <c r="Z8" t="s">
        <v>81</v>
      </c>
      <c r="AA8" t="s">
        <v>82</v>
      </c>
      <c r="AB8">
        <v>10</v>
      </c>
      <c r="AC8" t="s">
        <v>48</v>
      </c>
      <c r="AD8" t="s">
        <v>61</v>
      </c>
      <c r="AE8">
        <v>3.04</v>
      </c>
      <c r="AF8">
        <v>3</v>
      </c>
      <c r="AG8">
        <v>4</v>
      </c>
      <c r="AH8" s="1" t="s">
        <v>122</v>
      </c>
      <c r="AI8">
        <v>0</v>
      </c>
      <c r="AJ8">
        <v>19</v>
      </c>
    </row>
    <row r="9" spans="1:36" hidden="1" x14ac:dyDescent="0.25">
      <c r="A9" t="s">
        <v>83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s="1">
        <v>30365</v>
      </c>
      <c r="Q9" t="s">
        <v>39</v>
      </c>
      <c r="R9" t="s">
        <v>84</v>
      </c>
      <c r="S9" t="s">
        <v>41</v>
      </c>
      <c r="T9" t="s">
        <v>42</v>
      </c>
      <c r="U9" t="s">
        <v>43</v>
      </c>
      <c r="V9" t="s">
        <v>85</v>
      </c>
      <c r="X9" t="s">
        <v>44</v>
      </c>
      <c r="Y9" t="s">
        <v>45</v>
      </c>
      <c r="Z9" t="s">
        <v>46</v>
      </c>
      <c r="AA9" t="s">
        <v>86</v>
      </c>
      <c r="AB9">
        <v>19</v>
      </c>
      <c r="AC9" t="s">
        <v>87</v>
      </c>
      <c r="AD9" t="s">
        <v>61</v>
      </c>
      <c r="AE9">
        <v>5</v>
      </c>
      <c r="AF9">
        <v>4</v>
      </c>
      <c r="AG9">
        <v>0</v>
      </c>
      <c r="AH9" s="1">
        <v>42644</v>
      </c>
      <c r="AI9">
        <v>0</v>
      </c>
      <c r="AJ9">
        <v>19</v>
      </c>
    </row>
    <row r="10" spans="1:36" x14ac:dyDescent="0.25">
      <c r="A10" t="s">
        <v>89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25874</v>
      </c>
      <c r="Q10" t="s">
        <v>65</v>
      </c>
      <c r="R10" t="s">
        <v>40</v>
      </c>
      <c r="S10" t="s">
        <v>41</v>
      </c>
      <c r="T10" t="s">
        <v>42</v>
      </c>
      <c r="U10" t="s">
        <v>90</v>
      </c>
      <c r="V10" s="1">
        <v>39971</v>
      </c>
      <c r="X10" t="s">
        <v>44</v>
      </c>
      <c r="Y10" t="s">
        <v>45</v>
      </c>
      <c r="Z10" t="s">
        <v>46</v>
      </c>
      <c r="AA10" t="s">
        <v>91</v>
      </c>
      <c r="AB10">
        <v>12</v>
      </c>
      <c r="AC10" t="s">
        <v>92</v>
      </c>
      <c r="AD10" t="s">
        <v>61</v>
      </c>
      <c r="AE10">
        <v>4.46</v>
      </c>
      <c r="AF10">
        <v>3</v>
      </c>
      <c r="AG10">
        <v>0</v>
      </c>
      <c r="AH10" s="1" t="s">
        <v>155</v>
      </c>
      <c r="AI10">
        <v>0</v>
      </c>
      <c r="AJ10">
        <v>4</v>
      </c>
    </row>
    <row r="11" spans="1:36" hidden="1" x14ac:dyDescent="0.25">
      <c r="A11" t="s">
        <v>94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95</v>
      </c>
      <c r="N11" t="s">
        <v>38</v>
      </c>
      <c r="O11">
        <v>1886</v>
      </c>
      <c r="P11" s="1">
        <v>32325</v>
      </c>
      <c r="Q11" t="s">
        <v>39</v>
      </c>
      <c r="R11" t="s">
        <v>73</v>
      </c>
      <c r="S11" t="s">
        <v>41</v>
      </c>
      <c r="T11" t="s">
        <v>42</v>
      </c>
      <c r="U11" t="s">
        <v>43</v>
      </c>
      <c r="V11" s="1">
        <v>42125</v>
      </c>
      <c r="X11" t="s">
        <v>44</v>
      </c>
      <c r="Y11" t="s">
        <v>45</v>
      </c>
      <c r="Z11" t="s">
        <v>58</v>
      </c>
      <c r="AA11" t="s">
        <v>96</v>
      </c>
      <c r="AB11">
        <v>7</v>
      </c>
      <c r="AC11" t="s">
        <v>60</v>
      </c>
      <c r="AD11" t="s">
        <v>61</v>
      </c>
      <c r="AE11">
        <v>5</v>
      </c>
      <c r="AF11">
        <v>5</v>
      </c>
      <c r="AG11">
        <v>6</v>
      </c>
      <c r="AH11" s="1">
        <v>43467</v>
      </c>
      <c r="AI11">
        <v>0</v>
      </c>
      <c r="AJ11">
        <v>16</v>
      </c>
    </row>
    <row r="12" spans="1:36" hidden="1" x14ac:dyDescent="0.25">
      <c r="A12" t="s">
        <v>98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2">
        <v>27364</v>
      </c>
      <c r="Q12" t="s">
        <v>65</v>
      </c>
      <c r="R12" t="s">
        <v>53</v>
      </c>
      <c r="S12" t="s">
        <v>41</v>
      </c>
      <c r="T12" t="s">
        <v>99</v>
      </c>
      <c r="U12" t="s">
        <v>90</v>
      </c>
      <c r="V12" s="1">
        <v>40817</v>
      </c>
      <c r="W12" s="1">
        <v>43070</v>
      </c>
      <c r="X12" t="s">
        <v>100</v>
      </c>
      <c r="Y12" t="s">
        <v>57</v>
      </c>
      <c r="Z12" t="s">
        <v>46</v>
      </c>
      <c r="AA12" t="s">
        <v>101</v>
      </c>
      <c r="AB12">
        <v>14</v>
      </c>
      <c r="AC12" t="s">
        <v>92</v>
      </c>
      <c r="AD12" t="s">
        <v>61</v>
      </c>
      <c r="AE12">
        <v>4.2</v>
      </c>
      <c r="AF12">
        <v>4</v>
      </c>
      <c r="AG12">
        <v>0</v>
      </c>
      <c r="AH12" s="1" t="s">
        <v>168</v>
      </c>
      <c r="AI12">
        <v>0</v>
      </c>
      <c r="AJ12">
        <v>12</v>
      </c>
    </row>
    <row r="13" spans="1:36" hidden="1" x14ac:dyDescent="0.25">
      <c r="A13" t="s">
        <v>102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s="2" t="s">
        <v>103</v>
      </c>
      <c r="Q13" t="s">
        <v>39</v>
      </c>
      <c r="R13" t="s">
        <v>53</v>
      </c>
      <c r="S13" t="s">
        <v>41</v>
      </c>
      <c r="T13" t="s">
        <v>99</v>
      </c>
      <c r="U13" t="s">
        <v>90</v>
      </c>
      <c r="V13" s="1">
        <v>40943</v>
      </c>
      <c r="W13" t="s">
        <v>104</v>
      </c>
      <c r="X13" t="s">
        <v>105</v>
      </c>
      <c r="Y13" t="s">
        <v>57</v>
      </c>
      <c r="Z13" t="s">
        <v>46</v>
      </c>
      <c r="AA13" t="s">
        <v>68</v>
      </c>
      <c r="AB13">
        <v>20</v>
      </c>
      <c r="AC13" t="s">
        <v>92</v>
      </c>
      <c r="AD13" t="s">
        <v>61</v>
      </c>
      <c r="AE13">
        <v>4.2</v>
      </c>
      <c r="AF13">
        <v>3</v>
      </c>
      <c r="AG13">
        <v>0</v>
      </c>
      <c r="AH13" s="1" t="s">
        <v>184</v>
      </c>
      <c r="AI13">
        <v>0</v>
      </c>
      <c r="AJ13">
        <v>15</v>
      </c>
    </row>
    <row r="14" spans="1:36" hidden="1" x14ac:dyDescent="0.25">
      <c r="A14" t="s">
        <v>106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107</v>
      </c>
      <c r="N14" t="s">
        <v>108</v>
      </c>
      <c r="O14">
        <v>78230</v>
      </c>
      <c r="P14" s="1">
        <v>32240</v>
      </c>
      <c r="Q14" t="s">
        <v>39</v>
      </c>
      <c r="R14" t="s">
        <v>73</v>
      </c>
      <c r="S14" t="s">
        <v>41</v>
      </c>
      <c r="T14" t="s">
        <v>42</v>
      </c>
      <c r="U14" t="s">
        <v>90</v>
      </c>
      <c r="V14" s="1">
        <v>41923</v>
      </c>
      <c r="X14" t="s">
        <v>44</v>
      </c>
      <c r="Y14" t="s">
        <v>45</v>
      </c>
      <c r="Z14" t="s">
        <v>58</v>
      </c>
      <c r="AA14" t="s">
        <v>59</v>
      </c>
      <c r="AB14">
        <v>4</v>
      </c>
      <c r="AC14" t="s">
        <v>92</v>
      </c>
      <c r="AD14" t="s">
        <v>49</v>
      </c>
      <c r="AE14">
        <v>4.28</v>
      </c>
      <c r="AF14">
        <v>4</v>
      </c>
      <c r="AG14">
        <v>5</v>
      </c>
      <c r="AH14" s="1" t="s">
        <v>186</v>
      </c>
      <c r="AI14">
        <v>0</v>
      </c>
      <c r="AJ14">
        <v>9</v>
      </c>
    </row>
    <row r="15" spans="1:36" x14ac:dyDescent="0.25">
      <c r="A15" t="s">
        <v>109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s="1">
        <v>30517</v>
      </c>
      <c r="Q15" t="s">
        <v>39</v>
      </c>
      <c r="R15" t="s">
        <v>40</v>
      </c>
      <c r="S15" t="s">
        <v>41</v>
      </c>
      <c r="T15" t="s">
        <v>42</v>
      </c>
      <c r="U15" t="s">
        <v>110</v>
      </c>
      <c r="V15" t="s">
        <v>111</v>
      </c>
      <c r="X15" t="s">
        <v>44</v>
      </c>
      <c r="Y15" t="s">
        <v>45</v>
      </c>
      <c r="Z15" t="s">
        <v>46</v>
      </c>
      <c r="AA15" t="s">
        <v>112</v>
      </c>
      <c r="AB15">
        <v>18</v>
      </c>
      <c r="AC15" t="s">
        <v>76</v>
      </c>
      <c r="AD15" t="s">
        <v>61</v>
      </c>
      <c r="AE15">
        <v>4.5999999999999996</v>
      </c>
      <c r="AF15">
        <v>4</v>
      </c>
      <c r="AG15">
        <v>0</v>
      </c>
      <c r="AH15" s="1" t="s">
        <v>97</v>
      </c>
      <c r="AI15">
        <v>0</v>
      </c>
      <c r="AJ15">
        <v>7</v>
      </c>
    </row>
    <row r="16" spans="1:36" hidden="1" x14ac:dyDescent="0.25">
      <c r="A16" t="s">
        <v>114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s="1">
        <v>28321</v>
      </c>
      <c r="Q16" t="s">
        <v>39</v>
      </c>
      <c r="R16" t="s">
        <v>73</v>
      </c>
      <c r="S16" t="s">
        <v>41</v>
      </c>
      <c r="T16" t="s">
        <v>42</v>
      </c>
      <c r="U16" t="s">
        <v>43</v>
      </c>
      <c r="V16" t="s">
        <v>66</v>
      </c>
      <c r="W16" s="1">
        <v>42890</v>
      </c>
      <c r="X16" t="s">
        <v>100</v>
      </c>
      <c r="Y16" t="s">
        <v>57</v>
      </c>
      <c r="Z16" t="s">
        <v>46</v>
      </c>
      <c r="AA16" t="s">
        <v>47</v>
      </c>
      <c r="AB16">
        <v>22</v>
      </c>
      <c r="AC16" t="s">
        <v>115</v>
      </c>
      <c r="AD16" t="s">
        <v>61</v>
      </c>
      <c r="AE16">
        <v>5</v>
      </c>
      <c r="AF16">
        <v>5</v>
      </c>
      <c r="AG16">
        <v>0</v>
      </c>
      <c r="AH16" s="1" t="s">
        <v>198</v>
      </c>
      <c r="AI16">
        <v>0</v>
      </c>
      <c r="AJ16">
        <v>1</v>
      </c>
    </row>
    <row r="17" spans="1:36" x14ac:dyDescent="0.25">
      <c r="A17" t="s">
        <v>116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s="1">
        <v>29877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117</v>
      </c>
      <c r="W17" s="1">
        <v>42833</v>
      </c>
      <c r="X17" t="s">
        <v>118</v>
      </c>
      <c r="Y17" t="s">
        <v>119</v>
      </c>
      <c r="Z17" t="s">
        <v>46</v>
      </c>
      <c r="AA17" t="s">
        <v>112</v>
      </c>
      <c r="AB17">
        <v>18</v>
      </c>
      <c r="AC17" t="s">
        <v>76</v>
      </c>
      <c r="AD17" t="s">
        <v>61</v>
      </c>
      <c r="AE17">
        <v>5</v>
      </c>
      <c r="AF17">
        <v>4</v>
      </c>
      <c r="AG17">
        <v>0</v>
      </c>
      <c r="AH17" s="1" t="s">
        <v>122</v>
      </c>
      <c r="AI17">
        <v>0</v>
      </c>
      <c r="AJ17">
        <v>20</v>
      </c>
    </row>
    <row r="18" spans="1:36" hidden="1" x14ac:dyDescent="0.25">
      <c r="A18" t="s">
        <v>120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63</v>
      </c>
      <c r="N18" t="s">
        <v>38</v>
      </c>
      <c r="O18">
        <v>2145</v>
      </c>
      <c r="P18" s="2">
        <v>24214</v>
      </c>
      <c r="Q18" t="s">
        <v>65</v>
      </c>
      <c r="R18" t="s">
        <v>53</v>
      </c>
      <c r="S18" t="s">
        <v>41</v>
      </c>
      <c r="T18" t="s">
        <v>42</v>
      </c>
      <c r="U18" t="s">
        <v>43</v>
      </c>
      <c r="V18" t="s">
        <v>121</v>
      </c>
      <c r="X18" t="s">
        <v>44</v>
      </c>
      <c r="Y18" t="s">
        <v>45</v>
      </c>
      <c r="Z18" t="s">
        <v>46</v>
      </c>
      <c r="AA18" t="s">
        <v>112</v>
      </c>
      <c r="AB18">
        <v>18</v>
      </c>
      <c r="AC18" t="s">
        <v>87</v>
      </c>
      <c r="AD18" t="s">
        <v>49</v>
      </c>
      <c r="AE18">
        <v>4.4000000000000004</v>
      </c>
      <c r="AF18">
        <v>3</v>
      </c>
      <c r="AG18">
        <v>0</v>
      </c>
      <c r="AH18" s="1" t="s">
        <v>135</v>
      </c>
      <c r="AI18">
        <v>0</v>
      </c>
      <c r="AJ18">
        <v>16</v>
      </c>
    </row>
    <row r="19" spans="1:36" x14ac:dyDescent="0.25">
      <c r="A19" t="s">
        <v>123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s="1">
        <v>25868</v>
      </c>
      <c r="Q19" t="s">
        <v>65</v>
      </c>
      <c r="R19" t="s">
        <v>40</v>
      </c>
      <c r="S19" t="s">
        <v>124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71</v>
      </c>
      <c r="AB19">
        <v>16</v>
      </c>
      <c r="AC19" t="s">
        <v>76</v>
      </c>
      <c r="AD19" t="s">
        <v>61</v>
      </c>
      <c r="AE19">
        <v>5</v>
      </c>
      <c r="AF19">
        <v>5</v>
      </c>
      <c r="AG19">
        <v>0</v>
      </c>
      <c r="AH19" s="1" t="s">
        <v>122</v>
      </c>
      <c r="AI19">
        <v>0</v>
      </c>
      <c r="AJ19">
        <v>12</v>
      </c>
    </row>
    <row r="20" spans="1:36" x14ac:dyDescent="0.25">
      <c r="A20" t="s">
        <v>125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126</v>
      </c>
      <c r="N20" t="s">
        <v>38</v>
      </c>
      <c r="O20">
        <v>2026</v>
      </c>
      <c r="P20" s="1">
        <v>31506</v>
      </c>
      <c r="Q20" t="s">
        <v>65</v>
      </c>
      <c r="R20" t="s">
        <v>40</v>
      </c>
      <c r="S20" t="s">
        <v>41</v>
      </c>
      <c r="T20" t="s">
        <v>99</v>
      </c>
      <c r="U20" t="s">
        <v>43</v>
      </c>
      <c r="V20" s="1">
        <v>41827</v>
      </c>
      <c r="W20" s="1">
        <v>42347</v>
      </c>
      <c r="X20" t="s">
        <v>127</v>
      </c>
      <c r="Y20" t="s">
        <v>119</v>
      </c>
      <c r="Z20" t="s">
        <v>58</v>
      </c>
      <c r="AA20" t="s">
        <v>59</v>
      </c>
      <c r="AB20">
        <v>4</v>
      </c>
      <c r="AC20" t="s">
        <v>76</v>
      </c>
      <c r="AD20" t="s">
        <v>61</v>
      </c>
      <c r="AE20">
        <v>4.5</v>
      </c>
      <c r="AF20">
        <v>4</v>
      </c>
      <c r="AG20">
        <v>5</v>
      </c>
      <c r="AH20" s="1">
        <v>42374</v>
      </c>
      <c r="AI20">
        <v>0</v>
      </c>
      <c r="AJ20">
        <v>8</v>
      </c>
    </row>
    <row r="21" spans="1:36" x14ac:dyDescent="0.25">
      <c r="A21" t="s">
        <v>129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29010</v>
      </c>
      <c r="Q21" t="s">
        <v>39</v>
      </c>
      <c r="R21" t="s">
        <v>40</v>
      </c>
      <c r="S21" t="s">
        <v>41</v>
      </c>
      <c r="T21" t="s">
        <v>42</v>
      </c>
      <c r="U21" t="s">
        <v>130</v>
      </c>
      <c r="V21" s="1">
        <v>41493</v>
      </c>
      <c r="X21" t="s">
        <v>44</v>
      </c>
      <c r="Y21" t="s">
        <v>45</v>
      </c>
      <c r="Z21" t="s">
        <v>46</v>
      </c>
      <c r="AA21" t="s">
        <v>75</v>
      </c>
      <c r="AB21">
        <v>39</v>
      </c>
      <c r="AC21" t="s">
        <v>48</v>
      </c>
      <c r="AD21" t="s">
        <v>61</v>
      </c>
      <c r="AE21">
        <v>4.2</v>
      </c>
      <c r="AF21">
        <v>4</v>
      </c>
      <c r="AG21">
        <v>0</v>
      </c>
      <c r="AH21" s="1">
        <v>43557</v>
      </c>
      <c r="AI21">
        <v>0</v>
      </c>
      <c r="AJ21">
        <v>13</v>
      </c>
    </row>
    <row r="22" spans="1:36" x14ac:dyDescent="0.25">
      <c r="A22" t="s">
        <v>131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s="1">
        <v>25924</v>
      </c>
      <c r="Q22" t="s">
        <v>39</v>
      </c>
      <c r="R22" t="s">
        <v>40</v>
      </c>
      <c r="S22" t="s">
        <v>41</v>
      </c>
      <c r="T22" t="s">
        <v>99</v>
      </c>
      <c r="U22" t="s">
        <v>43</v>
      </c>
      <c r="V22" s="1">
        <v>40943</v>
      </c>
      <c r="X22" t="s">
        <v>44</v>
      </c>
      <c r="Y22" t="s">
        <v>45</v>
      </c>
      <c r="Z22" t="s">
        <v>46</v>
      </c>
      <c r="AA22" t="s">
        <v>78</v>
      </c>
      <c r="AB22">
        <v>11</v>
      </c>
      <c r="AC22" t="s">
        <v>76</v>
      </c>
      <c r="AD22" t="s">
        <v>61</v>
      </c>
      <c r="AE22">
        <v>5</v>
      </c>
      <c r="AF22">
        <v>3</v>
      </c>
      <c r="AG22">
        <v>0</v>
      </c>
      <c r="AH22" s="1" t="s">
        <v>135</v>
      </c>
      <c r="AI22">
        <v>0</v>
      </c>
      <c r="AJ22">
        <v>13</v>
      </c>
    </row>
    <row r="23" spans="1:36" hidden="1" x14ac:dyDescent="0.25">
      <c r="A23" t="s">
        <v>132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s="1">
        <v>21546</v>
      </c>
      <c r="Q23" t="s">
        <v>65</v>
      </c>
      <c r="R23" t="s">
        <v>73</v>
      </c>
      <c r="S23" t="s">
        <v>41</v>
      </c>
      <c r="T23" t="s">
        <v>42</v>
      </c>
      <c r="U23" t="s">
        <v>130</v>
      </c>
      <c r="V23" t="s">
        <v>133</v>
      </c>
      <c r="X23" t="s">
        <v>44</v>
      </c>
      <c r="Y23" t="s">
        <v>45</v>
      </c>
      <c r="Z23" t="s">
        <v>46</v>
      </c>
      <c r="AA23" t="s">
        <v>86</v>
      </c>
      <c r="AB23">
        <v>19</v>
      </c>
      <c r="AC23" t="s">
        <v>60</v>
      </c>
      <c r="AD23" t="s">
        <v>61</v>
      </c>
      <c r="AE23">
        <v>4.2</v>
      </c>
      <c r="AF23">
        <v>3</v>
      </c>
      <c r="AG23">
        <v>0</v>
      </c>
      <c r="AH23" s="1" t="s">
        <v>93</v>
      </c>
      <c r="AI23">
        <v>0</v>
      </c>
      <c r="AJ23">
        <v>2</v>
      </c>
    </row>
    <row r="24" spans="1:36" hidden="1" x14ac:dyDescent="0.25">
      <c r="A24" t="s">
        <v>134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2">
        <v>32752</v>
      </c>
      <c r="Q24" t="s">
        <v>65</v>
      </c>
      <c r="R24" t="s">
        <v>53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91</v>
      </c>
      <c r="AB24">
        <v>12</v>
      </c>
      <c r="AC24" t="s">
        <v>60</v>
      </c>
      <c r="AD24" t="s">
        <v>49</v>
      </c>
      <c r="AE24">
        <v>5</v>
      </c>
      <c r="AF24">
        <v>3</v>
      </c>
      <c r="AG24">
        <v>0</v>
      </c>
      <c r="AH24" s="1">
        <v>42160</v>
      </c>
      <c r="AI24">
        <v>0</v>
      </c>
      <c r="AJ24">
        <v>19</v>
      </c>
    </row>
    <row r="25" spans="1:36" x14ac:dyDescent="0.25">
      <c r="A25" t="s">
        <v>136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63</v>
      </c>
      <c r="N25" t="s">
        <v>38</v>
      </c>
      <c r="O25">
        <v>2171</v>
      </c>
      <c r="P25" s="1">
        <v>33137</v>
      </c>
      <c r="Q25" t="s">
        <v>65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137</v>
      </c>
      <c r="AD25" t="s">
        <v>138</v>
      </c>
      <c r="AE25">
        <v>2</v>
      </c>
      <c r="AF25">
        <v>3</v>
      </c>
      <c r="AG25">
        <v>0</v>
      </c>
      <c r="AH25" s="1" t="s">
        <v>198</v>
      </c>
      <c r="AI25">
        <v>2</v>
      </c>
      <c r="AJ25">
        <v>3</v>
      </c>
    </row>
    <row r="26" spans="1:36" x14ac:dyDescent="0.25">
      <c r="A26" t="s">
        <v>139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63</v>
      </c>
      <c r="N26" t="s">
        <v>38</v>
      </c>
      <c r="O26">
        <v>2210</v>
      </c>
      <c r="P26" s="1">
        <v>24488</v>
      </c>
      <c r="Q26" t="s">
        <v>65</v>
      </c>
      <c r="R26" t="s">
        <v>40</v>
      </c>
      <c r="S26" t="s">
        <v>41</v>
      </c>
      <c r="T26" t="s">
        <v>42</v>
      </c>
      <c r="U26" t="s">
        <v>43</v>
      </c>
      <c r="V26" s="1">
        <v>40817</v>
      </c>
      <c r="W26" s="1">
        <v>41733</v>
      </c>
      <c r="X26" t="s">
        <v>56</v>
      </c>
      <c r="Y26" t="s">
        <v>57</v>
      </c>
      <c r="Z26" t="s">
        <v>46</v>
      </c>
      <c r="AA26" t="s">
        <v>71</v>
      </c>
      <c r="AB26">
        <v>16</v>
      </c>
      <c r="AC26" t="s">
        <v>76</v>
      </c>
      <c r="AD26" t="s">
        <v>61</v>
      </c>
      <c r="AE26">
        <v>4.8</v>
      </c>
      <c r="AF26">
        <v>5</v>
      </c>
      <c r="AG26">
        <v>0</v>
      </c>
      <c r="AH26" s="1" t="s">
        <v>278</v>
      </c>
      <c r="AI26">
        <v>0</v>
      </c>
      <c r="AJ26">
        <v>5</v>
      </c>
    </row>
    <row r="27" spans="1:36" x14ac:dyDescent="0.25">
      <c r="A27" t="s">
        <v>140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141</v>
      </c>
      <c r="N27" t="s">
        <v>142</v>
      </c>
      <c r="O27">
        <v>6033</v>
      </c>
      <c r="P27" s="1">
        <v>23588</v>
      </c>
      <c r="Q27" t="s">
        <v>39</v>
      </c>
      <c r="R27" t="s">
        <v>40</v>
      </c>
      <c r="S27" t="s">
        <v>41</v>
      </c>
      <c r="T27" t="s">
        <v>42</v>
      </c>
      <c r="U27" t="s">
        <v>90</v>
      </c>
      <c r="V27" t="s">
        <v>143</v>
      </c>
      <c r="W27" t="s">
        <v>144</v>
      </c>
      <c r="X27" t="s">
        <v>145</v>
      </c>
      <c r="Y27" t="s">
        <v>119</v>
      </c>
      <c r="Z27" t="s">
        <v>58</v>
      </c>
      <c r="AA27" t="s">
        <v>59</v>
      </c>
      <c r="AB27">
        <v>4</v>
      </c>
      <c r="AC27" t="s">
        <v>48</v>
      </c>
      <c r="AD27" t="s">
        <v>61</v>
      </c>
      <c r="AE27">
        <v>3.5</v>
      </c>
      <c r="AF27">
        <v>5</v>
      </c>
      <c r="AG27">
        <v>7</v>
      </c>
      <c r="AH27" s="1" t="s">
        <v>163</v>
      </c>
      <c r="AI27">
        <v>0</v>
      </c>
      <c r="AJ27">
        <v>2</v>
      </c>
    </row>
    <row r="28" spans="1:36" hidden="1" x14ac:dyDescent="0.25">
      <c r="A28" t="s">
        <v>146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147</v>
      </c>
      <c r="N28" t="s">
        <v>38</v>
      </c>
      <c r="O28">
        <v>2468</v>
      </c>
      <c r="P28" s="2">
        <v>31871</v>
      </c>
      <c r="Q28" t="s">
        <v>65</v>
      </c>
      <c r="R28" t="s">
        <v>53</v>
      </c>
      <c r="S28" t="s">
        <v>41</v>
      </c>
      <c r="T28" t="s">
        <v>42</v>
      </c>
      <c r="U28" t="s">
        <v>90</v>
      </c>
      <c r="V28" t="s">
        <v>148</v>
      </c>
      <c r="X28" t="s">
        <v>44</v>
      </c>
      <c r="Y28" t="s">
        <v>45</v>
      </c>
      <c r="Z28" t="s">
        <v>149</v>
      </c>
      <c r="AA28" t="s">
        <v>150</v>
      </c>
      <c r="AB28">
        <v>3</v>
      </c>
      <c r="AC28" t="s">
        <v>92</v>
      </c>
      <c r="AD28" t="s">
        <v>61</v>
      </c>
      <c r="AE28">
        <v>5</v>
      </c>
      <c r="AF28">
        <v>4</v>
      </c>
      <c r="AG28">
        <v>3</v>
      </c>
      <c r="AH28" s="1" t="s">
        <v>289</v>
      </c>
      <c r="AI28">
        <v>0</v>
      </c>
      <c r="AJ28">
        <v>4</v>
      </c>
    </row>
    <row r="29" spans="1:36" x14ac:dyDescent="0.25">
      <c r="A29" t="s">
        <v>151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152</v>
      </c>
      <c r="N29" t="s">
        <v>38</v>
      </c>
      <c r="O29">
        <v>1901</v>
      </c>
      <c r="P29" s="1">
        <v>25844</v>
      </c>
      <c r="Q29" t="s">
        <v>39</v>
      </c>
      <c r="R29" t="s">
        <v>40</v>
      </c>
      <c r="S29" t="s">
        <v>41</v>
      </c>
      <c r="T29" t="s">
        <v>42</v>
      </c>
      <c r="U29" t="s">
        <v>130</v>
      </c>
      <c r="V29" t="s">
        <v>85</v>
      </c>
      <c r="W29" s="1">
        <v>41828</v>
      </c>
      <c r="X29" t="s">
        <v>153</v>
      </c>
      <c r="Y29" t="s">
        <v>57</v>
      </c>
      <c r="Z29" t="s">
        <v>46</v>
      </c>
      <c r="AA29" t="s">
        <v>154</v>
      </c>
      <c r="AB29">
        <v>2</v>
      </c>
      <c r="AC29" t="s">
        <v>60</v>
      </c>
      <c r="AD29" t="s">
        <v>61</v>
      </c>
      <c r="AE29">
        <v>3.39</v>
      </c>
      <c r="AF29">
        <v>3</v>
      </c>
      <c r="AG29">
        <v>0</v>
      </c>
      <c r="AH29" s="1" t="s">
        <v>88</v>
      </c>
      <c r="AI29">
        <v>0</v>
      </c>
      <c r="AJ29">
        <v>14</v>
      </c>
    </row>
    <row r="30" spans="1:36" hidden="1" x14ac:dyDescent="0.25">
      <c r="A30" t="s">
        <v>156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s="2" t="s">
        <v>157</v>
      </c>
      <c r="Q30" t="s">
        <v>65</v>
      </c>
      <c r="R30" t="s">
        <v>53</v>
      </c>
      <c r="S30" t="s">
        <v>41</v>
      </c>
      <c r="T30" t="s">
        <v>42</v>
      </c>
      <c r="U30" t="s">
        <v>43</v>
      </c>
      <c r="V30" s="1">
        <v>40943</v>
      </c>
      <c r="W30" t="s">
        <v>158</v>
      </c>
      <c r="X30" t="s">
        <v>100</v>
      </c>
      <c r="Y30" t="s">
        <v>57</v>
      </c>
      <c r="Z30" t="s">
        <v>46</v>
      </c>
      <c r="AA30" t="s">
        <v>101</v>
      </c>
      <c r="AB30">
        <v>14</v>
      </c>
      <c r="AC30" t="s">
        <v>76</v>
      </c>
      <c r="AD30" t="s">
        <v>61</v>
      </c>
      <c r="AE30">
        <v>3.35</v>
      </c>
      <c r="AF30">
        <v>4</v>
      </c>
      <c r="AG30">
        <v>0</v>
      </c>
      <c r="AH30" s="1">
        <v>43647</v>
      </c>
      <c r="AI30">
        <v>0</v>
      </c>
      <c r="AJ30">
        <v>6</v>
      </c>
    </row>
    <row r="31" spans="1:36" hidden="1" x14ac:dyDescent="0.25">
      <c r="A31" t="s">
        <v>159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160</v>
      </c>
      <c r="N31" t="s">
        <v>38</v>
      </c>
      <c r="O31">
        <v>1450</v>
      </c>
      <c r="P31" s="2" t="s">
        <v>161</v>
      </c>
      <c r="Q31" t="s">
        <v>65</v>
      </c>
      <c r="R31" t="s">
        <v>53</v>
      </c>
      <c r="S31" t="s">
        <v>41</v>
      </c>
      <c r="T31" t="s">
        <v>42</v>
      </c>
      <c r="U31" t="s">
        <v>90</v>
      </c>
      <c r="V31" t="s">
        <v>162</v>
      </c>
      <c r="X31" t="s">
        <v>44</v>
      </c>
      <c r="Y31" t="s">
        <v>45</v>
      </c>
      <c r="Z31" t="s">
        <v>149</v>
      </c>
      <c r="AA31" t="s">
        <v>150</v>
      </c>
      <c r="AB31">
        <v>1</v>
      </c>
      <c r="AC31" t="s">
        <v>92</v>
      </c>
      <c r="AD31" t="s">
        <v>61</v>
      </c>
      <c r="AE31">
        <v>4.5</v>
      </c>
      <c r="AF31">
        <v>2</v>
      </c>
      <c r="AG31">
        <v>6</v>
      </c>
      <c r="AH31" s="1">
        <v>43557</v>
      </c>
      <c r="AI31">
        <v>0</v>
      </c>
      <c r="AJ31">
        <v>14</v>
      </c>
    </row>
    <row r="32" spans="1:36" x14ac:dyDescent="0.25">
      <c r="A32" t="s">
        <v>164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63</v>
      </c>
      <c r="N32" t="s">
        <v>38</v>
      </c>
      <c r="O32">
        <v>1013</v>
      </c>
      <c r="P32" s="1">
        <v>30525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165</v>
      </c>
      <c r="X32" t="s">
        <v>44</v>
      </c>
      <c r="Y32" t="s">
        <v>45</v>
      </c>
      <c r="Z32" t="s">
        <v>46</v>
      </c>
      <c r="AA32" t="s">
        <v>75</v>
      </c>
      <c r="AB32">
        <v>39</v>
      </c>
      <c r="AC32" t="s">
        <v>76</v>
      </c>
      <c r="AD32" t="s">
        <v>61</v>
      </c>
      <c r="AE32">
        <v>3.19</v>
      </c>
      <c r="AF32">
        <v>3</v>
      </c>
      <c r="AG32">
        <v>0</v>
      </c>
      <c r="AH32" s="1">
        <v>43467</v>
      </c>
      <c r="AI32">
        <v>0</v>
      </c>
      <c r="AJ32">
        <v>9</v>
      </c>
    </row>
    <row r="33" spans="1:36" hidden="1" x14ac:dyDescent="0.25">
      <c r="A33" t="s">
        <v>166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s="1">
        <v>25506</v>
      </c>
      <c r="Q33" t="s">
        <v>65</v>
      </c>
      <c r="R33" t="s">
        <v>167</v>
      </c>
      <c r="S33" t="s">
        <v>41</v>
      </c>
      <c r="T33" t="s">
        <v>42</v>
      </c>
      <c r="U33" t="s">
        <v>90</v>
      </c>
      <c r="V33" s="1">
        <v>41589</v>
      </c>
      <c r="X33" t="s">
        <v>44</v>
      </c>
      <c r="Y33" t="s">
        <v>45</v>
      </c>
      <c r="Z33" t="s">
        <v>46</v>
      </c>
      <c r="AA33" t="s">
        <v>68</v>
      </c>
      <c r="AB33">
        <v>20</v>
      </c>
      <c r="AC33" t="s">
        <v>92</v>
      </c>
      <c r="AD33" t="s">
        <v>61</v>
      </c>
      <c r="AE33">
        <v>3.5</v>
      </c>
      <c r="AF33">
        <v>5</v>
      </c>
      <c r="AG33">
        <v>0</v>
      </c>
      <c r="AH33" s="1" t="s">
        <v>341</v>
      </c>
      <c r="AI33">
        <v>0</v>
      </c>
      <c r="AJ33">
        <v>17</v>
      </c>
    </row>
    <row r="34" spans="1:36" hidden="1" x14ac:dyDescent="0.25">
      <c r="A34" t="s">
        <v>169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170</v>
      </c>
      <c r="N34" t="s">
        <v>171</v>
      </c>
      <c r="O34">
        <v>21851</v>
      </c>
      <c r="P34" s="2">
        <v>23382</v>
      </c>
      <c r="Q34" t="s">
        <v>65</v>
      </c>
      <c r="R34" t="s">
        <v>53</v>
      </c>
      <c r="S34" t="s">
        <v>124</v>
      </c>
      <c r="T34" t="s">
        <v>42</v>
      </c>
      <c r="U34" t="s">
        <v>90</v>
      </c>
      <c r="V34" t="s">
        <v>172</v>
      </c>
      <c r="W34" s="1">
        <v>41678</v>
      </c>
      <c r="X34" t="s">
        <v>100</v>
      </c>
      <c r="Y34" t="s">
        <v>57</v>
      </c>
      <c r="Z34" t="s">
        <v>173</v>
      </c>
      <c r="AA34" t="s">
        <v>174</v>
      </c>
      <c r="AB34">
        <v>17</v>
      </c>
      <c r="AC34" t="s">
        <v>76</v>
      </c>
      <c r="AD34" t="s">
        <v>61</v>
      </c>
      <c r="AE34">
        <v>3.14</v>
      </c>
      <c r="AF34">
        <v>5</v>
      </c>
      <c r="AG34">
        <v>0</v>
      </c>
      <c r="AH34" s="1" t="s">
        <v>344</v>
      </c>
      <c r="AI34">
        <v>1</v>
      </c>
      <c r="AJ34">
        <v>19</v>
      </c>
    </row>
    <row r="35" spans="1:36" x14ac:dyDescent="0.25">
      <c r="A35" t="s">
        <v>175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63</v>
      </c>
      <c r="N35" t="s">
        <v>38</v>
      </c>
      <c r="O35">
        <v>2148</v>
      </c>
      <c r="P35" s="1">
        <v>29254</v>
      </c>
      <c r="Q35" t="s">
        <v>65</v>
      </c>
      <c r="R35" t="s">
        <v>40</v>
      </c>
      <c r="S35" t="s">
        <v>41</v>
      </c>
      <c r="T35" t="s">
        <v>42</v>
      </c>
      <c r="U35" t="s">
        <v>90</v>
      </c>
      <c r="V35" s="1">
        <v>41032</v>
      </c>
      <c r="X35" t="s">
        <v>44</v>
      </c>
      <c r="Y35" t="s">
        <v>45</v>
      </c>
      <c r="Z35" t="s">
        <v>46</v>
      </c>
      <c r="AA35" t="s">
        <v>78</v>
      </c>
      <c r="AB35">
        <v>11</v>
      </c>
      <c r="AC35" t="s">
        <v>87</v>
      </c>
      <c r="AD35" t="s">
        <v>61</v>
      </c>
      <c r="AE35">
        <v>4.51</v>
      </c>
      <c r="AF35">
        <v>4</v>
      </c>
      <c r="AG35">
        <v>0</v>
      </c>
      <c r="AH35" s="1">
        <v>43648</v>
      </c>
      <c r="AI35">
        <v>0</v>
      </c>
      <c r="AJ35">
        <v>3</v>
      </c>
    </row>
    <row r="36" spans="1:36" hidden="1" x14ac:dyDescent="0.25">
      <c r="A36" t="s">
        <v>177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63</v>
      </c>
      <c r="N36" t="s">
        <v>38</v>
      </c>
      <c r="O36">
        <v>1890</v>
      </c>
      <c r="P36" s="2" t="s">
        <v>178</v>
      </c>
      <c r="Q36" t="s">
        <v>39</v>
      </c>
      <c r="R36" t="s">
        <v>53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86</v>
      </c>
      <c r="AB36">
        <v>19</v>
      </c>
      <c r="AC36" t="s">
        <v>60</v>
      </c>
      <c r="AD36" t="s">
        <v>61</v>
      </c>
      <c r="AE36">
        <v>3.25</v>
      </c>
      <c r="AF36">
        <v>5</v>
      </c>
      <c r="AG36">
        <v>0</v>
      </c>
      <c r="AH36" s="1" t="s">
        <v>347</v>
      </c>
      <c r="AI36">
        <v>0</v>
      </c>
      <c r="AJ36">
        <v>15</v>
      </c>
    </row>
    <row r="37" spans="1:36" x14ac:dyDescent="0.25">
      <c r="A37" t="s">
        <v>179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180</v>
      </c>
      <c r="N37" t="s">
        <v>38</v>
      </c>
      <c r="O37">
        <v>2184</v>
      </c>
      <c r="P37" s="1">
        <v>24433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172</v>
      </c>
      <c r="X37" t="s">
        <v>44</v>
      </c>
      <c r="Y37" t="s">
        <v>45</v>
      </c>
      <c r="Z37" t="s">
        <v>81</v>
      </c>
      <c r="AA37" t="s">
        <v>181</v>
      </c>
      <c r="AB37">
        <v>5</v>
      </c>
      <c r="AC37" t="s">
        <v>76</v>
      </c>
      <c r="AD37" t="s">
        <v>61</v>
      </c>
      <c r="AE37">
        <v>3.84</v>
      </c>
      <c r="AF37">
        <v>3</v>
      </c>
      <c r="AG37">
        <v>5</v>
      </c>
      <c r="AH37" s="1" t="s">
        <v>97</v>
      </c>
      <c r="AI37">
        <v>0</v>
      </c>
      <c r="AJ37">
        <v>4</v>
      </c>
    </row>
    <row r="38" spans="1:36" x14ac:dyDescent="0.25">
      <c r="A38" t="s">
        <v>182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152</v>
      </c>
      <c r="N38" t="s">
        <v>38</v>
      </c>
      <c r="O38">
        <v>2169</v>
      </c>
      <c r="P38" s="1">
        <v>30567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183</v>
      </c>
      <c r="X38" t="s">
        <v>44</v>
      </c>
      <c r="Y38" t="s">
        <v>45</v>
      </c>
      <c r="Z38" t="s">
        <v>46</v>
      </c>
      <c r="AA38" t="s">
        <v>154</v>
      </c>
      <c r="AB38">
        <v>2</v>
      </c>
      <c r="AC38" t="s">
        <v>60</v>
      </c>
      <c r="AD38" t="s">
        <v>49</v>
      </c>
      <c r="AE38">
        <v>5</v>
      </c>
      <c r="AF38">
        <v>3</v>
      </c>
      <c r="AG38">
        <v>0</v>
      </c>
      <c r="AH38" s="1">
        <v>41276</v>
      </c>
      <c r="AI38">
        <v>0</v>
      </c>
      <c r="AJ38">
        <v>14</v>
      </c>
    </row>
    <row r="39" spans="1:36" x14ac:dyDescent="0.25">
      <c r="A39" t="s">
        <v>185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80</v>
      </c>
      <c r="N39" t="s">
        <v>38</v>
      </c>
      <c r="O39">
        <v>2132</v>
      </c>
      <c r="P39" s="1">
        <v>31901</v>
      </c>
      <c r="Q39" t="s">
        <v>65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81</v>
      </c>
      <c r="AA39" t="s">
        <v>82</v>
      </c>
      <c r="AB39">
        <v>10</v>
      </c>
      <c r="AC39" t="s">
        <v>60</v>
      </c>
      <c r="AD39" t="s">
        <v>61</v>
      </c>
      <c r="AE39">
        <v>4.96</v>
      </c>
      <c r="AF39">
        <v>4</v>
      </c>
      <c r="AG39">
        <v>6</v>
      </c>
      <c r="AH39" s="1">
        <v>43678</v>
      </c>
      <c r="AI39">
        <v>0</v>
      </c>
      <c r="AJ39">
        <v>3</v>
      </c>
    </row>
    <row r="40" spans="1:36" x14ac:dyDescent="0.25">
      <c r="A40" t="s">
        <v>187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90</v>
      </c>
      <c r="V40" t="s">
        <v>188</v>
      </c>
      <c r="X40" t="s">
        <v>44</v>
      </c>
      <c r="Y40" t="s">
        <v>45</v>
      </c>
      <c r="Z40" t="s">
        <v>46</v>
      </c>
      <c r="AA40" t="s">
        <v>112</v>
      </c>
      <c r="AB40">
        <v>18</v>
      </c>
      <c r="AC40" t="s">
        <v>48</v>
      </c>
      <c r="AD40" t="s">
        <v>61</v>
      </c>
      <c r="AE40">
        <v>4.43</v>
      </c>
      <c r="AF40">
        <v>3</v>
      </c>
      <c r="AG40">
        <v>0</v>
      </c>
      <c r="AH40" s="1" t="s">
        <v>395</v>
      </c>
      <c r="AI40">
        <v>0</v>
      </c>
      <c r="AJ40">
        <v>14</v>
      </c>
    </row>
    <row r="41" spans="1:36" x14ac:dyDescent="0.25">
      <c r="A41" t="s">
        <v>189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52</v>
      </c>
      <c r="N41" t="s">
        <v>38</v>
      </c>
      <c r="O41">
        <v>1886</v>
      </c>
      <c r="P41" s="1">
        <v>31569</v>
      </c>
      <c r="Q41" t="s">
        <v>65</v>
      </c>
      <c r="R41" t="s">
        <v>40</v>
      </c>
      <c r="S41" t="s">
        <v>41</v>
      </c>
      <c r="T41" t="s">
        <v>42</v>
      </c>
      <c r="U41" t="s">
        <v>90</v>
      </c>
      <c r="V41" t="s">
        <v>190</v>
      </c>
      <c r="X41" t="s">
        <v>44</v>
      </c>
      <c r="Y41" t="s">
        <v>45</v>
      </c>
      <c r="Z41" t="s">
        <v>58</v>
      </c>
      <c r="AA41" t="s">
        <v>59</v>
      </c>
      <c r="AB41">
        <v>4</v>
      </c>
      <c r="AC41" t="s">
        <v>48</v>
      </c>
      <c r="AD41" t="s">
        <v>61</v>
      </c>
      <c r="AE41">
        <v>5</v>
      </c>
      <c r="AF41">
        <v>5</v>
      </c>
      <c r="AG41">
        <v>6</v>
      </c>
      <c r="AH41" s="1">
        <v>43647</v>
      </c>
      <c r="AI41">
        <v>0</v>
      </c>
      <c r="AJ41">
        <v>7</v>
      </c>
    </row>
    <row r="42" spans="1:36" x14ac:dyDescent="0.25">
      <c r="A42" t="s">
        <v>191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170</v>
      </c>
      <c r="N42" t="s">
        <v>192</v>
      </c>
      <c r="O42">
        <v>5664</v>
      </c>
      <c r="P42" s="1">
        <v>23146</v>
      </c>
      <c r="Q42" t="s">
        <v>65</v>
      </c>
      <c r="R42" t="s">
        <v>40</v>
      </c>
      <c r="S42" t="s">
        <v>41</v>
      </c>
      <c r="T42" t="s">
        <v>42</v>
      </c>
      <c r="U42" t="s">
        <v>43</v>
      </c>
      <c r="V42" t="s">
        <v>193</v>
      </c>
      <c r="X42" t="s">
        <v>44</v>
      </c>
      <c r="Y42" t="s">
        <v>45</v>
      </c>
      <c r="Z42" t="s">
        <v>173</v>
      </c>
      <c r="AA42" t="s">
        <v>174</v>
      </c>
      <c r="AB42">
        <v>17</v>
      </c>
      <c r="AC42" t="s">
        <v>60</v>
      </c>
      <c r="AD42" t="s">
        <v>61</v>
      </c>
      <c r="AE42">
        <v>5</v>
      </c>
      <c r="AF42">
        <v>5</v>
      </c>
      <c r="AG42">
        <v>0</v>
      </c>
      <c r="AH42" s="1" t="s">
        <v>50</v>
      </c>
      <c r="AI42">
        <v>0</v>
      </c>
      <c r="AJ42">
        <v>7</v>
      </c>
    </row>
    <row r="43" spans="1:36" x14ac:dyDescent="0.25">
      <c r="A43" t="s">
        <v>194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18660</v>
      </c>
      <c r="Q43" t="s">
        <v>65</v>
      </c>
      <c r="R43" t="s">
        <v>40</v>
      </c>
      <c r="S43" t="s">
        <v>41</v>
      </c>
      <c r="T43" t="s">
        <v>42</v>
      </c>
      <c r="U43" t="s">
        <v>43</v>
      </c>
      <c r="V43" t="s">
        <v>165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76</v>
      </c>
      <c r="AD43" t="s">
        <v>61</v>
      </c>
      <c r="AE43">
        <v>5</v>
      </c>
      <c r="AF43">
        <v>4</v>
      </c>
      <c r="AG43">
        <v>0</v>
      </c>
      <c r="AH43" s="1" t="s">
        <v>168</v>
      </c>
      <c r="AI43">
        <v>0</v>
      </c>
      <c r="AJ43">
        <v>11</v>
      </c>
    </row>
    <row r="44" spans="1:36" hidden="1" x14ac:dyDescent="0.25">
      <c r="A44" t="s">
        <v>195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196</v>
      </c>
      <c r="N44" t="s">
        <v>38</v>
      </c>
      <c r="O44">
        <v>2045</v>
      </c>
      <c r="P44" s="2">
        <v>26544</v>
      </c>
      <c r="Q44" t="s">
        <v>39</v>
      </c>
      <c r="R44" t="s">
        <v>53</v>
      </c>
      <c r="S44" t="s">
        <v>41</v>
      </c>
      <c r="T44" t="s">
        <v>42</v>
      </c>
      <c r="U44" t="s">
        <v>43</v>
      </c>
      <c r="V44" s="1">
        <v>42530</v>
      </c>
      <c r="X44" t="s">
        <v>44</v>
      </c>
      <c r="Y44" t="s">
        <v>45</v>
      </c>
      <c r="Z44" t="s">
        <v>58</v>
      </c>
      <c r="AA44" t="s">
        <v>181</v>
      </c>
      <c r="AB44">
        <v>5</v>
      </c>
      <c r="AC44" t="s">
        <v>60</v>
      </c>
      <c r="AD44" t="s">
        <v>61</v>
      </c>
      <c r="AE44">
        <v>4.5</v>
      </c>
      <c r="AF44">
        <v>5</v>
      </c>
      <c r="AG44">
        <v>7</v>
      </c>
      <c r="AH44" s="1" t="s">
        <v>437</v>
      </c>
      <c r="AI44">
        <v>0</v>
      </c>
      <c r="AJ44">
        <v>8</v>
      </c>
    </row>
    <row r="45" spans="1:36" x14ac:dyDescent="0.25">
      <c r="A45" t="s">
        <v>197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29191</v>
      </c>
      <c r="Q45" t="s">
        <v>65</v>
      </c>
      <c r="R45" t="s">
        <v>40</v>
      </c>
      <c r="S45" t="s">
        <v>41</v>
      </c>
      <c r="T45" t="s">
        <v>42</v>
      </c>
      <c r="U45" t="s">
        <v>43</v>
      </c>
      <c r="V45" s="1">
        <v>41978</v>
      </c>
      <c r="X45" t="s">
        <v>44</v>
      </c>
      <c r="Y45" t="s">
        <v>45</v>
      </c>
      <c r="Z45" t="s">
        <v>46</v>
      </c>
      <c r="AA45" t="s">
        <v>71</v>
      </c>
      <c r="AB45">
        <v>16</v>
      </c>
      <c r="AC45" t="s">
        <v>60</v>
      </c>
      <c r="AD45" t="s">
        <v>61</v>
      </c>
      <c r="AE45">
        <v>3.3</v>
      </c>
      <c r="AF45">
        <v>4</v>
      </c>
      <c r="AG45">
        <v>0</v>
      </c>
      <c r="AH45" s="1" t="s">
        <v>50</v>
      </c>
      <c r="AI45">
        <v>0</v>
      </c>
      <c r="AJ45">
        <v>11</v>
      </c>
    </row>
    <row r="46" spans="1:36" x14ac:dyDescent="0.25">
      <c r="A46" t="s">
        <v>199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s="1">
        <v>30552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41493</v>
      </c>
      <c r="X46" t="s">
        <v>44</v>
      </c>
      <c r="Y46" t="s">
        <v>45</v>
      </c>
      <c r="Z46" t="s">
        <v>46</v>
      </c>
      <c r="AA46" t="s">
        <v>75</v>
      </c>
      <c r="AB46">
        <v>39</v>
      </c>
      <c r="AC46" t="s">
        <v>48</v>
      </c>
      <c r="AD46" t="s">
        <v>61</v>
      </c>
      <c r="AE46">
        <v>3.8</v>
      </c>
      <c r="AF46">
        <v>5</v>
      </c>
      <c r="AG46">
        <v>0</v>
      </c>
      <c r="AH46" s="1" t="s">
        <v>93</v>
      </c>
      <c r="AI46">
        <v>0</v>
      </c>
      <c r="AJ46">
        <v>4</v>
      </c>
    </row>
    <row r="47" spans="1:36" x14ac:dyDescent="0.25">
      <c r="A47" t="s">
        <v>200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170</v>
      </c>
      <c r="N47" t="s">
        <v>108</v>
      </c>
      <c r="O47">
        <v>78207</v>
      </c>
      <c r="P47" s="1">
        <v>25878</v>
      </c>
      <c r="Q47" t="s">
        <v>39</v>
      </c>
      <c r="R47" t="s">
        <v>40</v>
      </c>
      <c r="S47" t="s">
        <v>124</v>
      </c>
      <c r="T47" t="s">
        <v>42</v>
      </c>
      <c r="U47" t="s">
        <v>90</v>
      </c>
      <c r="V47" t="s">
        <v>201</v>
      </c>
      <c r="X47" t="s">
        <v>44</v>
      </c>
      <c r="Y47" t="s">
        <v>45</v>
      </c>
      <c r="Z47" t="s">
        <v>173</v>
      </c>
      <c r="AA47" t="s">
        <v>202</v>
      </c>
      <c r="AB47">
        <v>21</v>
      </c>
      <c r="AC47" t="s">
        <v>87</v>
      </c>
      <c r="AD47" t="s">
        <v>61</v>
      </c>
      <c r="AE47">
        <v>3</v>
      </c>
      <c r="AF47">
        <v>5</v>
      </c>
      <c r="AG47">
        <v>0</v>
      </c>
      <c r="AH47" s="1">
        <v>42649</v>
      </c>
      <c r="AI47">
        <v>0</v>
      </c>
      <c r="AJ47">
        <v>17</v>
      </c>
    </row>
    <row r="48" spans="1:36" x14ac:dyDescent="0.25">
      <c r="A48" t="s">
        <v>203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s="1">
        <v>30555</v>
      </c>
      <c r="Q48" t="s">
        <v>65</v>
      </c>
      <c r="R48" t="s">
        <v>40</v>
      </c>
      <c r="S48" t="s">
        <v>41</v>
      </c>
      <c r="T48" t="s">
        <v>42</v>
      </c>
      <c r="U48" t="s">
        <v>43</v>
      </c>
      <c r="V48" t="s">
        <v>204</v>
      </c>
      <c r="W48" t="s">
        <v>205</v>
      </c>
      <c r="X48" t="s">
        <v>206</v>
      </c>
      <c r="Y48" t="s">
        <v>57</v>
      </c>
      <c r="Z48" t="s">
        <v>46</v>
      </c>
      <c r="AA48" t="s">
        <v>78</v>
      </c>
      <c r="AB48">
        <v>11</v>
      </c>
      <c r="AC48" t="s">
        <v>60</v>
      </c>
      <c r="AD48" t="s">
        <v>61</v>
      </c>
      <c r="AE48">
        <v>4.3</v>
      </c>
      <c r="AF48">
        <v>4</v>
      </c>
      <c r="AG48">
        <v>0</v>
      </c>
      <c r="AH48" s="1">
        <v>42037</v>
      </c>
      <c r="AI48">
        <v>0</v>
      </c>
      <c r="AJ48">
        <v>3</v>
      </c>
    </row>
    <row r="49" spans="1:36" x14ac:dyDescent="0.25">
      <c r="A49" t="s">
        <v>207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s="1">
        <v>32294</v>
      </c>
      <c r="Q49" t="s">
        <v>65</v>
      </c>
      <c r="R49" t="s">
        <v>40</v>
      </c>
      <c r="S49" t="s">
        <v>208</v>
      </c>
      <c r="T49" t="s">
        <v>42</v>
      </c>
      <c r="U49" t="s">
        <v>90</v>
      </c>
      <c r="V49" s="1">
        <v>40612</v>
      </c>
      <c r="X49" t="s">
        <v>44</v>
      </c>
      <c r="Y49" t="s">
        <v>45</v>
      </c>
      <c r="Z49" t="s">
        <v>46</v>
      </c>
      <c r="AA49" t="s">
        <v>86</v>
      </c>
      <c r="AB49">
        <v>19</v>
      </c>
      <c r="AC49" t="s">
        <v>60</v>
      </c>
      <c r="AD49" t="s">
        <v>61</v>
      </c>
      <c r="AE49">
        <v>3.58</v>
      </c>
      <c r="AF49">
        <v>5</v>
      </c>
      <c r="AG49">
        <v>0</v>
      </c>
      <c r="AH49" s="1" t="s">
        <v>335</v>
      </c>
      <c r="AI49">
        <v>0</v>
      </c>
      <c r="AJ49">
        <v>3</v>
      </c>
    </row>
    <row r="50" spans="1:36" x14ac:dyDescent="0.25">
      <c r="A50" t="s">
        <v>209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95</v>
      </c>
      <c r="N50" t="s">
        <v>38</v>
      </c>
      <c r="O50">
        <v>2170</v>
      </c>
      <c r="P50" s="1">
        <v>31176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41038</v>
      </c>
      <c r="X50" t="s">
        <v>44</v>
      </c>
      <c r="Y50" t="s">
        <v>45</v>
      </c>
      <c r="Z50" t="s">
        <v>58</v>
      </c>
      <c r="AA50" t="s">
        <v>210</v>
      </c>
      <c r="AB50">
        <v>6</v>
      </c>
      <c r="AC50" t="s">
        <v>60</v>
      </c>
      <c r="AD50" t="s">
        <v>61</v>
      </c>
      <c r="AE50">
        <v>4.7</v>
      </c>
      <c r="AF50">
        <v>3</v>
      </c>
      <c r="AG50">
        <v>6</v>
      </c>
      <c r="AH50" s="1">
        <v>43648</v>
      </c>
      <c r="AI50">
        <v>0</v>
      </c>
      <c r="AJ50">
        <v>2</v>
      </c>
    </row>
    <row r="51" spans="1:36" hidden="1" x14ac:dyDescent="0.25">
      <c r="A51" t="s">
        <v>211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63</v>
      </c>
      <c r="N51" t="s">
        <v>38</v>
      </c>
      <c r="O51">
        <v>1752</v>
      </c>
      <c r="P51" s="2" t="s">
        <v>212</v>
      </c>
      <c r="Q51" t="s">
        <v>65</v>
      </c>
      <c r="R51" t="s">
        <v>53</v>
      </c>
      <c r="S51" t="s">
        <v>41</v>
      </c>
      <c r="T51" t="s">
        <v>42</v>
      </c>
      <c r="U51" t="s">
        <v>43</v>
      </c>
      <c r="V51" t="s">
        <v>213</v>
      </c>
      <c r="W51" s="1">
        <v>41456</v>
      </c>
      <c r="X51" t="s">
        <v>105</v>
      </c>
      <c r="Y51" t="s">
        <v>57</v>
      </c>
      <c r="Z51" t="s">
        <v>46</v>
      </c>
      <c r="AA51" t="s">
        <v>91</v>
      </c>
      <c r="AB51">
        <v>12</v>
      </c>
      <c r="AC51" t="s">
        <v>76</v>
      </c>
      <c r="AD51" t="s">
        <v>61</v>
      </c>
      <c r="AE51">
        <v>4.2</v>
      </c>
      <c r="AF51">
        <v>5</v>
      </c>
      <c r="AG51">
        <v>0</v>
      </c>
      <c r="AH51" s="1">
        <v>42492</v>
      </c>
      <c r="AI51">
        <v>0</v>
      </c>
      <c r="AJ51">
        <v>9</v>
      </c>
    </row>
    <row r="52" spans="1:36" hidden="1" x14ac:dyDescent="0.25">
      <c r="A52" t="s">
        <v>214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63</v>
      </c>
      <c r="N52" t="s">
        <v>38</v>
      </c>
      <c r="O52">
        <v>2169</v>
      </c>
      <c r="P52" s="2" t="s">
        <v>215</v>
      </c>
      <c r="Q52" t="s">
        <v>39</v>
      </c>
      <c r="R52" t="s">
        <v>53</v>
      </c>
      <c r="S52" t="s">
        <v>41</v>
      </c>
      <c r="T52" t="s">
        <v>42</v>
      </c>
      <c r="U52" t="s">
        <v>43</v>
      </c>
      <c r="V52" t="s">
        <v>216</v>
      </c>
      <c r="W52" t="s">
        <v>217</v>
      </c>
      <c r="X52" t="s">
        <v>56</v>
      </c>
      <c r="Y52" t="s">
        <v>57</v>
      </c>
      <c r="Z52" t="s">
        <v>46</v>
      </c>
      <c r="AA52" t="s">
        <v>101</v>
      </c>
      <c r="AB52">
        <v>14</v>
      </c>
      <c r="AC52" t="s">
        <v>60</v>
      </c>
      <c r="AD52" t="s">
        <v>61</v>
      </c>
      <c r="AE52">
        <v>4.2</v>
      </c>
      <c r="AF52">
        <v>4</v>
      </c>
      <c r="AG52">
        <v>0</v>
      </c>
      <c r="AH52" s="1" t="s">
        <v>246</v>
      </c>
      <c r="AI52">
        <v>0</v>
      </c>
      <c r="AJ52">
        <v>6</v>
      </c>
    </row>
    <row r="53" spans="1:36" hidden="1" x14ac:dyDescent="0.25">
      <c r="A53" t="s">
        <v>218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s="2" t="s">
        <v>219</v>
      </c>
      <c r="Q53" t="s">
        <v>39</v>
      </c>
      <c r="R53" t="s">
        <v>53</v>
      </c>
      <c r="S53" t="s">
        <v>41</v>
      </c>
      <c r="T53" t="s">
        <v>42</v>
      </c>
      <c r="U53" t="s">
        <v>43</v>
      </c>
      <c r="V53" s="1">
        <v>42528</v>
      </c>
      <c r="X53" t="s">
        <v>44</v>
      </c>
      <c r="Y53" t="s">
        <v>45</v>
      </c>
      <c r="Z53" t="s">
        <v>46</v>
      </c>
      <c r="AA53" t="s">
        <v>91</v>
      </c>
      <c r="AB53">
        <v>12</v>
      </c>
      <c r="AC53" t="s">
        <v>87</v>
      </c>
      <c r="AD53" t="s">
        <v>49</v>
      </c>
      <c r="AE53">
        <v>4.0999999999999996</v>
      </c>
      <c r="AF53">
        <v>4</v>
      </c>
      <c r="AG53">
        <v>0</v>
      </c>
      <c r="AH53" s="1" t="s">
        <v>232</v>
      </c>
      <c r="AI53">
        <v>0</v>
      </c>
      <c r="AJ53">
        <v>5</v>
      </c>
    </row>
    <row r="54" spans="1:36" x14ac:dyDescent="0.25">
      <c r="A54" t="s">
        <v>221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28346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41493</v>
      </c>
      <c r="X54" t="s">
        <v>44</v>
      </c>
      <c r="Y54" t="s">
        <v>45</v>
      </c>
      <c r="Z54" t="s">
        <v>46</v>
      </c>
      <c r="AA54" t="s">
        <v>101</v>
      </c>
      <c r="AB54">
        <v>14</v>
      </c>
      <c r="AC54" t="s">
        <v>87</v>
      </c>
      <c r="AD54" t="s">
        <v>61</v>
      </c>
      <c r="AE54">
        <v>4.4000000000000004</v>
      </c>
      <c r="AF54">
        <v>5</v>
      </c>
      <c r="AG54">
        <v>0</v>
      </c>
      <c r="AH54" s="1">
        <v>41308</v>
      </c>
      <c r="AI54">
        <v>0</v>
      </c>
      <c r="AJ54">
        <v>3</v>
      </c>
    </row>
    <row r="55" spans="1:36" x14ac:dyDescent="0.25">
      <c r="A55" t="s">
        <v>222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29197</v>
      </c>
      <c r="Q55" t="s">
        <v>39</v>
      </c>
      <c r="R55" t="s">
        <v>40</v>
      </c>
      <c r="S55" t="s">
        <v>41</v>
      </c>
      <c r="T55" t="s">
        <v>42</v>
      </c>
      <c r="U55" t="s">
        <v>90</v>
      </c>
      <c r="V55" s="1">
        <v>40854</v>
      </c>
      <c r="W55" t="s">
        <v>223</v>
      </c>
      <c r="X55" t="s">
        <v>127</v>
      </c>
      <c r="Y55" t="s">
        <v>119</v>
      </c>
      <c r="Z55" t="s">
        <v>46</v>
      </c>
      <c r="AA55" t="s">
        <v>68</v>
      </c>
      <c r="AB55">
        <v>20</v>
      </c>
      <c r="AC55" t="s">
        <v>48</v>
      </c>
      <c r="AD55" t="s">
        <v>138</v>
      </c>
      <c r="AE55">
        <v>2</v>
      </c>
      <c r="AF55">
        <v>3</v>
      </c>
      <c r="AG55">
        <v>0</v>
      </c>
      <c r="AH55" s="1" t="s">
        <v>93</v>
      </c>
      <c r="AI55">
        <v>5</v>
      </c>
      <c r="AJ55">
        <v>16</v>
      </c>
    </row>
    <row r="56" spans="1:36" hidden="1" x14ac:dyDescent="0.25">
      <c r="A56" t="s">
        <v>224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152</v>
      </c>
      <c r="N56" t="s">
        <v>38</v>
      </c>
      <c r="O56">
        <v>1803</v>
      </c>
      <c r="P56" s="1">
        <v>27745</v>
      </c>
      <c r="Q56" t="s">
        <v>39</v>
      </c>
      <c r="R56" t="s">
        <v>73</v>
      </c>
      <c r="S56" t="s">
        <v>41</v>
      </c>
      <c r="T56" t="s">
        <v>42</v>
      </c>
      <c r="U56" t="s">
        <v>43</v>
      </c>
      <c r="V56" t="s">
        <v>225</v>
      </c>
      <c r="X56" t="s">
        <v>44</v>
      </c>
      <c r="Y56" t="s">
        <v>45</v>
      </c>
      <c r="Z56" t="s">
        <v>46</v>
      </c>
      <c r="AA56" t="s">
        <v>154</v>
      </c>
      <c r="AB56">
        <v>2</v>
      </c>
      <c r="AC56" t="s">
        <v>137</v>
      </c>
      <c r="AD56" t="s">
        <v>138</v>
      </c>
      <c r="AE56">
        <v>4.13</v>
      </c>
      <c r="AF56">
        <v>2</v>
      </c>
      <c r="AG56">
        <v>0</v>
      </c>
      <c r="AH56" s="1" t="s">
        <v>93</v>
      </c>
      <c r="AI56">
        <v>3</v>
      </c>
      <c r="AJ56">
        <v>3</v>
      </c>
    </row>
    <row r="57" spans="1:36" x14ac:dyDescent="0.25">
      <c r="A57" t="s">
        <v>226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227</v>
      </c>
      <c r="N57" t="s">
        <v>38</v>
      </c>
      <c r="O57">
        <v>2030</v>
      </c>
      <c r="P57" s="1">
        <v>30394</v>
      </c>
      <c r="Q57" t="s">
        <v>39</v>
      </c>
      <c r="R57" t="s">
        <v>40</v>
      </c>
      <c r="S57" t="s">
        <v>41</v>
      </c>
      <c r="T57" t="s">
        <v>42</v>
      </c>
      <c r="U57" t="s">
        <v>90</v>
      </c>
      <c r="V57" s="1">
        <v>39934</v>
      </c>
      <c r="X57" t="s">
        <v>44</v>
      </c>
      <c r="Y57" t="s">
        <v>45</v>
      </c>
      <c r="Z57" t="s">
        <v>46</v>
      </c>
      <c r="AA57" t="s">
        <v>154</v>
      </c>
      <c r="AB57">
        <v>2</v>
      </c>
      <c r="AC57" t="s">
        <v>60</v>
      </c>
      <c r="AD57" t="s">
        <v>49</v>
      </c>
      <c r="AE57">
        <v>3.7</v>
      </c>
      <c r="AF57">
        <v>5</v>
      </c>
      <c r="AG57">
        <v>0</v>
      </c>
      <c r="AH57" s="1" t="s">
        <v>88</v>
      </c>
      <c r="AI57">
        <v>0</v>
      </c>
      <c r="AJ57">
        <v>15</v>
      </c>
    </row>
    <row r="58" spans="1:36" hidden="1" x14ac:dyDescent="0.25">
      <c r="A58" t="s">
        <v>228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s="2" t="s">
        <v>229</v>
      </c>
      <c r="Q58" t="s">
        <v>65</v>
      </c>
      <c r="R58" t="s">
        <v>53</v>
      </c>
      <c r="S58" t="s">
        <v>41</v>
      </c>
      <c r="T58" t="s">
        <v>99</v>
      </c>
      <c r="U58" t="s">
        <v>43</v>
      </c>
      <c r="V58" s="1">
        <v>42125</v>
      </c>
      <c r="X58" t="s">
        <v>44</v>
      </c>
      <c r="Y58" t="s">
        <v>45</v>
      </c>
      <c r="Z58" t="s">
        <v>46</v>
      </c>
      <c r="AA58" t="s">
        <v>112</v>
      </c>
      <c r="AB58">
        <v>18</v>
      </c>
      <c r="AC58" t="s">
        <v>60</v>
      </c>
      <c r="AD58" t="s">
        <v>61</v>
      </c>
      <c r="AE58">
        <v>4.7300000000000004</v>
      </c>
      <c r="AF58">
        <v>5</v>
      </c>
      <c r="AG58">
        <v>0</v>
      </c>
      <c r="AH58" s="1">
        <v>43135</v>
      </c>
      <c r="AI58">
        <v>0</v>
      </c>
      <c r="AJ58">
        <v>6</v>
      </c>
    </row>
    <row r="59" spans="1:36" hidden="1" x14ac:dyDescent="0.25">
      <c r="A59" t="s">
        <v>230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107</v>
      </c>
      <c r="N59" t="s">
        <v>38</v>
      </c>
      <c r="O59">
        <v>1810</v>
      </c>
      <c r="P59" s="2" t="s">
        <v>231</v>
      </c>
      <c r="Q59" t="s">
        <v>39</v>
      </c>
      <c r="R59" t="s">
        <v>53</v>
      </c>
      <c r="S59" t="s">
        <v>41</v>
      </c>
      <c r="T59" t="s">
        <v>42</v>
      </c>
      <c r="U59" t="s">
        <v>43</v>
      </c>
      <c r="V59" t="s">
        <v>54</v>
      </c>
      <c r="X59" t="s">
        <v>44</v>
      </c>
      <c r="Y59" t="s">
        <v>45</v>
      </c>
      <c r="Z59" t="s">
        <v>58</v>
      </c>
      <c r="AA59" t="s">
        <v>59</v>
      </c>
      <c r="AB59">
        <v>4</v>
      </c>
      <c r="AC59" t="s">
        <v>60</v>
      </c>
      <c r="AD59" t="s">
        <v>61</v>
      </c>
      <c r="AE59">
        <v>3.04</v>
      </c>
      <c r="AF59">
        <v>3</v>
      </c>
      <c r="AG59">
        <v>6</v>
      </c>
      <c r="AH59" s="1">
        <v>43647</v>
      </c>
      <c r="AI59">
        <v>0</v>
      </c>
      <c r="AJ59">
        <v>2</v>
      </c>
    </row>
    <row r="60" spans="1:36" x14ac:dyDescent="0.25">
      <c r="A60" t="s">
        <v>233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32054</v>
      </c>
      <c r="Q60" t="s">
        <v>65</v>
      </c>
      <c r="R60" t="s">
        <v>40</v>
      </c>
      <c r="S60" t="s">
        <v>41</v>
      </c>
      <c r="T60" t="s">
        <v>42</v>
      </c>
      <c r="U60" t="s">
        <v>43</v>
      </c>
      <c r="V60" s="1">
        <v>42528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61</v>
      </c>
      <c r="AE60">
        <v>4.12</v>
      </c>
      <c r="AF60">
        <v>5</v>
      </c>
      <c r="AG60">
        <v>0</v>
      </c>
      <c r="AH60" s="1" t="s">
        <v>597</v>
      </c>
      <c r="AI60">
        <v>0</v>
      </c>
      <c r="AJ60">
        <v>15</v>
      </c>
    </row>
    <row r="61" spans="1:36" x14ac:dyDescent="0.25">
      <c r="A61" t="s">
        <v>235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236</v>
      </c>
      <c r="N61" t="s">
        <v>142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41923</v>
      </c>
      <c r="X61" t="s">
        <v>44</v>
      </c>
      <c r="Y61" t="s">
        <v>45</v>
      </c>
      <c r="Z61" t="s">
        <v>58</v>
      </c>
      <c r="AA61" t="s">
        <v>96</v>
      </c>
      <c r="AB61">
        <v>7</v>
      </c>
      <c r="AC61" t="s">
        <v>87</v>
      </c>
      <c r="AD61" t="s">
        <v>61</v>
      </c>
      <c r="AE61">
        <v>5</v>
      </c>
      <c r="AF61">
        <v>3</v>
      </c>
      <c r="AG61">
        <v>4</v>
      </c>
      <c r="AH61" s="1">
        <v>43618</v>
      </c>
      <c r="AI61">
        <v>0</v>
      </c>
      <c r="AJ61">
        <v>5</v>
      </c>
    </row>
    <row r="62" spans="1:36" x14ac:dyDescent="0.25">
      <c r="A62" t="s">
        <v>237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238</v>
      </c>
      <c r="N62" t="s">
        <v>192</v>
      </c>
      <c r="O62">
        <v>5473</v>
      </c>
      <c r="P62" s="1">
        <v>32982</v>
      </c>
      <c r="Q62" t="s">
        <v>65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173</v>
      </c>
      <c r="AA62" t="s">
        <v>239</v>
      </c>
      <c r="AB62">
        <v>15</v>
      </c>
      <c r="AC62" t="s">
        <v>60</v>
      </c>
      <c r="AD62" t="s">
        <v>61</v>
      </c>
      <c r="AE62">
        <v>4.62</v>
      </c>
      <c r="AF62">
        <v>4</v>
      </c>
      <c r="AG62">
        <v>0</v>
      </c>
      <c r="AH62" s="1" t="s">
        <v>97</v>
      </c>
      <c r="AI62">
        <v>0</v>
      </c>
      <c r="AJ62">
        <v>8</v>
      </c>
    </row>
    <row r="63" spans="1:36" hidden="1" x14ac:dyDescent="0.25">
      <c r="A63" t="s">
        <v>241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236</v>
      </c>
      <c r="N63" t="s">
        <v>142</v>
      </c>
      <c r="O63">
        <v>6033</v>
      </c>
      <c r="P63" s="2">
        <v>19011</v>
      </c>
      <c r="Q63" t="s">
        <v>65</v>
      </c>
      <c r="R63" t="s">
        <v>53</v>
      </c>
      <c r="S63" t="s">
        <v>41</v>
      </c>
      <c r="T63" t="s">
        <v>42</v>
      </c>
      <c r="U63" t="s">
        <v>43</v>
      </c>
      <c r="V63" s="1">
        <v>41923</v>
      </c>
      <c r="X63" t="s">
        <v>44</v>
      </c>
      <c r="Y63" t="s">
        <v>45</v>
      </c>
      <c r="Z63" t="s">
        <v>58</v>
      </c>
      <c r="AA63" t="s">
        <v>96</v>
      </c>
      <c r="AB63">
        <v>7</v>
      </c>
      <c r="AC63" t="s">
        <v>48</v>
      </c>
      <c r="AD63" t="s">
        <v>61</v>
      </c>
      <c r="AE63">
        <v>3.1</v>
      </c>
      <c r="AF63">
        <v>5</v>
      </c>
      <c r="AG63">
        <v>8</v>
      </c>
      <c r="AH63" s="1" t="s">
        <v>234</v>
      </c>
      <c r="AI63">
        <v>0</v>
      </c>
      <c r="AJ63">
        <v>19</v>
      </c>
    </row>
    <row r="64" spans="1:36" hidden="1" x14ac:dyDescent="0.25">
      <c r="A64" t="s">
        <v>242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2">
        <v>28799</v>
      </c>
      <c r="Q64" t="s">
        <v>65</v>
      </c>
      <c r="R64" t="s">
        <v>53</v>
      </c>
      <c r="S64" t="s">
        <v>41</v>
      </c>
      <c r="T64" t="s">
        <v>42</v>
      </c>
      <c r="U64" t="s">
        <v>43</v>
      </c>
      <c r="V64" s="1">
        <v>40946</v>
      </c>
      <c r="X64" t="s">
        <v>44</v>
      </c>
      <c r="Y64" t="s">
        <v>45</v>
      </c>
      <c r="Z64" t="s">
        <v>46</v>
      </c>
      <c r="AA64" t="s">
        <v>71</v>
      </c>
      <c r="AB64">
        <v>16</v>
      </c>
      <c r="AC64" t="s">
        <v>60</v>
      </c>
      <c r="AD64" t="s">
        <v>61</v>
      </c>
      <c r="AE64">
        <v>5</v>
      </c>
      <c r="AF64">
        <v>3</v>
      </c>
      <c r="AG64">
        <v>0</v>
      </c>
      <c r="AH64" s="1" t="s">
        <v>270</v>
      </c>
      <c r="AI64">
        <v>0</v>
      </c>
      <c r="AJ64">
        <v>1</v>
      </c>
    </row>
    <row r="65" spans="1:36" x14ac:dyDescent="0.25">
      <c r="A65" t="s">
        <v>243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63</v>
      </c>
      <c r="N65" t="s">
        <v>38</v>
      </c>
      <c r="O65">
        <v>2458</v>
      </c>
      <c r="P65" s="1">
        <v>29112</v>
      </c>
      <c r="Q65" t="s">
        <v>39</v>
      </c>
      <c r="R65" t="s">
        <v>40</v>
      </c>
      <c r="S65" t="s">
        <v>124</v>
      </c>
      <c r="T65" t="s">
        <v>42</v>
      </c>
      <c r="U65" t="s">
        <v>110</v>
      </c>
      <c r="V65" s="1">
        <v>40735</v>
      </c>
      <c r="X65" t="s">
        <v>44</v>
      </c>
      <c r="Y65" t="s">
        <v>45</v>
      </c>
      <c r="Z65" t="s">
        <v>46</v>
      </c>
      <c r="AA65" t="s">
        <v>68</v>
      </c>
      <c r="AB65">
        <v>20</v>
      </c>
      <c r="AC65" t="s">
        <v>48</v>
      </c>
      <c r="AD65" t="s">
        <v>61</v>
      </c>
      <c r="AE65">
        <v>3.96</v>
      </c>
      <c r="AF65">
        <v>4</v>
      </c>
      <c r="AG65">
        <v>0</v>
      </c>
      <c r="AH65" s="1" t="s">
        <v>97</v>
      </c>
      <c r="AI65">
        <v>0</v>
      </c>
      <c r="AJ65">
        <v>6</v>
      </c>
    </row>
    <row r="66" spans="1:36" hidden="1" x14ac:dyDescent="0.25">
      <c r="A66" t="s">
        <v>244</v>
      </c>
      <c r="B66">
        <v>10311</v>
      </c>
      <c r="C66">
        <v>1</v>
      </c>
      <c r="D66">
        <v>1</v>
      </c>
      <c r="E66">
        <v>1</v>
      </c>
      <c r="F66">
        <v>1</v>
      </c>
      <c r="G66">
        <v>5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s="2" t="s">
        <v>245</v>
      </c>
      <c r="Q66" t="s">
        <v>39</v>
      </c>
      <c r="R66" t="s">
        <v>53</v>
      </c>
      <c r="S66" t="s">
        <v>41</v>
      </c>
      <c r="T66" t="s">
        <v>42</v>
      </c>
      <c r="U66" t="s">
        <v>43</v>
      </c>
      <c r="V66" s="1">
        <v>43350</v>
      </c>
      <c r="X66" t="s">
        <v>44</v>
      </c>
      <c r="Y66" t="s">
        <v>45</v>
      </c>
      <c r="Z66" t="s">
        <v>46</v>
      </c>
      <c r="AA66" t="s">
        <v>91</v>
      </c>
      <c r="AB66">
        <v>12</v>
      </c>
      <c r="AC66" t="s">
        <v>60</v>
      </c>
      <c r="AD66" t="s">
        <v>61</v>
      </c>
      <c r="AE66">
        <v>4.3</v>
      </c>
      <c r="AF66">
        <v>4</v>
      </c>
      <c r="AG66">
        <v>3</v>
      </c>
      <c r="AH66" s="1">
        <v>42403</v>
      </c>
      <c r="AI66">
        <v>2</v>
      </c>
      <c r="AJ66">
        <v>2</v>
      </c>
    </row>
    <row r="67" spans="1:36" hidden="1" x14ac:dyDescent="0.25">
      <c r="A67" t="s">
        <v>247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s="2" t="s">
        <v>248</v>
      </c>
      <c r="Q67" t="s">
        <v>39</v>
      </c>
      <c r="R67" t="s">
        <v>53</v>
      </c>
      <c r="S67" t="s">
        <v>41</v>
      </c>
      <c r="T67" t="s">
        <v>42</v>
      </c>
      <c r="U67" t="s">
        <v>43</v>
      </c>
      <c r="V67" t="s">
        <v>213</v>
      </c>
      <c r="W67" s="1">
        <v>42588</v>
      </c>
      <c r="X67" t="s">
        <v>105</v>
      </c>
      <c r="Y67" t="s">
        <v>57</v>
      </c>
      <c r="Z67" t="s">
        <v>46</v>
      </c>
      <c r="AA67" t="s">
        <v>75</v>
      </c>
      <c r="AB67">
        <v>39</v>
      </c>
      <c r="AC67" t="s">
        <v>60</v>
      </c>
      <c r="AD67" t="s">
        <v>61</v>
      </c>
      <c r="AE67">
        <v>5</v>
      </c>
      <c r="AF67">
        <v>4</v>
      </c>
      <c r="AG67">
        <v>0</v>
      </c>
      <c r="AH67" s="1" t="s">
        <v>685</v>
      </c>
      <c r="AI67">
        <v>0</v>
      </c>
      <c r="AJ67">
        <v>14</v>
      </c>
    </row>
    <row r="68" spans="1:36" x14ac:dyDescent="0.25">
      <c r="A68" t="s">
        <v>249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80</v>
      </c>
      <c r="N68" t="s">
        <v>38</v>
      </c>
      <c r="O68">
        <v>2176</v>
      </c>
      <c r="P68" s="1">
        <v>28982</v>
      </c>
      <c r="Q68" t="s">
        <v>65</v>
      </c>
      <c r="R68" t="s">
        <v>40</v>
      </c>
      <c r="S68" t="s">
        <v>41</v>
      </c>
      <c r="T68" t="s">
        <v>42</v>
      </c>
      <c r="U68" t="s">
        <v>90</v>
      </c>
      <c r="V68" s="1">
        <v>41153</v>
      </c>
      <c r="X68" t="s">
        <v>44</v>
      </c>
      <c r="Y68" t="s">
        <v>45</v>
      </c>
      <c r="Z68" t="s">
        <v>81</v>
      </c>
      <c r="AA68" t="s">
        <v>82</v>
      </c>
      <c r="AB68">
        <v>10</v>
      </c>
      <c r="AC68" t="s">
        <v>137</v>
      </c>
      <c r="AD68" t="s">
        <v>61</v>
      </c>
      <c r="AE68">
        <v>3.79</v>
      </c>
      <c r="AF68">
        <v>5</v>
      </c>
      <c r="AG68">
        <v>5</v>
      </c>
      <c r="AH68" s="1" t="s">
        <v>135</v>
      </c>
      <c r="AI68">
        <v>0</v>
      </c>
      <c r="AJ68">
        <v>8</v>
      </c>
    </row>
    <row r="69" spans="1:36" x14ac:dyDescent="0.25">
      <c r="A69" t="s">
        <v>250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170</v>
      </c>
      <c r="N69" t="s">
        <v>251</v>
      </c>
      <c r="O69">
        <v>36006</v>
      </c>
      <c r="P69" s="1">
        <v>27436</v>
      </c>
      <c r="Q69" t="s">
        <v>39</v>
      </c>
      <c r="R69" t="s">
        <v>40</v>
      </c>
      <c r="S69" t="s">
        <v>41</v>
      </c>
      <c r="T69" t="s">
        <v>42</v>
      </c>
      <c r="U69" t="s">
        <v>110</v>
      </c>
      <c r="V69" t="s">
        <v>165</v>
      </c>
      <c r="X69" t="s">
        <v>44</v>
      </c>
      <c r="Y69" t="s">
        <v>45</v>
      </c>
      <c r="Z69" t="s">
        <v>173</v>
      </c>
      <c r="AA69" t="s">
        <v>174</v>
      </c>
      <c r="AB69">
        <v>17</v>
      </c>
      <c r="AC69" t="s">
        <v>60</v>
      </c>
      <c r="AD69" t="s">
        <v>252</v>
      </c>
      <c r="AE69">
        <v>1.93</v>
      </c>
      <c r="AF69">
        <v>3</v>
      </c>
      <c r="AG69">
        <v>0</v>
      </c>
      <c r="AH69" s="1" t="s">
        <v>270</v>
      </c>
      <c r="AI69">
        <v>6</v>
      </c>
      <c r="AJ69">
        <v>5</v>
      </c>
    </row>
    <row r="70" spans="1:36" hidden="1" x14ac:dyDescent="0.25">
      <c r="A70" t="s">
        <v>253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63</v>
      </c>
      <c r="N70" t="s">
        <v>38</v>
      </c>
      <c r="O70">
        <v>2343</v>
      </c>
      <c r="P70" s="1" t="s">
        <v>254</v>
      </c>
      <c r="Q70" t="s">
        <v>65</v>
      </c>
      <c r="R70" t="s">
        <v>167</v>
      </c>
      <c r="S70" t="s">
        <v>41</v>
      </c>
      <c r="T70" t="s">
        <v>42</v>
      </c>
      <c r="U70" t="s">
        <v>90</v>
      </c>
      <c r="V70" s="1">
        <v>40637</v>
      </c>
      <c r="W70" s="1">
        <v>42105</v>
      </c>
      <c r="X70" t="s">
        <v>255</v>
      </c>
      <c r="Y70" t="s">
        <v>57</v>
      </c>
      <c r="Z70" t="s">
        <v>46</v>
      </c>
      <c r="AA70" t="s">
        <v>112</v>
      </c>
      <c r="AB70">
        <v>18</v>
      </c>
      <c r="AC70" t="s">
        <v>76</v>
      </c>
      <c r="AD70" t="s">
        <v>61</v>
      </c>
      <c r="AE70">
        <v>4.62</v>
      </c>
      <c r="AF70">
        <v>5</v>
      </c>
      <c r="AG70">
        <v>0</v>
      </c>
      <c r="AH70" s="1">
        <v>41768</v>
      </c>
      <c r="AI70">
        <v>0</v>
      </c>
      <c r="AJ70">
        <v>1</v>
      </c>
    </row>
    <row r="71" spans="1:36" hidden="1" x14ac:dyDescent="0.25">
      <c r="A71" t="s">
        <v>256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s="2" t="s">
        <v>257</v>
      </c>
      <c r="Q71" t="s">
        <v>39</v>
      </c>
      <c r="R71" t="s">
        <v>53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78</v>
      </c>
      <c r="AB71">
        <v>11</v>
      </c>
      <c r="AC71" t="s">
        <v>60</v>
      </c>
      <c r="AD71" t="s">
        <v>252</v>
      </c>
      <c r="AE71">
        <v>1.1200000000000001</v>
      </c>
      <c r="AF71">
        <v>2</v>
      </c>
      <c r="AG71">
        <v>0</v>
      </c>
      <c r="AH71" s="1">
        <v>43556</v>
      </c>
      <c r="AI71">
        <v>4</v>
      </c>
      <c r="AJ71">
        <v>9</v>
      </c>
    </row>
    <row r="72" spans="1:36" x14ac:dyDescent="0.25">
      <c r="A72" t="s">
        <v>258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259</v>
      </c>
      <c r="N72" t="s">
        <v>38</v>
      </c>
      <c r="O72">
        <v>2045</v>
      </c>
      <c r="P72" s="1">
        <v>30415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260</v>
      </c>
      <c r="X72" t="s">
        <v>44</v>
      </c>
      <c r="Y72" t="s">
        <v>45</v>
      </c>
      <c r="Z72" t="s">
        <v>58</v>
      </c>
      <c r="AA72" t="s">
        <v>261</v>
      </c>
      <c r="AB72">
        <v>13</v>
      </c>
      <c r="AC72" t="s">
        <v>60</v>
      </c>
      <c r="AD72" t="s">
        <v>61</v>
      </c>
      <c r="AE72">
        <v>3.01</v>
      </c>
      <c r="AF72">
        <v>5</v>
      </c>
      <c r="AG72">
        <v>7</v>
      </c>
      <c r="AH72" s="1">
        <v>43587</v>
      </c>
      <c r="AI72">
        <v>0</v>
      </c>
      <c r="AJ72">
        <v>15</v>
      </c>
    </row>
    <row r="73" spans="1:36" x14ac:dyDescent="0.25">
      <c r="A73" t="s">
        <v>262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s="1" t="s">
        <v>263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41978</v>
      </c>
      <c r="X73" t="s">
        <v>44</v>
      </c>
      <c r="Y73" t="s">
        <v>45</v>
      </c>
      <c r="Z73" t="s">
        <v>46</v>
      </c>
      <c r="AA73" t="s">
        <v>86</v>
      </c>
      <c r="AB73">
        <v>19</v>
      </c>
      <c r="AC73" t="s">
        <v>60</v>
      </c>
      <c r="AD73" t="s">
        <v>61</v>
      </c>
      <c r="AE73">
        <v>4.3</v>
      </c>
      <c r="AF73">
        <v>4</v>
      </c>
      <c r="AG73">
        <v>0</v>
      </c>
      <c r="AH73" s="1" t="s">
        <v>220</v>
      </c>
      <c r="AI73">
        <v>0</v>
      </c>
      <c r="AJ73">
        <v>1</v>
      </c>
    </row>
    <row r="74" spans="1:36" x14ac:dyDescent="0.25">
      <c r="A74" t="s">
        <v>264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170</v>
      </c>
      <c r="N74" t="s">
        <v>265</v>
      </c>
      <c r="O74">
        <v>98052</v>
      </c>
      <c r="P74" s="1" t="s">
        <v>266</v>
      </c>
      <c r="Q74" t="s">
        <v>65</v>
      </c>
      <c r="R74" t="s">
        <v>40</v>
      </c>
      <c r="S74" t="s">
        <v>41</v>
      </c>
      <c r="T74" t="s">
        <v>99</v>
      </c>
      <c r="U74" t="s">
        <v>43</v>
      </c>
      <c r="V74" t="s">
        <v>111</v>
      </c>
      <c r="X74" t="s">
        <v>44</v>
      </c>
      <c r="Y74" t="s">
        <v>45</v>
      </c>
      <c r="Z74" t="s">
        <v>173</v>
      </c>
      <c r="AA74" t="s">
        <v>174</v>
      </c>
      <c r="AB74">
        <v>17</v>
      </c>
      <c r="AC74" t="s">
        <v>267</v>
      </c>
      <c r="AD74" t="s">
        <v>252</v>
      </c>
      <c r="AE74">
        <v>2.2999999999999998</v>
      </c>
      <c r="AF74">
        <v>1</v>
      </c>
      <c r="AG74">
        <v>0</v>
      </c>
      <c r="AH74" s="1">
        <v>43467</v>
      </c>
      <c r="AI74">
        <v>2</v>
      </c>
      <c r="AJ74">
        <v>17</v>
      </c>
    </row>
    <row r="75" spans="1:36" hidden="1" x14ac:dyDescent="0.25">
      <c r="A75" t="s">
        <v>269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2">
        <v>28533</v>
      </c>
      <c r="Q75" t="s">
        <v>65</v>
      </c>
      <c r="R75" t="s">
        <v>53</v>
      </c>
      <c r="S75" t="s">
        <v>41</v>
      </c>
      <c r="T75" t="s">
        <v>42</v>
      </c>
      <c r="U75" t="s">
        <v>90</v>
      </c>
      <c r="V75" s="1">
        <v>41456</v>
      </c>
      <c r="X75" t="s">
        <v>44</v>
      </c>
      <c r="Y75" t="s">
        <v>45</v>
      </c>
      <c r="Z75" t="s">
        <v>46</v>
      </c>
      <c r="AA75" t="s">
        <v>91</v>
      </c>
      <c r="AB75">
        <v>12</v>
      </c>
      <c r="AC75" t="s">
        <v>60</v>
      </c>
      <c r="AD75" t="s">
        <v>138</v>
      </c>
      <c r="AE75">
        <v>3.88</v>
      </c>
      <c r="AF75">
        <v>4</v>
      </c>
      <c r="AG75">
        <v>0</v>
      </c>
      <c r="AH75" s="1" t="s">
        <v>122</v>
      </c>
      <c r="AI75">
        <v>0</v>
      </c>
      <c r="AJ75">
        <v>6</v>
      </c>
    </row>
    <row r="76" spans="1:36" x14ac:dyDescent="0.25">
      <c r="A76" t="s">
        <v>271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31603</v>
      </c>
      <c r="Q76" t="s">
        <v>65</v>
      </c>
      <c r="R76" t="s">
        <v>40</v>
      </c>
      <c r="S76" t="s">
        <v>41</v>
      </c>
      <c r="T76" t="s">
        <v>99</v>
      </c>
      <c r="U76" t="s">
        <v>43</v>
      </c>
      <c r="V76" s="1">
        <v>40943</v>
      </c>
      <c r="X76" t="s">
        <v>44</v>
      </c>
      <c r="Y76" t="s">
        <v>45</v>
      </c>
      <c r="Z76" t="s">
        <v>46</v>
      </c>
      <c r="AA76" t="s">
        <v>101</v>
      </c>
      <c r="AB76">
        <v>14</v>
      </c>
      <c r="AC76" t="s">
        <v>137</v>
      </c>
      <c r="AD76" t="s">
        <v>61</v>
      </c>
      <c r="AE76">
        <v>3.4</v>
      </c>
      <c r="AF76">
        <v>5</v>
      </c>
      <c r="AG76">
        <v>0</v>
      </c>
      <c r="AH76" s="1" t="s">
        <v>246</v>
      </c>
      <c r="AI76">
        <v>0</v>
      </c>
      <c r="AJ76">
        <v>15</v>
      </c>
    </row>
    <row r="77" spans="1:36" hidden="1" x14ac:dyDescent="0.25">
      <c r="A77" t="s">
        <v>272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95</v>
      </c>
      <c r="N77" t="s">
        <v>38</v>
      </c>
      <c r="O77">
        <v>2119</v>
      </c>
      <c r="P77" s="2" t="s">
        <v>273</v>
      </c>
      <c r="Q77" t="s">
        <v>65</v>
      </c>
      <c r="R77" t="s">
        <v>53</v>
      </c>
      <c r="S77" t="s">
        <v>41</v>
      </c>
      <c r="T77" t="s">
        <v>42</v>
      </c>
      <c r="U77" t="s">
        <v>43</v>
      </c>
      <c r="V77" s="1">
        <v>42125</v>
      </c>
      <c r="X77" t="s">
        <v>44</v>
      </c>
      <c r="Y77" t="s">
        <v>45</v>
      </c>
      <c r="Z77" t="s">
        <v>58</v>
      </c>
      <c r="AA77" t="s">
        <v>96</v>
      </c>
      <c r="AB77">
        <v>7</v>
      </c>
      <c r="AC77" t="s">
        <v>87</v>
      </c>
      <c r="AD77" t="s">
        <v>61</v>
      </c>
      <c r="AE77">
        <v>4.1100000000000003</v>
      </c>
      <c r="AF77">
        <v>4</v>
      </c>
      <c r="AG77">
        <v>6</v>
      </c>
      <c r="AH77" s="1" t="s">
        <v>234</v>
      </c>
      <c r="AI77">
        <v>0</v>
      </c>
      <c r="AJ77">
        <v>16</v>
      </c>
    </row>
    <row r="78" spans="1:36" x14ac:dyDescent="0.25">
      <c r="A78" t="s">
        <v>274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275</v>
      </c>
      <c r="N78" t="s">
        <v>38</v>
      </c>
      <c r="O78">
        <v>1886</v>
      </c>
      <c r="P78" s="1">
        <v>25818</v>
      </c>
      <c r="Q78" t="s">
        <v>39</v>
      </c>
      <c r="R78" t="s">
        <v>40</v>
      </c>
      <c r="S78" t="s">
        <v>41</v>
      </c>
      <c r="T78" t="s">
        <v>42</v>
      </c>
      <c r="U78" t="s">
        <v>90</v>
      </c>
      <c r="V78" s="1">
        <v>41760</v>
      </c>
      <c r="X78" t="s">
        <v>44</v>
      </c>
      <c r="Y78" t="s">
        <v>45</v>
      </c>
      <c r="Z78" t="s">
        <v>58</v>
      </c>
      <c r="AA78" t="s">
        <v>181</v>
      </c>
      <c r="AB78">
        <v>5</v>
      </c>
      <c r="AC78" t="s">
        <v>60</v>
      </c>
      <c r="AD78" t="s">
        <v>49</v>
      </c>
      <c r="AE78">
        <v>4.3</v>
      </c>
      <c r="AF78">
        <v>5</v>
      </c>
      <c r="AG78">
        <v>5</v>
      </c>
      <c r="AH78" s="1" t="s">
        <v>232</v>
      </c>
      <c r="AI78">
        <v>0</v>
      </c>
      <c r="AJ78">
        <v>4</v>
      </c>
    </row>
    <row r="79" spans="1:36" x14ac:dyDescent="0.25">
      <c r="A79" t="s">
        <v>276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170</v>
      </c>
      <c r="N79" t="s">
        <v>277</v>
      </c>
      <c r="O79">
        <v>90007</v>
      </c>
      <c r="P79" s="1">
        <v>32366</v>
      </c>
      <c r="Q79" t="s">
        <v>65</v>
      </c>
      <c r="R79" t="s">
        <v>40</v>
      </c>
      <c r="S79" t="s">
        <v>41</v>
      </c>
      <c r="T79" t="s">
        <v>42</v>
      </c>
      <c r="U79" t="s">
        <v>43</v>
      </c>
      <c r="V79" s="1">
        <v>40817</v>
      </c>
      <c r="X79" t="s">
        <v>44</v>
      </c>
      <c r="Y79" t="s">
        <v>45</v>
      </c>
      <c r="Z79" t="s">
        <v>173</v>
      </c>
      <c r="AA79" t="s">
        <v>202</v>
      </c>
      <c r="AB79">
        <v>21</v>
      </c>
      <c r="AC79" t="s">
        <v>60</v>
      </c>
      <c r="AD79" t="s">
        <v>49</v>
      </c>
      <c r="AE79">
        <v>4.7699999999999996</v>
      </c>
      <c r="AF79">
        <v>5</v>
      </c>
      <c r="AG79">
        <v>0</v>
      </c>
      <c r="AH79" s="1">
        <v>41308</v>
      </c>
      <c r="AI79">
        <v>0</v>
      </c>
      <c r="AJ79">
        <v>14</v>
      </c>
    </row>
    <row r="80" spans="1:36" x14ac:dyDescent="0.25">
      <c r="A80" t="s">
        <v>279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152</v>
      </c>
      <c r="N80" t="s">
        <v>38</v>
      </c>
      <c r="O80">
        <v>1731</v>
      </c>
      <c r="P80" s="1" t="s">
        <v>280</v>
      </c>
      <c r="Q80" t="s">
        <v>65</v>
      </c>
      <c r="R80" t="s">
        <v>40</v>
      </c>
      <c r="S80" t="s">
        <v>41</v>
      </c>
      <c r="T80" t="s">
        <v>42</v>
      </c>
      <c r="U80" t="s">
        <v>43</v>
      </c>
      <c r="V80" t="s">
        <v>281</v>
      </c>
      <c r="X80" t="s">
        <v>44</v>
      </c>
      <c r="Y80" t="s">
        <v>45</v>
      </c>
      <c r="Z80" t="s">
        <v>46</v>
      </c>
      <c r="AA80" t="s">
        <v>154</v>
      </c>
      <c r="AB80">
        <v>2</v>
      </c>
      <c r="AC80" t="s">
        <v>76</v>
      </c>
      <c r="AD80" t="s">
        <v>61</v>
      </c>
      <c r="AE80">
        <v>4.5199999999999996</v>
      </c>
      <c r="AF80">
        <v>4</v>
      </c>
      <c r="AG80">
        <v>0</v>
      </c>
      <c r="AH80" s="1" t="s">
        <v>93</v>
      </c>
      <c r="AI80">
        <v>0</v>
      </c>
      <c r="AJ80">
        <v>4</v>
      </c>
    </row>
    <row r="81" spans="1:36" hidden="1" x14ac:dyDescent="0.25">
      <c r="A81" t="s">
        <v>282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s="2" t="s">
        <v>283</v>
      </c>
      <c r="Q81" t="s">
        <v>65</v>
      </c>
      <c r="R81" t="s">
        <v>53</v>
      </c>
      <c r="S81" t="s">
        <v>41</v>
      </c>
      <c r="T81" t="s">
        <v>42</v>
      </c>
      <c r="U81" t="s">
        <v>43</v>
      </c>
      <c r="V81" t="s">
        <v>284</v>
      </c>
      <c r="X81" t="s">
        <v>44</v>
      </c>
      <c r="Y81" t="s">
        <v>45</v>
      </c>
      <c r="Z81" t="s">
        <v>46</v>
      </c>
      <c r="AA81" t="s">
        <v>86</v>
      </c>
      <c r="AB81">
        <v>19</v>
      </c>
      <c r="AC81" t="s">
        <v>76</v>
      </c>
      <c r="AD81" t="s">
        <v>61</v>
      </c>
      <c r="AE81">
        <v>2.9</v>
      </c>
      <c r="AF81">
        <v>3</v>
      </c>
      <c r="AG81">
        <v>0</v>
      </c>
      <c r="AH81" s="1">
        <v>43497</v>
      </c>
      <c r="AI81">
        <v>0</v>
      </c>
      <c r="AJ81">
        <v>6</v>
      </c>
    </row>
    <row r="82" spans="1:36" hidden="1" x14ac:dyDescent="0.25">
      <c r="A82" t="s">
        <v>285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2">
        <v>33367</v>
      </c>
      <c r="Q82" t="s">
        <v>65</v>
      </c>
      <c r="R82" t="s">
        <v>53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286</v>
      </c>
      <c r="Y82" t="s">
        <v>57</v>
      </c>
      <c r="Z82" t="s">
        <v>46</v>
      </c>
      <c r="AA82" t="s">
        <v>68</v>
      </c>
      <c r="AB82">
        <v>20</v>
      </c>
      <c r="AC82" t="s">
        <v>76</v>
      </c>
      <c r="AD82" t="s">
        <v>61</v>
      </c>
      <c r="AE82">
        <v>5</v>
      </c>
      <c r="AF82">
        <v>3</v>
      </c>
      <c r="AG82">
        <v>0</v>
      </c>
      <c r="AH82" s="1">
        <v>43346</v>
      </c>
      <c r="AI82">
        <v>0</v>
      </c>
      <c r="AJ82">
        <v>7</v>
      </c>
    </row>
    <row r="83" spans="1:36" x14ac:dyDescent="0.25">
      <c r="A83" t="s">
        <v>287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s="1" t="s">
        <v>288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41923</v>
      </c>
      <c r="X83" t="s">
        <v>44</v>
      </c>
      <c r="Y83" t="s">
        <v>45</v>
      </c>
      <c r="Z83" t="s">
        <v>46</v>
      </c>
      <c r="AA83" t="s">
        <v>112</v>
      </c>
      <c r="AB83">
        <v>18</v>
      </c>
      <c r="AC83" t="s">
        <v>48</v>
      </c>
      <c r="AD83" t="s">
        <v>61</v>
      </c>
      <c r="AE83">
        <v>4.7</v>
      </c>
      <c r="AF83">
        <v>5</v>
      </c>
      <c r="AG83">
        <v>0</v>
      </c>
      <c r="AH83" s="1" t="s">
        <v>93</v>
      </c>
      <c r="AI83">
        <v>0</v>
      </c>
      <c r="AJ83">
        <v>8</v>
      </c>
    </row>
    <row r="84" spans="1:36" hidden="1" x14ac:dyDescent="0.25">
      <c r="A84" t="s">
        <v>290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s="2" t="s">
        <v>291</v>
      </c>
      <c r="Q84" t="s">
        <v>39</v>
      </c>
      <c r="R84" t="s">
        <v>53</v>
      </c>
      <c r="S84" t="s">
        <v>41</v>
      </c>
      <c r="T84" t="s">
        <v>42</v>
      </c>
      <c r="U84" t="s">
        <v>43</v>
      </c>
      <c r="V84" t="s">
        <v>188</v>
      </c>
      <c r="X84" t="s">
        <v>44</v>
      </c>
      <c r="Y84" t="s">
        <v>45</v>
      </c>
      <c r="Z84" t="s">
        <v>46</v>
      </c>
      <c r="AA84" t="s">
        <v>112</v>
      </c>
      <c r="AB84">
        <v>18</v>
      </c>
      <c r="AC84" t="s">
        <v>87</v>
      </c>
      <c r="AD84" t="s">
        <v>61</v>
      </c>
      <c r="AE84">
        <v>4.2</v>
      </c>
      <c r="AF84">
        <v>3</v>
      </c>
      <c r="AG84">
        <v>0</v>
      </c>
      <c r="AH84" s="1" t="s">
        <v>561</v>
      </c>
      <c r="AI84">
        <v>0</v>
      </c>
      <c r="AJ84">
        <v>3</v>
      </c>
    </row>
    <row r="85" spans="1:36" hidden="1" x14ac:dyDescent="0.25">
      <c r="A85" t="s">
        <v>292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63</v>
      </c>
      <c r="N85" t="s">
        <v>38</v>
      </c>
      <c r="O85">
        <v>2133</v>
      </c>
      <c r="P85" s="1" t="s">
        <v>293</v>
      </c>
      <c r="Q85" t="s">
        <v>65</v>
      </c>
      <c r="R85" t="s">
        <v>167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60</v>
      </c>
      <c r="AD85" t="s">
        <v>252</v>
      </c>
      <c r="AE85">
        <v>3</v>
      </c>
      <c r="AF85">
        <v>1</v>
      </c>
      <c r="AG85">
        <v>0</v>
      </c>
      <c r="AH85" s="1" t="s">
        <v>88</v>
      </c>
      <c r="AI85">
        <v>2</v>
      </c>
      <c r="AJ85">
        <v>5</v>
      </c>
    </row>
    <row r="86" spans="1:36" x14ac:dyDescent="0.25">
      <c r="A86" t="s">
        <v>294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30356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40943</v>
      </c>
      <c r="W86" t="s">
        <v>295</v>
      </c>
      <c r="X86" t="s">
        <v>118</v>
      </c>
      <c r="Y86" t="s">
        <v>119</v>
      </c>
      <c r="Z86" t="s">
        <v>46</v>
      </c>
      <c r="AA86" t="s">
        <v>47</v>
      </c>
      <c r="AB86">
        <v>22</v>
      </c>
      <c r="AC86" t="s">
        <v>76</v>
      </c>
      <c r="AD86" t="s">
        <v>138</v>
      </c>
      <c r="AE86">
        <v>5</v>
      </c>
      <c r="AF86">
        <v>4</v>
      </c>
      <c r="AG86">
        <v>0</v>
      </c>
      <c r="AH86" s="1">
        <v>43135</v>
      </c>
      <c r="AI86">
        <v>5</v>
      </c>
      <c r="AJ86">
        <v>16</v>
      </c>
    </row>
    <row r="87" spans="1:36" x14ac:dyDescent="0.25">
      <c r="A87" t="s">
        <v>296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32664</v>
      </c>
      <c r="Q87" t="s">
        <v>65</v>
      </c>
      <c r="R87" t="s">
        <v>40</v>
      </c>
      <c r="S87" t="s">
        <v>41</v>
      </c>
      <c r="T87" t="s">
        <v>42</v>
      </c>
      <c r="U87" t="s">
        <v>43</v>
      </c>
      <c r="V87" t="s">
        <v>143</v>
      </c>
      <c r="W87" t="s">
        <v>297</v>
      </c>
      <c r="X87" t="s">
        <v>298</v>
      </c>
      <c r="Y87" t="s">
        <v>119</v>
      </c>
      <c r="Z87" t="s">
        <v>46</v>
      </c>
      <c r="AA87" t="s">
        <v>71</v>
      </c>
      <c r="AB87">
        <v>16</v>
      </c>
      <c r="AC87" t="s">
        <v>76</v>
      </c>
      <c r="AD87" t="s">
        <v>138</v>
      </c>
      <c r="AE87">
        <v>2.2999999999999998</v>
      </c>
      <c r="AF87">
        <v>3</v>
      </c>
      <c r="AG87">
        <v>0</v>
      </c>
      <c r="AH87" s="1">
        <v>43647</v>
      </c>
      <c r="AI87">
        <v>5</v>
      </c>
      <c r="AJ87">
        <v>19</v>
      </c>
    </row>
    <row r="88" spans="1:36" hidden="1" x14ac:dyDescent="0.25">
      <c r="A88" t="s">
        <v>299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80</v>
      </c>
      <c r="N88" t="s">
        <v>38</v>
      </c>
      <c r="O88">
        <v>1749</v>
      </c>
      <c r="P88" s="2" t="s">
        <v>300</v>
      </c>
      <c r="Q88" t="s">
        <v>65</v>
      </c>
      <c r="R88" t="s">
        <v>53</v>
      </c>
      <c r="S88" t="s">
        <v>41</v>
      </c>
      <c r="T88" t="s">
        <v>42</v>
      </c>
      <c r="U88" t="s">
        <v>90</v>
      </c>
      <c r="V88" s="1">
        <v>40579</v>
      </c>
      <c r="W88" s="1">
        <v>41400</v>
      </c>
      <c r="X88" t="s">
        <v>118</v>
      </c>
      <c r="Y88" t="s">
        <v>119</v>
      </c>
      <c r="Z88" t="s">
        <v>81</v>
      </c>
      <c r="AA88" t="s">
        <v>82</v>
      </c>
      <c r="AB88">
        <v>10</v>
      </c>
      <c r="AC88" t="s">
        <v>60</v>
      </c>
      <c r="AD88" t="s">
        <v>138</v>
      </c>
      <c r="AE88">
        <v>2.1</v>
      </c>
      <c r="AF88">
        <v>5</v>
      </c>
      <c r="AG88">
        <v>4</v>
      </c>
      <c r="AH88" s="1">
        <v>41309</v>
      </c>
      <c r="AI88">
        <v>4</v>
      </c>
      <c r="AJ88">
        <v>19</v>
      </c>
    </row>
    <row r="89" spans="1:36" hidden="1" x14ac:dyDescent="0.25">
      <c r="A89" t="s">
        <v>301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63</v>
      </c>
      <c r="N89" t="s">
        <v>38</v>
      </c>
      <c r="O89">
        <v>1824</v>
      </c>
      <c r="P89" s="2" t="s">
        <v>302</v>
      </c>
      <c r="Q89" t="s">
        <v>65</v>
      </c>
      <c r="R89" t="s">
        <v>53</v>
      </c>
      <c r="S89" t="s">
        <v>41</v>
      </c>
      <c r="T89" t="s">
        <v>42</v>
      </c>
      <c r="U89" t="s">
        <v>90</v>
      </c>
      <c r="V89" s="1">
        <v>41827</v>
      </c>
      <c r="X89" t="s">
        <v>44</v>
      </c>
      <c r="Y89" t="s">
        <v>45</v>
      </c>
      <c r="Z89" t="s">
        <v>46</v>
      </c>
      <c r="AA89" t="s">
        <v>71</v>
      </c>
      <c r="AB89">
        <v>16</v>
      </c>
      <c r="AC89" t="s">
        <v>48</v>
      </c>
      <c r="AD89" t="s">
        <v>61</v>
      </c>
      <c r="AE89">
        <v>4.4000000000000004</v>
      </c>
      <c r="AF89">
        <v>5</v>
      </c>
      <c r="AG89">
        <v>0</v>
      </c>
      <c r="AH89" s="1" t="s">
        <v>54</v>
      </c>
      <c r="AI89">
        <v>0</v>
      </c>
      <c r="AJ89">
        <v>17</v>
      </c>
    </row>
    <row r="90" spans="1:36" x14ac:dyDescent="0.25">
      <c r="A90" t="s">
        <v>303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63</v>
      </c>
      <c r="N90" t="s">
        <v>38</v>
      </c>
      <c r="O90">
        <v>2324</v>
      </c>
      <c r="P90" s="1" t="s">
        <v>304</v>
      </c>
      <c r="Q90" t="s">
        <v>65</v>
      </c>
      <c r="R90" t="s">
        <v>40</v>
      </c>
      <c r="S90" t="s">
        <v>41</v>
      </c>
      <c r="T90" t="s">
        <v>42</v>
      </c>
      <c r="U90" t="s">
        <v>90</v>
      </c>
      <c r="V90" t="s">
        <v>143</v>
      </c>
      <c r="X90" t="s">
        <v>44</v>
      </c>
      <c r="Y90" t="s">
        <v>45</v>
      </c>
      <c r="Z90" t="s">
        <v>46</v>
      </c>
      <c r="AA90" t="s">
        <v>75</v>
      </c>
      <c r="AB90">
        <v>39</v>
      </c>
      <c r="AC90" t="s">
        <v>48</v>
      </c>
      <c r="AD90" t="s">
        <v>61</v>
      </c>
      <c r="AE90">
        <v>4</v>
      </c>
      <c r="AF90">
        <v>4</v>
      </c>
      <c r="AG90">
        <v>0</v>
      </c>
      <c r="AH90" s="1" t="s">
        <v>597</v>
      </c>
      <c r="AI90">
        <v>0</v>
      </c>
      <c r="AJ90">
        <v>7</v>
      </c>
    </row>
    <row r="91" spans="1:36" hidden="1" x14ac:dyDescent="0.25">
      <c r="A91" t="s">
        <v>305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s="2" t="s">
        <v>306</v>
      </c>
      <c r="Q91" t="s">
        <v>65</v>
      </c>
      <c r="R91" t="s">
        <v>53</v>
      </c>
      <c r="S91" t="s">
        <v>41</v>
      </c>
      <c r="T91" t="s">
        <v>42</v>
      </c>
      <c r="U91" t="s">
        <v>43</v>
      </c>
      <c r="V91" s="1">
        <v>40735</v>
      </c>
      <c r="W91" t="s">
        <v>307</v>
      </c>
      <c r="X91" t="s">
        <v>286</v>
      </c>
      <c r="Y91" t="s">
        <v>57</v>
      </c>
      <c r="Z91" t="s">
        <v>46</v>
      </c>
      <c r="AA91" t="s">
        <v>75</v>
      </c>
      <c r="AB91">
        <v>39</v>
      </c>
      <c r="AC91" t="s">
        <v>76</v>
      </c>
      <c r="AD91" t="s">
        <v>61</v>
      </c>
      <c r="AE91">
        <v>3.13</v>
      </c>
      <c r="AF91">
        <v>3</v>
      </c>
      <c r="AG91">
        <v>0</v>
      </c>
      <c r="AH91" s="1">
        <v>43771</v>
      </c>
      <c r="AI91">
        <v>0</v>
      </c>
      <c r="AJ91">
        <v>16</v>
      </c>
    </row>
    <row r="92" spans="1:36" hidden="1" x14ac:dyDescent="0.25">
      <c r="A92" t="s">
        <v>308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s="2" t="s">
        <v>309</v>
      </c>
      <c r="Q92" t="s">
        <v>39</v>
      </c>
      <c r="R92" t="s">
        <v>53</v>
      </c>
      <c r="S92" t="s">
        <v>41</v>
      </c>
      <c r="T92" t="s">
        <v>42</v>
      </c>
      <c r="U92" t="s">
        <v>43</v>
      </c>
      <c r="V92" s="1">
        <v>42313</v>
      </c>
      <c r="X92" t="s">
        <v>44</v>
      </c>
      <c r="Y92" t="s">
        <v>45</v>
      </c>
      <c r="Z92" t="s">
        <v>46</v>
      </c>
      <c r="AA92" t="s">
        <v>78</v>
      </c>
      <c r="AB92">
        <v>11</v>
      </c>
      <c r="AC92" t="s">
        <v>60</v>
      </c>
      <c r="AD92" t="s">
        <v>252</v>
      </c>
      <c r="AE92">
        <v>1.56</v>
      </c>
      <c r="AF92">
        <v>5</v>
      </c>
      <c r="AG92">
        <v>0</v>
      </c>
      <c r="AH92" s="1" t="s">
        <v>606</v>
      </c>
      <c r="AI92">
        <v>6</v>
      </c>
      <c r="AJ92">
        <v>15</v>
      </c>
    </row>
    <row r="93" spans="1:36" x14ac:dyDescent="0.25">
      <c r="A93" t="s">
        <v>310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311</v>
      </c>
      <c r="N93" t="s">
        <v>38</v>
      </c>
      <c r="O93">
        <v>2138</v>
      </c>
      <c r="P93" s="1" t="s">
        <v>312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t="s">
        <v>54</v>
      </c>
      <c r="X93" t="s">
        <v>44</v>
      </c>
      <c r="Y93" t="s">
        <v>45</v>
      </c>
      <c r="Z93" t="s">
        <v>58</v>
      </c>
      <c r="AA93" t="s">
        <v>96</v>
      </c>
      <c r="AB93">
        <v>7</v>
      </c>
      <c r="AC93" t="s">
        <v>48</v>
      </c>
      <c r="AD93" t="s">
        <v>252</v>
      </c>
      <c r="AE93">
        <v>1.2</v>
      </c>
      <c r="AF93">
        <v>3</v>
      </c>
      <c r="AG93">
        <v>6</v>
      </c>
      <c r="AH93" s="1">
        <v>43618</v>
      </c>
      <c r="AI93">
        <v>3</v>
      </c>
      <c r="AJ93">
        <v>2</v>
      </c>
    </row>
    <row r="94" spans="1:36" hidden="1" x14ac:dyDescent="0.25">
      <c r="A94" t="s">
        <v>313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s="2" t="s">
        <v>314</v>
      </c>
      <c r="Q94" t="s">
        <v>65</v>
      </c>
      <c r="R94" t="s">
        <v>53</v>
      </c>
      <c r="S94" t="s">
        <v>41</v>
      </c>
      <c r="T94" t="s">
        <v>42</v>
      </c>
      <c r="U94" t="s">
        <v>43</v>
      </c>
      <c r="V94" s="1">
        <v>41153</v>
      </c>
      <c r="X94" t="s">
        <v>44</v>
      </c>
      <c r="Y94" t="s">
        <v>45</v>
      </c>
      <c r="Z94" t="s">
        <v>46</v>
      </c>
      <c r="AA94" t="s">
        <v>91</v>
      </c>
      <c r="AB94">
        <v>12</v>
      </c>
      <c r="AC94" t="s">
        <v>76</v>
      </c>
      <c r="AD94" t="s">
        <v>61</v>
      </c>
      <c r="AE94">
        <v>5</v>
      </c>
      <c r="AF94">
        <v>5</v>
      </c>
      <c r="AG94">
        <v>0</v>
      </c>
      <c r="AH94" s="1" t="s">
        <v>97</v>
      </c>
      <c r="AI94">
        <v>0</v>
      </c>
      <c r="AJ94">
        <v>19</v>
      </c>
    </row>
    <row r="95" spans="1:36" x14ac:dyDescent="0.25">
      <c r="A95" t="s">
        <v>315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63</v>
      </c>
      <c r="N95" t="s">
        <v>38</v>
      </c>
      <c r="O95">
        <v>2143</v>
      </c>
      <c r="P95" s="1">
        <v>29596</v>
      </c>
      <c r="Q95" t="s">
        <v>39</v>
      </c>
      <c r="R95" t="s">
        <v>40</v>
      </c>
      <c r="S95" t="s">
        <v>41</v>
      </c>
      <c r="T95" t="s">
        <v>99</v>
      </c>
      <c r="U95" t="s">
        <v>43</v>
      </c>
      <c r="V95" t="s">
        <v>213</v>
      </c>
      <c r="W95" t="s">
        <v>316</v>
      </c>
      <c r="X95" t="s">
        <v>67</v>
      </c>
      <c r="Y95" t="s">
        <v>57</v>
      </c>
      <c r="Z95" t="s">
        <v>46</v>
      </c>
      <c r="AA95" t="s">
        <v>78</v>
      </c>
      <c r="AB95">
        <v>11</v>
      </c>
      <c r="AC95" t="s">
        <v>76</v>
      </c>
      <c r="AD95" t="s">
        <v>61</v>
      </c>
      <c r="AE95">
        <v>4.76</v>
      </c>
      <c r="AF95">
        <v>5</v>
      </c>
      <c r="AG95">
        <v>0</v>
      </c>
      <c r="AH95" s="1" t="s">
        <v>97</v>
      </c>
      <c r="AI95">
        <v>0</v>
      </c>
      <c r="AJ95">
        <v>20</v>
      </c>
    </row>
    <row r="96" spans="1:36" hidden="1" x14ac:dyDescent="0.25">
      <c r="A96" t="s">
        <v>317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63</v>
      </c>
      <c r="N96" t="s">
        <v>38</v>
      </c>
      <c r="O96">
        <v>2170</v>
      </c>
      <c r="P96" s="2">
        <v>30539</v>
      </c>
      <c r="Q96" t="s">
        <v>65</v>
      </c>
      <c r="R96" t="s">
        <v>53</v>
      </c>
      <c r="S96" t="s">
        <v>41</v>
      </c>
      <c r="T96" t="s">
        <v>42</v>
      </c>
      <c r="U96" t="s">
        <v>43</v>
      </c>
      <c r="V96" s="1">
        <v>40637</v>
      </c>
      <c r="W96" s="1">
        <v>41518</v>
      </c>
      <c r="X96" t="s">
        <v>56</v>
      </c>
      <c r="Y96" t="s">
        <v>57</v>
      </c>
      <c r="Z96" t="s">
        <v>46</v>
      </c>
      <c r="AA96" t="s">
        <v>86</v>
      </c>
      <c r="AB96">
        <v>19</v>
      </c>
      <c r="AC96" t="s">
        <v>76</v>
      </c>
      <c r="AD96" t="s">
        <v>61</v>
      </c>
      <c r="AE96">
        <v>3.66</v>
      </c>
      <c r="AF96">
        <v>3</v>
      </c>
      <c r="AG96">
        <v>0</v>
      </c>
      <c r="AH96" s="1">
        <v>43222</v>
      </c>
      <c r="AI96">
        <v>0</v>
      </c>
      <c r="AJ96">
        <v>6</v>
      </c>
    </row>
    <row r="97" spans="1:36" hidden="1" x14ac:dyDescent="0.25">
      <c r="A97" t="s">
        <v>318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170</v>
      </c>
      <c r="N97" t="s">
        <v>38</v>
      </c>
      <c r="O97">
        <v>2330</v>
      </c>
      <c r="P97" s="2">
        <v>27582</v>
      </c>
      <c r="Q97" t="s">
        <v>39</v>
      </c>
      <c r="R97" t="s">
        <v>53</v>
      </c>
      <c r="S97" t="s">
        <v>41</v>
      </c>
      <c r="T97" t="s">
        <v>42</v>
      </c>
      <c r="U97" t="s">
        <v>43</v>
      </c>
      <c r="V97" t="s">
        <v>165</v>
      </c>
      <c r="W97" t="s">
        <v>319</v>
      </c>
      <c r="X97" t="s">
        <v>320</v>
      </c>
      <c r="Y97" t="s">
        <v>119</v>
      </c>
      <c r="Z97" t="s">
        <v>173</v>
      </c>
      <c r="AA97" t="s">
        <v>202</v>
      </c>
      <c r="AB97">
        <v>21</v>
      </c>
      <c r="AC97" t="s">
        <v>87</v>
      </c>
      <c r="AD97" t="s">
        <v>252</v>
      </c>
      <c r="AE97">
        <v>2</v>
      </c>
      <c r="AF97">
        <v>5</v>
      </c>
      <c r="AG97">
        <v>0</v>
      </c>
      <c r="AH97" s="1" t="s">
        <v>625</v>
      </c>
      <c r="AI97">
        <v>4</v>
      </c>
      <c r="AJ97">
        <v>7</v>
      </c>
    </row>
    <row r="98" spans="1:36" x14ac:dyDescent="0.25">
      <c r="A98" t="s">
        <v>321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322</v>
      </c>
      <c r="N98" t="s">
        <v>38</v>
      </c>
      <c r="O98">
        <v>1460</v>
      </c>
      <c r="P98" s="1">
        <v>29348</v>
      </c>
      <c r="Q98" t="s">
        <v>39</v>
      </c>
      <c r="R98" t="s">
        <v>40</v>
      </c>
      <c r="S98" t="s">
        <v>41</v>
      </c>
      <c r="T98" t="s">
        <v>42</v>
      </c>
      <c r="U98" t="s">
        <v>90</v>
      </c>
      <c r="V98" t="s">
        <v>323</v>
      </c>
      <c r="X98" t="s">
        <v>44</v>
      </c>
      <c r="Y98" t="s">
        <v>45</v>
      </c>
      <c r="Z98" t="s">
        <v>58</v>
      </c>
      <c r="AA98" t="s">
        <v>181</v>
      </c>
      <c r="AB98">
        <v>5</v>
      </c>
      <c r="AC98" t="s">
        <v>60</v>
      </c>
      <c r="AD98" t="s">
        <v>49</v>
      </c>
      <c r="AE98">
        <v>5</v>
      </c>
      <c r="AF98">
        <v>5</v>
      </c>
      <c r="AG98">
        <v>5</v>
      </c>
      <c r="AH98" s="1" t="s">
        <v>234</v>
      </c>
      <c r="AI98">
        <v>0</v>
      </c>
      <c r="AJ98">
        <v>15</v>
      </c>
    </row>
    <row r="99" spans="1:36" hidden="1" x14ac:dyDescent="0.25">
      <c r="A99" t="s">
        <v>324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147</v>
      </c>
      <c r="N99" t="s">
        <v>38</v>
      </c>
      <c r="O99">
        <v>2050</v>
      </c>
      <c r="P99" s="2" t="s">
        <v>325</v>
      </c>
      <c r="Q99" t="s">
        <v>65</v>
      </c>
      <c r="R99" t="s">
        <v>53</v>
      </c>
      <c r="S99" t="s">
        <v>41</v>
      </c>
      <c r="T99" t="s">
        <v>326</v>
      </c>
      <c r="U99" t="s">
        <v>43</v>
      </c>
      <c r="V99" s="1">
        <v>39934</v>
      </c>
      <c r="X99" t="s">
        <v>44</v>
      </c>
      <c r="Y99" t="s">
        <v>45</v>
      </c>
      <c r="Z99" t="s">
        <v>149</v>
      </c>
      <c r="AA99" t="s">
        <v>327</v>
      </c>
      <c r="AB99">
        <v>9</v>
      </c>
      <c r="AC99" t="s">
        <v>328</v>
      </c>
      <c r="AD99" t="s">
        <v>61</v>
      </c>
      <c r="AE99">
        <v>5</v>
      </c>
      <c r="AF99">
        <v>3</v>
      </c>
      <c r="AG99">
        <v>2</v>
      </c>
      <c r="AH99" s="1" t="s">
        <v>240</v>
      </c>
      <c r="AI99">
        <v>0</v>
      </c>
      <c r="AJ99">
        <v>3</v>
      </c>
    </row>
    <row r="100" spans="1:36" x14ac:dyDescent="0.25">
      <c r="A100" t="s">
        <v>329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170</v>
      </c>
      <c r="N100" t="s">
        <v>142</v>
      </c>
      <c r="O100">
        <v>6050</v>
      </c>
      <c r="P100" s="1" t="s">
        <v>330</v>
      </c>
      <c r="Q100" t="s">
        <v>39</v>
      </c>
      <c r="R100" t="s">
        <v>40</v>
      </c>
      <c r="S100" t="s">
        <v>41</v>
      </c>
      <c r="T100" t="s">
        <v>42</v>
      </c>
      <c r="U100" t="s">
        <v>90</v>
      </c>
      <c r="V100" s="1">
        <v>40703</v>
      </c>
      <c r="X100" t="s">
        <v>44</v>
      </c>
      <c r="Y100" t="s">
        <v>45</v>
      </c>
      <c r="Z100" t="s">
        <v>173</v>
      </c>
      <c r="AA100" t="s">
        <v>202</v>
      </c>
      <c r="AB100">
        <v>21</v>
      </c>
      <c r="AC100" t="s">
        <v>137</v>
      </c>
      <c r="AD100" t="s">
        <v>61</v>
      </c>
      <c r="AE100">
        <v>4.3</v>
      </c>
      <c r="AF100">
        <v>3</v>
      </c>
      <c r="AG100">
        <v>0</v>
      </c>
      <c r="AH100" s="1" t="s">
        <v>270</v>
      </c>
      <c r="AI100">
        <v>2</v>
      </c>
      <c r="AJ100">
        <v>7</v>
      </c>
    </row>
    <row r="101" spans="1:36" x14ac:dyDescent="0.25">
      <c r="A101" t="s">
        <v>331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95</v>
      </c>
      <c r="N101" t="s">
        <v>142</v>
      </c>
      <c r="O101">
        <v>6040</v>
      </c>
      <c r="P101" s="1">
        <v>24996</v>
      </c>
      <c r="Q101" t="s">
        <v>65</v>
      </c>
      <c r="R101" t="s">
        <v>40</v>
      </c>
      <c r="S101" t="s">
        <v>41</v>
      </c>
      <c r="T101" t="s">
        <v>42</v>
      </c>
      <c r="U101" t="s">
        <v>43</v>
      </c>
      <c r="V101" s="1">
        <v>40183</v>
      </c>
      <c r="X101" t="s">
        <v>44</v>
      </c>
      <c r="Y101" t="s">
        <v>45</v>
      </c>
      <c r="Z101" t="s">
        <v>58</v>
      </c>
      <c r="AA101" t="s">
        <v>210</v>
      </c>
      <c r="AB101">
        <v>6</v>
      </c>
      <c r="AC101" t="s">
        <v>48</v>
      </c>
      <c r="AD101" t="s">
        <v>61</v>
      </c>
      <c r="AE101">
        <v>4.7</v>
      </c>
      <c r="AF101">
        <v>4</v>
      </c>
      <c r="AG101">
        <v>5</v>
      </c>
      <c r="AH101" s="1" t="s">
        <v>97</v>
      </c>
      <c r="AI101">
        <v>0</v>
      </c>
      <c r="AJ101">
        <v>1</v>
      </c>
    </row>
    <row r="102" spans="1:36" x14ac:dyDescent="0.25">
      <c r="A102" t="s">
        <v>332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s="1" t="s">
        <v>333</v>
      </c>
      <c r="Q102" t="s">
        <v>39</v>
      </c>
      <c r="R102" t="s">
        <v>40</v>
      </c>
      <c r="S102" t="s">
        <v>41</v>
      </c>
      <c r="T102" t="s">
        <v>99</v>
      </c>
      <c r="U102" t="s">
        <v>43</v>
      </c>
      <c r="V102" t="s">
        <v>54</v>
      </c>
      <c r="X102" t="s">
        <v>44</v>
      </c>
      <c r="Y102" t="s">
        <v>45</v>
      </c>
      <c r="Z102" t="s">
        <v>46</v>
      </c>
      <c r="AA102" t="s">
        <v>101</v>
      </c>
      <c r="AB102">
        <v>14</v>
      </c>
      <c r="AC102" t="s">
        <v>87</v>
      </c>
      <c r="AD102" t="s">
        <v>61</v>
      </c>
      <c r="AE102">
        <v>4.5</v>
      </c>
      <c r="AF102">
        <v>3</v>
      </c>
      <c r="AG102">
        <v>0</v>
      </c>
      <c r="AH102" s="1">
        <v>42403</v>
      </c>
      <c r="AI102">
        <v>0</v>
      </c>
      <c r="AJ102">
        <v>5</v>
      </c>
    </row>
    <row r="103" spans="1:36" x14ac:dyDescent="0.25">
      <c r="A103" t="s">
        <v>334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30359</v>
      </c>
      <c r="Q103" t="s">
        <v>65</v>
      </c>
      <c r="R103" t="s">
        <v>40</v>
      </c>
      <c r="S103" t="s">
        <v>41</v>
      </c>
      <c r="T103" t="s">
        <v>99</v>
      </c>
      <c r="U103" t="s">
        <v>90</v>
      </c>
      <c r="V103" t="s">
        <v>213</v>
      </c>
      <c r="X103" t="s">
        <v>44</v>
      </c>
      <c r="Y103" t="s">
        <v>45</v>
      </c>
      <c r="Z103" t="s">
        <v>46</v>
      </c>
      <c r="AA103" t="s">
        <v>112</v>
      </c>
      <c r="AB103">
        <v>18</v>
      </c>
      <c r="AC103" t="s">
        <v>48</v>
      </c>
      <c r="AD103" t="s">
        <v>61</v>
      </c>
      <c r="AE103">
        <v>4.2</v>
      </c>
      <c r="AF103">
        <v>4</v>
      </c>
      <c r="AG103">
        <v>0</v>
      </c>
      <c r="AH103" s="1" t="s">
        <v>685</v>
      </c>
      <c r="AI103">
        <v>0</v>
      </c>
      <c r="AJ103">
        <v>12</v>
      </c>
    </row>
    <row r="104" spans="1:36" hidden="1" x14ac:dyDescent="0.25">
      <c r="A104" t="s">
        <v>336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2">
        <v>32883</v>
      </c>
      <c r="Q104" t="s">
        <v>65</v>
      </c>
      <c r="R104" t="s">
        <v>53</v>
      </c>
      <c r="S104" t="s">
        <v>41</v>
      </c>
      <c r="T104" t="s">
        <v>42</v>
      </c>
      <c r="U104" t="s">
        <v>90</v>
      </c>
      <c r="V104" t="s">
        <v>54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61</v>
      </c>
      <c r="AE104">
        <v>3.73</v>
      </c>
      <c r="AF104">
        <v>3</v>
      </c>
      <c r="AG104">
        <v>0</v>
      </c>
      <c r="AH104" s="1">
        <v>43771</v>
      </c>
      <c r="AI104">
        <v>0</v>
      </c>
      <c r="AJ104">
        <v>19</v>
      </c>
    </row>
    <row r="105" spans="1:36" hidden="1" x14ac:dyDescent="0.25">
      <c r="A105" t="s">
        <v>338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s="1" t="s">
        <v>339</v>
      </c>
      <c r="Q105" t="s">
        <v>65</v>
      </c>
      <c r="R105" t="s">
        <v>73</v>
      </c>
      <c r="S105" t="s">
        <v>41</v>
      </c>
      <c r="T105" t="s">
        <v>42</v>
      </c>
      <c r="U105" t="s">
        <v>90</v>
      </c>
      <c r="V105" s="1">
        <v>40735</v>
      </c>
      <c r="W105" t="s">
        <v>340</v>
      </c>
      <c r="X105" t="s">
        <v>67</v>
      </c>
      <c r="Y105" t="s">
        <v>57</v>
      </c>
      <c r="Z105" t="s">
        <v>46</v>
      </c>
      <c r="AA105" t="s">
        <v>71</v>
      </c>
      <c r="AB105">
        <v>16</v>
      </c>
      <c r="AC105" t="s">
        <v>92</v>
      </c>
      <c r="AD105" t="s">
        <v>61</v>
      </c>
      <c r="AE105">
        <v>4.24</v>
      </c>
      <c r="AF105">
        <v>4</v>
      </c>
      <c r="AG105">
        <v>0</v>
      </c>
      <c r="AH105" s="1" t="s">
        <v>135</v>
      </c>
      <c r="AI105">
        <v>0</v>
      </c>
      <c r="AJ105">
        <v>2</v>
      </c>
    </row>
    <row r="106" spans="1:36" hidden="1" x14ac:dyDescent="0.25">
      <c r="A106" t="s">
        <v>342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170</v>
      </c>
      <c r="N106" t="s">
        <v>343</v>
      </c>
      <c r="O106">
        <v>43050</v>
      </c>
      <c r="P106" s="1">
        <v>26213</v>
      </c>
      <c r="Q106" t="s">
        <v>65</v>
      </c>
      <c r="R106" t="s">
        <v>84</v>
      </c>
      <c r="S106" t="s">
        <v>41</v>
      </c>
      <c r="T106" t="s">
        <v>42</v>
      </c>
      <c r="U106" t="s">
        <v>90</v>
      </c>
      <c r="V106" s="1">
        <v>41827</v>
      </c>
      <c r="W106" s="1">
        <v>42133</v>
      </c>
      <c r="X106" t="s">
        <v>118</v>
      </c>
      <c r="Y106" t="s">
        <v>119</v>
      </c>
      <c r="Z106" t="s">
        <v>173</v>
      </c>
      <c r="AA106" t="s">
        <v>174</v>
      </c>
      <c r="AB106">
        <v>17</v>
      </c>
      <c r="AC106" t="s">
        <v>137</v>
      </c>
      <c r="AD106" t="s">
        <v>61</v>
      </c>
      <c r="AE106">
        <v>3.97</v>
      </c>
      <c r="AF106">
        <v>4</v>
      </c>
      <c r="AG106">
        <v>0</v>
      </c>
      <c r="AH106" s="1" t="s">
        <v>270</v>
      </c>
      <c r="AI106">
        <v>0</v>
      </c>
      <c r="AJ106">
        <v>7</v>
      </c>
    </row>
    <row r="107" spans="1:36" hidden="1" x14ac:dyDescent="0.25">
      <c r="A107" t="s">
        <v>345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2">
        <v>27280</v>
      </c>
      <c r="Q107" t="s">
        <v>39</v>
      </c>
      <c r="R107" t="s">
        <v>53</v>
      </c>
      <c r="S107" t="s">
        <v>41</v>
      </c>
      <c r="T107" t="s">
        <v>42</v>
      </c>
      <c r="U107" t="s">
        <v>90</v>
      </c>
      <c r="V107" s="1">
        <v>40943</v>
      </c>
      <c r="W107" t="s">
        <v>346</v>
      </c>
      <c r="X107" t="s">
        <v>286</v>
      </c>
      <c r="Y107" t="s">
        <v>57</v>
      </c>
      <c r="Z107" t="s">
        <v>46</v>
      </c>
      <c r="AA107" t="s">
        <v>75</v>
      </c>
      <c r="AB107">
        <v>39</v>
      </c>
      <c r="AC107" t="s">
        <v>92</v>
      </c>
      <c r="AD107" t="s">
        <v>138</v>
      </c>
      <c r="AE107">
        <v>3.97</v>
      </c>
      <c r="AF107">
        <v>4</v>
      </c>
      <c r="AG107">
        <v>0</v>
      </c>
      <c r="AH107" s="1" t="s">
        <v>268</v>
      </c>
      <c r="AI107">
        <v>3</v>
      </c>
      <c r="AJ107">
        <v>15</v>
      </c>
    </row>
    <row r="108" spans="1:36" x14ac:dyDescent="0.25">
      <c r="A108" t="s">
        <v>348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29438</v>
      </c>
      <c r="Q108" t="s">
        <v>65</v>
      </c>
      <c r="R108" t="s">
        <v>40</v>
      </c>
      <c r="S108" t="s">
        <v>41</v>
      </c>
      <c r="T108" t="s">
        <v>99</v>
      </c>
      <c r="U108" t="s">
        <v>110</v>
      </c>
      <c r="V108" t="s">
        <v>165</v>
      </c>
      <c r="X108" t="s">
        <v>44</v>
      </c>
      <c r="Y108" t="s">
        <v>45</v>
      </c>
      <c r="Z108" t="s">
        <v>46</v>
      </c>
      <c r="AA108" t="s">
        <v>78</v>
      </c>
      <c r="AB108">
        <v>11</v>
      </c>
      <c r="AC108" t="s">
        <v>60</v>
      </c>
      <c r="AD108" t="s">
        <v>49</v>
      </c>
      <c r="AE108">
        <v>3.9</v>
      </c>
      <c r="AF108">
        <v>4</v>
      </c>
      <c r="AG108">
        <v>0</v>
      </c>
      <c r="AH108" s="1">
        <v>41768</v>
      </c>
      <c r="AI108">
        <v>0</v>
      </c>
      <c r="AJ108">
        <v>3</v>
      </c>
    </row>
    <row r="109" spans="1:36" x14ac:dyDescent="0.25">
      <c r="A109" t="s">
        <v>349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170</v>
      </c>
      <c r="N109" t="s">
        <v>350</v>
      </c>
      <c r="O109">
        <v>46204</v>
      </c>
      <c r="P109" s="1" t="s">
        <v>351</v>
      </c>
      <c r="Q109" t="s">
        <v>65</v>
      </c>
      <c r="R109" t="s">
        <v>40</v>
      </c>
      <c r="S109" t="s">
        <v>41</v>
      </c>
      <c r="T109" t="s">
        <v>42</v>
      </c>
      <c r="U109" t="s">
        <v>43</v>
      </c>
      <c r="V109" t="s">
        <v>148</v>
      </c>
      <c r="X109" t="s">
        <v>44</v>
      </c>
      <c r="Y109" t="s">
        <v>45</v>
      </c>
      <c r="Z109" t="s">
        <v>173</v>
      </c>
      <c r="AA109" t="s">
        <v>202</v>
      </c>
      <c r="AB109">
        <v>21</v>
      </c>
      <c r="AC109" t="s">
        <v>60</v>
      </c>
      <c r="AD109" t="s">
        <v>61</v>
      </c>
      <c r="AE109">
        <v>4.5</v>
      </c>
      <c r="AF109">
        <v>5</v>
      </c>
      <c r="AG109">
        <v>0</v>
      </c>
      <c r="AH109" s="1">
        <v>43556</v>
      </c>
      <c r="AI109">
        <v>0</v>
      </c>
      <c r="AJ109">
        <v>20</v>
      </c>
    </row>
    <row r="110" spans="1:36" x14ac:dyDescent="0.25">
      <c r="A110" t="s">
        <v>352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126</v>
      </c>
      <c r="N110" t="s">
        <v>38</v>
      </c>
      <c r="O110">
        <v>2127</v>
      </c>
      <c r="P110" s="1" t="s">
        <v>353</v>
      </c>
      <c r="Q110" t="s">
        <v>65</v>
      </c>
      <c r="R110" t="s">
        <v>40</v>
      </c>
      <c r="S110" t="s">
        <v>41</v>
      </c>
      <c r="T110" t="s">
        <v>42</v>
      </c>
      <c r="U110" t="s">
        <v>43</v>
      </c>
      <c r="V110" t="s">
        <v>148</v>
      </c>
      <c r="W110" t="s">
        <v>354</v>
      </c>
      <c r="X110" t="s">
        <v>298</v>
      </c>
      <c r="Y110" t="s">
        <v>119</v>
      </c>
      <c r="Z110" t="s">
        <v>58</v>
      </c>
      <c r="AA110" t="s">
        <v>59</v>
      </c>
      <c r="AB110">
        <v>4</v>
      </c>
      <c r="AC110" t="s">
        <v>60</v>
      </c>
      <c r="AD110" t="s">
        <v>61</v>
      </c>
      <c r="AE110">
        <v>4.5999999999999996</v>
      </c>
      <c r="AF110">
        <v>4</v>
      </c>
      <c r="AG110">
        <v>4</v>
      </c>
      <c r="AH110" s="1">
        <v>43587</v>
      </c>
      <c r="AI110">
        <v>0</v>
      </c>
      <c r="AJ110">
        <v>10</v>
      </c>
    </row>
    <row r="111" spans="1:36" hidden="1" x14ac:dyDescent="0.25">
      <c r="A111" t="s">
        <v>355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95</v>
      </c>
      <c r="N111" t="s">
        <v>38</v>
      </c>
      <c r="O111">
        <v>2135</v>
      </c>
      <c r="P111" s="2" t="s">
        <v>356</v>
      </c>
      <c r="Q111" t="s">
        <v>39</v>
      </c>
      <c r="R111" t="s">
        <v>53</v>
      </c>
      <c r="S111" t="s">
        <v>41</v>
      </c>
      <c r="T111" t="s">
        <v>99</v>
      </c>
      <c r="U111" t="s">
        <v>43</v>
      </c>
      <c r="V111" t="s">
        <v>54</v>
      </c>
      <c r="X111" t="s">
        <v>44</v>
      </c>
      <c r="Y111" t="s">
        <v>45</v>
      </c>
      <c r="Z111" t="s">
        <v>58</v>
      </c>
      <c r="AA111" t="s">
        <v>96</v>
      </c>
      <c r="AB111">
        <v>7</v>
      </c>
      <c r="AC111" t="s">
        <v>48</v>
      </c>
      <c r="AD111" t="s">
        <v>61</v>
      </c>
      <c r="AE111">
        <v>4.3</v>
      </c>
      <c r="AF111">
        <v>5</v>
      </c>
      <c r="AG111">
        <v>7</v>
      </c>
      <c r="AH111" s="1" t="s">
        <v>721</v>
      </c>
      <c r="AI111">
        <v>0</v>
      </c>
      <c r="AJ111">
        <v>20</v>
      </c>
    </row>
    <row r="112" spans="1:36" x14ac:dyDescent="0.25">
      <c r="A112" t="s">
        <v>357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s="1" t="s">
        <v>358</v>
      </c>
      <c r="Q112" t="s">
        <v>65</v>
      </c>
      <c r="R112" t="s">
        <v>40</v>
      </c>
      <c r="S112" t="s">
        <v>41</v>
      </c>
      <c r="T112" t="s">
        <v>99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86</v>
      </c>
      <c r="AB112">
        <v>19</v>
      </c>
      <c r="AC112" t="s">
        <v>60</v>
      </c>
      <c r="AD112" t="s">
        <v>61</v>
      </c>
      <c r="AE112">
        <v>4.3</v>
      </c>
      <c r="AF112">
        <v>5</v>
      </c>
      <c r="AG112">
        <v>0</v>
      </c>
      <c r="AH112" s="1" t="s">
        <v>220</v>
      </c>
      <c r="AI112">
        <v>0</v>
      </c>
      <c r="AJ112">
        <v>7</v>
      </c>
    </row>
    <row r="113" spans="1:36" hidden="1" x14ac:dyDescent="0.25">
      <c r="A113" t="s">
        <v>359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s="1" t="s">
        <v>360</v>
      </c>
      <c r="Q113" t="s">
        <v>39</v>
      </c>
      <c r="R113" t="s">
        <v>73</v>
      </c>
      <c r="S113" t="s">
        <v>41</v>
      </c>
      <c r="T113" t="s">
        <v>42</v>
      </c>
      <c r="U113" t="s">
        <v>90</v>
      </c>
      <c r="V113" s="1">
        <v>40854</v>
      </c>
      <c r="X113" t="s">
        <v>44</v>
      </c>
      <c r="Y113" t="s">
        <v>45</v>
      </c>
      <c r="Z113" t="s">
        <v>46</v>
      </c>
      <c r="AA113" t="s">
        <v>91</v>
      </c>
      <c r="AB113">
        <v>12</v>
      </c>
      <c r="AC113" t="s">
        <v>92</v>
      </c>
      <c r="AD113" t="s">
        <v>49</v>
      </c>
      <c r="AE113">
        <v>4.5</v>
      </c>
      <c r="AF113">
        <v>4</v>
      </c>
      <c r="AG113">
        <v>0</v>
      </c>
      <c r="AH113" s="1">
        <v>43467</v>
      </c>
      <c r="AI113">
        <v>0</v>
      </c>
      <c r="AJ113">
        <v>1</v>
      </c>
    </row>
    <row r="114" spans="1:36" hidden="1" x14ac:dyDescent="0.25">
      <c r="A114" t="s">
        <v>361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63</v>
      </c>
      <c r="N114" t="s">
        <v>38</v>
      </c>
      <c r="O114">
        <v>2128</v>
      </c>
      <c r="P114" s="2">
        <v>23721</v>
      </c>
      <c r="Q114" t="s">
        <v>39</v>
      </c>
      <c r="R114" t="s">
        <v>53</v>
      </c>
      <c r="S114" t="s">
        <v>41</v>
      </c>
      <c r="T114" t="s">
        <v>42</v>
      </c>
      <c r="U114" t="s">
        <v>90</v>
      </c>
      <c r="V114" t="s">
        <v>284</v>
      </c>
      <c r="W114" t="s">
        <v>362</v>
      </c>
      <c r="X114" t="s">
        <v>56</v>
      </c>
      <c r="Y114" t="s">
        <v>57</v>
      </c>
      <c r="Z114" t="s">
        <v>46</v>
      </c>
      <c r="AA114" t="s">
        <v>91</v>
      </c>
      <c r="AB114">
        <v>12</v>
      </c>
      <c r="AC114" t="s">
        <v>92</v>
      </c>
      <c r="AD114" t="s">
        <v>252</v>
      </c>
      <c r="AE114">
        <v>3</v>
      </c>
      <c r="AF114">
        <v>3</v>
      </c>
      <c r="AG114">
        <v>0</v>
      </c>
      <c r="AH114" s="1" t="s">
        <v>186</v>
      </c>
      <c r="AI114">
        <v>3</v>
      </c>
      <c r="AJ114">
        <v>10</v>
      </c>
    </row>
    <row r="115" spans="1:36" hidden="1" x14ac:dyDescent="0.25">
      <c r="A115" t="s">
        <v>363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95</v>
      </c>
      <c r="N115" t="s">
        <v>38</v>
      </c>
      <c r="O115">
        <v>2472</v>
      </c>
      <c r="P115" s="1" t="s">
        <v>364</v>
      </c>
      <c r="Q115" t="s">
        <v>65</v>
      </c>
      <c r="R115" t="s">
        <v>167</v>
      </c>
      <c r="S115" t="s">
        <v>41</v>
      </c>
      <c r="T115" t="s">
        <v>99</v>
      </c>
      <c r="U115" t="s">
        <v>43</v>
      </c>
      <c r="V115" s="1">
        <v>42125</v>
      </c>
      <c r="X115" t="s">
        <v>44</v>
      </c>
      <c r="Y115" t="s">
        <v>45</v>
      </c>
      <c r="Z115" t="s">
        <v>58</v>
      </c>
      <c r="AA115" t="s">
        <v>96</v>
      </c>
      <c r="AB115">
        <v>7</v>
      </c>
      <c r="AC115" t="s">
        <v>87</v>
      </c>
      <c r="AD115" t="s">
        <v>61</v>
      </c>
      <c r="AE115">
        <v>4.6100000000000003</v>
      </c>
      <c r="AF115">
        <v>4</v>
      </c>
      <c r="AG115">
        <v>5</v>
      </c>
      <c r="AH115" s="1" t="s">
        <v>122</v>
      </c>
      <c r="AI115">
        <v>0</v>
      </c>
      <c r="AJ115">
        <v>11</v>
      </c>
    </row>
    <row r="116" spans="1:36" hidden="1" x14ac:dyDescent="0.25">
      <c r="A116" t="s">
        <v>365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63</v>
      </c>
      <c r="N116" t="s">
        <v>38</v>
      </c>
      <c r="O116">
        <v>1886</v>
      </c>
      <c r="P116" s="2" t="s">
        <v>366</v>
      </c>
      <c r="Q116" t="s">
        <v>65</v>
      </c>
      <c r="R116" t="s">
        <v>53</v>
      </c>
      <c r="S116" t="s">
        <v>41</v>
      </c>
      <c r="T116" t="s">
        <v>42</v>
      </c>
      <c r="U116" t="s">
        <v>43</v>
      </c>
      <c r="V116" s="1">
        <v>41978</v>
      </c>
      <c r="X116" t="s">
        <v>44</v>
      </c>
      <c r="Y116" t="s">
        <v>45</v>
      </c>
      <c r="Z116" t="s">
        <v>46</v>
      </c>
      <c r="AA116" t="s">
        <v>101</v>
      </c>
      <c r="AB116">
        <v>14</v>
      </c>
      <c r="AC116" t="s">
        <v>48</v>
      </c>
      <c r="AD116" t="s">
        <v>61</v>
      </c>
      <c r="AE116">
        <v>4.5999999999999996</v>
      </c>
      <c r="AF116">
        <v>3</v>
      </c>
      <c r="AG116">
        <v>0</v>
      </c>
      <c r="AH116" s="1" t="s">
        <v>521</v>
      </c>
      <c r="AI116">
        <v>0</v>
      </c>
      <c r="AJ116">
        <v>20</v>
      </c>
    </row>
    <row r="117" spans="1:36" hidden="1" x14ac:dyDescent="0.25">
      <c r="A117" t="s">
        <v>367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s="2" t="s">
        <v>368</v>
      </c>
      <c r="Q117" t="s">
        <v>39</v>
      </c>
      <c r="R117" t="s">
        <v>53</v>
      </c>
      <c r="S117" t="s">
        <v>41</v>
      </c>
      <c r="T117" t="s">
        <v>42</v>
      </c>
      <c r="U117" t="s">
        <v>43</v>
      </c>
      <c r="V117" s="1">
        <v>40946</v>
      </c>
      <c r="X117" t="s">
        <v>44</v>
      </c>
      <c r="Y117" t="s">
        <v>45</v>
      </c>
      <c r="Z117" t="s">
        <v>46</v>
      </c>
      <c r="AA117" t="s">
        <v>101</v>
      </c>
      <c r="AB117">
        <v>14</v>
      </c>
      <c r="AC117" t="s">
        <v>48</v>
      </c>
      <c r="AD117" t="s">
        <v>61</v>
      </c>
      <c r="AE117">
        <v>5</v>
      </c>
      <c r="AF117">
        <v>3</v>
      </c>
      <c r="AG117">
        <v>0</v>
      </c>
      <c r="AH117" s="1" t="s">
        <v>122</v>
      </c>
      <c r="AI117">
        <v>0</v>
      </c>
      <c r="AJ117">
        <v>2</v>
      </c>
    </row>
    <row r="118" spans="1:36" hidden="1" x14ac:dyDescent="0.25">
      <c r="A118" t="s">
        <v>369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63</v>
      </c>
      <c r="N118" t="s">
        <v>38</v>
      </c>
      <c r="O118">
        <v>1824</v>
      </c>
      <c r="P118" s="1">
        <v>30540</v>
      </c>
      <c r="Q118" t="s">
        <v>65</v>
      </c>
      <c r="R118" t="s">
        <v>167</v>
      </c>
      <c r="S118" t="s">
        <v>41</v>
      </c>
      <c r="T118" t="s">
        <v>42</v>
      </c>
      <c r="U118" t="s">
        <v>370</v>
      </c>
      <c r="V118" t="s">
        <v>85</v>
      </c>
      <c r="X118" t="s">
        <v>44</v>
      </c>
      <c r="Y118" t="s">
        <v>45</v>
      </c>
      <c r="Z118" t="s">
        <v>46</v>
      </c>
      <c r="AA118" t="s">
        <v>68</v>
      </c>
      <c r="AB118">
        <v>20</v>
      </c>
      <c r="AC118" t="s">
        <v>76</v>
      </c>
      <c r="AD118" t="s">
        <v>61</v>
      </c>
      <c r="AE118">
        <v>4.4000000000000004</v>
      </c>
      <c r="AF118">
        <v>5</v>
      </c>
      <c r="AG118">
        <v>0</v>
      </c>
      <c r="AH118" s="1" t="s">
        <v>246</v>
      </c>
      <c r="AI118">
        <v>0</v>
      </c>
      <c r="AJ118">
        <v>1</v>
      </c>
    </row>
    <row r="119" spans="1:36" hidden="1" x14ac:dyDescent="0.25">
      <c r="A119" t="s">
        <v>371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2">
        <v>27282</v>
      </c>
      <c r="Q119" t="s">
        <v>65</v>
      </c>
      <c r="R119" t="s">
        <v>53</v>
      </c>
      <c r="S119" t="s">
        <v>41</v>
      </c>
      <c r="T119" t="s">
        <v>42</v>
      </c>
      <c r="U119" t="s">
        <v>130</v>
      </c>
      <c r="V119" t="s">
        <v>133</v>
      </c>
      <c r="X119" t="s">
        <v>44</v>
      </c>
      <c r="Y119" t="s">
        <v>45</v>
      </c>
      <c r="Z119" t="s">
        <v>46</v>
      </c>
      <c r="AA119" t="s">
        <v>68</v>
      </c>
      <c r="AB119">
        <v>20</v>
      </c>
      <c r="AC119" t="s">
        <v>48</v>
      </c>
      <c r="AD119" t="s">
        <v>61</v>
      </c>
      <c r="AE119">
        <v>4.0999999999999996</v>
      </c>
      <c r="AF119">
        <v>5</v>
      </c>
      <c r="AG119">
        <v>0</v>
      </c>
      <c r="AH119" s="1" t="s">
        <v>50</v>
      </c>
      <c r="AI119">
        <v>0</v>
      </c>
      <c r="AJ119">
        <v>3</v>
      </c>
    </row>
    <row r="120" spans="1:36" hidden="1" x14ac:dyDescent="0.25">
      <c r="A120" t="s">
        <v>373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152</v>
      </c>
      <c r="N120" t="s">
        <v>38</v>
      </c>
      <c r="O120">
        <v>1752</v>
      </c>
      <c r="P120" s="1">
        <v>29897</v>
      </c>
      <c r="Q120" t="s">
        <v>39</v>
      </c>
      <c r="R120" t="s">
        <v>73</v>
      </c>
      <c r="S120" t="s">
        <v>41</v>
      </c>
      <c r="T120" t="s">
        <v>42</v>
      </c>
      <c r="U120" t="s">
        <v>43</v>
      </c>
      <c r="V120" s="1">
        <v>42041</v>
      </c>
      <c r="X120" t="s">
        <v>44</v>
      </c>
      <c r="Y120" t="s">
        <v>45</v>
      </c>
      <c r="Z120" t="s">
        <v>46</v>
      </c>
      <c r="AA120" t="s">
        <v>154</v>
      </c>
      <c r="AB120">
        <v>2</v>
      </c>
      <c r="AC120" t="s">
        <v>87</v>
      </c>
      <c r="AD120" t="s">
        <v>61</v>
      </c>
      <c r="AE120">
        <v>4.63</v>
      </c>
      <c r="AF120">
        <v>3</v>
      </c>
      <c r="AG120">
        <v>0</v>
      </c>
      <c r="AH120" s="1" t="s">
        <v>234</v>
      </c>
      <c r="AI120">
        <v>0</v>
      </c>
      <c r="AJ120">
        <v>2</v>
      </c>
    </row>
    <row r="121" spans="1:36" hidden="1" x14ac:dyDescent="0.25">
      <c r="A121" t="s">
        <v>374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s="1" t="s">
        <v>375</v>
      </c>
      <c r="Q121" t="s">
        <v>65</v>
      </c>
      <c r="R121" t="s">
        <v>73</v>
      </c>
      <c r="S121" t="s">
        <v>41</v>
      </c>
      <c r="T121" t="s">
        <v>42</v>
      </c>
      <c r="U121" t="s">
        <v>43</v>
      </c>
      <c r="V121" t="s">
        <v>117</v>
      </c>
      <c r="W121" s="1">
        <v>41944</v>
      </c>
      <c r="X121" t="s">
        <v>255</v>
      </c>
      <c r="Y121" t="s">
        <v>57</v>
      </c>
      <c r="Z121" t="s">
        <v>46</v>
      </c>
      <c r="AA121" t="s">
        <v>112</v>
      </c>
      <c r="AB121">
        <v>18</v>
      </c>
      <c r="AC121" t="s">
        <v>137</v>
      </c>
      <c r="AD121" t="s">
        <v>61</v>
      </c>
      <c r="AE121">
        <v>5</v>
      </c>
      <c r="AF121">
        <v>5</v>
      </c>
      <c r="AG121">
        <v>0</v>
      </c>
      <c r="AH121" s="1" t="s">
        <v>232</v>
      </c>
      <c r="AI121">
        <v>0</v>
      </c>
      <c r="AJ121">
        <v>17</v>
      </c>
    </row>
    <row r="122" spans="1:36" hidden="1" x14ac:dyDescent="0.25">
      <c r="A122" t="s">
        <v>376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259</v>
      </c>
      <c r="N122" t="s">
        <v>38</v>
      </c>
      <c r="O122">
        <v>2134</v>
      </c>
      <c r="P122" s="2" t="s">
        <v>377</v>
      </c>
      <c r="Q122" t="s">
        <v>39</v>
      </c>
      <c r="R122" t="s">
        <v>53</v>
      </c>
      <c r="S122" t="s">
        <v>41</v>
      </c>
      <c r="T122" t="s">
        <v>42</v>
      </c>
      <c r="U122" t="s">
        <v>90</v>
      </c>
      <c r="V122" t="s">
        <v>378</v>
      </c>
      <c r="X122" t="s">
        <v>44</v>
      </c>
      <c r="Y122" t="s">
        <v>45</v>
      </c>
      <c r="Z122" t="s">
        <v>58</v>
      </c>
      <c r="AA122" t="s">
        <v>261</v>
      </c>
      <c r="AB122">
        <v>13</v>
      </c>
      <c r="AC122" t="s">
        <v>60</v>
      </c>
      <c r="AD122" t="s">
        <v>61</v>
      </c>
      <c r="AE122">
        <v>4.2</v>
      </c>
      <c r="AF122">
        <v>5</v>
      </c>
      <c r="AG122">
        <v>5</v>
      </c>
      <c r="AH122" s="1" t="s">
        <v>88</v>
      </c>
      <c r="AI122">
        <v>0</v>
      </c>
      <c r="AJ122">
        <v>8</v>
      </c>
    </row>
    <row r="123" spans="1:36" x14ac:dyDescent="0.25">
      <c r="A123" t="s">
        <v>379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170</v>
      </c>
      <c r="N123" t="s">
        <v>380</v>
      </c>
      <c r="O123">
        <v>37129</v>
      </c>
      <c r="P123" s="1">
        <v>25448</v>
      </c>
      <c r="Q123" t="s">
        <v>39</v>
      </c>
      <c r="R123" t="s">
        <v>40</v>
      </c>
      <c r="S123" t="s">
        <v>41</v>
      </c>
      <c r="T123" t="s">
        <v>42</v>
      </c>
      <c r="U123" t="s">
        <v>110</v>
      </c>
      <c r="V123" s="1">
        <v>41093</v>
      </c>
      <c r="W123" t="s">
        <v>381</v>
      </c>
      <c r="X123" t="s">
        <v>206</v>
      </c>
      <c r="Y123" t="s">
        <v>57</v>
      </c>
      <c r="Z123" t="s">
        <v>173</v>
      </c>
      <c r="AA123" t="s">
        <v>174</v>
      </c>
      <c r="AB123">
        <v>17</v>
      </c>
      <c r="AC123" t="s">
        <v>48</v>
      </c>
      <c r="AD123" t="s">
        <v>61</v>
      </c>
      <c r="AE123">
        <v>4.5</v>
      </c>
      <c r="AF123">
        <v>5</v>
      </c>
      <c r="AG123">
        <v>0</v>
      </c>
      <c r="AH123" s="1">
        <v>41335</v>
      </c>
      <c r="AI123">
        <v>0</v>
      </c>
      <c r="AJ123">
        <v>20</v>
      </c>
    </row>
    <row r="124" spans="1:36" hidden="1" x14ac:dyDescent="0.25">
      <c r="A124" t="s">
        <v>382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s="2" t="s">
        <v>383</v>
      </c>
      <c r="Q124" t="s">
        <v>65</v>
      </c>
      <c r="R124" t="s">
        <v>53</v>
      </c>
      <c r="S124" t="s">
        <v>41</v>
      </c>
      <c r="T124" t="s">
        <v>42</v>
      </c>
      <c r="U124" t="s">
        <v>43</v>
      </c>
      <c r="V124" t="s">
        <v>384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76</v>
      </c>
      <c r="AD124" t="s">
        <v>61</v>
      </c>
      <c r="AE124">
        <v>4.2</v>
      </c>
      <c r="AF124">
        <v>4</v>
      </c>
      <c r="AG124">
        <v>0</v>
      </c>
      <c r="AH124" s="1" t="s">
        <v>289</v>
      </c>
      <c r="AI124">
        <v>0</v>
      </c>
      <c r="AJ124">
        <v>13</v>
      </c>
    </row>
    <row r="125" spans="1:36" x14ac:dyDescent="0.25">
      <c r="A125" t="s">
        <v>385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63</v>
      </c>
      <c r="N125" t="s">
        <v>38</v>
      </c>
      <c r="O125">
        <v>2155</v>
      </c>
      <c r="P125" s="1">
        <v>32424</v>
      </c>
      <c r="Q125" t="s">
        <v>39</v>
      </c>
      <c r="R125" t="s">
        <v>40</v>
      </c>
      <c r="S125" t="s">
        <v>41</v>
      </c>
      <c r="T125" t="s">
        <v>99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112</v>
      </c>
      <c r="AB125">
        <v>18</v>
      </c>
      <c r="AC125" t="s">
        <v>48</v>
      </c>
      <c r="AD125" t="s">
        <v>61</v>
      </c>
      <c r="AE125">
        <v>5</v>
      </c>
      <c r="AF125">
        <v>3</v>
      </c>
      <c r="AG125">
        <v>0</v>
      </c>
      <c r="AH125" s="1" t="s">
        <v>93</v>
      </c>
      <c r="AI125">
        <v>0</v>
      </c>
      <c r="AJ125">
        <v>20</v>
      </c>
    </row>
    <row r="126" spans="1:36" x14ac:dyDescent="0.25">
      <c r="A126" t="s">
        <v>386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s="1" t="s">
        <v>387</v>
      </c>
      <c r="Q126" t="s">
        <v>65</v>
      </c>
      <c r="R126" t="s">
        <v>40</v>
      </c>
      <c r="S126" t="s">
        <v>41</v>
      </c>
      <c r="T126" t="s">
        <v>42</v>
      </c>
      <c r="U126" t="s">
        <v>43</v>
      </c>
      <c r="V126" s="1">
        <v>41153</v>
      </c>
      <c r="W126" t="s">
        <v>388</v>
      </c>
      <c r="X126" t="s">
        <v>153</v>
      </c>
      <c r="Y126" t="s">
        <v>57</v>
      </c>
      <c r="Z126" t="s">
        <v>46</v>
      </c>
      <c r="AA126" t="s">
        <v>75</v>
      </c>
      <c r="AB126">
        <v>39</v>
      </c>
      <c r="AC126" t="s">
        <v>137</v>
      </c>
      <c r="AD126" t="s">
        <v>61</v>
      </c>
      <c r="AE126">
        <v>4.6399999999999997</v>
      </c>
      <c r="AF126">
        <v>4</v>
      </c>
      <c r="AG126">
        <v>0</v>
      </c>
      <c r="AH126" s="1">
        <v>43467</v>
      </c>
      <c r="AI126">
        <v>0</v>
      </c>
      <c r="AJ126">
        <v>8</v>
      </c>
    </row>
    <row r="127" spans="1:36" hidden="1" x14ac:dyDescent="0.25">
      <c r="A127" t="s">
        <v>389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2">
        <v>27065</v>
      </c>
      <c r="Q127" t="s">
        <v>65</v>
      </c>
      <c r="R127" t="s">
        <v>53</v>
      </c>
      <c r="S127" t="s">
        <v>41</v>
      </c>
      <c r="T127" t="s">
        <v>42</v>
      </c>
      <c r="U127" t="s">
        <v>43</v>
      </c>
      <c r="V127" s="1">
        <v>41978</v>
      </c>
      <c r="X127" t="s">
        <v>44</v>
      </c>
      <c r="Y127" t="s">
        <v>45</v>
      </c>
      <c r="Z127" t="s">
        <v>46</v>
      </c>
      <c r="AA127" t="s">
        <v>78</v>
      </c>
      <c r="AB127">
        <v>11</v>
      </c>
      <c r="AC127" t="s">
        <v>137</v>
      </c>
      <c r="AD127" t="s">
        <v>49</v>
      </c>
      <c r="AE127">
        <v>4.76</v>
      </c>
      <c r="AF127">
        <v>4</v>
      </c>
      <c r="AG127">
        <v>0</v>
      </c>
      <c r="AH127" s="1" t="s">
        <v>337</v>
      </c>
      <c r="AI127">
        <v>0</v>
      </c>
      <c r="AJ127">
        <v>5</v>
      </c>
    </row>
    <row r="128" spans="1:36" x14ac:dyDescent="0.25">
      <c r="A128" t="s">
        <v>390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30773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t="s">
        <v>391</v>
      </c>
      <c r="X128" t="s">
        <v>44</v>
      </c>
      <c r="Y128" t="s">
        <v>45</v>
      </c>
      <c r="Z128" t="s">
        <v>46</v>
      </c>
      <c r="AA128" t="s">
        <v>86</v>
      </c>
      <c r="AB128">
        <v>19</v>
      </c>
      <c r="AC128" t="s">
        <v>76</v>
      </c>
      <c r="AD128" t="s">
        <v>61</v>
      </c>
      <c r="AE128">
        <v>4.17</v>
      </c>
      <c r="AF128">
        <v>4</v>
      </c>
      <c r="AG128">
        <v>0</v>
      </c>
      <c r="AH128" s="1">
        <v>43168</v>
      </c>
      <c r="AI128">
        <v>0</v>
      </c>
      <c r="AJ128">
        <v>1</v>
      </c>
    </row>
    <row r="129" spans="1:36" x14ac:dyDescent="0.25">
      <c r="A129" t="s">
        <v>392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63</v>
      </c>
      <c r="N129" t="s">
        <v>38</v>
      </c>
      <c r="O129">
        <v>2021</v>
      </c>
      <c r="P129" s="1" t="s">
        <v>393</v>
      </c>
      <c r="Q129" t="s">
        <v>65</v>
      </c>
      <c r="R129" t="s">
        <v>40</v>
      </c>
      <c r="S129" t="s">
        <v>41</v>
      </c>
      <c r="T129" t="s">
        <v>42</v>
      </c>
      <c r="U129" t="s">
        <v>43</v>
      </c>
      <c r="V129" s="1">
        <v>40817</v>
      </c>
      <c r="W129" t="s">
        <v>394</v>
      </c>
      <c r="X129" t="s">
        <v>67</v>
      </c>
      <c r="Y129" t="s">
        <v>57</v>
      </c>
      <c r="Z129" t="s">
        <v>46</v>
      </c>
      <c r="AA129" t="s">
        <v>112</v>
      </c>
      <c r="AB129">
        <v>18</v>
      </c>
      <c r="AC129" t="s">
        <v>137</v>
      </c>
      <c r="AD129" t="s">
        <v>61</v>
      </c>
      <c r="AE129">
        <v>5</v>
      </c>
      <c r="AF129">
        <v>3</v>
      </c>
      <c r="AG129">
        <v>0</v>
      </c>
      <c r="AH129" s="1" t="s">
        <v>93</v>
      </c>
      <c r="AI129">
        <v>0</v>
      </c>
      <c r="AJ129">
        <v>15</v>
      </c>
    </row>
    <row r="130" spans="1:36" hidden="1" x14ac:dyDescent="0.25">
      <c r="A130" t="s">
        <v>396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170</v>
      </c>
      <c r="N130" t="s">
        <v>397</v>
      </c>
      <c r="O130">
        <v>3062</v>
      </c>
      <c r="P130" s="2" t="s">
        <v>398</v>
      </c>
      <c r="Q130" t="s">
        <v>39</v>
      </c>
      <c r="R130" t="s">
        <v>53</v>
      </c>
      <c r="S130" t="s">
        <v>41</v>
      </c>
      <c r="T130" t="s">
        <v>42</v>
      </c>
      <c r="U130" t="s">
        <v>370</v>
      </c>
      <c r="V130" t="s">
        <v>193</v>
      </c>
      <c r="X130" t="s">
        <v>44</v>
      </c>
      <c r="Y130" t="s">
        <v>45</v>
      </c>
      <c r="Z130" t="s">
        <v>173</v>
      </c>
      <c r="AA130" t="s">
        <v>174</v>
      </c>
      <c r="AB130">
        <v>17</v>
      </c>
      <c r="AC130" t="s">
        <v>60</v>
      </c>
      <c r="AD130" t="s">
        <v>61</v>
      </c>
      <c r="AE130">
        <v>3.6</v>
      </c>
      <c r="AF130">
        <v>5</v>
      </c>
      <c r="AG130">
        <v>0</v>
      </c>
      <c r="AH130" s="1">
        <v>43500</v>
      </c>
      <c r="AI130">
        <v>0</v>
      </c>
      <c r="AJ130">
        <v>9</v>
      </c>
    </row>
    <row r="131" spans="1:36" hidden="1" x14ac:dyDescent="0.25">
      <c r="A131" t="s">
        <v>399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63</v>
      </c>
      <c r="N131" t="s">
        <v>38</v>
      </c>
      <c r="O131">
        <v>2445</v>
      </c>
      <c r="P131" s="2" t="s">
        <v>400</v>
      </c>
      <c r="Q131" t="s">
        <v>65</v>
      </c>
      <c r="R131" t="s">
        <v>53</v>
      </c>
      <c r="S131" t="s">
        <v>208</v>
      </c>
      <c r="T131" t="s">
        <v>42</v>
      </c>
      <c r="U131" t="s">
        <v>43</v>
      </c>
      <c r="V131" t="s">
        <v>172</v>
      </c>
      <c r="W131" s="1">
        <v>41094</v>
      </c>
      <c r="X131" t="s">
        <v>206</v>
      </c>
      <c r="Y131" t="s">
        <v>57</v>
      </c>
      <c r="Z131" t="s">
        <v>46</v>
      </c>
      <c r="AA131" t="s">
        <v>47</v>
      </c>
      <c r="AB131">
        <v>30</v>
      </c>
      <c r="AC131" t="s">
        <v>60</v>
      </c>
      <c r="AD131" t="s">
        <v>61</v>
      </c>
      <c r="AE131">
        <v>3.03</v>
      </c>
      <c r="AF131">
        <v>5</v>
      </c>
      <c r="AG131">
        <v>0</v>
      </c>
      <c r="AH131" s="1" t="s">
        <v>122</v>
      </c>
      <c r="AI131">
        <v>0</v>
      </c>
      <c r="AJ131">
        <v>16</v>
      </c>
    </row>
    <row r="132" spans="1:36" x14ac:dyDescent="0.25">
      <c r="A132" t="s">
        <v>401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126</v>
      </c>
      <c r="N132" t="s">
        <v>38</v>
      </c>
      <c r="O132">
        <v>2493</v>
      </c>
      <c r="P132" s="1" t="s">
        <v>402</v>
      </c>
      <c r="Q132" t="s">
        <v>65</v>
      </c>
      <c r="R132" t="s">
        <v>40</v>
      </c>
      <c r="S132" t="s">
        <v>41</v>
      </c>
      <c r="T132" t="s">
        <v>42</v>
      </c>
      <c r="U132" t="s">
        <v>43</v>
      </c>
      <c r="V132" t="s">
        <v>54</v>
      </c>
      <c r="X132" t="s">
        <v>44</v>
      </c>
      <c r="Y132" t="s">
        <v>45</v>
      </c>
      <c r="Z132" t="s">
        <v>58</v>
      </c>
      <c r="AA132" t="s">
        <v>59</v>
      </c>
      <c r="AB132">
        <v>4</v>
      </c>
      <c r="AC132" t="s">
        <v>60</v>
      </c>
      <c r="AD132" t="s">
        <v>61</v>
      </c>
      <c r="AE132">
        <v>4.4800000000000004</v>
      </c>
      <c r="AF132">
        <v>5</v>
      </c>
      <c r="AG132">
        <v>6</v>
      </c>
      <c r="AH132" s="1" t="s">
        <v>561</v>
      </c>
      <c r="AI132">
        <v>0</v>
      </c>
      <c r="AJ132">
        <v>4</v>
      </c>
    </row>
    <row r="133" spans="1:36" hidden="1" x14ac:dyDescent="0.25">
      <c r="A133" t="s">
        <v>403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404</v>
      </c>
      <c r="N133" t="s">
        <v>405</v>
      </c>
      <c r="O133">
        <v>2908</v>
      </c>
      <c r="P133" s="2" t="s">
        <v>406</v>
      </c>
      <c r="Q133" t="s">
        <v>65</v>
      </c>
      <c r="R133" t="s">
        <v>53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173</v>
      </c>
      <c r="AA133" t="s">
        <v>154</v>
      </c>
      <c r="AB133">
        <v>2</v>
      </c>
      <c r="AC133" t="s">
        <v>48</v>
      </c>
      <c r="AD133" t="s">
        <v>61</v>
      </c>
      <c r="AE133">
        <v>4.5</v>
      </c>
      <c r="AF133">
        <v>4</v>
      </c>
      <c r="AG133">
        <v>0</v>
      </c>
      <c r="AH133" s="1">
        <v>42831</v>
      </c>
      <c r="AI133">
        <v>0</v>
      </c>
      <c r="AJ133">
        <v>19</v>
      </c>
    </row>
    <row r="134" spans="1:36" hidden="1" x14ac:dyDescent="0.25">
      <c r="A134" t="s">
        <v>407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408</v>
      </c>
      <c r="N134" t="s">
        <v>38</v>
      </c>
      <c r="O134">
        <v>2170</v>
      </c>
      <c r="P134" s="2" t="s">
        <v>409</v>
      </c>
      <c r="Q134" t="s">
        <v>65</v>
      </c>
      <c r="R134" t="s">
        <v>53</v>
      </c>
      <c r="S134" t="s">
        <v>41</v>
      </c>
      <c r="T134" t="s">
        <v>42</v>
      </c>
      <c r="U134" t="s">
        <v>90</v>
      </c>
      <c r="V134" t="s">
        <v>148</v>
      </c>
      <c r="W134" t="s">
        <v>410</v>
      </c>
      <c r="X134" t="s">
        <v>298</v>
      </c>
      <c r="Y134" t="s">
        <v>119</v>
      </c>
      <c r="Z134" t="s">
        <v>149</v>
      </c>
      <c r="AA134" t="s">
        <v>150</v>
      </c>
      <c r="AB134">
        <v>1</v>
      </c>
      <c r="AC134" t="s">
        <v>60</v>
      </c>
      <c r="AD134" t="s">
        <v>61</v>
      </c>
      <c r="AE134">
        <v>3.24</v>
      </c>
      <c r="AF134">
        <v>3</v>
      </c>
      <c r="AG134">
        <v>4</v>
      </c>
      <c r="AH134" s="1" t="s">
        <v>571</v>
      </c>
      <c r="AI134">
        <v>0</v>
      </c>
      <c r="AJ134">
        <v>6</v>
      </c>
    </row>
    <row r="135" spans="1:36" x14ac:dyDescent="0.25">
      <c r="A135" t="s">
        <v>411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31691</v>
      </c>
      <c r="Q135" t="s">
        <v>65</v>
      </c>
      <c r="R135" t="s">
        <v>40</v>
      </c>
      <c r="S135" t="s">
        <v>41</v>
      </c>
      <c r="T135" t="s">
        <v>42</v>
      </c>
      <c r="U135" t="s">
        <v>43</v>
      </c>
      <c r="V135" t="s">
        <v>111</v>
      </c>
      <c r="X135" t="s">
        <v>44</v>
      </c>
      <c r="Y135" t="s">
        <v>45</v>
      </c>
      <c r="Z135" t="s">
        <v>46</v>
      </c>
      <c r="AA135" t="s">
        <v>86</v>
      </c>
      <c r="AB135">
        <v>19</v>
      </c>
      <c r="AC135" t="s">
        <v>48</v>
      </c>
      <c r="AD135" t="s">
        <v>61</v>
      </c>
      <c r="AE135">
        <v>4.8</v>
      </c>
      <c r="AF135">
        <v>4</v>
      </c>
      <c r="AG135">
        <v>0</v>
      </c>
      <c r="AH135" s="1" t="s">
        <v>88</v>
      </c>
      <c r="AI135">
        <v>0</v>
      </c>
      <c r="AJ135">
        <v>4</v>
      </c>
    </row>
    <row r="136" spans="1:36" x14ac:dyDescent="0.25">
      <c r="A136" t="s">
        <v>412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63</v>
      </c>
      <c r="N136" t="s">
        <v>38</v>
      </c>
      <c r="O136">
        <v>2021</v>
      </c>
      <c r="P136" s="1">
        <v>30989</v>
      </c>
      <c r="Q136" t="s">
        <v>65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71</v>
      </c>
      <c r="AB136">
        <v>16</v>
      </c>
      <c r="AC136" t="s">
        <v>48</v>
      </c>
      <c r="AD136" t="s">
        <v>61</v>
      </c>
      <c r="AE136">
        <v>3</v>
      </c>
      <c r="AF136">
        <v>5</v>
      </c>
      <c r="AG136">
        <v>0</v>
      </c>
      <c r="AH136" s="1">
        <v>43192</v>
      </c>
      <c r="AI136">
        <v>0</v>
      </c>
      <c r="AJ136">
        <v>4</v>
      </c>
    </row>
    <row r="137" spans="1:36" hidden="1" x14ac:dyDescent="0.25">
      <c r="A137" t="s">
        <v>413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63</v>
      </c>
      <c r="N137" t="s">
        <v>38</v>
      </c>
      <c r="O137">
        <v>2351</v>
      </c>
      <c r="P137" s="1">
        <v>33790</v>
      </c>
      <c r="Q137" t="s">
        <v>65</v>
      </c>
      <c r="R137" t="s">
        <v>167</v>
      </c>
      <c r="S137" t="s">
        <v>41</v>
      </c>
      <c r="T137" t="s">
        <v>42</v>
      </c>
      <c r="U137" t="s">
        <v>43</v>
      </c>
      <c r="V137" s="1">
        <v>42130</v>
      </c>
      <c r="X137" t="s">
        <v>44</v>
      </c>
      <c r="Y137" t="s">
        <v>45</v>
      </c>
      <c r="Z137" t="s">
        <v>46</v>
      </c>
      <c r="AA137" t="s">
        <v>75</v>
      </c>
      <c r="AB137">
        <v>39</v>
      </c>
      <c r="AC137" t="s">
        <v>60</v>
      </c>
      <c r="AD137" t="s">
        <v>61</v>
      </c>
      <c r="AE137">
        <v>4.5</v>
      </c>
      <c r="AF137">
        <v>3</v>
      </c>
      <c r="AG137">
        <v>0</v>
      </c>
      <c r="AH137" s="1">
        <v>43472</v>
      </c>
      <c r="AI137">
        <v>0</v>
      </c>
      <c r="AJ137">
        <v>6</v>
      </c>
    </row>
    <row r="138" spans="1:36" hidden="1" x14ac:dyDescent="0.25">
      <c r="A138" t="s">
        <v>414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63</v>
      </c>
      <c r="N138" t="s">
        <v>38</v>
      </c>
      <c r="O138">
        <v>1742</v>
      </c>
      <c r="P138" s="1" t="s">
        <v>415</v>
      </c>
      <c r="Q138" t="s">
        <v>65</v>
      </c>
      <c r="R138" t="s">
        <v>73</v>
      </c>
      <c r="S138" t="s">
        <v>41</v>
      </c>
      <c r="T138" t="s">
        <v>42</v>
      </c>
      <c r="U138" t="s">
        <v>43</v>
      </c>
      <c r="V138" t="s">
        <v>117</v>
      </c>
      <c r="W138" s="1">
        <v>41278</v>
      </c>
      <c r="X138" t="s">
        <v>105</v>
      </c>
      <c r="Y138" t="s">
        <v>57</v>
      </c>
      <c r="Z138" t="s">
        <v>46</v>
      </c>
      <c r="AA138" t="s">
        <v>78</v>
      </c>
      <c r="AB138">
        <v>11</v>
      </c>
      <c r="AC138" t="s">
        <v>76</v>
      </c>
      <c r="AD138" t="s">
        <v>61</v>
      </c>
      <c r="AE138">
        <v>3.72</v>
      </c>
      <c r="AF138">
        <v>3</v>
      </c>
      <c r="AG138">
        <v>0</v>
      </c>
      <c r="AH138" s="1">
        <v>41366</v>
      </c>
      <c r="AI138">
        <v>0</v>
      </c>
      <c r="AJ138">
        <v>18</v>
      </c>
    </row>
    <row r="139" spans="1:36" hidden="1" x14ac:dyDescent="0.25">
      <c r="A139" t="s">
        <v>416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152</v>
      </c>
      <c r="N139" t="s">
        <v>38</v>
      </c>
      <c r="O139">
        <v>2128</v>
      </c>
      <c r="P139" s="2" t="s">
        <v>417</v>
      </c>
      <c r="Q139" t="s">
        <v>39</v>
      </c>
      <c r="R139" t="s">
        <v>53</v>
      </c>
      <c r="S139" t="s">
        <v>41</v>
      </c>
      <c r="T139" t="s">
        <v>42</v>
      </c>
      <c r="U139" t="s">
        <v>130</v>
      </c>
      <c r="V139" t="s">
        <v>117</v>
      </c>
      <c r="W139" t="s">
        <v>66</v>
      </c>
      <c r="X139" t="s">
        <v>105</v>
      </c>
      <c r="Y139" t="s">
        <v>57</v>
      </c>
      <c r="Z139" t="s">
        <v>46</v>
      </c>
      <c r="AA139" t="s">
        <v>154</v>
      </c>
      <c r="AB139">
        <v>2</v>
      </c>
      <c r="AC139" t="s">
        <v>60</v>
      </c>
      <c r="AD139" t="s">
        <v>138</v>
      </c>
      <c r="AE139">
        <v>2.34</v>
      </c>
      <c r="AF139">
        <v>2</v>
      </c>
      <c r="AG139">
        <v>0</v>
      </c>
      <c r="AH139" s="1">
        <v>43135</v>
      </c>
      <c r="AI139">
        <v>3</v>
      </c>
      <c r="AJ139">
        <v>4</v>
      </c>
    </row>
    <row r="140" spans="1:36" x14ac:dyDescent="0.25">
      <c r="A140" t="s">
        <v>418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s="1" t="s">
        <v>419</v>
      </c>
      <c r="Q140" t="s">
        <v>65</v>
      </c>
      <c r="R140" t="s">
        <v>40</v>
      </c>
      <c r="S140" t="s">
        <v>41</v>
      </c>
      <c r="T140" t="s">
        <v>42</v>
      </c>
      <c r="U140" t="s">
        <v>43</v>
      </c>
      <c r="V140" t="s">
        <v>133</v>
      </c>
      <c r="X140" t="s">
        <v>44</v>
      </c>
      <c r="Y140" t="s">
        <v>45</v>
      </c>
      <c r="Z140" t="s">
        <v>46</v>
      </c>
      <c r="AA140" t="s">
        <v>91</v>
      </c>
      <c r="AB140">
        <v>12</v>
      </c>
      <c r="AC140" t="s">
        <v>60</v>
      </c>
      <c r="AD140" t="s">
        <v>61</v>
      </c>
      <c r="AE140">
        <v>3.99</v>
      </c>
      <c r="AF140">
        <v>3</v>
      </c>
      <c r="AG140">
        <v>0</v>
      </c>
      <c r="AH140" s="1" t="s">
        <v>54</v>
      </c>
      <c r="AI140">
        <v>0</v>
      </c>
      <c r="AJ140">
        <v>14</v>
      </c>
    </row>
    <row r="141" spans="1:36" x14ac:dyDescent="0.25">
      <c r="A141" t="s">
        <v>420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26612</v>
      </c>
      <c r="Q141" t="s">
        <v>65</v>
      </c>
      <c r="R141" t="s">
        <v>40</v>
      </c>
      <c r="S141" t="s">
        <v>41</v>
      </c>
      <c r="T141" t="s">
        <v>42</v>
      </c>
      <c r="U141" t="s">
        <v>90</v>
      </c>
      <c r="V141" s="1">
        <v>41040</v>
      </c>
      <c r="X141" t="s">
        <v>44</v>
      </c>
      <c r="Y141" t="s">
        <v>45</v>
      </c>
      <c r="Z141" t="s">
        <v>46</v>
      </c>
      <c r="AA141" t="s">
        <v>101</v>
      </c>
      <c r="AB141">
        <v>14</v>
      </c>
      <c r="AC141" t="s">
        <v>48</v>
      </c>
      <c r="AD141" t="s">
        <v>61</v>
      </c>
      <c r="AE141">
        <v>4.0999999999999996</v>
      </c>
      <c r="AF141">
        <v>3</v>
      </c>
      <c r="AG141">
        <v>0</v>
      </c>
      <c r="AH141" s="1" t="s">
        <v>597</v>
      </c>
      <c r="AI141">
        <v>0</v>
      </c>
      <c r="AJ141">
        <v>7</v>
      </c>
    </row>
    <row r="142" spans="1:36" hidden="1" x14ac:dyDescent="0.25">
      <c r="A142" t="s">
        <v>421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s="1" t="s">
        <v>422</v>
      </c>
      <c r="Q142" t="s">
        <v>65</v>
      </c>
      <c r="R142" t="s">
        <v>73</v>
      </c>
      <c r="S142" t="s">
        <v>41</v>
      </c>
      <c r="T142" t="s">
        <v>42</v>
      </c>
      <c r="U142" t="s">
        <v>43</v>
      </c>
      <c r="V142" t="s">
        <v>85</v>
      </c>
      <c r="X142" t="s">
        <v>44</v>
      </c>
      <c r="Y142" t="s">
        <v>45</v>
      </c>
      <c r="Z142" t="s">
        <v>46</v>
      </c>
      <c r="AA142" t="s">
        <v>68</v>
      </c>
      <c r="AB142">
        <v>20</v>
      </c>
      <c r="AC142" t="s">
        <v>87</v>
      </c>
      <c r="AD142" t="s">
        <v>61</v>
      </c>
      <c r="AE142">
        <v>4.3</v>
      </c>
      <c r="AF142">
        <v>5</v>
      </c>
      <c r="AG142">
        <v>0</v>
      </c>
      <c r="AH142" s="1">
        <v>43507</v>
      </c>
      <c r="AI142">
        <v>0</v>
      </c>
      <c r="AJ142">
        <v>7</v>
      </c>
    </row>
    <row r="143" spans="1:36" hidden="1" x14ac:dyDescent="0.25">
      <c r="A143" t="s">
        <v>423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63</v>
      </c>
      <c r="N143" t="s">
        <v>38</v>
      </c>
      <c r="O143">
        <v>1821</v>
      </c>
      <c r="P143" s="1">
        <v>31574</v>
      </c>
      <c r="Q143" t="s">
        <v>65</v>
      </c>
      <c r="R143" t="s">
        <v>73</v>
      </c>
      <c r="S143" t="s">
        <v>41</v>
      </c>
      <c r="T143" t="s">
        <v>42</v>
      </c>
      <c r="U143" t="s">
        <v>370</v>
      </c>
      <c r="V143" s="1">
        <v>40670</v>
      </c>
      <c r="X143" t="s">
        <v>44</v>
      </c>
      <c r="Y143" t="s">
        <v>45</v>
      </c>
      <c r="Z143" t="s">
        <v>46</v>
      </c>
      <c r="AA143" t="s">
        <v>86</v>
      </c>
      <c r="AB143">
        <v>19</v>
      </c>
      <c r="AC143" t="s">
        <v>48</v>
      </c>
      <c r="AD143" t="s">
        <v>49</v>
      </c>
      <c r="AE143">
        <v>4.5999999999999996</v>
      </c>
      <c r="AF143">
        <v>4</v>
      </c>
      <c r="AG143">
        <v>0</v>
      </c>
      <c r="AH143" s="1" t="s">
        <v>606</v>
      </c>
      <c r="AI143">
        <v>0</v>
      </c>
      <c r="AJ143">
        <v>11</v>
      </c>
    </row>
    <row r="144" spans="1:36" hidden="1" x14ac:dyDescent="0.25">
      <c r="A144" t="s">
        <v>424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s="1" t="s">
        <v>425</v>
      </c>
      <c r="Q144" t="s">
        <v>65</v>
      </c>
      <c r="R144" t="s">
        <v>167</v>
      </c>
      <c r="S144" t="s">
        <v>41</v>
      </c>
      <c r="T144" t="s">
        <v>42</v>
      </c>
      <c r="U144" t="s">
        <v>43</v>
      </c>
      <c r="V144" s="1">
        <v>41791</v>
      </c>
      <c r="X144" t="s">
        <v>44</v>
      </c>
      <c r="Y144" t="s">
        <v>45</v>
      </c>
      <c r="Z144" t="s">
        <v>46</v>
      </c>
      <c r="AA144" t="s">
        <v>112</v>
      </c>
      <c r="AB144">
        <v>18</v>
      </c>
      <c r="AC144" t="s">
        <v>48</v>
      </c>
      <c r="AD144" t="s">
        <v>61</v>
      </c>
      <c r="AE144">
        <v>5</v>
      </c>
      <c r="AF144">
        <v>5</v>
      </c>
      <c r="AG144">
        <v>0</v>
      </c>
      <c r="AH144" s="1">
        <v>43502</v>
      </c>
      <c r="AI144">
        <v>0</v>
      </c>
      <c r="AJ144">
        <v>9</v>
      </c>
    </row>
    <row r="145" spans="1:36" hidden="1" x14ac:dyDescent="0.25">
      <c r="A145" t="s">
        <v>426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s="2" t="s">
        <v>427</v>
      </c>
      <c r="Q145" t="s">
        <v>39</v>
      </c>
      <c r="R145" t="s">
        <v>53</v>
      </c>
      <c r="S145" t="s">
        <v>41</v>
      </c>
      <c r="T145" t="s">
        <v>42</v>
      </c>
      <c r="U145" t="s">
        <v>43</v>
      </c>
      <c r="V145" s="1">
        <v>40735</v>
      </c>
      <c r="W145" t="s">
        <v>428</v>
      </c>
      <c r="X145" t="s">
        <v>255</v>
      </c>
      <c r="Y145" t="s">
        <v>57</v>
      </c>
      <c r="Z145" t="s">
        <v>46</v>
      </c>
      <c r="AA145" t="s">
        <v>47</v>
      </c>
      <c r="AB145">
        <v>22</v>
      </c>
      <c r="AC145" t="s">
        <v>137</v>
      </c>
      <c r="AD145" t="s">
        <v>49</v>
      </c>
      <c r="AE145">
        <v>4.7</v>
      </c>
      <c r="AF145">
        <v>4</v>
      </c>
      <c r="AG145">
        <v>0</v>
      </c>
      <c r="AH145" s="1" t="s">
        <v>246</v>
      </c>
      <c r="AI145">
        <v>0</v>
      </c>
      <c r="AJ145">
        <v>9</v>
      </c>
    </row>
    <row r="146" spans="1:36" hidden="1" x14ac:dyDescent="0.25">
      <c r="A146" t="s">
        <v>429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126</v>
      </c>
      <c r="N146" t="s">
        <v>38</v>
      </c>
      <c r="O146">
        <v>2301</v>
      </c>
      <c r="P146" s="2">
        <v>31604</v>
      </c>
      <c r="Q146" t="s">
        <v>65</v>
      </c>
      <c r="R146" t="s">
        <v>53</v>
      </c>
      <c r="S146" t="s">
        <v>41</v>
      </c>
      <c r="T146" t="s">
        <v>42</v>
      </c>
      <c r="U146" t="s">
        <v>130</v>
      </c>
      <c r="V146" s="1">
        <v>42125</v>
      </c>
      <c r="X146" t="s">
        <v>44</v>
      </c>
      <c r="Y146" t="s">
        <v>45</v>
      </c>
      <c r="Z146" t="s">
        <v>58</v>
      </c>
      <c r="AA146" t="s">
        <v>59</v>
      </c>
      <c r="AB146">
        <v>4</v>
      </c>
      <c r="AC146" t="s">
        <v>60</v>
      </c>
      <c r="AD146" t="s">
        <v>61</v>
      </c>
      <c r="AE146">
        <v>3.75</v>
      </c>
      <c r="AF146">
        <v>3</v>
      </c>
      <c r="AG146">
        <v>5</v>
      </c>
      <c r="AH146" s="1">
        <v>43283</v>
      </c>
      <c r="AI146">
        <v>0</v>
      </c>
      <c r="AJ146">
        <v>2</v>
      </c>
    </row>
    <row r="147" spans="1:36" x14ac:dyDescent="0.25">
      <c r="A147" t="s">
        <v>430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63</v>
      </c>
      <c r="N147" t="s">
        <v>38</v>
      </c>
      <c r="O147">
        <v>2128</v>
      </c>
      <c r="P147" s="1">
        <v>25424</v>
      </c>
      <c r="Q147" t="s">
        <v>65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91</v>
      </c>
      <c r="AB147">
        <v>12</v>
      </c>
      <c r="AC147" t="s">
        <v>48</v>
      </c>
      <c r="AD147" t="s">
        <v>49</v>
      </c>
      <c r="AE147">
        <v>4.3</v>
      </c>
      <c r="AF147">
        <v>3</v>
      </c>
      <c r="AG147">
        <v>0</v>
      </c>
      <c r="AH147" s="1" t="s">
        <v>97</v>
      </c>
      <c r="AI147">
        <v>0</v>
      </c>
      <c r="AJ147">
        <v>1</v>
      </c>
    </row>
    <row r="148" spans="1:36" hidden="1" x14ac:dyDescent="0.25">
      <c r="A148" t="s">
        <v>431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s="2" t="s">
        <v>432</v>
      </c>
      <c r="Q148" t="s">
        <v>65</v>
      </c>
      <c r="R148" t="s">
        <v>53</v>
      </c>
      <c r="S148" t="s">
        <v>41</v>
      </c>
      <c r="T148" t="s">
        <v>42</v>
      </c>
      <c r="U148" t="s">
        <v>90</v>
      </c>
      <c r="V148" s="1">
        <v>40817</v>
      </c>
      <c r="W148" s="1">
        <v>42373</v>
      </c>
      <c r="X148" t="s">
        <v>105</v>
      </c>
      <c r="Y148" t="s">
        <v>57</v>
      </c>
      <c r="Z148" t="s">
        <v>46</v>
      </c>
      <c r="AA148" t="s">
        <v>71</v>
      </c>
      <c r="AB148">
        <v>16</v>
      </c>
      <c r="AC148" t="s">
        <v>137</v>
      </c>
      <c r="AD148" t="s">
        <v>61</v>
      </c>
      <c r="AE148">
        <v>4</v>
      </c>
      <c r="AF148">
        <v>4</v>
      </c>
      <c r="AG148">
        <v>0</v>
      </c>
      <c r="AH148" s="1">
        <v>42008</v>
      </c>
      <c r="AI148">
        <v>0</v>
      </c>
      <c r="AJ148">
        <v>4</v>
      </c>
    </row>
    <row r="149" spans="1:36" x14ac:dyDescent="0.25">
      <c r="A149" t="s">
        <v>433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238</v>
      </c>
      <c r="N149" t="s">
        <v>434</v>
      </c>
      <c r="O149">
        <v>19444</v>
      </c>
      <c r="P149" s="1">
        <v>32823</v>
      </c>
      <c r="Q149" t="s">
        <v>65</v>
      </c>
      <c r="R149" t="s">
        <v>40</v>
      </c>
      <c r="S149" t="s">
        <v>41</v>
      </c>
      <c r="T149" t="s">
        <v>42</v>
      </c>
      <c r="U149" t="s">
        <v>43</v>
      </c>
      <c r="V149" s="1">
        <v>40735</v>
      </c>
      <c r="W149" t="s">
        <v>435</v>
      </c>
      <c r="X149" t="s">
        <v>436</v>
      </c>
      <c r="Y149" t="s">
        <v>57</v>
      </c>
      <c r="Z149" t="s">
        <v>173</v>
      </c>
      <c r="AA149" t="s">
        <v>239</v>
      </c>
      <c r="AB149">
        <v>15</v>
      </c>
      <c r="AC149" t="s">
        <v>76</v>
      </c>
      <c r="AD149" t="s">
        <v>61</v>
      </c>
      <c r="AE149">
        <v>4.5</v>
      </c>
      <c r="AF149">
        <v>5</v>
      </c>
      <c r="AG149">
        <v>0</v>
      </c>
      <c r="AH149" s="1" t="s">
        <v>97</v>
      </c>
      <c r="AI149">
        <v>0</v>
      </c>
      <c r="AJ149">
        <v>2</v>
      </c>
    </row>
    <row r="150" spans="1:36" x14ac:dyDescent="0.25">
      <c r="A150" t="s">
        <v>438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s="1" t="s">
        <v>439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85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60</v>
      </c>
      <c r="AD150" t="s">
        <v>61</v>
      </c>
      <c r="AE150">
        <v>3.07</v>
      </c>
      <c r="AF150">
        <v>4</v>
      </c>
      <c r="AG150">
        <v>0</v>
      </c>
      <c r="AH150" s="1">
        <v>43136</v>
      </c>
      <c r="AI150">
        <v>0</v>
      </c>
      <c r="AJ150">
        <v>10</v>
      </c>
    </row>
    <row r="151" spans="1:36" x14ac:dyDescent="0.25">
      <c r="A151" t="s">
        <v>440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170</v>
      </c>
      <c r="N151" t="s">
        <v>441</v>
      </c>
      <c r="O151">
        <v>80820</v>
      </c>
      <c r="P151" s="1" t="s">
        <v>442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t="s">
        <v>133</v>
      </c>
      <c r="X151" t="s">
        <v>44</v>
      </c>
      <c r="Y151" t="s">
        <v>45</v>
      </c>
      <c r="Z151" t="s">
        <v>173</v>
      </c>
      <c r="AA151" t="s">
        <v>202</v>
      </c>
      <c r="AB151">
        <v>21</v>
      </c>
      <c r="AC151" t="s">
        <v>60</v>
      </c>
      <c r="AD151" t="s">
        <v>61</v>
      </c>
      <c r="AE151">
        <v>4.3</v>
      </c>
      <c r="AF151">
        <v>5</v>
      </c>
      <c r="AG151">
        <v>0</v>
      </c>
      <c r="AH151" s="1" t="s">
        <v>625</v>
      </c>
      <c r="AI151">
        <v>0</v>
      </c>
      <c r="AJ151">
        <v>13</v>
      </c>
    </row>
    <row r="152" spans="1:36" hidden="1" x14ac:dyDescent="0.25">
      <c r="A152" t="s">
        <v>443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444</v>
      </c>
      <c r="N152" t="s">
        <v>38</v>
      </c>
      <c r="O152">
        <v>1902</v>
      </c>
      <c r="P152" s="2" t="s">
        <v>445</v>
      </c>
      <c r="Q152" t="s">
        <v>65</v>
      </c>
      <c r="R152" t="s">
        <v>53</v>
      </c>
      <c r="S152" t="s">
        <v>41</v>
      </c>
      <c r="T152" t="s">
        <v>99</v>
      </c>
      <c r="U152" t="s">
        <v>43</v>
      </c>
      <c r="V152" s="1">
        <v>40946</v>
      </c>
      <c r="X152" t="s">
        <v>44</v>
      </c>
      <c r="Y152" t="s">
        <v>45</v>
      </c>
      <c r="Z152" t="s">
        <v>446</v>
      </c>
      <c r="AA152" t="s">
        <v>327</v>
      </c>
      <c r="AB152">
        <v>9</v>
      </c>
      <c r="AC152" t="s">
        <v>60</v>
      </c>
      <c r="AD152" t="s">
        <v>61</v>
      </c>
      <c r="AE152">
        <v>4.83</v>
      </c>
      <c r="AF152">
        <v>3</v>
      </c>
      <c r="AG152">
        <v>0</v>
      </c>
      <c r="AH152" s="1">
        <v>43502</v>
      </c>
      <c r="AI152">
        <v>0</v>
      </c>
      <c r="AJ152">
        <v>10</v>
      </c>
    </row>
    <row r="153" spans="1:36" hidden="1" x14ac:dyDescent="0.25">
      <c r="A153" t="s">
        <v>447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2">
        <v>26888</v>
      </c>
      <c r="Q153" t="s">
        <v>65</v>
      </c>
      <c r="R153" t="s">
        <v>53</v>
      </c>
      <c r="S153" t="s">
        <v>41</v>
      </c>
      <c r="T153" t="s">
        <v>42</v>
      </c>
      <c r="U153" t="s">
        <v>43</v>
      </c>
      <c r="V153" t="s">
        <v>217</v>
      </c>
      <c r="W153" s="1">
        <v>42100</v>
      </c>
      <c r="X153" t="s">
        <v>255</v>
      </c>
      <c r="Y153" t="s">
        <v>57</v>
      </c>
      <c r="Z153" t="s">
        <v>46</v>
      </c>
      <c r="AA153" t="s">
        <v>75</v>
      </c>
      <c r="AB153">
        <v>39</v>
      </c>
      <c r="AC153" t="s">
        <v>76</v>
      </c>
      <c r="AD153" t="s">
        <v>61</v>
      </c>
      <c r="AE153">
        <v>3.6</v>
      </c>
      <c r="AF153">
        <v>5</v>
      </c>
      <c r="AG153">
        <v>0</v>
      </c>
      <c r="AH153" s="1" t="s">
        <v>163</v>
      </c>
      <c r="AI153">
        <v>0</v>
      </c>
      <c r="AJ153">
        <v>16</v>
      </c>
    </row>
    <row r="154" spans="1:36" hidden="1" x14ac:dyDescent="0.25">
      <c r="A154" t="s">
        <v>448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2">
        <v>25790</v>
      </c>
      <c r="Q154" t="s">
        <v>65</v>
      </c>
      <c r="R154" t="s">
        <v>53</v>
      </c>
      <c r="S154" t="s">
        <v>41</v>
      </c>
      <c r="T154" t="s">
        <v>42</v>
      </c>
      <c r="U154" t="s">
        <v>43</v>
      </c>
      <c r="V154" t="s">
        <v>217</v>
      </c>
      <c r="W154" s="1">
        <v>41883</v>
      </c>
      <c r="X154" t="s">
        <v>255</v>
      </c>
      <c r="Y154" t="s">
        <v>57</v>
      </c>
      <c r="Z154" t="s">
        <v>46</v>
      </c>
      <c r="AA154" t="s">
        <v>78</v>
      </c>
      <c r="AB154">
        <v>11</v>
      </c>
      <c r="AC154" t="s">
        <v>76</v>
      </c>
      <c r="AD154" t="s">
        <v>61</v>
      </c>
      <c r="AE154">
        <v>3.49</v>
      </c>
      <c r="AF154">
        <v>4</v>
      </c>
      <c r="AG154">
        <v>0</v>
      </c>
      <c r="AH154" s="1">
        <v>42096</v>
      </c>
      <c r="AI154">
        <v>0</v>
      </c>
      <c r="AJ154">
        <v>6</v>
      </c>
    </row>
    <row r="155" spans="1:36" x14ac:dyDescent="0.25">
      <c r="A155" t="s">
        <v>449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28409</v>
      </c>
      <c r="Q155" t="s">
        <v>39</v>
      </c>
      <c r="R155" t="s">
        <v>40</v>
      </c>
      <c r="S155" t="s">
        <v>41</v>
      </c>
      <c r="T155" t="s">
        <v>42</v>
      </c>
      <c r="U155" t="s">
        <v>90</v>
      </c>
      <c r="V155" t="s">
        <v>143</v>
      </c>
      <c r="X155" t="s">
        <v>44</v>
      </c>
      <c r="Y155" t="s">
        <v>45</v>
      </c>
      <c r="Z155" t="s">
        <v>46</v>
      </c>
      <c r="AA155" t="s">
        <v>86</v>
      </c>
      <c r="AB155">
        <v>19</v>
      </c>
      <c r="AC155" t="s">
        <v>48</v>
      </c>
      <c r="AD155" t="s">
        <v>61</v>
      </c>
      <c r="AE155">
        <v>3.1</v>
      </c>
      <c r="AF155">
        <v>3</v>
      </c>
      <c r="AG155">
        <v>0</v>
      </c>
      <c r="AH155" s="1" t="s">
        <v>234</v>
      </c>
      <c r="AI155">
        <v>0</v>
      </c>
      <c r="AJ155">
        <v>3</v>
      </c>
    </row>
    <row r="156" spans="1:36" hidden="1" x14ac:dyDescent="0.25">
      <c r="A156" t="s">
        <v>450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2">
        <v>29253</v>
      </c>
      <c r="Q156" t="s">
        <v>39</v>
      </c>
      <c r="R156" t="s">
        <v>53</v>
      </c>
      <c r="S156" t="s">
        <v>41</v>
      </c>
      <c r="T156" t="s">
        <v>42</v>
      </c>
      <c r="U156" t="s">
        <v>130</v>
      </c>
      <c r="V156" s="1">
        <v>40817</v>
      </c>
      <c r="X156" t="s">
        <v>44</v>
      </c>
      <c r="Y156" t="s">
        <v>45</v>
      </c>
      <c r="Z156" t="s">
        <v>46</v>
      </c>
      <c r="AA156" t="s">
        <v>91</v>
      </c>
      <c r="AB156">
        <v>12</v>
      </c>
      <c r="AC156" t="s">
        <v>60</v>
      </c>
      <c r="AD156" t="s">
        <v>61</v>
      </c>
      <c r="AE156">
        <v>3.38</v>
      </c>
      <c r="AF156">
        <v>3</v>
      </c>
      <c r="AG156">
        <v>0</v>
      </c>
      <c r="AH156" s="1" t="s">
        <v>337</v>
      </c>
      <c r="AI156">
        <v>0</v>
      </c>
      <c r="AJ156">
        <v>17</v>
      </c>
    </row>
    <row r="157" spans="1:36" x14ac:dyDescent="0.25">
      <c r="A157" t="s">
        <v>451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170</v>
      </c>
      <c r="N157" t="s">
        <v>452</v>
      </c>
      <c r="O157">
        <v>10171</v>
      </c>
      <c r="P157" s="1" t="s">
        <v>453</v>
      </c>
      <c r="Q157" t="s">
        <v>39</v>
      </c>
      <c r="R157" t="s">
        <v>40</v>
      </c>
      <c r="S157" t="s">
        <v>41</v>
      </c>
      <c r="T157" t="s">
        <v>99</v>
      </c>
      <c r="U157" t="s">
        <v>90</v>
      </c>
      <c r="V157" s="1">
        <v>40727</v>
      </c>
      <c r="X157" t="s">
        <v>44</v>
      </c>
      <c r="Y157" t="s">
        <v>45</v>
      </c>
      <c r="Z157" t="s">
        <v>173</v>
      </c>
      <c r="AA157" t="s">
        <v>174</v>
      </c>
      <c r="AB157">
        <v>17</v>
      </c>
      <c r="AC157" t="s">
        <v>92</v>
      </c>
      <c r="AD157" t="s">
        <v>61</v>
      </c>
      <c r="AE157">
        <v>3.65</v>
      </c>
      <c r="AF157">
        <v>5</v>
      </c>
      <c r="AG157">
        <v>0</v>
      </c>
      <c r="AH157" s="1" t="s">
        <v>240</v>
      </c>
      <c r="AI157">
        <v>0</v>
      </c>
      <c r="AJ157">
        <v>20</v>
      </c>
    </row>
    <row r="158" spans="1:36" hidden="1" x14ac:dyDescent="0.25">
      <c r="A158" t="s">
        <v>454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236</v>
      </c>
      <c r="N158" t="s">
        <v>38</v>
      </c>
      <c r="O158">
        <v>2169</v>
      </c>
      <c r="P158" s="2" t="s">
        <v>455</v>
      </c>
      <c r="Q158" t="s">
        <v>39</v>
      </c>
      <c r="R158" t="s">
        <v>53</v>
      </c>
      <c r="S158" t="s">
        <v>41</v>
      </c>
      <c r="T158" t="s">
        <v>42</v>
      </c>
      <c r="U158" t="s">
        <v>43</v>
      </c>
      <c r="V158" s="1">
        <v>41923</v>
      </c>
      <c r="X158" t="s">
        <v>44</v>
      </c>
      <c r="Y158" t="s">
        <v>45</v>
      </c>
      <c r="Z158" t="s">
        <v>58</v>
      </c>
      <c r="AA158" t="s">
        <v>96</v>
      </c>
      <c r="AB158">
        <v>7</v>
      </c>
      <c r="AC158" t="s">
        <v>87</v>
      </c>
      <c r="AD158" t="s">
        <v>61</v>
      </c>
      <c r="AE158">
        <v>4.46</v>
      </c>
      <c r="AF158">
        <v>5</v>
      </c>
      <c r="AG158">
        <v>6</v>
      </c>
      <c r="AH158" s="1">
        <v>42065</v>
      </c>
      <c r="AI158">
        <v>0</v>
      </c>
      <c r="AJ158">
        <v>7</v>
      </c>
    </row>
    <row r="159" spans="1:36" hidden="1" x14ac:dyDescent="0.25">
      <c r="A159" t="s">
        <v>456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152</v>
      </c>
      <c r="N159" t="s">
        <v>38</v>
      </c>
      <c r="O159">
        <v>1890</v>
      </c>
      <c r="P159" s="2">
        <v>26305</v>
      </c>
      <c r="Q159" t="s">
        <v>39</v>
      </c>
      <c r="R159" t="s">
        <v>53</v>
      </c>
      <c r="S159" t="s">
        <v>41</v>
      </c>
      <c r="T159" t="s">
        <v>42</v>
      </c>
      <c r="U159" t="s">
        <v>43</v>
      </c>
      <c r="V159" s="1">
        <v>40817</v>
      </c>
      <c r="W159" s="1">
        <v>42350</v>
      </c>
      <c r="X159" t="s">
        <v>118</v>
      </c>
      <c r="Y159" t="s">
        <v>119</v>
      </c>
      <c r="Z159" t="s">
        <v>46</v>
      </c>
      <c r="AA159" t="s">
        <v>154</v>
      </c>
      <c r="AB159">
        <v>2</v>
      </c>
      <c r="AC159" t="s">
        <v>87</v>
      </c>
      <c r="AD159" t="s">
        <v>61</v>
      </c>
      <c r="AE159">
        <v>4.78</v>
      </c>
      <c r="AF159">
        <v>4</v>
      </c>
      <c r="AG159">
        <v>0</v>
      </c>
      <c r="AH159" s="1">
        <v>43503</v>
      </c>
      <c r="AI159">
        <v>0</v>
      </c>
      <c r="AJ159">
        <v>9</v>
      </c>
    </row>
    <row r="160" spans="1:36" hidden="1" x14ac:dyDescent="0.25">
      <c r="A160" t="s">
        <v>458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63</v>
      </c>
      <c r="N160" t="s">
        <v>38</v>
      </c>
      <c r="O160">
        <v>2090</v>
      </c>
      <c r="P160" s="1" t="s">
        <v>459</v>
      </c>
      <c r="Q160" t="s">
        <v>65</v>
      </c>
      <c r="R160" t="s">
        <v>73</v>
      </c>
      <c r="S160" t="s">
        <v>41</v>
      </c>
      <c r="T160" t="s">
        <v>42</v>
      </c>
      <c r="U160" t="s">
        <v>130</v>
      </c>
      <c r="V160" s="1">
        <v>41456</v>
      </c>
      <c r="W160" t="s">
        <v>188</v>
      </c>
      <c r="X160" t="s">
        <v>100</v>
      </c>
      <c r="Y160" t="s">
        <v>57</v>
      </c>
      <c r="Z160" t="s">
        <v>46</v>
      </c>
      <c r="AA160" t="s">
        <v>101</v>
      </c>
      <c r="AB160">
        <v>14</v>
      </c>
      <c r="AC160" t="s">
        <v>60</v>
      </c>
      <c r="AD160" t="s">
        <v>61</v>
      </c>
      <c r="AE160">
        <v>4.5199999999999996</v>
      </c>
      <c r="AF160">
        <v>3</v>
      </c>
      <c r="AG160">
        <v>0</v>
      </c>
      <c r="AH160" s="1" t="s">
        <v>270</v>
      </c>
      <c r="AI160">
        <v>0</v>
      </c>
      <c r="AJ160">
        <v>20</v>
      </c>
    </row>
    <row r="161" spans="1:36" hidden="1" x14ac:dyDescent="0.25">
      <c r="A161" t="s">
        <v>460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2">
        <v>31667</v>
      </c>
      <c r="Q161" t="s">
        <v>39</v>
      </c>
      <c r="R161" t="s">
        <v>53</v>
      </c>
      <c r="S161" t="s">
        <v>41</v>
      </c>
      <c r="T161" t="s">
        <v>42</v>
      </c>
      <c r="U161" t="s">
        <v>43</v>
      </c>
      <c r="V161" s="1">
        <v>41159</v>
      </c>
      <c r="X161" t="s">
        <v>44</v>
      </c>
      <c r="Y161" t="s">
        <v>45</v>
      </c>
      <c r="Z161" t="s">
        <v>46</v>
      </c>
      <c r="AA161" t="s">
        <v>101</v>
      </c>
      <c r="AB161">
        <v>14</v>
      </c>
      <c r="AC161" t="s">
        <v>48</v>
      </c>
      <c r="AD161" t="s">
        <v>61</v>
      </c>
      <c r="AE161">
        <v>5</v>
      </c>
      <c r="AF161">
        <v>5</v>
      </c>
      <c r="AG161">
        <v>0</v>
      </c>
      <c r="AH161" s="1" t="s">
        <v>246</v>
      </c>
      <c r="AI161">
        <v>0</v>
      </c>
      <c r="AJ161">
        <v>13</v>
      </c>
    </row>
    <row r="162" spans="1:36" hidden="1" x14ac:dyDescent="0.25">
      <c r="A162" t="s">
        <v>461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160</v>
      </c>
      <c r="N162" t="s">
        <v>38</v>
      </c>
      <c r="O162">
        <v>1460</v>
      </c>
      <c r="P162" s="1" t="s">
        <v>462</v>
      </c>
      <c r="Q162" t="s">
        <v>39</v>
      </c>
      <c r="R162" t="s">
        <v>73</v>
      </c>
      <c r="S162" t="s">
        <v>41</v>
      </c>
      <c r="T162" t="s">
        <v>42</v>
      </c>
      <c r="U162" t="s">
        <v>90</v>
      </c>
      <c r="V162" s="1">
        <v>41791</v>
      </c>
      <c r="X162" t="s">
        <v>44</v>
      </c>
      <c r="Y162" t="s">
        <v>45</v>
      </c>
      <c r="Z162" t="s">
        <v>149</v>
      </c>
      <c r="AA162" t="s">
        <v>150</v>
      </c>
      <c r="AB162">
        <v>1</v>
      </c>
      <c r="AC162" t="s">
        <v>267</v>
      </c>
      <c r="AD162" t="s">
        <v>61</v>
      </c>
      <c r="AE162">
        <v>5</v>
      </c>
      <c r="AF162">
        <v>4</v>
      </c>
      <c r="AG162">
        <v>4</v>
      </c>
      <c r="AH162" s="1" t="s">
        <v>97</v>
      </c>
      <c r="AI162">
        <v>0</v>
      </c>
      <c r="AJ162">
        <v>3</v>
      </c>
    </row>
    <row r="163" spans="1:36" hidden="1" x14ac:dyDescent="0.25">
      <c r="A163" t="s">
        <v>463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63</v>
      </c>
      <c r="N163" t="s">
        <v>38</v>
      </c>
      <c r="O163">
        <v>2126</v>
      </c>
      <c r="P163" s="2">
        <v>30930</v>
      </c>
      <c r="Q163" t="s">
        <v>39</v>
      </c>
      <c r="R163" t="s">
        <v>53</v>
      </c>
      <c r="S163" t="s">
        <v>41</v>
      </c>
      <c r="T163" t="s">
        <v>42</v>
      </c>
      <c r="U163" t="s">
        <v>43</v>
      </c>
      <c r="V163" s="1">
        <v>40943</v>
      </c>
      <c r="W163" t="s">
        <v>464</v>
      </c>
      <c r="X163" t="s">
        <v>255</v>
      </c>
      <c r="Y163" t="s">
        <v>57</v>
      </c>
      <c r="Z163" t="s">
        <v>46</v>
      </c>
      <c r="AA163" t="s">
        <v>68</v>
      </c>
      <c r="AB163">
        <v>20</v>
      </c>
      <c r="AC163" t="s">
        <v>76</v>
      </c>
      <c r="AD163" t="s">
        <v>61</v>
      </c>
      <c r="AE163">
        <v>4.9000000000000004</v>
      </c>
      <c r="AF163">
        <v>3</v>
      </c>
      <c r="AG163">
        <v>0</v>
      </c>
      <c r="AH163" s="1" t="s">
        <v>234</v>
      </c>
      <c r="AI163">
        <v>0</v>
      </c>
      <c r="AJ163">
        <v>20</v>
      </c>
    </row>
    <row r="164" spans="1:36" x14ac:dyDescent="0.25">
      <c r="A164" t="s">
        <v>465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466</v>
      </c>
      <c r="N164" t="s">
        <v>38</v>
      </c>
      <c r="O164">
        <v>1886</v>
      </c>
      <c r="P164" s="1" t="s">
        <v>467</v>
      </c>
      <c r="Q164" t="s">
        <v>65</v>
      </c>
      <c r="R164" t="s">
        <v>40</v>
      </c>
      <c r="S164" t="s">
        <v>41</v>
      </c>
      <c r="T164" t="s">
        <v>42</v>
      </c>
      <c r="U164" t="s">
        <v>130</v>
      </c>
      <c r="V164" s="1">
        <v>42410</v>
      </c>
      <c r="X164" t="s">
        <v>44</v>
      </c>
      <c r="Y164" t="s">
        <v>45</v>
      </c>
      <c r="Z164" t="s">
        <v>58</v>
      </c>
      <c r="AA164" t="s">
        <v>261</v>
      </c>
      <c r="AB164">
        <v>13</v>
      </c>
      <c r="AC164" t="s">
        <v>60</v>
      </c>
      <c r="AD164" t="s">
        <v>61</v>
      </c>
      <c r="AE164">
        <v>4.0999999999999996</v>
      </c>
      <c r="AF164">
        <v>5</v>
      </c>
      <c r="AG164">
        <v>7</v>
      </c>
      <c r="AH164" s="1">
        <v>42431</v>
      </c>
      <c r="AI164">
        <v>0</v>
      </c>
      <c r="AJ164">
        <v>2</v>
      </c>
    </row>
    <row r="165" spans="1:36" x14ac:dyDescent="0.25">
      <c r="A165" t="s">
        <v>468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s="1" t="s">
        <v>469</v>
      </c>
      <c r="Q165" t="s">
        <v>65</v>
      </c>
      <c r="R165" t="s">
        <v>40</v>
      </c>
      <c r="S165" t="s">
        <v>41</v>
      </c>
      <c r="T165" t="s">
        <v>42</v>
      </c>
      <c r="U165" t="s">
        <v>130</v>
      </c>
      <c r="V165" t="s">
        <v>217</v>
      </c>
      <c r="W165" t="s">
        <v>319</v>
      </c>
      <c r="X165" t="s">
        <v>74</v>
      </c>
      <c r="Y165" t="s">
        <v>57</v>
      </c>
      <c r="Z165" t="s">
        <v>46</v>
      </c>
      <c r="AA165" t="s">
        <v>68</v>
      </c>
      <c r="AB165">
        <v>20</v>
      </c>
      <c r="AC165" t="s">
        <v>137</v>
      </c>
      <c r="AD165" t="s">
        <v>61</v>
      </c>
      <c r="AE165">
        <v>4.88</v>
      </c>
      <c r="AF165">
        <v>3</v>
      </c>
      <c r="AG165">
        <v>0</v>
      </c>
      <c r="AH165" s="1" t="s">
        <v>685</v>
      </c>
      <c r="AI165">
        <v>0</v>
      </c>
      <c r="AJ165">
        <v>17</v>
      </c>
    </row>
    <row r="166" spans="1:36" hidden="1" x14ac:dyDescent="0.25">
      <c r="A166" t="s">
        <v>470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17</v>
      </c>
      <c r="M166" t="s">
        <v>471</v>
      </c>
      <c r="N166" t="s">
        <v>38</v>
      </c>
      <c r="O166">
        <v>1460</v>
      </c>
      <c r="P166" s="2">
        <v>30961</v>
      </c>
      <c r="Q166" t="s">
        <v>39</v>
      </c>
      <c r="R166" t="s">
        <v>53</v>
      </c>
      <c r="S166" t="s">
        <v>41</v>
      </c>
      <c r="T166" t="s">
        <v>42</v>
      </c>
      <c r="U166" t="s">
        <v>43</v>
      </c>
      <c r="V166" s="1">
        <v>42491</v>
      </c>
      <c r="X166" t="s">
        <v>44</v>
      </c>
      <c r="Y166" t="s">
        <v>45</v>
      </c>
      <c r="Z166" t="s">
        <v>149</v>
      </c>
      <c r="AA166" t="s">
        <v>154</v>
      </c>
      <c r="AB166">
        <v>2</v>
      </c>
      <c r="AC166" t="s">
        <v>137</v>
      </c>
      <c r="AD166" t="s">
        <v>61</v>
      </c>
      <c r="AE166">
        <v>4.0999999999999996</v>
      </c>
      <c r="AF166">
        <v>4</v>
      </c>
      <c r="AG166">
        <v>0</v>
      </c>
      <c r="AH166" s="1" t="s">
        <v>122</v>
      </c>
      <c r="AI166">
        <v>0</v>
      </c>
      <c r="AJ166">
        <v>20</v>
      </c>
    </row>
    <row r="167" spans="1:36" hidden="1" x14ac:dyDescent="0.25">
      <c r="A167" t="s">
        <v>472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2">
        <v>29991</v>
      </c>
      <c r="Q167" t="s">
        <v>39</v>
      </c>
      <c r="R167" t="s">
        <v>53</v>
      </c>
      <c r="S167" t="s">
        <v>41</v>
      </c>
      <c r="T167" t="s">
        <v>42</v>
      </c>
      <c r="U167" t="s">
        <v>130</v>
      </c>
      <c r="V167" t="s">
        <v>201</v>
      </c>
      <c r="X167" t="s">
        <v>44</v>
      </c>
      <c r="Y167" t="s">
        <v>45</v>
      </c>
      <c r="Z167" t="s">
        <v>46</v>
      </c>
      <c r="AA167" t="s">
        <v>71</v>
      </c>
      <c r="AB167">
        <v>16</v>
      </c>
      <c r="AC167" t="s">
        <v>76</v>
      </c>
      <c r="AD167" t="s">
        <v>61</v>
      </c>
      <c r="AE167">
        <v>4.0999999999999996</v>
      </c>
      <c r="AF167">
        <v>3</v>
      </c>
      <c r="AG167">
        <v>0</v>
      </c>
      <c r="AH167" s="1">
        <v>43469</v>
      </c>
      <c r="AI167">
        <v>0</v>
      </c>
      <c r="AJ167">
        <v>10</v>
      </c>
    </row>
    <row r="168" spans="1:36" hidden="1" x14ac:dyDescent="0.25">
      <c r="A168" t="s">
        <v>473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170</v>
      </c>
      <c r="N168" t="s">
        <v>474</v>
      </c>
      <c r="O168">
        <v>84111</v>
      </c>
      <c r="P168" s="1" t="s">
        <v>475</v>
      </c>
      <c r="Q168" t="s">
        <v>39</v>
      </c>
      <c r="R168" t="s">
        <v>167</v>
      </c>
      <c r="S168" t="s">
        <v>41</v>
      </c>
      <c r="T168" t="s">
        <v>42</v>
      </c>
      <c r="U168" t="s">
        <v>90</v>
      </c>
      <c r="V168" t="s">
        <v>476</v>
      </c>
      <c r="X168" t="s">
        <v>44</v>
      </c>
      <c r="Y168" t="s">
        <v>45</v>
      </c>
      <c r="Z168" t="s">
        <v>173</v>
      </c>
      <c r="AA168" t="s">
        <v>174</v>
      </c>
      <c r="AB168">
        <v>17</v>
      </c>
      <c r="AC168" t="s">
        <v>267</v>
      </c>
      <c r="AD168" t="s">
        <v>61</v>
      </c>
      <c r="AE168">
        <v>4.53</v>
      </c>
      <c r="AF168">
        <v>3</v>
      </c>
      <c r="AG168">
        <v>0</v>
      </c>
      <c r="AH168" s="1">
        <v>43507</v>
      </c>
      <c r="AI168">
        <v>0</v>
      </c>
      <c r="AJ168">
        <v>16</v>
      </c>
    </row>
    <row r="169" spans="1:36" hidden="1" x14ac:dyDescent="0.25">
      <c r="A169" t="s">
        <v>477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152</v>
      </c>
      <c r="N169" t="s">
        <v>38</v>
      </c>
      <c r="O169">
        <v>2110</v>
      </c>
      <c r="P169" s="2" t="s">
        <v>478</v>
      </c>
      <c r="Q169" t="s">
        <v>65</v>
      </c>
      <c r="R169" t="s">
        <v>53</v>
      </c>
      <c r="S169" t="s">
        <v>41</v>
      </c>
      <c r="T169" t="s">
        <v>42</v>
      </c>
      <c r="U169" t="s">
        <v>43</v>
      </c>
      <c r="V169" t="s">
        <v>85</v>
      </c>
      <c r="X169" t="s">
        <v>44</v>
      </c>
      <c r="Y169" t="s">
        <v>45</v>
      </c>
      <c r="Z169" t="s">
        <v>46</v>
      </c>
      <c r="AA169" t="s">
        <v>154</v>
      </c>
      <c r="AB169">
        <v>2</v>
      </c>
      <c r="AC169" t="s">
        <v>267</v>
      </c>
      <c r="AD169" t="s">
        <v>49</v>
      </c>
      <c r="AE169">
        <v>4.0999999999999996</v>
      </c>
      <c r="AF169">
        <v>3</v>
      </c>
      <c r="AG169">
        <v>0</v>
      </c>
      <c r="AH169" s="1">
        <v>42778</v>
      </c>
      <c r="AI169">
        <v>0</v>
      </c>
      <c r="AJ169">
        <v>11</v>
      </c>
    </row>
    <row r="170" spans="1:36" hidden="1" x14ac:dyDescent="0.25">
      <c r="A170" t="s">
        <v>479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s="2" t="s">
        <v>480</v>
      </c>
      <c r="Q170" t="s">
        <v>65</v>
      </c>
      <c r="R170" t="s">
        <v>53</v>
      </c>
      <c r="S170" t="s">
        <v>41</v>
      </c>
      <c r="T170" t="s">
        <v>42</v>
      </c>
      <c r="U170" t="s">
        <v>43</v>
      </c>
      <c r="V170" s="1">
        <v>40670</v>
      </c>
      <c r="W170" t="s">
        <v>481</v>
      </c>
      <c r="X170" t="s">
        <v>105</v>
      </c>
      <c r="Y170" t="s">
        <v>57</v>
      </c>
      <c r="Z170" t="s">
        <v>46</v>
      </c>
      <c r="AA170" t="s">
        <v>47</v>
      </c>
      <c r="AB170">
        <v>22</v>
      </c>
      <c r="AC170" t="s">
        <v>60</v>
      </c>
      <c r="AD170" t="s">
        <v>61</v>
      </c>
      <c r="AE170">
        <v>3.18</v>
      </c>
      <c r="AF170">
        <v>4</v>
      </c>
      <c r="AG170">
        <v>0</v>
      </c>
      <c r="AH170" s="1">
        <v>41644</v>
      </c>
      <c r="AI170">
        <v>0</v>
      </c>
      <c r="AJ170">
        <v>16</v>
      </c>
    </row>
    <row r="171" spans="1:36" hidden="1" x14ac:dyDescent="0.25">
      <c r="A171" t="s">
        <v>482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63</v>
      </c>
      <c r="N171" t="s">
        <v>38</v>
      </c>
      <c r="O171">
        <v>1770</v>
      </c>
      <c r="P171" s="2" t="s">
        <v>483</v>
      </c>
      <c r="Q171" t="s">
        <v>39</v>
      </c>
      <c r="R171" t="s">
        <v>53</v>
      </c>
      <c r="S171" t="s">
        <v>41</v>
      </c>
      <c r="T171" t="s">
        <v>42</v>
      </c>
      <c r="U171" t="s">
        <v>43</v>
      </c>
      <c r="V171" s="1">
        <v>41493</v>
      </c>
      <c r="X171" t="s">
        <v>44</v>
      </c>
      <c r="Y171" t="s">
        <v>45</v>
      </c>
      <c r="Z171" t="s">
        <v>46</v>
      </c>
      <c r="AA171" t="s">
        <v>112</v>
      </c>
      <c r="AB171">
        <v>18</v>
      </c>
      <c r="AC171" t="s">
        <v>48</v>
      </c>
      <c r="AD171" t="s">
        <v>61</v>
      </c>
      <c r="AE171">
        <v>4</v>
      </c>
      <c r="AF171">
        <v>3</v>
      </c>
      <c r="AG171">
        <v>0</v>
      </c>
      <c r="AH171" s="1">
        <v>42401</v>
      </c>
      <c r="AI171">
        <v>0</v>
      </c>
      <c r="AJ171">
        <v>7</v>
      </c>
    </row>
    <row r="172" spans="1:36" x14ac:dyDescent="0.25">
      <c r="A172" t="s">
        <v>484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95</v>
      </c>
      <c r="N172" t="s">
        <v>142</v>
      </c>
      <c r="O172">
        <v>6070</v>
      </c>
      <c r="P172" s="1">
        <v>32273</v>
      </c>
      <c r="Q172" t="s">
        <v>65</v>
      </c>
      <c r="R172" t="s">
        <v>40</v>
      </c>
      <c r="S172" t="s">
        <v>41</v>
      </c>
      <c r="T172" t="s">
        <v>99</v>
      </c>
      <c r="U172" t="s">
        <v>90</v>
      </c>
      <c r="V172" t="s">
        <v>485</v>
      </c>
      <c r="X172" t="s">
        <v>44</v>
      </c>
      <c r="Y172" t="s">
        <v>45</v>
      </c>
      <c r="Z172" t="s">
        <v>58</v>
      </c>
      <c r="AA172" t="s">
        <v>210</v>
      </c>
      <c r="AB172">
        <v>6</v>
      </c>
      <c r="AC172" t="s">
        <v>92</v>
      </c>
      <c r="AD172" t="s">
        <v>49</v>
      </c>
      <c r="AE172">
        <v>4.6399999999999997</v>
      </c>
      <c r="AF172">
        <v>4</v>
      </c>
      <c r="AG172">
        <v>5</v>
      </c>
      <c r="AH172" s="1" t="s">
        <v>135</v>
      </c>
      <c r="AI172">
        <v>0</v>
      </c>
      <c r="AJ172">
        <v>14</v>
      </c>
    </row>
    <row r="173" spans="1:36" hidden="1" x14ac:dyDescent="0.25">
      <c r="A173" t="s">
        <v>486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63</v>
      </c>
      <c r="N173" t="s">
        <v>38</v>
      </c>
      <c r="O173">
        <v>2122</v>
      </c>
      <c r="P173" s="1" t="s">
        <v>487</v>
      </c>
      <c r="Q173" t="s">
        <v>65</v>
      </c>
      <c r="R173" t="s">
        <v>84</v>
      </c>
      <c r="S173" t="s">
        <v>41</v>
      </c>
      <c r="T173" t="s">
        <v>42</v>
      </c>
      <c r="U173" t="s">
        <v>43</v>
      </c>
      <c r="V173" s="1">
        <v>41493</v>
      </c>
      <c r="W173" t="s">
        <v>488</v>
      </c>
      <c r="X173" t="s">
        <v>255</v>
      </c>
      <c r="Y173" t="s">
        <v>57</v>
      </c>
      <c r="Z173" t="s">
        <v>46</v>
      </c>
      <c r="AA173" t="s">
        <v>47</v>
      </c>
      <c r="AB173">
        <v>22</v>
      </c>
      <c r="AC173" t="s">
        <v>48</v>
      </c>
      <c r="AD173" t="s">
        <v>61</v>
      </c>
      <c r="AE173">
        <v>4.6500000000000004</v>
      </c>
      <c r="AF173">
        <v>4</v>
      </c>
      <c r="AG173">
        <v>0</v>
      </c>
      <c r="AH173" s="1" t="s">
        <v>270</v>
      </c>
      <c r="AI173">
        <v>0</v>
      </c>
      <c r="AJ173">
        <v>15</v>
      </c>
    </row>
    <row r="174" spans="1:36" x14ac:dyDescent="0.25">
      <c r="A174" t="s">
        <v>489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63</v>
      </c>
      <c r="N174" t="s">
        <v>38</v>
      </c>
      <c r="O174">
        <v>2324</v>
      </c>
      <c r="P174" s="1" t="s">
        <v>490</v>
      </c>
      <c r="Q174" t="s">
        <v>65</v>
      </c>
      <c r="R174" t="s">
        <v>40</v>
      </c>
      <c r="S174" t="s">
        <v>41</v>
      </c>
      <c r="T174" t="s">
        <v>42</v>
      </c>
      <c r="U174" t="s">
        <v>90</v>
      </c>
      <c r="V174" t="s">
        <v>133</v>
      </c>
      <c r="X174" t="s">
        <v>44</v>
      </c>
      <c r="Y174" t="s">
        <v>45</v>
      </c>
      <c r="Z174" t="s">
        <v>46</v>
      </c>
      <c r="AA174" t="s">
        <v>71</v>
      </c>
      <c r="AB174">
        <v>16</v>
      </c>
      <c r="AC174" t="s">
        <v>60</v>
      </c>
      <c r="AD174" t="s">
        <v>49</v>
      </c>
      <c r="AE174">
        <v>4.2</v>
      </c>
      <c r="AF174">
        <v>4</v>
      </c>
      <c r="AG174">
        <v>0</v>
      </c>
      <c r="AH174" s="1" t="s">
        <v>268</v>
      </c>
      <c r="AI174">
        <v>0</v>
      </c>
      <c r="AJ174">
        <v>19</v>
      </c>
    </row>
    <row r="175" spans="1:36" hidden="1" x14ac:dyDescent="0.25">
      <c r="A175" t="s">
        <v>491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s="2" t="s">
        <v>492</v>
      </c>
      <c r="Q175" t="s">
        <v>65</v>
      </c>
      <c r="R175" t="s">
        <v>53</v>
      </c>
      <c r="S175" t="s">
        <v>41</v>
      </c>
      <c r="T175" t="s">
        <v>42</v>
      </c>
      <c r="U175" t="s">
        <v>90</v>
      </c>
      <c r="V175" t="s">
        <v>148</v>
      </c>
      <c r="X175" t="s">
        <v>44</v>
      </c>
      <c r="Y175" t="s">
        <v>45</v>
      </c>
      <c r="Z175" t="s">
        <v>46</v>
      </c>
      <c r="AA175" t="s">
        <v>71</v>
      </c>
      <c r="AB175">
        <v>16</v>
      </c>
      <c r="AC175" t="s">
        <v>267</v>
      </c>
      <c r="AD175" t="s">
        <v>61</v>
      </c>
      <c r="AE175">
        <v>5</v>
      </c>
      <c r="AF175">
        <v>3</v>
      </c>
      <c r="AG175">
        <v>0</v>
      </c>
      <c r="AH175" s="1">
        <v>43508</v>
      </c>
      <c r="AI175">
        <v>0</v>
      </c>
      <c r="AJ175">
        <v>6</v>
      </c>
    </row>
    <row r="176" spans="1:36" x14ac:dyDescent="0.25">
      <c r="A176" t="s">
        <v>493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s="1" t="s">
        <v>494</v>
      </c>
      <c r="Q176" t="s">
        <v>65</v>
      </c>
      <c r="R176" t="s">
        <v>40</v>
      </c>
      <c r="S176" t="s">
        <v>41</v>
      </c>
      <c r="T176" t="s">
        <v>99</v>
      </c>
      <c r="U176" t="s">
        <v>90</v>
      </c>
      <c r="V176" s="1">
        <v>40735</v>
      </c>
      <c r="W176" t="s">
        <v>495</v>
      </c>
      <c r="X176" t="s">
        <v>100</v>
      </c>
      <c r="Y176" t="s">
        <v>57</v>
      </c>
      <c r="Z176" t="s">
        <v>46</v>
      </c>
      <c r="AA176" t="s">
        <v>75</v>
      </c>
      <c r="AB176">
        <v>39</v>
      </c>
      <c r="AC176" t="s">
        <v>92</v>
      </c>
      <c r="AD176" t="s">
        <v>49</v>
      </c>
      <c r="AE176">
        <v>5</v>
      </c>
      <c r="AF176">
        <v>4</v>
      </c>
      <c r="AG176">
        <v>0</v>
      </c>
      <c r="AH176" s="1">
        <v>41887</v>
      </c>
      <c r="AI176">
        <v>0</v>
      </c>
      <c r="AJ176">
        <v>17</v>
      </c>
    </row>
    <row r="177" spans="1:36" hidden="1" x14ac:dyDescent="0.25">
      <c r="A177" t="s">
        <v>496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26553</v>
      </c>
      <c r="Q177" t="s">
        <v>39</v>
      </c>
      <c r="R177" t="s">
        <v>84</v>
      </c>
      <c r="S177" t="s">
        <v>41</v>
      </c>
      <c r="T177" t="s">
        <v>42</v>
      </c>
      <c r="U177" t="s">
        <v>43</v>
      </c>
      <c r="V177" t="s">
        <v>66</v>
      </c>
      <c r="W177" t="s">
        <v>497</v>
      </c>
      <c r="X177" t="s">
        <v>67</v>
      </c>
      <c r="Y177" t="s">
        <v>57</v>
      </c>
      <c r="Z177" t="s">
        <v>46</v>
      </c>
      <c r="AA177" t="s">
        <v>78</v>
      </c>
      <c r="AB177">
        <v>11</v>
      </c>
      <c r="AC177" t="s">
        <v>60</v>
      </c>
      <c r="AD177" t="s">
        <v>61</v>
      </c>
      <c r="AE177">
        <v>3.08</v>
      </c>
      <c r="AF177">
        <v>4</v>
      </c>
      <c r="AG177">
        <v>0</v>
      </c>
      <c r="AH177" s="1">
        <v>43469</v>
      </c>
      <c r="AI177">
        <v>0</v>
      </c>
      <c r="AJ177">
        <v>18</v>
      </c>
    </row>
    <row r="178" spans="1:36" x14ac:dyDescent="0.25">
      <c r="A178" t="s">
        <v>498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65</v>
      </c>
      <c r="R178" t="s">
        <v>40</v>
      </c>
      <c r="S178" t="s">
        <v>41</v>
      </c>
      <c r="T178" t="s">
        <v>42</v>
      </c>
      <c r="U178" t="s">
        <v>43</v>
      </c>
      <c r="V178" s="1">
        <v>41791</v>
      </c>
      <c r="X178" t="s">
        <v>44</v>
      </c>
      <c r="Y178" t="s">
        <v>45</v>
      </c>
      <c r="Z178" t="s">
        <v>46</v>
      </c>
      <c r="AA178" t="s">
        <v>86</v>
      </c>
      <c r="AB178">
        <v>19</v>
      </c>
      <c r="AC178" t="s">
        <v>48</v>
      </c>
      <c r="AD178" t="s">
        <v>61</v>
      </c>
      <c r="AE178">
        <v>4.5999999999999996</v>
      </c>
      <c r="AF178">
        <v>4</v>
      </c>
      <c r="AG178">
        <v>0</v>
      </c>
      <c r="AH178" s="1">
        <v>43501</v>
      </c>
      <c r="AI178">
        <v>0</v>
      </c>
      <c r="AJ178">
        <v>14</v>
      </c>
    </row>
    <row r="179" spans="1:36" hidden="1" x14ac:dyDescent="0.25">
      <c r="A179" t="s">
        <v>499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63</v>
      </c>
      <c r="N179" t="s">
        <v>38</v>
      </c>
      <c r="O179">
        <v>2324</v>
      </c>
      <c r="P179" s="2" t="s">
        <v>500</v>
      </c>
      <c r="Q179" t="s">
        <v>65</v>
      </c>
      <c r="R179" t="s">
        <v>53</v>
      </c>
      <c r="S179" t="s">
        <v>41</v>
      </c>
      <c r="T179" t="s">
        <v>42</v>
      </c>
      <c r="U179" t="s">
        <v>43</v>
      </c>
      <c r="V179" s="1">
        <v>42679</v>
      </c>
      <c r="X179" t="s">
        <v>44</v>
      </c>
      <c r="Y179" t="s">
        <v>45</v>
      </c>
      <c r="Z179" t="s">
        <v>46</v>
      </c>
      <c r="AA179" t="s">
        <v>75</v>
      </c>
      <c r="AB179">
        <v>39</v>
      </c>
      <c r="AC179" t="s">
        <v>48</v>
      </c>
      <c r="AD179" t="s">
        <v>61</v>
      </c>
      <c r="AE179">
        <v>5</v>
      </c>
      <c r="AF179">
        <v>3</v>
      </c>
      <c r="AG179">
        <v>0</v>
      </c>
      <c r="AH179" s="1" t="s">
        <v>714</v>
      </c>
      <c r="AI179">
        <v>0</v>
      </c>
      <c r="AJ179">
        <v>4</v>
      </c>
    </row>
    <row r="180" spans="1:36" hidden="1" x14ac:dyDescent="0.25">
      <c r="A180" t="s">
        <v>501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63</v>
      </c>
      <c r="N180" t="s">
        <v>38</v>
      </c>
      <c r="O180">
        <v>2176</v>
      </c>
      <c r="P180" s="2">
        <v>31697</v>
      </c>
      <c r="Q180" t="s">
        <v>65</v>
      </c>
      <c r="R180" t="s">
        <v>53</v>
      </c>
      <c r="S180" t="s">
        <v>41</v>
      </c>
      <c r="T180" t="s">
        <v>42</v>
      </c>
      <c r="U180" t="s">
        <v>110</v>
      </c>
      <c r="V180" s="1">
        <v>40670</v>
      </c>
      <c r="W180" t="s">
        <v>502</v>
      </c>
      <c r="X180" t="s">
        <v>100</v>
      </c>
      <c r="Y180" t="s">
        <v>57</v>
      </c>
      <c r="Z180" t="s">
        <v>46</v>
      </c>
      <c r="AA180" t="s">
        <v>78</v>
      </c>
      <c r="AB180">
        <v>11</v>
      </c>
      <c r="AC180" t="s">
        <v>48</v>
      </c>
      <c r="AD180" t="s">
        <v>61</v>
      </c>
      <c r="AE180">
        <v>5</v>
      </c>
      <c r="AF180">
        <v>4</v>
      </c>
      <c r="AG180">
        <v>0</v>
      </c>
      <c r="AH180" s="1">
        <v>40580</v>
      </c>
      <c r="AI180">
        <v>0</v>
      </c>
      <c r="AJ180">
        <v>16</v>
      </c>
    </row>
    <row r="181" spans="1:36" hidden="1" x14ac:dyDescent="0.25">
      <c r="A181" t="s">
        <v>503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2">
        <v>27221</v>
      </c>
      <c r="Q181" t="s">
        <v>65</v>
      </c>
      <c r="R181" t="s">
        <v>53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91</v>
      </c>
      <c r="AB181">
        <v>12</v>
      </c>
      <c r="AC181" t="s">
        <v>48</v>
      </c>
      <c r="AD181" t="s">
        <v>61</v>
      </c>
      <c r="AE181">
        <v>4.0999999999999996</v>
      </c>
      <c r="AF181">
        <v>3</v>
      </c>
      <c r="AG181">
        <v>0</v>
      </c>
      <c r="AH181" s="1">
        <v>41792</v>
      </c>
      <c r="AI181">
        <v>0</v>
      </c>
      <c r="AJ181">
        <v>11</v>
      </c>
    </row>
    <row r="182" spans="1:36" x14ac:dyDescent="0.25">
      <c r="A182" t="s">
        <v>504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80</v>
      </c>
      <c r="N182" t="s">
        <v>38</v>
      </c>
      <c r="O182">
        <v>2135</v>
      </c>
      <c r="P182" s="1">
        <v>31969</v>
      </c>
      <c r="Q182" t="s">
        <v>65</v>
      </c>
      <c r="R182" t="s">
        <v>40</v>
      </c>
      <c r="S182" t="s">
        <v>41</v>
      </c>
      <c r="T182" t="s">
        <v>42</v>
      </c>
      <c r="U182" t="s">
        <v>130</v>
      </c>
      <c r="V182" s="1">
        <v>41589</v>
      </c>
      <c r="X182" t="s">
        <v>44</v>
      </c>
      <c r="Y182" t="s">
        <v>45</v>
      </c>
      <c r="Z182" t="s">
        <v>81</v>
      </c>
      <c r="AA182" t="s">
        <v>82</v>
      </c>
      <c r="AB182">
        <v>10</v>
      </c>
      <c r="AC182" t="s">
        <v>76</v>
      </c>
      <c r="AD182" t="s">
        <v>61</v>
      </c>
      <c r="AE182">
        <v>4.5</v>
      </c>
      <c r="AF182">
        <v>5</v>
      </c>
      <c r="AG182">
        <v>4</v>
      </c>
      <c r="AH182" s="1" t="s">
        <v>721</v>
      </c>
      <c r="AI182">
        <v>0</v>
      </c>
      <c r="AJ182">
        <v>14</v>
      </c>
    </row>
    <row r="183" spans="1:36" hidden="1" x14ac:dyDescent="0.25">
      <c r="A183" t="s">
        <v>505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s="2" t="s">
        <v>506</v>
      </c>
      <c r="Q183" t="s">
        <v>65</v>
      </c>
      <c r="R183" t="s">
        <v>53</v>
      </c>
      <c r="S183" t="s">
        <v>41</v>
      </c>
      <c r="T183" t="s">
        <v>42</v>
      </c>
      <c r="U183" t="s">
        <v>43</v>
      </c>
      <c r="V183" t="s">
        <v>507</v>
      </c>
      <c r="X183" t="s">
        <v>44</v>
      </c>
      <c r="Y183" t="s">
        <v>45</v>
      </c>
      <c r="Z183" t="s">
        <v>46</v>
      </c>
      <c r="AA183" t="s">
        <v>101</v>
      </c>
      <c r="AB183">
        <v>14</v>
      </c>
      <c r="AC183" t="s">
        <v>60</v>
      </c>
      <c r="AD183" t="s">
        <v>61</v>
      </c>
      <c r="AE183">
        <v>5</v>
      </c>
      <c r="AF183">
        <v>4</v>
      </c>
      <c r="AG183">
        <v>0</v>
      </c>
      <c r="AH183" s="1" t="s">
        <v>176</v>
      </c>
      <c r="AI183">
        <v>0</v>
      </c>
      <c r="AJ183">
        <v>8</v>
      </c>
    </row>
    <row r="184" spans="1:36" x14ac:dyDescent="0.25">
      <c r="A184" t="s">
        <v>508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63</v>
      </c>
      <c r="N184" t="s">
        <v>38</v>
      </c>
      <c r="O184">
        <v>2149</v>
      </c>
      <c r="P184" s="1" t="s">
        <v>509</v>
      </c>
      <c r="Q184" t="s">
        <v>65</v>
      </c>
      <c r="R184" t="s">
        <v>40</v>
      </c>
      <c r="S184" t="s">
        <v>41</v>
      </c>
      <c r="T184" t="s">
        <v>42</v>
      </c>
      <c r="U184" t="s">
        <v>90</v>
      </c>
      <c r="V184" t="s">
        <v>54</v>
      </c>
      <c r="X184" t="s">
        <v>44</v>
      </c>
      <c r="Y184" t="s">
        <v>45</v>
      </c>
      <c r="Z184" t="s">
        <v>46</v>
      </c>
      <c r="AA184" t="s">
        <v>86</v>
      </c>
      <c r="AB184">
        <v>19</v>
      </c>
      <c r="AC184" t="s">
        <v>48</v>
      </c>
      <c r="AD184" t="s">
        <v>61</v>
      </c>
      <c r="AE184">
        <v>5</v>
      </c>
      <c r="AF184">
        <v>5</v>
      </c>
      <c r="AG184">
        <v>0</v>
      </c>
      <c r="AH184" s="1" t="s">
        <v>220</v>
      </c>
      <c r="AI184">
        <v>0</v>
      </c>
      <c r="AJ184">
        <v>16</v>
      </c>
    </row>
    <row r="185" spans="1:36" hidden="1" x14ac:dyDescent="0.25">
      <c r="A185" t="s">
        <v>510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2">
        <v>31959</v>
      </c>
      <c r="Q185" t="s">
        <v>65</v>
      </c>
      <c r="R185" t="s">
        <v>53</v>
      </c>
      <c r="S185" t="s">
        <v>41</v>
      </c>
      <c r="T185" t="s">
        <v>42</v>
      </c>
      <c r="U185" t="s">
        <v>90</v>
      </c>
      <c r="V185" s="1">
        <v>41456</v>
      </c>
      <c r="X185" t="s">
        <v>44</v>
      </c>
      <c r="Y185" t="s">
        <v>45</v>
      </c>
      <c r="Z185" t="s">
        <v>46</v>
      </c>
      <c r="AA185" t="s">
        <v>68</v>
      </c>
      <c r="AB185">
        <v>20</v>
      </c>
      <c r="AC185" t="s">
        <v>137</v>
      </c>
      <c r="AD185" t="s">
        <v>61</v>
      </c>
      <c r="AE185">
        <v>3.93</v>
      </c>
      <c r="AF185">
        <v>3</v>
      </c>
      <c r="AG185">
        <v>0</v>
      </c>
      <c r="AH185" s="1">
        <v>42249</v>
      </c>
      <c r="AI185">
        <v>0</v>
      </c>
      <c r="AJ185">
        <v>20</v>
      </c>
    </row>
    <row r="186" spans="1:36" hidden="1" x14ac:dyDescent="0.25">
      <c r="A186" t="s">
        <v>511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170</v>
      </c>
      <c r="N186" t="s">
        <v>108</v>
      </c>
      <c r="O186">
        <v>78789</v>
      </c>
      <c r="P186" s="2">
        <v>30688</v>
      </c>
      <c r="Q186" t="s">
        <v>39</v>
      </c>
      <c r="R186" t="s">
        <v>53</v>
      </c>
      <c r="S186" t="s">
        <v>41</v>
      </c>
      <c r="T186" t="s">
        <v>42</v>
      </c>
      <c r="U186" t="s">
        <v>110</v>
      </c>
      <c r="V186" s="1">
        <v>42528</v>
      </c>
      <c r="X186" t="s">
        <v>44</v>
      </c>
      <c r="Y186" t="s">
        <v>45</v>
      </c>
      <c r="Z186" t="s">
        <v>173</v>
      </c>
      <c r="AA186" t="s">
        <v>202</v>
      </c>
      <c r="AB186">
        <v>21</v>
      </c>
      <c r="AC186" t="s">
        <v>267</v>
      </c>
      <c r="AD186" t="s">
        <v>61</v>
      </c>
      <c r="AE186">
        <v>3.4</v>
      </c>
      <c r="AF186">
        <v>4</v>
      </c>
      <c r="AG186">
        <v>0</v>
      </c>
      <c r="AH186" s="1" t="s">
        <v>176</v>
      </c>
      <c r="AI186">
        <v>0</v>
      </c>
      <c r="AJ186">
        <v>7</v>
      </c>
    </row>
    <row r="187" spans="1:36" x14ac:dyDescent="0.25">
      <c r="A187" t="s">
        <v>512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s="1" t="s">
        <v>513</v>
      </c>
      <c r="Q187" t="s">
        <v>65</v>
      </c>
      <c r="R187" t="s">
        <v>40</v>
      </c>
      <c r="S187" t="s">
        <v>41</v>
      </c>
      <c r="T187" t="s">
        <v>42</v>
      </c>
      <c r="U187" t="s">
        <v>90</v>
      </c>
      <c r="V187" s="1">
        <v>40943</v>
      </c>
      <c r="W187" s="1">
        <v>42685</v>
      </c>
      <c r="X187" t="s">
        <v>100</v>
      </c>
      <c r="Y187" t="s">
        <v>57</v>
      </c>
      <c r="Z187" t="s">
        <v>46</v>
      </c>
      <c r="AA187" t="s">
        <v>112</v>
      </c>
      <c r="AB187">
        <v>18</v>
      </c>
      <c r="AC187" t="s">
        <v>92</v>
      </c>
      <c r="AD187" t="s">
        <v>61</v>
      </c>
      <c r="AE187">
        <v>4.18</v>
      </c>
      <c r="AF187">
        <v>4</v>
      </c>
      <c r="AG187">
        <v>0</v>
      </c>
      <c r="AH187" s="1">
        <v>43497</v>
      </c>
      <c r="AI187">
        <v>0</v>
      </c>
      <c r="AJ187">
        <v>17</v>
      </c>
    </row>
    <row r="188" spans="1:36" x14ac:dyDescent="0.25">
      <c r="A188" t="s">
        <v>514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s="1" t="s">
        <v>415</v>
      </c>
      <c r="Q188" t="s">
        <v>65</v>
      </c>
      <c r="R188" t="s">
        <v>40</v>
      </c>
      <c r="S188" t="s">
        <v>41</v>
      </c>
      <c r="T188" t="s">
        <v>42</v>
      </c>
      <c r="U188" t="s">
        <v>43</v>
      </c>
      <c r="V188" t="s">
        <v>54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137</v>
      </c>
      <c r="AD188" t="s">
        <v>61</v>
      </c>
      <c r="AE188">
        <v>5</v>
      </c>
      <c r="AF188">
        <v>4</v>
      </c>
      <c r="AG188">
        <v>0</v>
      </c>
      <c r="AH188" s="1" t="s">
        <v>186</v>
      </c>
      <c r="AI188">
        <v>0</v>
      </c>
      <c r="AJ188">
        <v>10</v>
      </c>
    </row>
    <row r="189" spans="1:36" x14ac:dyDescent="0.25">
      <c r="A189" t="s">
        <v>515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152</v>
      </c>
      <c r="N189" t="s">
        <v>38</v>
      </c>
      <c r="O189">
        <v>2045</v>
      </c>
      <c r="P189" s="1">
        <v>29867</v>
      </c>
      <c r="Q189" t="s">
        <v>39</v>
      </c>
      <c r="R189" t="s">
        <v>40</v>
      </c>
      <c r="S189" t="s">
        <v>41</v>
      </c>
      <c r="T189" t="s">
        <v>516</v>
      </c>
      <c r="U189" t="s">
        <v>517</v>
      </c>
      <c r="V189" t="s">
        <v>518</v>
      </c>
      <c r="X189" t="s">
        <v>44</v>
      </c>
      <c r="Y189" t="s">
        <v>45</v>
      </c>
      <c r="Z189" t="s">
        <v>46</v>
      </c>
      <c r="AA189" t="s">
        <v>154</v>
      </c>
      <c r="AB189">
        <v>2</v>
      </c>
      <c r="AC189" t="s">
        <v>60</v>
      </c>
      <c r="AD189" t="s">
        <v>61</v>
      </c>
      <c r="AE189">
        <v>4.37</v>
      </c>
      <c r="AF189">
        <v>3</v>
      </c>
      <c r="AG189">
        <v>0</v>
      </c>
      <c r="AH189" s="1" t="s">
        <v>122</v>
      </c>
      <c r="AI189">
        <v>0</v>
      </c>
      <c r="AJ189">
        <v>2</v>
      </c>
    </row>
    <row r="190" spans="1:36" x14ac:dyDescent="0.25">
      <c r="A190" t="s">
        <v>519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63</v>
      </c>
      <c r="N190" t="s">
        <v>38</v>
      </c>
      <c r="O190">
        <v>2472</v>
      </c>
      <c r="P190" s="1" t="s">
        <v>520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172</v>
      </c>
      <c r="W190" s="1">
        <v>41738</v>
      </c>
      <c r="X190" t="s">
        <v>105</v>
      </c>
      <c r="Y190" t="s">
        <v>57</v>
      </c>
      <c r="Z190" t="s">
        <v>46</v>
      </c>
      <c r="AA190" t="s">
        <v>91</v>
      </c>
      <c r="AB190">
        <v>12</v>
      </c>
      <c r="AC190" t="s">
        <v>48</v>
      </c>
      <c r="AD190" t="s">
        <v>252</v>
      </c>
      <c r="AE190">
        <v>3</v>
      </c>
      <c r="AF190">
        <v>2</v>
      </c>
      <c r="AG190">
        <v>0</v>
      </c>
      <c r="AH190" s="1" t="s">
        <v>521</v>
      </c>
      <c r="AI190">
        <v>6</v>
      </c>
      <c r="AJ190">
        <v>6</v>
      </c>
    </row>
    <row r="191" spans="1:36" hidden="1" x14ac:dyDescent="0.25">
      <c r="A191" t="s">
        <v>522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63</v>
      </c>
      <c r="N191" t="s">
        <v>38</v>
      </c>
      <c r="O191">
        <v>1450</v>
      </c>
      <c r="P191" s="2" t="s">
        <v>523</v>
      </c>
      <c r="Q191" t="s">
        <v>39</v>
      </c>
      <c r="R191" t="s">
        <v>53</v>
      </c>
      <c r="S191" t="s">
        <v>41</v>
      </c>
      <c r="T191" t="s">
        <v>42</v>
      </c>
      <c r="U191" t="s">
        <v>43</v>
      </c>
      <c r="V191" s="1">
        <v>40735</v>
      </c>
      <c r="X191" t="s">
        <v>44</v>
      </c>
      <c r="Y191" t="s">
        <v>45</v>
      </c>
      <c r="Z191" t="s">
        <v>46</v>
      </c>
      <c r="AA191" t="s">
        <v>101</v>
      </c>
      <c r="AB191">
        <v>14</v>
      </c>
      <c r="AC191" t="s">
        <v>48</v>
      </c>
      <c r="AD191" t="s">
        <v>61</v>
      </c>
      <c r="AE191">
        <v>3.7</v>
      </c>
      <c r="AF191">
        <v>3</v>
      </c>
      <c r="AG191">
        <v>0</v>
      </c>
      <c r="AH191" s="1">
        <v>43678</v>
      </c>
      <c r="AI191">
        <v>0</v>
      </c>
      <c r="AJ191">
        <v>14</v>
      </c>
    </row>
    <row r="192" spans="1:36" hidden="1" x14ac:dyDescent="0.25">
      <c r="A192" t="s">
        <v>524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525</v>
      </c>
      <c r="N192" t="s">
        <v>38</v>
      </c>
      <c r="O192">
        <v>2134</v>
      </c>
      <c r="P192" s="2">
        <v>31542</v>
      </c>
      <c r="Q192" t="s">
        <v>39</v>
      </c>
      <c r="R192" t="s">
        <v>53</v>
      </c>
      <c r="S192" t="s">
        <v>124</v>
      </c>
      <c r="T192" t="s">
        <v>99</v>
      </c>
      <c r="U192" t="s">
        <v>90</v>
      </c>
      <c r="V192" t="s">
        <v>526</v>
      </c>
      <c r="X192" t="s">
        <v>44</v>
      </c>
      <c r="Y192" t="s">
        <v>45</v>
      </c>
      <c r="Z192" t="s">
        <v>58</v>
      </c>
      <c r="AA192" t="s">
        <v>181</v>
      </c>
      <c r="AB192">
        <v>5</v>
      </c>
      <c r="AC192" t="s">
        <v>92</v>
      </c>
      <c r="AD192" t="s">
        <v>138</v>
      </c>
      <c r="AE192">
        <v>2.39</v>
      </c>
      <c r="AF192">
        <v>3</v>
      </c>
      <c r="AG192">
        <v>6</v>
      </c>
      <c r="AH192" s="1" t="s">
        <v>184</v>
      </c>
      <c r="AI192">
        <v>4</v>
      </c>
      <c r="AJ192">
        <v>13</v>
      </c>
    </row>
    <row r="193" spans="1:36" x14ac:dyDescent="0.25">
      <c r="A193" t="s">
        <v>527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63</v>
      </c>
      <c r="N193" t="s">
        <v>38</v>
      </c>
      <c r="O193">
        <v>2126</v>
      </c>
      <c r="P193" s="1" t="s">
        <v>528</v>
      </c>
      <c r="Q193" t="s">
        <v>65</v>
      </c>
      <c r="R193" t="s">
        <v>40</v>
      </c>
      <c r="S193" t="s">
        <v>41</v>
      </c>
      <c r="T193" t="s">
        <v>42</v>
      </c>
      <c r="U193" t="s">
        <v>90</v>
      </c>
      <c r="V193" t="s">
        <v>529</v>
      </c>
      <c r="X193" t="s">
        <v>44</v>
      </c>
      <c r="Y193" t="s">
        <v>45</v>
      </c>
      <c r="Z193" t="s">
        <v>46</v>
      </c>
      <c r="AA193" t="s">
        <v>68</v>
      </c>
      <c r="AB193">
        <v>20</v>
      </c>
      <c r="AC193" t="s">
        <v>60</v>
      </c>
      <c r="AD193" t="s">
        <v>49</v>
      </c>
      <c r="AE193">
        <v>4.7</v>
      </c>
      <c r="AF193">
        <v>3</v>
      </c>
      <c r="AG193">
        <v>0</v>
      </c>
      <c r="AH193" s="1" t="s">
        <v>122</v>
      </c>
      <c r="AI193">
        <v>0</v>
      </c>
      <c r="AJ193">
        <v>1</v>
      </c>
    </row>
    <row r="194" spans="1:36" x14ac:dyDescent="0.25">
      <c r="A194" t="s">
        <v>530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63</v>
      </c>
      <c r="N194" t="s">
        <v>38</v>
      </c>
      <c r="O194">
        <v>2127</v>
      </c>
      <c r="P194" s="1">
        <v>27831</v>
      </c>
      <c r="Q194" t="s">
        <v>39</v>
      </c>
      <c r="R194" t="s">
        <v>40</v>
      </c>
      <c r="S194" t="s">
        <v>41</v>
      </c>
      <c r="T194" t="s">
        <v>42</v>
      </c>
      <c r="U194" t="s">
        <v>90</v>
      </c>
      <c r="V194" s="1">
        <v>41153</v>
      </c>
      <c r="X194" t="s">
        <v>44</v>
      </c>
      <c r="Y194" t="s">
        <v>45</v>
      </c>
      <c r="Z194" t="s">
        <v>46</v>
      </c>
      <c r="AA194" t="s">
        <v>112</v>
      </c>
      <c r="AB194">
        <v>18</v>
      </c>
      <c r="AC194" t="s">
        <v>92</v>
      </c>
      <c r="AD194" t="s">
        <v>61</v>
      </c>
      <c r="AE194">
        <v>4.0999999999999996</v>
      </c>
      <c r="AF194">
        <v>4</v>
      </c>
      <c r="AG194">
        <v>0</v>
      </c>
      <c r="AH194" s="1" t="s">
        <v>246</v>
      </c>
      <c r="AI194">
        <v>0</v>
      </c>
      <c r="AJ194">
        <v>12</v>
      </c>
    </row>
    <row r="195" spans="1:36" hidden="1" x14ac:dyDescent="0.25">
      <c r="A195" t="s">
        <v>531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311</v>
      </c>
      <c r="N195" t="s">
        <v>38</v>
      </c>
      <c r="O195">
        <v>2048</v>
      </c>
      <c r="P195" s="2">
        <v>28949</v>
      </c>
      <c r="Q195" t="s">
        <v>65</v>
      </c>
      <c r="R195" t="s">
        <v>53</v>
      </c>
      <c r="S195" t="s">
        <v>41</v>
      </c>
      <c r="T195" t="s">
        <v>42</v>
      </c>
      <c r="U195" t="s">
        <v>43</v>
      </c>
      <c r="V195" t="s">
        <v>148</v>
      </c>
      <c r="X195" t="s">
        <v>44</v>
      </c>
      <c r="Y195" t="s">
        <v>45</v>
      </c>
      <c r="Z195" t="s">
        <v>58</v>
      </c>
      <c r="AA195" t="s">
        <v>96</v>
      </c>
      <c r="AB195">
        <v>7</v>
      </c>
      <c r="AC195" t="s">
        <v>137</v>
      </c>
      <c r="AD195" t="s">
        <v>61</v>
      </c>
      <c r="AE195">
        <v>3.81</v>
      </c>
      <c r="AF195">
        <v>3</v>
      </c>
      <c r="AG195">
        <v>6</v>
      </c>
      <c r="AH195" s="1">
        <v>43771</v>
      </c>
      <c r="AI195">
        <v>0</v>
      </c>
      <c r="AJ195">
        <v>6</v>
      </c>
    </row>
    <row r="196" spans="1:36" hidden="1" x14ac:dyDescent="0.25">
      <c r="A196" t="s">
        <v>532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65</v>
      </c>
      <c r="R196" t="s">
        <v>73</v>
      </c>
      <c r="S196" t="s">
        <v>41</v>
      </c>
      <c r="T196" t="s">
        <v>42</v>
      </c>
      <c r="U196" t="s">
        <v>43</v>
      </c>
      <c r="V196" s="1">
        <v>41278</v>
      </c>
      <c r="X196" t="s">
        <v>44</v>
      </c>
      <c r="Y196" t="s">
        <v>45</v>
      </c>
      <c r="Z196" t="s">
        <v>46</v>
      </c>
      <c r="AA196" t="s">
        <v>71</v>
      </c>
      <c r="AB196">
        <v>16</v>
      </c>
      <c r="AC196" t="s">
        <v>48</v>
      </c>
      <c r="AD196" t="s">
        <v>61</v>
      </c>
      <c r="AE196">
        <v>4.4000000000000004</v>
      </c>
      <c r="AF196">
        <v>4</v>
      </c>
      <c r="AG196">
        <v>0</v>
      </c>
      <c r="AH196" s="1" t="s">
        <v>50</v>
      </c>
      <c r="AI196">
        <v>0</v>
      </c>
      <c r="AJ196">
        <v>18</v>
      </c>
    </row>
    <row r="197" spans="1:36" hidden="1" x14ac:dyDescent="0.25">
      <c r="A197" t="s">
        <v>533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63</v>
      </c>
      <c r="N197" t="s">
        <v>38</v>
      </c>
      <c r="O197">
        <v>1460</v>
      </c>
      <c r="P197" s="1">
        <v>27041</v>
      </c>
      <c r="Q197" t="s">
        <v>39</v>
      </c>
      <c r="R197" t="s">
        <v>167</v>
      </c>
      <c r="S197" t="s">
        <v>41</v>
      </c>
      <c r="T197" t="s">
        <v>42</v>
      </c>
      <c r="U197" t="s">
        <v>90</v>
      </c>
      <c r="V197" t="s">
        <v>529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61</v>
      </c>
      <c r="AE197">
        <v>4.29</v>
      </c>
      <c r="AF197">
        <v>5</v>
      </c>
      <c r="AG197">
        <v>0</v>
      </c>
      <c r="AH197" s="1" t="s">
        <v>234</v>
      </c>
      <c r="AI197">
        <v>0</v>
      </c>
      <c r="AJ197">
        <v>11</v>
      </c>
    </row>
    <row r="198" spans="1:36" x14ac:dyDescent="0.25">
      <c r="A198" t="s">
        <v>534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s="1" t="s">
        <v>535</v>
      </c>
      <c r="Q198" t="s">
        <v>39</v>
      </c>
      <c r="R198" t="s">
        <v>40</v>
      </c>
      <c r="S198" t="s">
        <v>41</v>
      </c>
      <c r="T198" t="s">
        <v>42</v>
      </c>
      <c r="U198" t="s">
        <v>130</v>
      </c>
      <c r="V198" s="1">
        <v>41493</v>
      </c>
      <c r="X198" t="s">
        <v>44</v>
      </c>
      <c r="Y198" t="s">
        <v>45</v>
      </c>
      <c r="Z198" t="s">
        <v>46</v>
      </c>
      <c r="AA198" t="s">
        <v>68</v>
      </c>
      <c r="AB198">
        <v>20</v>
      </c>
      <c r="AC198" t="s">
        <v>48</v>
      </c>
      <c r="AD198" t="s">
        <v>61</v>
      </c>
      <c r="AE198">
        <v>4.0999999999999996</v>
      </c>
      <c r="AF198">
        <v>4</v>
      </c>
      <c r="AG198">
        <v>0</v>
      </c>
      <c r="AH198" s="1" t="s">
        <v>232</v>
      </c>
      <c r="AI198">
        <v>0</v>
      </c>
      <c r="AJ198">
        <v>13</v>
      </c>
    </row>
    <row r="199" spans="1:36" x14ac:dyDescent="0.25">
      <c r="A199" t="s">
        <v>536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466</v>
      </c>
      <c r="N199" t="s">
        <v>38</v>
      </c>
      <c r="O199">
        <v>2056</v>
      </c>
      <c r="P199" s="1" t="s">
        <v>537</v>
      </c>
      <c r="Q199" t="s">
        <v>39</v>
      </c>
      <c r="R199" t="s">
        <v>40</v>
      </c>
      <c r="S199" t="s">
        <v>41</v>
      </c>
      <c r="T199" t="s">
        <v>42</v>
      </c>
      <c r="U199" t="s">
        <v>130</v>
      </c>
      <c r="V199" s="1">
        <v>43010</v>
      </c>
      <c r="X199" t="s">
        <v>44</v>
      </c>
      <c r="Y199" t="s">
        <v>45</v>
      </c>
      <c r="Z199" t="s">
        <v>58</v>
      </c>
      <c r="AA199" t="s">
        <v>261</v>
      </c>
      <c r="AB199">
        <v>13</v>
      </c>
      <c r="AC199" t="s">
        <v>60</v>
      </c>
      <c r="AD199" t="s">
        <v>61</v>
      </c>
      <c r="AE199">
        <v>5</v>
      </c>
      <c r="AF199">
        <v>3</v>
      </c>
      <c r="AG199">
        <v>6</v>
      </c>
      <c r="AH199" s="1" t="s">
        <v>88</v>
      </c>
      <c r="AI199">
        <v>0</v>
      </c>
      <c r="AJ199">
        <v>17</v>
      </c>
    </row>
    <row r="200" spans="1:36" x14ac:dyDescent="0.25">
      <c r="A200" t="s">
        <v>538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32544</v>
      </c>
      <c r="Q200" t="s">
        <v>39</v>
      </c>
      <c r="R200" t="s">
        <v>40</v>
      </c>
      <c r="S200" t="s">
        <v>41</v>
      </c>
      <c r="T200" t="s">
        <v>42</v>
      </c>
      <c r="U200" t="s">
        <v>90</v>
      </c>
      <c r="V200" t="s">
        <v>217</v>
      </c>
      <c r="W200" s="1">
        <v>41733</v>
      </c>
      <c r="X200" t="s">
        <v>74</v>
      </c>
      <c r="Y200" t="s">
        <v>57</v>
      </c>
      <c r="Z200" t="s">
        <v>46</v>
      </c>
      <c r="AA200" t="s">
        <v>75</v>
      </c>
      <c r="AB200">
        <v>39</v>
      </c>
      <c r="AC200" t="s">
        <v>92</v>
      </c>
      <c r="AD200" t="s">
        <v>61</v>
      </c>
      <c r="AE200">
        <v>4.3</v>
      </c>
      <c r="AF200">
        <v>3</v>
      </c>
      <c r="AG200">
        <v>0</v>
      </c>
      <c r="AH200" s="1">
        <v>41308</v>
      </c>
      <c r="AI200">
        <v>0</v>
      </c>
      <c r="AJ200">
        <v>19</v>
      </c>
    </row>
    <row r="201" spans="1:36" hidden="1" x14ac:dyDescent="0.25">
      <c r="A201" t="s">
        <v>539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s="2" t="s">
        <v>540</v>
      </c>
      <c r="Q201" t="s">
        <v>39</v>
      </c>
      <c r="R201" t="s">
        <v>53</v>
      </c>
      <c r="S201" t="s">
        <v>41</v>
      </c>
      <c r="T201" t="s">
        <v>42</v>
      </c>
      <c r="U201" t="s">
        <v>43</v>
      </c>
      <c r="V201" s="1">
        <v>41278</v>
      </c>
      <c r="W201" t="s">
        <v>541</v>
      </c>
      <c r="X201" t="s">
        <v>255</v>
      </c>
      <c r="Y201" t="s">
        <v>57</v>
      </c>
      <c r="Z201" t="s">
        <v>46</v>
      </c>
      <c r="AA201" t="s">
        <v>78</v>
      </c>
      <c r="AB201">
        <v>11</v>
      </c>
      <c r="AC201" t="s">
        <v>87</v>
      </c>
      <c r="AD201" t="s">
        <v>61</v>
      </c>
      <c r="AE201">
        <v>3.18</v>
      </c>
      <c r="AF201">
        <v>3</v>
      </c>
      <c r="AG201">
        <v>0</v>
      </c>
      <c r="AH201" s="1">
        <v>42524</v>
      </c>
      <c r="AI201">
        <v>0</v>
      </c>
      <c r="AJ201">
        <v>10</v>
      </c>
    </row>
    <row r="202" spans="1:36" hidden="1" x14ac:dyDescent="0.25">
      <c r="A202" t="s">
        <v>542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2">
        <v>28341</v>
      </c>
      <c r="Q202" t="s">
        <v>39</v>
      </c>
      <c r="R202" t="s">
        <v>53</v>
      </c>
      <c r="S202" t="s">
        <v>41</v>
      </c>
      <c r="T202" t="s">
        <v>42</v>
      </c>
      <c r="U202" t="s">
        <v>43</v>
      </c>
      <c r="V202" s="1">
        <v>41978</v>
      </c>
      <c r="X202" t="s">
        <v>44</v>
      </c>
      <c r="Y202" t="s">
        <v>45</v>
      </c>
      <c r="Z202" t="s">
        <v>46</v>
      </c>
      <c r="AA202" t="s">
        <v>86</v>
      </c>
      <c r="AB202">
        <v>19</v>
      </c>
      <c r="AC202" t="s">
        <v>48</v>
      </c>
      <c r="AD202" t="s">
        <v>61</v>
      </c>
      <c r="AE202">
        <v>5</v>
      </c>
      <c r="AF202">
        <v>5</v>
      </c>
      <c r="AG202">
        <v>0</v>
      </c>
      <c r="AH202" s="1" t="s">
        <v>97</v>
      </c>
      <c r="AI202">
        <v>0</v>
      </c>
      <c r="AJ202">
        <v>11</v>
      </c>
    </row>
    <row r="203" spans="1:36" hidden="1" x14ac:dyDescent="0.25">
      <c r="A203" t="s">
        <v>543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24537</v>
      </c>
      <c r="Q203" t="s">
        <v>65</v>
      </c>
      <c r="R203" t="s">
        <v>167</v>
      </c>
      <c r="S203" t="s">
        <v>41</v>
      </c>
      <c r="T203" t="s">
        <v>42</v>
      </c>
      <c r="U203" t="s">
        <v>90</v>
      </c>
      <c r="V203" s="1">
        <v>41278</v>
      </c>
      <c r="X203" t="s">
        <v>44</v>
      </c>
      <c r="Y203" t="s">
        <v>45</v>
      </c>
      <c r="Z203" t="s">
        <v>46</v>
      </c>
      <c r="AA203" t="s">
        <v>91</v>
      </c>
      <c r="AB203">
        <v>12</v>
      </c>
      <c r="AC203" t="s">
        <v>92</v>
      </c>
      <c r="AD203" t="s">
        <v>49</v>
      </c>
      <c r="AE203">
        <v>4</v>
      </c>
      <c r="AF203">
        <v>3</v>
      </c>
      <c r="AG203">
        <v>0</v>
      </c>
      <c r="AH203" s="1" t="s">
        <v>289</v>
      </c>
      <c r="AI203">
        <v>0</v>
      </c>
      <c r="AJ203">
        <v>12</v>
      </c>
    </row>
    <row r="204" spans="1:36" x14ac:dyDescent="0.25">
      <c r="A204" t="s">
        <v>544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170</v>
      </c>
      <c r="N204" t="s">
        <v>545</v>
      </c>
      <c r="O204">
        <v>30428</v>
      </c>
      <c r="P204" s="1" t="s">
        <v>546</v>
      </c>
      <c r="Q204" t="s">
        <v>65</v>
      </c>
      <c r="R204" t="s">
        <v>40</v>
      </c>
      <c r="S204" t="s">
        <v>41</v>
      </c>
      <c r="T204" t="s">
        <v>42</v>
      </c>
      <c r="U204" t="s">
        <v>110</v>
      </c>
      <c r="V204" s="1">
        <v>41493</v>
      </c>
      <c r="X204" t="s">
        <v>44</v>
      </c>
      <c r="Y204" t="s">
        <v>45</v>
      </c>
      <c r="Z204" t="s">
        <v>173</v>
      </c>
      <c r="AA204" t="s">
        <v>202</v>
      </c>
      <c r="AB204">
        <v>21</v>
      </c>
      <c r="AC204" t="s">
        <v>60</v>
      </c>
      <c r="AD204" t="s">
        <v>61</v>
      </c>
      <c r="AE204">
        <v>5</v>
      </c>
      <c r="AF204">
        <v>5</v>
      </c>
      <c r="AG204">
        <v>0</v>
      </c>
      <c r="AH204" s="1" t="s">
        <v>93</v>
      </c>
      <c r="AI204">
        <v>0</v>
      </c>
      <c r="AJ204">
        <v>2</v>
      </c>
    </row>
    <row r="205" spans="1:36" x14ac:dyDescent="0.25">
      <c r="A205" t="s">
        <v>547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65</v>
      </c>
      <c r="R205" t="s">
        <v>40</v>
      </c>
      <c r="S205" t="s">
        <v>41</v>
      </c>
      <c r="T205" t="s">
        <v>42</v>
      </c>
      <c r="U205" t="s">
        <v>43</v>
      </c>
      <c r="V205" s="1">
        <v>41493</v>
      </c>
      <c r="X205" t="s">
        <v>44</v>
      </c>
      <c r="Y205" t="s">
        <v>45</v>
      </c>
      <c r="Z205" t="s">
        <v>46</v>
      </c>
      <c r="AA205" t="s">
        <v>101</v>
      </c>
      <c r="AB205">
        <v>14</v>
      </c>
      <c r="AC205" t="s">
        <v>48</v>
      </c>
      <c r="AD205" t="s">
        <v>61</v>
      </c>
      <c r="AE205">
        <v>3.6</v>
      </c>
      <c r="AF205">
        <v>5</v>
      </c>
      <c r="AG205">
        <v>0</v>
      </c>
      <c r="AH205" s="1">
        <v>43497</v>
      </c>
      <c r="AI205">
        <v>0</v>
      </c>
      <c r="AJ205">
        <v>4</v>
      </c>
    </row>
    <row r="206" spans="1:36" x14ac:dyDescent="0.25">
      <c r="A206" t="s">
        <v>548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63</v>
      </c>
      <c r="N206" t="s">
        <v>38</v>
      </c>
      <c r="O206">
        <v>1040</v>
      </c>
      <c r="P206" s="1" t="s">
        <v>549</v>
      </c>
      <c r="Q206" t="s">
        <v>65</v>
      </c>
      <c r="R206" t="s">
        <v>40</v>
      </c>
      <c r="S206" t="s">
        <v>41</v>
      </c>
      <c r="T206" t="s">
        <v>42</v>
      </c>
      <c r="U206" t="s">
        <v>43</v>
      </c>
      <c r="V206" s="1">
        <v>41923</v>
      </c>
      <c r="X206" t="s">
        <v>44</v>
      </c>
      <c r="Y206" t="s">
        <v>45</v>
      </c>
      <c r="Z206" t="s">
        <v>46</v>
      </c>
      <c r="AA206" t="s">
        <v>71</v>
      </c>
      <c r="AB206">
        <v>16</v>
      </c>
      <c r="AC206" t="s">
        <v>60</v>
      </c>
      <c r="AD206" t="s">
        <v>61</v>
      </c>
      <c r="AE206">
        <v>4.53</v>
      </c>
      <c r="AF206">
        <v>5</v>
      </c>
      <c r="AG206">
        <v>0</v>
      </c>
      <c r="AH206" s="1" t="s">
        <v>337</v>
      </c>
      <c r="AI206">
        <v>0</v>
      </c>
      <c r="AJ206">
        <v>5</v>
      </c>
    </row>
    <row r="207" spans="1:36" x14ac:dyDescent="0.25">
      <c r="A207" t="s">
        <v>550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s="1" t="s">
        <v>551</v>
      </c>
      <c r="Q207" t="s">
        <v>65</v>
      </c>
      <c r="R207" t="s">
        <v>40</v>
      </c>
      <c r="S207" t="s">
        <v>41</v>
      </c>
      <c r="T207" t="s">
        <v>42</v>
      </c>
      <c r="U207" t="s">
        <v>110</v>
      </c>
      <c r="V207" t="s">
        <v>188</v>
      </c>
      <c r="W207" s="1">
        <v>43105</v>
      </c>
      <c r="X207" t="s">
        <v>127</v>
      </c>
      <c r="Y207" t="s">
        <v>119</v>
      </c>
      <c r="Z207" t="s">
        <v>46</v>
      </c>
      <c r="AA207" t="s">
        <v>68</v>
      </c>
      <c r="AB207">
        <v>20</v>
      </c>
      <c r="AC207" t="s">
        <v>48</v>
      </c>
      <c r="AD207" t="s">
        <v>252</v>
      </c>
      <c r="AE207">
        <v>2.33</v>
      </c>
      <c r="AF207">
        <v>2</v>
      </c>
      <c r="AG207">
        <v>0</v>
      </c>
      <c r="AH207" s="1">
        <v>43346</v>
      </c>
      <c r="AI207">
        <v>6</v>
      </c>
      <c r="AJ207">
        <v>3</v>
      </c>
    </row>
    <row r="208" spans="1:36" hidden="1" x14ac:dyDescent="0.25">
      <c r="A208" t="s">
        <v>552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63</v>
      </c>
      <c r="N208" t="s">
        <v>38</v>
      </c>
      <c r="O208">
        <v>2492</v>
      </c>
      <c r="P208" s="2">
        <v>19300</v>
      </c>
      <c r="Q208" t="s">
        <v>65</v>
      </c>
      <c r="R208" t="s">
        <v>53</v>
      </c>
      <c r="S208" t="s">
        <v>41</v>
      </c>
      <c r="T208" t="s">
        <v>42</v>
      </c>
      <c r="U208" t="s">
        <v>130</v>
      </c>
      <c r="V208" t="s">
        <v>201</v>
      </c>
      <c r="W208" t="s">
        <v>133</v>
      </c>
      <c r="X208" t="s">
        <v>105</v>
      </c>
      <c r="Y208" t="s">
        <v>57</v>
      </c>
      <c r="Z208" t="s">
        <v>46</v>
      </c>
      <c r="AA208" t="s">
        <v>75</v>
      </c>
      <c r="AB208">
        <v>39</v>
      </c>
      <c r="AC208" t="s">
        <v>48</v>
      </c>
      <c r="AD208" t="s">
        <v>61</v>
      </c>
      <c r="AE208">
        <v>5</v>
      </c>
      <c r="AF208">
        <v>3</v>
      </c>
      <c r="AG208">
        <v>0</v>
      </c>
      <c r="AH208" s="1">
        <v>41312</v>
      </c>
      <c r="AI208">
        <v>0</v>
      </c>
      <c r="AJ208">
        <v>17</v>
      </c>
    </row>
    <row r="209" spans="1:36" x14ac:dyDescent="0.25">
      <c r="A209" t="s">
        <v>553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170</v>
      </c>
      <c r="N209" t="s">
        <v>554</v>
      </c>
      <c r="O209">
        <v>33174</v>
      </c>
      <c r="P209" s="1">
        <v>33182</v>
      </c>
      <c r="Q209" t="s">
        <v>65</v>
      </c>
      <c r="R209" t="s">
        <v>40</v>
      </c>
      <c r="S209" t="s">
        <v>41</v>
      </c>
      <c r="T209" t="s">
        <v>99</v>
      </c>
      <c r="U209" t="s">
        <v>43</v>
      </c>
      <c r="V209" t="s">
        <v>85</v>
      </c>
      <c r="X209" t="s">
        <v>44</v>
      </c>
      <c r="Y209" t="s">
        <v>45</v>
      </c>
      <c r="Z209" t="s">
        <v>173</v>
      </c>
      <c r="AA209" t="s">
        <v>202</v>
      </c>
      <c r="AB209">
        <v>21</v>
      </c>
      <c r="AC209" t="s">
        <v>60</v>
      </c>
      <c r="AD209" t="s">
        <v>61</v>
      </c>
      <c r="AE209">
        <v>4.28</v>
      </c>
      <c r="AF209">
        <v>3</v>
      </c>
      <c r="AG209">
        <v>0</v>
      </c>
      <c r="AH209" s="1" t="s">
        <v>93</v>
      </c>
      <c r="AI209">
        <v>0</v>
      </c>
      <c r="AJ209">
        <v>1</v>
      </c>
    </row>
    <row r="210" spans="1:36" hidden="1" x14ac:dyDescent="0.25">
      <c r="A210" t="s">
        <v>555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2">
        <v>28076</v>
      </c>
      <c r="Q210" t="s">
        <v>39</v>
      </c>
      <c r="R210" t="s">
        <v>53</v>
      </c>
      <c r="S210" t="s">
        <v>41</v>
      </c>
      <c r="T210" t="s">
        <v>42</v>
      </c>
      <c r="U210" t="s">
        <v>43</v>
      </c>
      <c r="V210" t="s">
        <v>85</v>
      </c>
      <c r="X210" t="s">
        <v>44</v>
      </c>
      <c r="Y210" t="s">
        <v>45</v>
      </c>
      <c r="Z210" t="s">
        <v>46</v>
      </c>
      <c r="AA210" t="s">
        <v>112</v>
      </c>
      <c r="AB210">
        <v>18</v>
      </c>
      <c r="AC210" t="s">
        <v>48</v>
      </c>
      <c r="AD210" t="s">
        <v>49</v>
      </c>
      <c r="AE210">
        <v>5</v>
      </c>
      <c r="AF210">
        <v>3</v>
      </c>
      <c r="AG210">
        <v>0</v>
      </c>
      <c r="AH210" s="1">
        <v>43648</v>
      </c>
      <c r="AI210">
        <v>0</v>
      </c>
      <c r="AJ210">
        <v>13</v>
      </c>
    </row>
    <row r="211" spans="1:36" x14ac:dyDescent="0.25">
      <c r="A211" t="s">
        <v>556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s="1">
        <v>29183</v>
      </c>
      <c r="Q211" t="s">
        <v>39</v>
      </c>
      <c r="R211" t="s">
        <v>40</v>
      </c>
      <c r="S211" t="s">
        <v>41</v>
      </c>
      <c r="T211" t="s">
        <v>42</v>
      </c>
      <c r="U211" t="s">
        <v>90</v>
      </c>
      <c r="V211" t="s">
        <v>143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138</v>
      </c>
      <c r="AE211">
        <v>4.25</v>
      </c>
      <c r="AF211">
        <v>3</v>
      </c>
      <c r="AG211">
        <v>0</v>
      </c>
      <c r="AH211" s="1">
        <v>43557</v>
      </c>
      <c r="AI211">
        <v>4</v>
      </c>
      <c r="AJ211">
        <v>6</v>
      </c>
    </row>
    <row r="212" spans="1:36" x14ac:dyDescent="0.25">
      <c r="A212" t="s">
        <v>557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170</v>
      </c>
      <c r="N212" t="s">
        <v>558</v>
      </c>
      <c r="O212">
        <v>27229</v>
      </c>
      <c r="P212" s="1">
        <v>30090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42125</v>
      </c>
      <c r="X212" t="s">
        <v>44</v>
      </c>
      <c r="Y212" t="s">
        <v>45</v>
      </c>
      <c r="Z212" t="s">
        <v>173</v>
      </c>
      <c r="AA212" t="s">
        <v>174</v>
      </c>
      <c r="AB212">
        <v>17</v>
      </c>
      <c r="AC212" t="s">
        <v>267</v>
      </c>
      <c r="AD212" t="s">
        <v>61</v>
      </c>
      <c r="AE212">
        <v>5</v>
      </c>
      <c r="AF212">
        <v>5</v>
      </c>
      <c r="AG212">
        <v>0</v>
      </c>
      <c r="AH212" s="1" t="s">
        <v>122</v>
      </c>
      <c r="AI212">
        <v>0</v>
      </c>
      <c r="AJ212">
        <v>18</v>
      </c>
    </row>
    <row r="213" spans="1:36" hidden="1" x14ac:dyDescent="0.25">
      <c r="A213" t="s">
        <v>559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2">
        <v>28976</v>
      </c>
      <c r="Q213" t="s">
        <v>65</v>
      </c>
      <c r="R213" t="s">
        <v>53</v>
      </c>
      <c r="S213" t="s">
        <v>41</v>
      </c>
      <c r="T213" t="s">
        <v>42</v>
      </c>
      <c r="U213" t="s">
        <v>43</v>
      </c>
      <c r="V213" s="1">
        <v>40726</v>
      </c>
      <c r="W213" s="1">
        <v>41974</v>
      </c>
      <c r="X213" t="s">
        <v>100</v>
      </c>
      <c r="Y213" t="s">
        <v>57</v>
      </c>
      <c r="Z213" t="s">
        <v>46</v>
      </c>
      <c r="AA213" t="s">
        <v>71</v>
      </c>
      <c r="AB213">
        <v>16</v>
      </c>
      <c r="AC213" t="s">
        <v>76</v>
      </c>
      <c r="AD213" t="s">
        <v>61</v>
      </c>
      <c r="AE213">
        <v>3.89</v>
      </c>
      <c r="AF213">
        <v>4</v>
      </c>
      <c r="AG213">
        <v>0</v>
      </c>
      <c r="AH213" s="1">
        <v>41367</v>
      </c>
      <c r="AI213">
        <v>0</v>
      </c>
      <c r="AJ213">
        <v>7</v>
      </c>
    </row>
    <row r="214" spans="1:36" x14ac:dyDescent="0.25">
      <c r="A214" t="s">
        <v>560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80</v>
      </c>
      <c r="N214" t="s">
        <v>38</v>
      </c>
      <c r="O214">
        <v>1844</v>
      </c>
      <c r="P214" s="1">
        <v>28906</v>
      </c>
      <c r="Q214" t="s">
        <v>39</v>
      </c>
      <c r="R214" t="s">
        <v>40</v>
      </c>
      <c r="S214" t="s">
        <v>41</v>
      </c>
      <c r="T214" t="s">
        <v>42</v>
      </c>
      <c r="U214" t="s">
        <v>90</v>
      </c>
      <c r="V214" s="1">
        <v>40735</v>
      </c>
      <c r="W214" s="1">
        <v>42194</v>
      </c>
      <c r="X214" t="s">
        <v>100</v>
      </c>
      <c r="Y214" t="s">
        <v>57</v>
      </c>
      <c r="Z214" t="s">
        <v>81</v>
      </c>
      <c r="AA214" t="s">
        <v>82</v>
      </c>
      <c r="AB214">
        <v>10</v>
      </c>
      <c r="AC214" t="s">
        <v>92</v>
      </c>
      <c r="AD214" t="s">
        <v>49</v>
      </c>
      <c r="AE214">
        <v>5</v>
      </c>
      <c r="AF214">
        <v>5</v>
      </c>
      <c r="AG214">
        <v>3</v>
      </c>
      <c r="AH214" s="1" t="s">
        <v>561</v>
      </c>
      <c r="AI214">
        <v>0</v>
      </c>
      <c r="AJ214">
        <v>13</v>
      </c>
    </row>
    <row r="215" spans="1:36" hidden="1" x14ac:dyDescent="0.25">
      <c r="A215" t="s">
        <v>562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107</v>
      </c>
      <c r="N215" t="s">
        <v>38</v>
      </c>
      <c r="O215">
        <v>2747</v>
      </c>
      <c r="P215" s="2">
        <v>30930</v>
      </c>
      <c r="Q215" t="s">
        <v>39</v>
      </c>
      <c r="R215" t="s">
        <v>53</v>
      </c>
      <c r="S215" t="s">
        <v>41</v>
      </c>
      <c r="T215" t="s">
        <v>42</v>
      </c>
      <c r="U215" t="s">
        <v>43</v>
      </c>
      <c r="V215" s="1">
        <v>41651</v>
      </c>
      <c r="W215" s="1">
        <v>42374</v>
      </c>
      <c r="X215" t="s">
        <v>127</v>
      </c>
      <c r="Y215" t="s">
        <v>57</v>
      </c>
      <c r="Z215" t="s">
        <v>58</v>
      </c>
      <c r="AA215" t="s">
        <v>59</v>
      </c>
      <c r="AB215">
        <v>4</v>
      </c>
      <c r="AC215" t="s">
        <v>87</v>
      </c>
      <c r="AD215" t="s">
        <v>61</v>
      </c>
      <c r="AE215">
        <v>4.7</v>
      </c>
      <c r="AF215">
        <v>4</v>
      </c>
      <c r="AG215">
        <v>5</v>
      </c>
      <c r="AH215" s="1" t="s">
        <v>563</v>
      </c>
      <c r="AI215">
        <v>0</v>
      </c>
      <c r="AJ215">
        <v>19</v>
      </c>
    </row>
    <row r="216" spans="1:36" x14ac:dyDescent="0.25">
      <c r="A216" t="s">
        <v>564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s="1">
        <v>32219</v>
      </c>
      <c r="Q216" t="s">
        <v>39</v>
      </c>
      <c r="R216" t="s">
        <v>40</v>
      </c>
      <c r="S216" t="s">
        <v>41</v>
      </c>
      <c r="T216" t="s">
        <v>42</v>
      </c>
      <c r="U216" t="s">
        <v>90</v>
      </c>
      <c r="V216" s="1">
        <v>40817</v>
      </c>
      <c r="W216" t="s">
        <v>565</v>
      </c>
      <c r="X216" t="s">
        <v>56</v>
      </c>
      <c r="Y216" t="s">
        <v>57</v>
      </c>
      <c r="Z216" t="s">
        <v>46</v>
      </c>
      <c r="AA216" t="s">
        <v>75</v>
      </c>
      <c r="AB216">
        <v>39</v>
      </c>
      <c r="AC216" t="s">
        <v>76</v>
      </c>
      <c r="AD216" t="s">
        <v>138</v>
      </c>
      <c r="AE216">
        <v>3.54</v>
      </c>
      <c r="AF216">
        <v>5</v>
      </c>
      <c r="AG216">
        <v>0</v>
      </c>
      <c r="AH216" s="1">
        <v>42890</v>
      </c>
      <c r="AI216">
        <v>4</v>
      </c>
      <c r="AJ216">
        <v>15</v>
      </c>
    </row>
    <row r="217" spans="1:36" hidden="1" x14ac:dyDescent="0.25">
      <c r="A217" t="s">
        <v>566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63</v>
      </c>
      <c r="N217" t="s">
        <v>38</v>
      </c>
      <c r="O217">
        <v>2472</v>
      </c>
      <c r="P217" s="2">
        <v>32707</v>
      </c>
      <c r="Q217" t="s">
        <v>65</v>
      </c>
      <c r="R217" t="s">
        <v>53</v>
      </c>
      <c r="S217" t="s">
        <v>41</v>
      </c>
      <c r="T217" t="s">
        <v>42</v>
      </c>
      <c r="U217" t="s">
        <v>130</v>
      </c>
      <c r="V217" s="1">
        <v>40670</v>
      </c>
      <c r="W217" t="s">
        <v>567</v>
      </c>
      <c r="X217" t="s">
        <v>105</v>
      </c>
      <c r="Y217" t="s">
        <v>57</v>
      </c>
      <c r="Z217" t="s">
        <v>46</v>
      </c>
      <c r="AA217" t="s">
        <v>78</v>
      </c>
      <c r="AB217">
        <v>11</v>
      </c>
      <c r="AC217" t="s">
        <v>137</v>
      </c>
      <c r="AD217" t="s">
        <v>138</v>
      </c>
      <c r="AE217">
        <v>2.4</v>
      </c>
      <c r="AF217">
        <v>5</v>
      </c>
      <c r="AG217">
        <v>0</v>
      </c>
      <c r="AH217" s="1">
        <v>42157</v>
      </c>
      <c r="AI217">
        <v>5</v>
      </c>
      <c r="AJ217">
        <v>2</v>
      </c>
    </row>
    <row r="218" spans="1:36" x14ac:dyDescent="0.25">
      <c r="A218" t="s">
        <v>568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s="1">
        <v>31613</v>
      </c>
      <c r="Q218" t="s">
        <v>65</v>
      </c>
      <c r="R218" t="s">
        <v>40</v>
      </c>
      <c r="S218" t="s">
        <v>41</v>
      </c>
      <c r="T218" t="s">
        <v>42</v>
      </c>
      <c r="U218" t="s">
        <v>43</v>
      </c>
      <c r="V218" t="s">
        <v>213</v>
      </c>
      <c r="W218" t="s">
        <v>569</v>
      </c>
      <c r="X218" t="s">
        <v>570</v>
      </c>
      <c r="Y218" t="s">
        <v>57</v>
      </c>
      <c r="Z218" t="s">
        <v>46</v>
      </c>
      <c r="AA218" t="s">
        <v>78</v>
      </c>
      <c r="AB218">
        <v>11</v>
      </c>
      <c r="AC218" t="s">
        <v>48</v>
      </c>
      <c r="AD218" t="s">
        <v>61</v>
      </c>
      <c r="AE218">
        <v>3.45</v>
      </c>
      <c r="AF218">
        <v>4</v>
      </c>
      <c r="AG218">
        <v>0</v>
      </c>
      <c r="AH218" s="1" t="s">
        <v>571</v>
      </c>
      <c r="AI218">
        <v>0</v>
      </c>
      <c r="AJ218">
        <v>5</v>
      </c>
    </row>
    <row r="219" spans="1:36" hidden="1" x14ac:dyDescent="0.25">
      <c r="A219" t="s">
        <v>572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63</v>
      </c>
      <c r="N219" t="s">
        <v>38</v>
      </c>
      <c r="O219">
        <v>1886</v>
      </c>
      <c r="P219" s="2">
        <v>31641</v>
      </c>
      <c r="Q219" t="s">
        <v>65</v>
      </c>
      <c r="R219" t="s">
        <v>53</v>
      </c>
      <c r="S219" t="s">
        <v>41</v>
      </c>
      <c r="T219" t="s">
        <v>42</v>
      </c>
      <c r="U219" t="s">
        <v>43</v>
      </c>
      <c r="V219" t="s">
        <v>213</v>
      </c>
      <c r="W219" s="1">
        <v>41366</v>
      </c>
      <c r="X219" t="s">
        <v>255</v>
      </c>
      <c r="Y219" t="s">
        <v>57</v>
      </c>
      <c r="Z219" t="s">
        <v>46</v>
      </c>
      <c r="AA219" t="s">
        <v>86</v>
      </c>
      <c r="AB219">
        <v>19</v>
      </c>
      <c r="AC219" t="s">
        <v>60</v>
      </c>
      <c r="AD219" t="s">
        <v>49</v>
      </c>
      <c r="AE219">
        <v>4.2</v>
      </c>
      <c r="AF219">
        <v>5</v>
      </c>
      <c r="AG219">
        <v>0</v>
      </c>
      <c r="AH219" s="1">
        <v>41548</v>
      </c>
      <c r="AI219">
        <v>0</v>
      </c>
      <c r="AJ219">
        <v>12</v>
      </c>
    </row>
    <row r="220" spans="1:36" hidden="1" x14ac:dyDescent="0.25">
      <c r="A220" t="s">
        <v>573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152</v>
      </c>
      <c r="N220" t="s">
        <v>38</v>
      </c>
      <c r="O220">
        <v>2030</v>
      </c>
      <c r="P220" s="2">
        <v>28254</v>
      </c>
      <c r="Q220" t="s">
        <v>65</v>
      </c>
      <c r="R220" t="s">
        <v>53</v>
      </c>
      <c r="S220" t="s">
        <v>41</v>
      </c>
      <c r="T220" t="s">
        <v>42</v>
      </c>
      <c r="U220" t="s">
        <v>43</v>
      </c>
      <c r="V220" t="s">
        <v>574</v>
      </c>
      <c r="W220" t="s">
        <v>575</v>
      </c>
      <c r="X220" t="s">
        <v>100</v>
      </c>
      <c r="Y220" t="s">
        <v>57</v>
      </c>
      <c r="Z220" t="s">
        <v>46</v>
      </c>
      <c r="AA220" t="s">
        <v>154</v>
      </c>
      <c r="AB220">
        <v>2</v>
      </c>
      <c r="AC220" t="s">
        <v>60</v>
      </c>
      <c r="AD220" t="s">
        <v>61</v>
      </c>
      <c r="AE220">
        <v>4.16</v>
      </c>
      <c r="AF220">
        <v>5</v>
      </c>
      <c r="AG220">
        <v>0</v>
      </c>
      <c r="AH220" s="1">
        <v>42127</v>
      </c>
      <c r="AI220">
        <v>0</v>
      </c>
      <c r="AJ220">
        <v>6</v>
      </c>
    </row>
    <row r="221" spans="1:36" hidden="1" x14ac:dyDescent="0.25">
      <c r="A221" t="s">
        <v>576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63</v>
      </c>
      <c r="N221" t="s">
        <v>38</v>
      </c>
      <c r="O221">
        <v>2050</v>
      </c>
      <c r="P221" s="2">
        <v>28924</v>
      </c>
      <c r="Q221" t="s">
        <v>65</v>
      </c>
      <c r="R221" t="s">
        <v>53</v>
      </c>
      <c r="S221" t="s">
        <v>124</v>
      </c>
      <c r="T221" t="s">
        <v>42</v>
      </c>
      <c r="U221" t="s">
        <v>130</v>
      </c>
      <c r="V221" s="1">
        <v>40943</v>
      </c>
      <c r="X221" t="s">
        <v>44</v>
      </c>
      <c r="Y221" t="s">
        <v>45</v>
      </c>
      <c r="Z221" t="s">
        <v>46</v>
      </c>
      <c r="AA221" t="s">
        <v>91</v>
      </c>
      <c r="AB221">
        <v>12</v>
      </c>
      <c r="AC221" t="s">
        <v>48</v>
      </c>
      <c r="AD221" t="s">
        <v>61</v>
      </c>
      <c r="AE221">
        <v>4.3</v>
      </c>
      <c r="AF221">
        <v>3</v>
      </c>
      <c r="AG221">
        <v>0</v>
      </c>
      <c r="AH221" s="1" t="s">
        <v>122</v>
      </c>
      <c r="AI221">
        <v>0</v>
      </c>
      <c r="AJ221">
        <v>14</v>
      </c>
    </row>
    <row r="222" spans="1:36" hidden="1" x14ac:dyDescent="0.25">
      <c r="A222" t="s">
        <v>577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107</v>
      </c>
      <c r="N222" t="s">
        <v>38</v>
      </c>
      <c r="O222">
        <v>1886</v>
      </c>
      <c r="P222" s="2">
        <v>30941</v>
      </c>
      <c r="Q222" t="s">
        <v>65</v>
      </c>
      <c r="R222" t="s">
        <v>53</v>
      </c>
      <c r="S222" t="s">
        <v>41</v>
      </c>
      <c r="T222" t="s">
        <v>42</v>
      </c>
      <c r="U222" t="s">
        <v>90</v>
      </c>
      <c r="V222" s="1">
        <v>41923</v>
      </c>
      <c r="X222" t="s">
        <v>44</v>
      </c>
      <c r="Y222" t="s">
        <v>45</v>
      </c>
      <c r="Z222" t="s">
        <v>58</v>
      </c>
      <c r="AA222" t="s">
        <v>59</v>
      </c>
      <c r="AB222">
        <v>4</v>
      </c>
      <c r="AC222" t="s">
        <v>87</v>
      </c>
      <c r="AD222" t="s">
        <v>49</v>
      </c>
      <c r="AE222">
        <v>4.5999999999999996</v>
      </c>
      <c r="AF222">
        <v>5</v>
      </c>
      <c r="AG222">
        <v>7</v>
      </c>
      <c r="AH222" s="1">
        <v>43556</v>
      </c>
      <c r="AI222">
        <v>0</v>
      </c>
      <c r="AJ222">
        <v>16</v>
      </c>
    </row>
    <row r="223" spans="1:36" hidden="1" x14ac:dyDescent="0.25">
      <c r="A223" t="s">
        <v>578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2">
        <v>32208</v>
      </c>
      <c r="Q223" t="s">
        <v>39</v>
      </c>
      <c r="R223" t="s">
        <v>53</v>
      </c>
      <c r="S223" t="s">
        <v>41</v>
      </c>
      <c r="T223" t="s">
        <v>42</v>
      </c>
      <c r="U223" t="s">
        <v>130</v>
      </c>
      <c r="V223" s="1">
        <v>40670</v>
      </c>
      <c r="W223" t="s">
        <v>579</v>
      </c>
      <c r="X223" t="s">
        <v>255</v>
      </c>
      <c r="Y223" t="s">
        <v>57</v>
      </c>
      <c r="Z223" t="s">
        <v>46</v>
      </c>
      <c r="AA223" t="s">
        <v>91</v>
      </c>
      <c r="AB223">
        <v>12</v>
      </c>
      <c r="AC223" t="s">
        <v>76</v>
      </c>
      <c r="AD223" t="s">
        <v>61</v>
      </c>
      <c r="AE223">
        <v>5</v>
      </c>
      <c r="AF223">
        <v>3</v>
      </c>
      <c r="AG223">
        <v>0</v>
      </c>
      <c r="AH223" s="1" t="s">
        <v>111</v>
      </c>
      <c r="AI223">
        <v>0</v>
      </c>
      <c r="AJ223">
        <v>13</v>
      </c>
    </row>
    <row r="224" spans="1:36" x14ac:dyDescent="0.25">
      <c r="A224" t="s">
        <v>580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s="1">
        <v>29913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39213</v>
      </c>
      <c r="X224" t="s">
        <v>44</v>
      </c>
      <c r="Y224" t="s">
        <v>45</v>
      </c>
      <c r="Z224" t="s">
        <v>46</v>
      </c>
      <c r="AA224" t="s">
        <v>101</v>
      </c>
      <c r="AB224">
        <v>14</v>
      </c>
      <c r="AC224" t="s">
        <v>76</v>
      </c>
      <c r="AD224" t="s">
        <v>61</v>
      </c>
      <c r="AE224">
        <v>3.66</v>
      </c>
      <c r="AF224">
        <v>3</v>
      </c>
      <c r="AG224">
        <v>0</v>
      </c>
      <c r="AH224" s="1" t="s">
        <v>88</v>
      </c>
      <c r="AI224">
        <v>0</v>
      </c>
      <c r="AJ224">
        <v>15</v>
      </c>
    </row>
    <row r="225" spans="1:36" hidden="1" x14ac:dyDescent="0.25">
      <c r="A225" t="s">
        <v>581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170</v>
      </c>
      <c r="N225" t="s">
        <v>582</v>
      </c>
      <c r="O225">
        <v>40220</v>
      </c>
      <c r="P225" s="2">
        <v>32384</v>
      </c>
      <c r="Q225" t="s">
        <v>65</v>
      </c>
      <c r="R225" t="s">
        <v>53</v>
      </c>
      <c r="S225" t="s">
        <v>41</v>
      </c>
      <c r="T225" t="s">
        <v>42</v>
      </c>
      <c r="U225" t="s">
        <v>90</v>
      </c>
      <c r="V225" s="1">
        <v>41153</v>
      </c>
      <c r="X225" t="s">
        <v>44</v>
      </c>
      <c r="Y225" t="s">
        <v>45</v>
      </c>
      <c r="Z225" t="s">
        <v>173</v>
      </c>
      <c r="AA225" t="s">
        <v>202</v>
      </c>
      <c r="AB225">
        <v>21</v>
      </c>
      <c r="AC225" t="s">
        <v>267</v>
      </c>
      <c r="AD225" t="s">
        <v>61</v>
      </c>
      <c r="AE225">
        <v>4.2</v>
      </c>
      <c r="AF225">
        <v>5</v>
      </c>
      <c r="AG225">
        <v>0</v>
      </c>
      <c r="AH225" s="1">
        <v>43467</v>
      </c>
      <c r="AI225">
        <v>0</v>
      </c>
      <c r="AJ225">
        <v>9</v>
      </c>
    </row>
    <row r="226" spans="1:36" hidden="1" x14ac:dyDescent="0.25">
      <c r="A226" t="s">
        <v>583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s="1">
        <v>30970</v>
      </c>
      <c r="Q226" t="s">
        <v>65</v>
      </c>
      <c r="R226" t="s">
        <v>73</v>
      </c>
      <c r="S226" t="s">
        <v>124</v>
      </c>
      <c r="T226" t="s">
        <v>42</v>
      </c>
      <c r="U226" t="s">
        <v>130</v>
      </c>
      <c r="V226" t="s">
        <v>213</v>
      </c>
      <c r="W226" s="1">
        <v>43196</v>
      </c>
      <c r="X226" t="s">
        <v>100</v>
      </c>
      <c r="Y226" t="s">
        <v>57</v>
      </c>
      <c r="Z226" t="s">
        <v>46</v>
      </c>
      <c r="AA226" t="s">
        <v>68</v>
      </c>
      <c r="AB226">
        <v>20</v>
      </c>
      <c r="AC226" t="s">
        <v>76</v>
      </c>
      <c r="AD226" t="s">
        <v>61</v>
      </c>
      <c r="AE226">
        <v>3.17</v>
      </c>
      <c r="AF226">
        <v>4</v>
      </c>
      <c r="AG226">
        <v>0</v>
      </c>
      <c r="AH226" s="1">
        <v>43135</v>
      </c>
      <c r="AI226">
        <v>0</v>
      </c>
      <c r="AJ226">
        <v>14</v>
      </c>
    </row>
    <row r="227" spans="1:36" x14ac:dyDescent="0.25">
      <c r="A227" t="s">
        <v>584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s="1">
        <v>22451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41791</v>
      </c>
      <c r="X227" t="s">
        <v>44</v>
      </c>
      <c r="Y227" t="s">
        <v>45</v>
      </c>
      <c r="Z227" t="s">
        <v>46</v>
      </c>
      <c r="AA227" t="s">
        <v>112</v>
      </c>
      <c r="AB227">
        <v>18</v>
      </c>
      <c r="AC227" t="s">
        <v>87</v>
      </c>
      <c r="AD227" t="s">
        <v>61</v>
      </c>
      <c r="AE227">
        <v>4.8</v>
      </c>
      <c r="AF227">
        <v>3</v>
      </c>
      <c r="AG227">
        <v>0</v>
      </c>
      <c r="AH227" s="1">
        <v>43647</v>
      </c>
      <c r="AI227">
        <v>0</v>
      </c>
      <c r="AJ227">
        <v>14</v>
      </c>
    </row>
    <row r="228" spans="1:36" hidden="1" x14ac:dyDescent="0.25">
      <c r="A228" t="s">
        <v>585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s="1">
        <v>25833</v>
      </c>
      <c r="Q228" t="s">
        <v>65</v>
      </c>
      <c r="R228" t="s">
        <v>73</v>
      </c>
      <c r="S228" t="s">
        <v>41</v>
      </c>
      <c r="T228" t="s">
        <v>42</v>
      </c>
      <c r="U228" t="s">
        <v>43</v>
      </c>
      <c r="V228" t="s">
        <v>66</v>
      </c>
      <c r="W228" t="s">
        <v>394</v>
      </c>
      <c r="X228" t="s">
        <v>105</v>
      </c>
      <c r="Y228" t="s">
        <v>57</v>
      </c>
      <c r="Z228" t="s">
        <v>46</v>
      </c>
      <c r="AA228" t="s">
        <v>68</v>
      </c>
      <c r="AB228">
        <v>20</v>
      </c>
      <c r="AC228" t="s">
        <v>60</v>
      </c>
      <c r="AD228" t="s">
        <v>61</v>
      </c>
      <c r="AE228">
        <v>4.5</v>
      </c>
      <c r="AF228">
        <v>5</v>
      </c>
      <c r="AG228">
        <v>0</v>
      </c>
      <c r="AH228" s="1">
        <v>41309</v>
      </c>
      <c r="AI228">
        <v>0</v>
      </c>
      <c r="AJ228">
        <v>16</v>
      </c>
    </row>
    <row r="229" spans="1:36" hidden="1" x14ac:dyDescent="0.25">
      <c r="A229" t="s">
        <v>586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4</v>
      </c>
      <c r="H229">
        <v>3</v>
      </c>
      <c r="I229">
        <v>1</v>
      </c>
      <c r="J229">
        <v>83363</v>
      </c>
      <c r="K229">
        <v>1</v>
      </c>
      <c r="L229">
        <v>24</v>
      </c>
      <c r="M229" t="s">
        <v>80</v>
      </c>
      <c r="N229" t="s">
        <v>38</v>
      </c>
      <c r="O229">
        <v>2045</v>
      </c>
      <c r="P229" s="2">
        <v>30992</v>
      </c>
      <c r="Q229" t="s">
        <v>39</v>
      </c>
      <c r="R229" t="s">
        <v>53</v>
      </c>
      <c r="S229" t="s">
        <v>124</v>
      </c>
      <c r="T229" t="s">
        <v>42</v>
      </c>
      <c r="U229" t="s">
        <v>90</v>
      </c>
      <c r="V229" t="s">
        <v>117</v>
      </c>
      <c r="W229" t="s">
        <v>587</v>
      </c>
      <c r="X229" t="s">
        <v>56</v>
      </c>
      <c r="Y229" t="s">
        <v>57</v>
      </c>
      <c r="Z229" t="s">
        <v>81</v>
      </c>
      <c r="AA229" t="s">
        <v>154</v>
      </c>
      <c r="AB229">
        <v>2</v>
      </c>
      <c r="AC229" t="s">
        <v>92</v>
      </c>
      <c r="AD229" t="s">
        <v>61</v>
      </c>
      <c r="AE229">
        <v>4.1500000000000004</v>
      </c>
      <c r="AF229">
        <v>4</v>
      </c>
      <c r="AG229">
        <v>0</v>
      </c>
      <c r="AH229" s="1" t="s">
        <v>588</v>
      </c>
      <c r="AI229">
        <v>0</v>
      </c>
      <c r="AJ229">
        <v>4</v>
      </c>
    </row>
    <row r="230" spans="1:36" hidden="1" x14ac:dyDescent="0.25">
      <c r="A230" t="s">
        <v>589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259</v>
      </c>
      <c r="N230" t="s">
        <v>38</v>
      </c>
      <c r="O230">
        <v>2110</v>
      </c>
      <c r="P230" s="2">
        <v>29353</v>
      </c>
      <c r="Q230" t="s">
        <v>65</v>
      </c>
      <c r="R230" t="s">
        <v>53</v>
      </c>
      <c r="S230" t="s">
        <v>41</v>
      </c>
      <c r="T230" t="s">
        <v>42</v>
      </c>
      <c r="U230" t="s">
        <v>90</v>
      </c>
      <c r="V230" s="1">
        <v>42410</v>
      </c>
      <c r="X230" t="s">
        <v>44</v>
      </c>
      <c r="Y230" t="s">
        <v>45</v>
      </c>
      <c r="Z230" t="s">
        <v>58</v>
      </c>
      <c r="AA230" t="s">
        <v>261</v>
      </c>
      <c r="AB230">
        <v>13</v>
      </c>
      <c r="AC230" t="s">
        <v>60</v>
      </c>
      <c r="AD230" t="s">
        <v>61</v>
      </c>
      <c r="AE230">
        <v>4.4000000000000004</v>
      </c>
      <c r="AF230">
        <v>4</v>
      </c>
      <c r="AG230">
        <v>6</v>
      </c>
      <c r="AH230" s="1">
        <v>43618</v>
      </c>
      <c r="AI230">
        <v>0</v>
      </c>
      <c r="AJ230">
        <v>10</v>
      </c>
    </row>
    <row r="231" spans="1:36" hidden="1" x14ac:dyDescent="0.25">
      <c r="A231" t="s">
        <v>590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s="1">
        <v>31047</v>
      </c>
      <c r="Q231" t="s">
        <v>39</v>
      </c>
      <c r="R231" t="s">
        <v>73</v>
      </c>
      <c r="S231" t="s">
        <v>41</v>
      </c>
      <c r="T231" t="s">
        <v>42</v>
      </c>
      <c r="U231" t="s">
        <v>43</v>
      </c>
      <c r="V231" t="s">
        <v>217</v>
      </c>
      <c r="W231" s="1">
        <v>43285</v>
      </c>
      <c r="X231" t="s">
        <v>255</v>
      </c>
      <c r="Y231" t="s">
        <v>57</v>
      </c>
      <c r="Z231" t="s">
        <v>46</v>
      </c>
      <c r="AA231" t="s">
        <v>47</v>
      </c>
      <c r="AB231">
        <v>22</v>
      </c>
      <c r="AC231" t="s">
        <v>60</v>
      </c>
      <c r="AD231" t="s">
        <v>61</v>
      </c>
      <c r="AE231">
        <v>3.8</v>
      </c>
      <c r="AF231">
        <v>5</v>
      </c>
      <c r="AG231">
        <v>0</v>
      </c>
      <c r="AH231" s="1">
        <v>43192</v>
      </c>
      <c r="AI231">
        <v>0</v>
      </c>
      <c r="AJ231">
        <v>19</v>
      </c>
    </row>
    <row r="232" spans="1:36" hidden="1" x14ac:dyDescent="0.25">
      <c r="A232" t="s">
        <v>591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170</v>
      </c>
      <c r="N232" t="s">
        <v>592</v>
      </c>
      <c r="O232">
        <v>83706</v>
      </c>
      <c r="P232" s="2">
        <v>20009</v>
      </c>
      <c r="Q232" t="s">
        <v>39</v>
      </c>
      <c r="R232" t="s">
        <v>53</v>
      </c>
      <c r="S232" t="s">
        <v>41</v>
      </c>
      <c r="T232" t="s">
        <v>42</v>
      </c>
      <c r="U232" t="s">
        <v>43</v>
      </c>
      <c r="V232" s="1">
        <v>41978</v>
      </c>
      <c r="X232" t="s">
        <v>44</v>
      </c>
      <c r="Y232" t="s">
        <v>45</v>
      </c>
      <c r="Z232" t="s">
        <v>173</v>
      </c>
      <c r="AA232" t="s">
        <v>174</v>
      </c>
      <c r="AB232">
        <v>17</v>
      </c>
      <c r="AC232" t="s">
        <v>137</v>
      </c>
      <c r="AD232" t="s">
        <v>61</v>
      </c>
      <c r="AE232">
        <v>3.98</v>
      </c>
      <c r="AF232">
        <v>3</v>
      </c>
      <c r="AG232">
        <v>0</v>
      </c>
      <c r="AH232" s="1" t="s">
        <v>234</v>
      </c>
      <c r="AI232">
        <v>0</v>
      </c>
      <c r="AJ232">
        <v>4</v>
      </c>
    </row>
    <row r="233" spans="1:36" hidden="1" x14ac:dyDescent="0.25">
      <c r="A233" t="s">
        <v>593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s="1">
        <v>30154</v>
      </c>
      <c r="Q233" t="s">
        <v>39</v>
      </c>
      <c r="R233" t="s">
        <v>73</v>
      </c>
      <c r="S233" t="s">
        <v>41</v>
      </c>
      <c r="T233" t="s">
        <v>99</v>
      </c>
      <c r="U233" t="s">
        <v>43</v>
      </c>
      <c r="V233" t="s">
        <v>213</v>
      </c>
      <c r="W233" t="s">
        <v>594</v>
      </c>
      <c r="X233" t="s">
        <v>153</v>
      </c>
      <c r="Y233" t="s">
        <v>57</v>
      </c>
      <c r="Z233" t="s">
        <v>46</v>
      </c>
      <c r="AA233" t="s">
        <v>71</v>
      </c>
      <c r="AB233">
        <v>16</v>
      </c>
      <c r="AC233" t="s">
        <v>48</v>
      </c>
      <c r="AD233" t="s">
        <v>61</v>
      </c>
      <c r="AE233">
        <v>5</v>
      </c>
      <c r="AF233">
        <v>4</v>
      </c>
      <c r="AG233">
        <v>0</v>
      </c>
      <c r="AH233" s="1" t="s">
        <v>54</v>
      </c>
      <c r="AI233">
        <v>0</v>
      </c>
      <c r="AJ233">
        <v>11</v>
      </c>
    </row>
    <row r="234" spans="1:36" hidden="1" x14ac:dyDescent="0.25">
      <c r="A234" t="s">
        <v>595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2">
        <v>26999</v>
      </c>
      <c r="Q234" t="s">
        <v>65</v>
      </c>
      <c r="R234" t="s">
        <v>53</v>
      </c>
      <c r="S234" t="s">
        <v>41</v>
      </c>
      <c r="T234" t="s">
        <v>42</v>
      </c>
      <c r="U234" t="s">
        <v>130</v>
      </c>
      <c r="V234" t="s">
        <v>384</v>
      </c>
      <c r="X234" t="s">
        <v>44</v>
      </c>
      <c r="Y234" t="s">
        <v>45</v>
      </c>
      <c r="Z234" t="s">
        <v>46</v>
      </c>
      <c r="AA234" t="s">
        <v>75</v>
      </c>
      <c r="AB234">
        <v>39</v>
      </c>
      <c r="AC234" t="s">
        <v>76</v>
      </c>
      <c r="AD234" t="s">
        <v>49</v>
      </c>
      <c r="AE234">
        <v>4.3600000000000003</v>
      </c>
      <c r="AF234">
        <v>5</v>
      </c>
      <c r="AG234">
        <v>0</v>
      </c>
      <c r="AH234" s="1">
        <v>43771</v>
      </c>
      <c r="AI234">
        <v>0</v>
      </c>
      <c r="AJ234">
        <v>16</v>
      </c>
    </row>
    <row r="235" spans="1:36" hidden="1" x14ac:dyDescent="0.25">
      <c r="A235" t="s">
        <v>596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63</v>
      </c>
      <c r="N235" t="s">
        <v>38</v>
      </c>
      <c r="O235">
        <v>1902</v>
      </c>
      <c r="P235" s="1">
        <v>29715</v>
      </c>
      <c r="Q235" t="s">
        <v>65</v>
      </c>
      <c r="R235" t="s">
        <v>73</v>
      </c>
      <c r="S235" t="s">
        <v>124</v>
      </c>
      <c r="T235" t="s">
        <v>42</v>
      </c>
      <c r="U235" t="s">
        <v>90</v>
      </c>
      <c r="V235" t="s">
        <v>217</v>
      </c>
      <c r="W235" t="s">
        <v>597</v>
      </c>
      <c r="X235" t="s">
        <v>74</v>
      </c>
      <c r="Y235" t="s">
        <v>57</v>
      </c>
      <c r="Z235" t="s">
        <v>46</v>
      </c>
      <c r="AA235" t="s">
        <v>101</v>
      </c>
      <c r="AB235">
        <v>14</v>
      </c>
      <c r="AC235" t="s">
        <v>76</v>
      </c>
      <c r="AD235" t="s">
        <v>61</v>
      </c>
      <c r="AE235">
        <v>4.5</v>
      </c>
      <c r="AF235">
        <v>4</v>
      </c>
      <c r="AG235">
        <v>0</v>
      </c>
      <c r="AH235" s="1" t="s">
        <v>597</v>
      </c>
      <c r="AI235">
        <v>0</v>
      </c>
      <c r="AJ235">
        <v>10</v>
      </c>
    </row>
    <row r="236" spans="1:36" hidden="1" x14ac:dyDescent="0.25">
      <c r="A236" t="s">
        <v>598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63</v>
      </c>
      <c r="N236" t="s">
        <v>38</v>
      </c>
      <c r="O236">
        <v>2138</v>
      </c>
      <c r="P236" s="2">
        <v>26365</v>
      </c>
      <c r="Q236" t="s">
        <v>39</v>
      </c>
      <c r="R236" t="s">
        <v>53</v>
      </c>
      <c r="S236" t="s">
        <v>41</v>
      </c>
      <c r="T236" t="s">
        <v>42</v>
      </c>
      <c r="U236" t="s">
        <v>43</v>
      </c>
      <c r="V236" s="1">
        <v>40670</v>
      </c>
      <c r="W236" s="1">
        <v>41123</v>
      </c>
      <c r="X236" t="s">
        <v>100</v>
      </c>
      <c r="Y236" t="s">
        <v>57</v>
      </c>
      <c r="Z236" t="s">
        <v>46</v>
      </c>
      <c r="AA236" t="s">
        <v>68</v>
      </c>
      <c r="AB236">
        <v>20</v>
      </c>
      <c r="AC236" t="s">
        <v>60</v>
      </c>
      <c r="AD236" t="s">
        <v>61</v>
      </c>
      <c r="AE236">
        <v>4.2</v>
      </c>
      <c r="AF236">
        <v>5</v>
      </c>
      <c r="AG236">
        <v>0</v>
      </c>
      <c r="AH236" s="1">
        <v>41061</v>
      </c>
      <c r="AI236">
        <v>0</v>
      </c>
      <c r="AJ236">
        <v>13</v>
      </c>
    </row>
    <row r="237" spans="1:36" hidden="1" x14ac:dyDescent="0.25">
      <c r="A237" t="s">
        <v>599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2">
        <v>27211</v>
      </c>
      <c r="Q237" t="s">
        <v>39</v>
      </c>
      <c r="R237" t="s">
        <v>53</v>
      </c>
      <c r="S237" t="s">
        <v>41</v>
      </c>
      <c r="T237" t="s">
        <v>42</v>
      </c>
      <c r="U237" t="s">
        <v>90</v>
      </c>
      <c r="V237" s="1">
        <v>40817</v>
      </c>
      <c r="W237" t="s">
        <v>600</v>
      </c>
      <c r="X237" t="s">
        <v>118</v>
      </c>
      <c r="Y237" t="s">
        <v>57</v>
      </c>
      <c r="Z237" t="s">
        <v>46</v>
      </c>
      <c r="AA237" t="s">
        <v>78</v>
      </c>
      <c r="AB237">
        <v>11</v>
      </c>
      <c r="AC237" t="s">
        <v>60</v>
      </c>
      <c r="AD237" t="s">
        <v>61</v>
      </c>
      <c r="AE237">
        <v>5</v>
      </c>
      <c r="AF237">
        <v>3</v>
      </c>
      <c r="AG237">
        <v>0</v>
      </c>
      <c r="AH237" s="1">
        <v>42278</v>
      </c>
      <c r="AI237">
        <v>0</v>
      </c>
      <c r="AJ237">
        <v>11</v>
      </c>
    </row>
    <row r="238" spans="1:36" hidden="1" x14ac:dyDescent="0.25">
      <c r="A238" t="s">
        <v>601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2">
        <v>31229</v>
      </c>
      <c r="Q238" t="s">
        <v>65</v>
      </c>
      <c r="R238" t="s">
        <v>53</v>
      </c>
      <c r="S238" t="s">
        <v>41</v>
      </c>
      <c r="T238" t="s">
        <v>42</v>
      </c>
      <c r="U238" t="s">
        <v>43</v>
      </c>
      <c r="V238" s="1">
        <v>40817</v>
      </c>
      <c r="W238" t="s">
        <v>307</v>
      </c>
      <c r="X238" t="s">
        <v>118</v>
      </c>
      <c r="Y238" t="s">
        <v>119</v>
      </c>
      <c r="Z238" t="s">
        <v>46</v>
      </c>
      <c r="AA238" t="s">
        <v>86</v>
      </c>
      <c r="AB238">
        <v>19</v>
      </c>
      <c r="AC238" t="s">
        <v>60</v>
      </c>
      <c r="AD238" t="s">
        <v>138</v>
      </c>
      <c r="AE238">
        <v>3.6</v>
      </c>
      <c r="AF238">
        <v>3</v>
      </c>
      <c r="AG238">
        <v>0</v>
      </c>
      <c r="AH238" s="1">
        <v>42494</v>
      </c>
      <c r="AI238">
        <v>4</v>
      </c>
      <c r="AJ238">
        <v>16</v>
      </c>
    </row>
    <row r="239" spans="1:36" hidden="1" x14ac:dyDescent="0.25">
      <c r="A239" t="s">
        <v>602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s="1">
        <v>31075</v>
      </c>
      <c r="Q239" t="s">
        <v>39</v>
      </c>
      <c r="R239" t="s">
        <v>84</v>
      </c>
      <c r="S239" t="s">
        <v>41</v>
      </c>
      <c r="T239" t="s">
        <v>42</v>
      </c>
      <c r="U239" t="s">
        <v>43</v>
      </c>
      <c r="V239" s="1">
        <v>41493</v>
      </c>
      <c r="X239" t="s">
        <v>44</v>
      </c>
      <c r="Y239" t="s">
        <v>45</v>
      </c>
      <c r="Z239" t="s">
        <v>46</v>
      </c>
      <c r="AA239" t="s">
        <v>91</v>
      </c>
      <c r="AB239">
        <v>12</v>
      </c>
      <c r="AC239" t="s">
        <v>87</v>
      </c>
      <c r="AD239" t="s">
        <v>49</v>
      </c>
      <c r="AE239">
        <v>3.6</v>
      </c>
      <c r="AF239">
        <v>5</v>
      </c>
      <c r="AG239">
        <v>0</v>
      </c>
      <c r="AH239" s="1">
        <v>43771</v>
      </c>
      <c r="AI239">
        <v>0</v>
      </c>
      <c r="AJ239">
        <v>4</v>
      </c>
    </row>
    <row r="240" spans="1:36" hidden="1" x14ac:dyDescent="0.25">
      <c r="A240" t="s">
        <v>603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107</v>
      </c>
      <c r="N240" t="s">
        <v>38</v>
      </c>
      <c r="O240">
        <v>1886</v>
      </c>
      <c r="P240" s="2">
        <v>29870</v>
      </c>
      <c r="Q240" t="s">
        <v>65</v>
      </c>
      <c r="R240" t="s">
        <v>53</v>
      </c>
      <c r="S240" t="s">
        <v>41</v>
      </c>
      <c r="T240" t="s">
        <v>42</v>
      </c>
      <c r="U240" t="s">
        <v>43</v>
      </c>
      <c r="V240" t="s">
        <v>148</v>
      </c>
      <c r="X240" t="s">
        <v>44</v>
      </c>
      <c r="Y240" t="s">
        <v>45</v>
      </c>
      <c r="Z240" t="s">
        <v>58</v>
      </c>
      <c r="AA240" t="s">
        <v>59</v>
      </c>
      <c r="AB240">
        <v>4</v>
      </c>
      <c r="AC240" t="s">
        <v>87</v>
      </c>
      <c r="AD240" t="s">
        <v>61</v>
      </c>
      <c r="AE240">
        <v>3.69</v>
      </c>
      <c r="AF240">
        <v>5</v>
      </c>
      <c r="AG240">
        <v>6</v>
      </c>
      <c r="AH240" s="1" t="s">
        <v>113</v>
      </c>
      <c r="AI240">
        <v>0</v>
      </c>
      <c r="AJ240">
        <v>15</v>
      </c>
    </row>
    <row r="241" spans="1:36" x14ac:dyDescent="0.25">
      <c r="A241" t="s">
        <v>604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605</v>
      </c>
      <c r="N241" t="s">
        <v>38</v>
      </c>
      <c r="O241">
        <v>2703</v>
      </c>
      <c r="P241" s="1">
        <v>26811</v>
      </c>
      <c r="Q241" t="s">
        <v>65</v>
      </c>
      <c r="R241" t="s">
        <v>40</v>
      </c>
      <c r="S241" t="s">
        <v>41</v>
      </c>
      <c r="T241" t="s">
        <v>99</v>
      </c>
      <c r="U241" t="s">
        <v>43</v>
      </c>
      <c r="V241" s="1">
        <v>42125</v>
      </c>
      <c r="W241" s="1">
        <v>43384</v>
      </c>
      <c r="X241" t="s">
        <v>100</v>
      </c>
      <c r="Y241" t="s">
        <v>57</v>
      </c>
      <c r="Z241" t="s">
        <v>58</v>
      </c>
      <c r="AA241" t="s">
        <v>59</v>
      </c>
      <c r="AB241">
        <v>4</v>
      </c>
      <c r="AC241" t="s">
        <v>48</v>
      </c>
      <c r="AD241" t="s">
        <v>61</v>
      </c>
      <c r="AE241">
        <v>3.88</v>
      </c>
      <c r="AF241">
        <v>3</v>
      </c>
      <c r="AG241">
        <v>7</v>
      </c>
      <c r="AH241" s="1" t="s">
        <v>606</v>
      </c>
      <c r="AI241">
        <v>0</v>
      </c>
      <c r="AJ241">
        <v>12</v>
      </c>
    </row>
    <row r="242" spans="1:36" x14ac:dyDescent="0.25">
      <c r="A242" t="s">
        <v>607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608</v>
      </c>
      <c r="N242" t="s">
        <v>38</v>
      </c>
      <c r="O242">
        <v>2056</v>
      </c>
      <c r="P242" s="1">
        <v>26624</v>
      </c>
      <c r="Q242" t="s">
        <v>65</v>
      </c>
      <c r="R242" t="s">
        <v>40</v>
      </c>
      <c r="S242" t="s">
        <v>41</v>
      </c>
      <c r="T242" t="s">
        <v>42</v>
      </c>
      <c r="U242" t="s">
        <v>90</v>
      </c>
      <c r="V242" s="1">
        <v>42917</v>
      </c>
      <c r="X242" t="s">
        <v>44</v>
      </c>
      <c r="Y242" t="s">
        <v>45</v>
      </c>
      <c r="Z242" t="s">
        <v>58</v>
      </c>
      <c r="AA242" t="s">
        <v>261</v>
      </c>
      <c r="AB242">
        <v>13</v>
      </c>
      <c r="AC242" t="s">
        <v>60</v>
      </c>
      <c r="AD242" t="s">
        <v>61</v>
      </c>
      <c r="AE242">
        <v>4.9400000000000004</v>
      </c>
      <c r="AF242">
        <v>3</v>
      </c>
      <c r="AG242">
        <v>5</v>
      </c>
      <c r="AH242" s="1">
        <v>43618</v>
      </c>
      <c r="AI242">
        <v>0</v>
      </c>
      <c r="AJ242">
        <v>17</v>
      </c>
    </row>
    <row r="243" spans="1:36" hidden="1" x14ac:dyDescent="0.25">
      <c r="A243" t="s">
        <v>609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27161</v>
      </c>
      <c r="Q243" t="s">
        <v>65</v>
      </c>
      <c r="R243" t="s">
        <v>167</v>
      </c>
      <c r="S243" t="s">
        <v>41</v>
      </c>
      <c r="T243" t="s">
        <v>42</v>
      </c>
      <c r="U243" t="s">
        <v>43</v>
      </c>
      <c r="V243" s="1">
        <v>41791</v>
      </c>
      <c r="X243" t="s">
        <v>44</v>
      </c>
      <c r="Y243" t="s">
        <v>45</v>
      </c>
      <c r="Z243" t="s">
        <v>46</v>
      </c>
      <c r="AA243" t="s">
        <v>101</v>
      </c>
      <c r="AB243">
        <v>14</v>
      </c>
      <c r="AC243" t="s">
        <v>267</v>
      </c>
      <c r="AD243" t="s">
        <v>61</v>
      </c>
      <c r="AE243">
        <v>5</v>
      </c>
      <c r="AF243">
        <v>4</v>
      </c>
      <c r="AG243">
        <v>0</v>
      </c>
      <c r="AH243" s="1" t="s">
        <v>246</v>
      </c>
      <c r="AI243">
        <v>0</v>
      </c>
      <c r="AJ243">
        <v>8</v>
      </c>
    </row>
    <row r="244" spans="1:36" x14ac:dyDescent="0.25">
      <c r="A244" t="s">
        <v>610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s="1">
        <v>31854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t="s">
        <v>611</v>
      </c>
      <c r="X244" t="s">
        <v>100</v>
      </c>
      <c r="Y244" t="s">
        <v>57</v>
      </c>
      <c r="Z244" t="s">
        <v>46</v>
      </c>
      <c r="AA244" t="s">
        <v>68</v>
      </c>
      <c r="AB244">
        <v>20</v>
      </c>
      <c r="AC244" t="s">
        <v>76</v>
      </c>
      <c r="AD244" t="s">
        <v>61</v>
      </c>
      <c r="AE244">
        <v>5</v>
      </c>
      <c r="AF244">
        <v>5</v>
      </c>
      <c r="AG244">
        <v>0</v>
      </c>
      <c r="AH244" s="1">
        <v>43138</v>
      </c>
      <c r="AI244">
        <v>0</v>
      </c>
      <c r="AJ244">
        <v>4</v>
      </c>
    </row>
    <row r="245" spans="1:36" x14ac:dyDescent="0.25">
      <c r="A245" t="s">
        <v>612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613</v>
      </c>
      <c r="N245" t="s">
        <v>38</v>
      </c>
      <c r="O245">
        <v>2481</v>
      </c>
      <c r="P245" s="1">
        <v>26788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t="s">
        <v>614</v>
      </c>
      <c r="X245" t="s">
        <v>44</v>
      </c>
      <c r="Y245" t="s">
        <v>45</v>
      </c>
      <c r="Z245" t="s">
        <v>58</v>
      </c>
      <c r="AA245" t="s">
        <v>181</v>
      </c>
      <c r="AB245">
        <v>5</v>
      </c>
      <c r="AC245" t="s">
        <v>60</v>
      </c>
      <c r="AD245" t="s">
        <v>61</v>
      </c>
      <c r="AE245">
        <v>3.6</v>
      </c>
      <c r="AF245">
        <v>5</v>
      </c>
      <c r="AG245">
        <v>7</v>
      </c>
      <c r="AH245" s="1" t="s">
        <v>97</v>
      </c>
      <c r="AI245">
        <v>0</v>
      </c>
      <c r="AJ245">
        <v>13</v>
      </c>
    </row>
    <row r="246" spans="1:36" hidden="1" x14ac:dyDescent="0.25">
      <c r="A246" t="s">
        <v>615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613</v>
      </c>
      <c r="N246" t="s">
        <v>38</v>
      </c>
      <c r="O246">
        <v>1915</v>
      </c>
      <c r="P246" s="1">
        <v>23468</v>
      </c>
      <c r="Q246" t="s">
        <v>39</v>
      </c>
      <c r="R246" t="s">
        <v>73</v>
      </c>
      <c r="S246" t="s">
        <v>41</v>
      </c>
      <c r="T246" t="s">
        <v>42</v>
      </c>
      <c r="U246" t="s">
        <v>90</v>
      </c>
      <c r="V246" s="1">
        <v>41153</v>
      </c>
      <c r="W246" s="1">
        <v>42105</v>
      </c>
      <c r="X246" t="s">
        <v>67</v>
      </c>
      <c r="Y246" t="s">
        <v>57</v>
      </c>
      <c r="Z246" t="s">
        <v>58</v>
      </c>
      <c r="AA246" t="s">
        <v>181</v>
      </c>
      <c r="AB246">
        <v>5</v>
      </c>
      <c r="AC246" t="s">
        <v>92</v>
      </c>
      <c r="AD246" t="s">
        <v>61</v>
      </c>
      <c r="AE246">
        <v>4.3</v>
      </c>
      <c r="AF246">
        <v>4</v>
      </c>
      <c r="AG246">
        <v>6</v>
      </c>
      <c r="AH246" s="1">
        <v>42095</v>
      </c>
      <c r="AI246">
        <v>0</v>
      </c>
      <c r="AJ246">
        <v>8</v>
      </c>
    </row>
    <row r="247" spans="1:36" hidden="1" x14ac:dyDescent="0.25">
      <c r="A247" t="s">
        <v>616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80</v>
      </c>
      <c r="N247" t="s">
        <v>38</v>
      </c>
      <c r="O247">
        <v>2132</v>
      </c>
      <c r="P247" s="2" t="s">
        <v>617</v>
      </c>
      <c r="Q247" t="s">
        <v>65</v>
      </c>
      <c r="R247" t="s">
        <v>53</v>
      </c>
      <c r="S247" t="s">
        <v>41</v>
      </c>
      <c r="T247" t="s">
        <v>42</v>
      </c>
      <c r="U247" t="s">
        <v>43</v>
      </c>
      <c r="V247" s="1">
        <v>41040</v>
      </c>
      <c r="X247" t="s">
        <v>44</v>
      </c>
      <c r="Y247" t="s">
        <v>45</v>
      </c>
      <c r="Z247" t="s">
        <v>81</v>
      </c>
      <c r="AA247" t="s">
        <v>82</v>
      </c>
      <c r="AB247">
        <v>10</v>
      </c>
      <c r="AC247" t="s">
        <v>60</v>
      </c>
      <c r="AD247" t="s">
        <v>61</v>
      </c>
      <c r="AE247">
        <v>4.2</v>
      </c>
      <c r="AF247">
        <v>3</v>
      </c>
      <c r="AG247">
        <v>6</v>
      </c>
      <c r="AH247" s="1" t="s">
        <v>289</v>
      </c>
      <c r="AI247">
        <v>0</v>
      </c>
      <c r="AJ247">
        <v>2</v>
      </c>
    </row>
    <row r="248" spans="1:36" x14ac:dyDescent="0.25">
      <c r="A248" t="s">
        <v>618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65</v>
      </c>
      <c r="R248" t="s">
        <v>40</v>
      </c>
      <c r="S248" t="s">
        <v>41</v>
      </c>
      <c r="T248" t="s">
        <v>42</v>
      </c>
      <c r="U248" t="s">
        <v>90</v>
      </c>
      <c r="V248" s="1">
        <v>42467</v>
      </c>
      <c r="X248" t="s">
        <v>44</v>
      </c>
      <c r="Y248" t="s">
        <v>45</v>
      </c>
      <c r="Z248" t="s">
        <v>46</v>
      </c>
      <c r="AA248" t="s">
        <v>112</v>
      </c>
      <c r="AB248">
        <v>18</v>
      </c>
      <c r="AC248" t="s">
        <v>92</v>
      </c>
      <c r="AD248" t="s">
        <v>138</v>
      </c>
      <c r="AE248">
        <v>2.6</v>
      </c>
      <c r="AF248">
        <v>4</v>
      </c>
      <c r="AG248">
        <v>0</v>
      </c>
      <c r="AH248" s="1" t="s">
        <v>97</v>
      </c>
      <c r="AI248">
        <v>5</v>
      </c>
      <c r="AJ248">
        <v>4</v>
      </c>
    </row>
    <row r="249" spans="1:36" x14ac:dyDescent="0.25">
      <c r="A249" t="s">
        <v>619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s="1">
        <v>27384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39934</v>
      </c>
      <c r="W249" t="s">
        <v>620</v>
      </c>
      <c r="X249" t="s">
        <v>206</v>
      </c>
      <c r="Y249" t="s">
        <v>57</v>
      </c>
      <c r="Z249" t="s">
        <v>46</v>
      </c>
      <c r="AA249" t="s">
        <v>47</v>
      </c>
      <c r="AB249">
        <v>22</v>
      </c>
      <c r="AC249" t="s">
        <v>76</v>
      </c>
      <c r="AD249" t="s">
        <v>61</v>
      </c>
      <c r="AE249">
        <v>4.5999999999999996</v>
      </c>
      <c r="AF249">
        <v>5</v>
      </c>
      <c r="AG249">
        <v>0</v>
      </c>
      <c r="AH249" s="1">
        <v>43222</v>
      </c>
      <c r="AI249">
        <v>0</v>
      </c>
      <c r="AJ249">
        <v>7</v>
      </c>
    </row>
    <row r="250" spans="1:36" hidden="1" x14ac:dyDescent="0.25">
      <c r="A250" t="s">
        <v>621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63</v>
      </c>
      <c r="N250" t="s">
        <v>38</v>
      </c>
      <c r="O250">
        <v>2062</v>
      </c>
      <c r="P250" s="2">
        <v>31528</v>
      </c>
      <c r="Q250" t="s">
        <v>39</v>
      </c>
      <c r="R250" t="s">
        <v>53</v>
      </c>
      <c r="S250" t="s">
        <v>41</v>
      </c>
      <c r="T250" t="s">
        <v>42</v>
      </c>
      <c r="U250" t="s">
        <v>43</v>
      </c>
      <c r="V250" t="s">
        <v>216</v>
      </c>
      <c r="X250" t="s">
        <v>44</v>
      </c>
      <c r="Y250" t="s">
        <v>45</v>
      </c>
      <c r="Z250" t="s">
        <v>46</v>
      </c>
      <c r="AA250" t="s">
        <v>112</v>
      </c>
      <c r="AB250">
        <v>18</v>
      </c>
      <c r="AC250" t="s">
        <v>137</v>
      </c>
      <c r="AD250" t="s">
        <v>61</v>
      </c>
      <c r="AE250">
        <v>4.0999999999999996</v>
      </c>
      <c r="AF250">
        <v>3</v>
      </c>
      <c r="AG250">
        <v>0</v>
      </c>
      <c r="AH250" s="1">
        <v>43739</v>
      </c>
      <c r="AI250">
        <v>0</v>
      </c>
      <c r="AJ250">
        <v>13</v>
      </c>
    </row>
    <row r="251" spans="1:36" hidden="1" x14ac:dyDescent="0.25">
      <c r="A251" t="s">
        <v>622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623</v>
      </c>
      <c r="N251" t="s">
        <v>38</v>
      </c>
      <c r="O251">
        <v>2452</v>
      </c>
      <c r="P251" s="1">
        <v>32128</v>
      </c>
      <c r="Q251" t="s">
        <v>39</v>
      </c>
      <c r="R251" t="s">
        <v>73</v>
      </c>
      <c r="S251" t="s">
        <v>41</v>
      </c>
      <c r="T251" t="s">
        <v>42</v>
      </c>
      <c r="U251" t="s">
        <v>90</v>
      </c>
      <c r="V251" s="1">
        <v>42125</v>
      </c>
      <c r="W251" t="s">
        <v>624</v>
      </c>
      <c r="X251" t="s">
        <v>67</v>
      </c>
      <c r="Y251" t="s">
        <v>57</v>
      </c>
      <c r="Z251" t="s">
        <v>58</v>
      </c>
      <c r="AA251" t="s">
        <v>59</v>
      </c>
      <c r="AB251">
        <v>4</v>
      </c>
      <c r="AC251" t="s">
        <v>48</v>
      </c>
      <c r="AD251" t="s">
        <v>61</v>
      </c>
      <c r="AE251">
        <v>4.2</v>
      </c>
      <c r="AF251">
        <v>3</v>
      </c>
      <c r="AG251">
        <v>5</v>
      </c>
      <c r="AH251" s="1" t="s">
        <v>625</v>
      </c>
      <c r="AI251">
        <v>0</v>
      </c>
      <c r="AJ251">
        <v>2</v>
      </c>
    </row>
    <row r="252" spans="1:36" hidden="1" x14ac:dyDescent="0.25">
      <c r="A252" t="s">
        <v>626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2">
        <v>32423</v>
      </c>
      <c r="Q252" t="s">
        <v>65</v>
      </c>
      <c r="R252" t="s">
        <v>53</v>
      </c>
      <c r="S252" t="s">
        <v>41</v>
      </c>
      <c r="T252" t="s">
        <v>42</v>
      </c>
      <c r="U252" t="s">
        <v>90</v>
      </c>
      <c r="V252" t="s">
        <v>165</v>
      </c>
      <c r="X252" t="s">
        <v>44</v>
      </c>
      <c r="Y252" t="s">
        <v>45</v>
      </c>
      <c r="Z252" t="s">
        <v>46</v>
      </c>
      <c r="AA252" t="s">
        <v>71</v>
      </c>
      <c r="AB252">
        <v>16</v>
      </c>
      <c r="AC252" t="s">
        <v>48</v>
      </c>
      <c r="AD252" t="s">
        <v>61</v>
      </c>
      <c r="AE252">
        <v>3.51</v>
      </c>
      <c r="AF252">
        <v>3</v>
      </c>
      <c r="AG252">
        <v>0</v>
      </c>
      <c r="AH252" s="1" t="s">
        <v>97</v>
      </c>
      <c r="AI252">
        <v>0</v>
      </c>
      <c r="AJ252">
        <v>2</v>
      </c>
    </row>
    <row r="253" spans="1:36" x14ac:dyDescent="0.25">
      <c r="A253" t="s">
        <v>627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27670</v>
      </c>
      <c r="Q253" t="s">
        <v>65</v>
      </c>
      <c r="R253" t="s">
        <v>40</v>
      </c>
      <c r="S253" t="s">
        <v>41</v>
      </c>
      <c r="T253" t="s">
        <v>42</v>
      </c>
      <c r="U253" t="s">
        <v>130</v>
      </c>
      <c r="V253" t="s">
        <v>85</v>
      </c>
      <c r="X253" t="s">
        <v>44</v>
      </c>
      <c r="Y253" t="s">
        <v>45</v>
      </c>
      <c r="Z253" t="s">
        <v>46</v>
      </c>
      <c r="AA253" t="s">
        <v>75</v>
      </c>
      <c r="AB253">
        <v>39</v>
      </c>
      <c r="AC253" t="s">
        <v>76</v>
      </c>
      <c r="AD253" t="s">
        <v>61</v>
      </c>
      <c r="AE253">
        <v>5</v>
      </c>
      <c r="AF253">
        <v>5</v>
      </c>
      <c r="AG253">
        <v>0</v>
      </c>
      <c r="AH253" s="1">
        <v>43618</v>
      </c>
      <c r="AI253">
        <v>0</v>
      </c>
      <c r="AJ253">
        <v>14</v>
      </c>
    </row>
    <row r="254" spans="1:36" hidden="1" x14ac:dyDescent="0.25">
      <c r="A254" t="s">
        <v>628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311</v>
      </c>
      <c r="N254" t="s">
        <v>38</v>
      </c>
      <c r="O254">
        <v>1773</v>
      </c>
      <c r="P254" s="2" t="s">
        <v>629</v>
      </c>
      <c r="Q254" t="s">
        <v>65</v>
      </c>
      <c r="R254" t="s">
        <v>53</v>
      </c>
      <c r="S254" t="s">
        <v>41</v>
      </c>
      <c r="T254" t="s">
        <v>42</v>
      </c>
      <c r="U254" t="s">
        <v>43</v>
      </c>
      <c r="V254" t="s">
        <v>630</v>
      </c>
      <c r="X254" t="s">
        <v>44</v>
      </c>
      <c r="Y254" t="s">
        <v>45</v>
      </c>
      <c r="Z254" t="s">
        <v>58</v>
      </c>
      <c r="AA254" t="s">
        <v>96</v>
      </c>
      <c r="AB254">
        <v>7</v>
      </c>
      <c r="AC254" t="s">
        <v>48</v>
      </c>
      <c r="AD254" t="s">
        <v>61</v>
      </c>
      <c r="AE254">
        <v>3.31</v>
      </c>
      <c r="AF254">
        <v>3</v>
      </c>
      <c r="AG254">
        <v>6</v>
      </c>
      <c r="AH254" s="1">
        <v>43647</v>
      </c>
      <c r="AI254">
        <v>0</v>
      </c>
      <c r="AJ254">
        <v>7</v>
      </c>
    </row>
    <row r="255" spans="1:36" hidden="1" x14ac:dyDescent="0.25">
      <c r="A255" t="s">
        <v>631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s="2" t="s">
        <v>632</v>
      </c>
      <c r="Q255" t="s">
        <v>65</v>
      </c>
      <c r="R255" t="s">
        <v>53</v>
      </c>
      <c r="S255" t="s">
        <v>41</v>
      </c>
      <c r="T255" t="s">
        <v>42</v>
      </c>
      <c r="U255" t="s">
        <v>43</v>
      </c>
      <c r="V255" t="s">
        <v>133</v>
      </c>
      <c r="X255" t="s">
        <v>44</v>
      </c>
      <c r="Y255" t="s">
        <v>45</v>
      </c>
      <c r="Z255" t="s">
        <v>46</v>
      </c>
      <c r="AA255" t="s">
        <v>78</v>
      </c>
      <c r="AB255">
        <v>11</v>
      </c>
      <c r="AC255" t="s">
        <v>48</v>
      </c>
      <c r="AD255" t="s">
        <v>61</v>
      </c>
      <c r="AE255">
        <v>4.8099999999999996</v>
      </c>
      <c r="AF255">
        <v>4</v>
      </c>
      <c r="AG255">
        <v>0</v>
      </c>
      <c r="AH255" s="1" t="s">
        <v>372</v>
      </c>
      <c r="AI255">
        <v>0</v>
      </c>
      <c r="AJ255">
        <v>15</v>
      </c>
    </row>
    <row r="256" spans="1:36" hidden="1" x14ac:dyDescent="0.25">
      <c r="A256" t="s">
        <v>633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107</v>
      </c>
      <c r="N256" t="s">
        <v>38</v>
      </c>
      <c r="O256">
        <v>2110</v>
      </c>
      <c r="P256" s="2">
        <v>25782</v>
      </c>
      <c r="Q256" t="s">
        <v>39</v>
      </c>
      <c r="R256" t="s">
        <v>53</v>
      </c>
      <c r="S256" t="s">
        <v>41</v>
      </c>
      <c r="T256" t="s">
        <v>99</v>
      </c>
      <c r="U256" t="s">
        <v>43</v>
      </c>
      <c r="V256" s="1">
        <v>42125</v>
      </c>
      <c r="X256" t="s">
        <v>44</v>
      </c>
      <c r="Y256" t="s">
        <v>45</v>
      </c>
      <c r="Z256" t="s">
        <v>58</v>
      </c>
      <c r="AA256" t="s">
        <v>59</v>
      </c>
      <c r="AB256">
        <v>4</v>
      </c>
      <c r="AC256" t="s">
        <v>87</v>
      </c>
      <c r="AD256" t="s">
        <v>61</v>
      </c>
      <c r="AE256">
        <v>3.32</v>
      </c>
      <c r="AF256">
        <v>3</v>
      </c>
      <c r="AG256">
        <v>7</v>
      </c>
      <c r="AH256" s="1" t="s">
        <v>122</v>
      </c>
      <c r="AI256">
        <v>0</v>
      </c>
      <c r="AJ256">
        <v>16</v>
      </c>
    </row>
    <row r="257" spans="1:36" x14ac:dyDescent="0.25">
      <c r="A257" t="s">
        <v>634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408</v>
      </c>
      <c r="N257" t="s">
        <v>38</v>
      </c>
      <c r="O257">
        <v>2330</v>
      </c>
      <c r="P257" s="1" t="s">
        <v>635</v>
      </c>
      <c r="Q257" t="s">
        <v>65</v>
      </c>
      <c r="R257" t="s">
        <v>40</v>
      </c>
      <c r="S257" t="s">
        <v>41</v>
      </c>
      <c r="T257" t="s">
        <v>42</v>
      </c>
      <c r="U257" t="s">
        <v>43</v>
      </c>
      <c r="V257" s="1">
        <v>42009</v>
      </c>
      <c r="X257" t="s">
        <v>44</v>
      </c>
      <c r="Y257" t="s">
        <v>45</v>
      </c>
      <c r="Z257" t="s">
        <v>149</v>
      </c>
      <c r="AA257" t="s">
        <v>150</v>
      </c>
      <c r="AB257">
        <v>1</v>
      </c>
      <c r="AC257" t="s">
        <v>267</v>
      </c>
      <c r="AD257" t="s">
        <v>61</v>
      </c>
      <c r="AE257">
        <v>5</v>
      </c>
      <c r="AF257">
        <v>3</v>
      </c>
      <c r="AG257">
        <v>5</v>
      </c>
      <c r="AH257" s="1" t="s">
        <v>163</v>
      </c>
      <c r="AI257">
        <v>0</v>
      </c>
      <c r="AJ257">
        <v>2</v>
      </c>
    </row>
    <row r="258" spans="1:36" x14ac:dyDescent="0.25">
      <c r="A258" t="s">
        <v>636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63</v>
      </c>
      <c r="N258" t="s">
        <v>38</v>
      </c>
      <c r="O258">
        <v>1851</v>
      </c>
      <c r="P258" s="1" t="s">
        <v>637</v>
      </c>
      <c r="Q258" t="s">
        <v>65</v>
      </c>
      <c r="R258" t="s">
        <v>40</v>
      </c>
      <c r="S258" t="s">
        <v>41</v>
      </c>
      <c r="T258" t="s">
        <v>42</v>
      </c>
      <c r="U258" t="s">
        <v>43</v>
      </c>
      <c r="V258" t="s">
        <v>638</v>
      </c>
      <c r="W258" s="1">
        <v>42220</v>
      </c>
      <c r="X258" t="s">
        <v>436</v>
      </c>
      <c r="Y258" t="s">
        <v>57</v>
      </c>
      <c r="Z258" t="s">
        <v>46</v>
      </c>
      <c r="AA258" t="s">
        <v>47</v>
      </c>
      <c r="AB258">
        <v>22</v>
      </c>
      <c r="AC258" t="s">
        <v>137</v>
      </c>
      <c r="AD258" t="s">
        <v>61</v>
      </c>
      <c r="AE258">
        <v>4.68</v>
      </c>
      <c r="AF258">
        <v>4</v>
      </c>
      <c r="AG258">
        <v>0</v>
      </c>
      <c r="AH258" s="1">
        <v>42039</v>
      </c>
      <c r="AI258">
        <v>0</v>
      </c>
      <c r="AJ258">
        <v>20</v>
      </c>
    </row>
    <row r="259" spans="1:36" x14ac:dyDescent="0.25">
      <c r="A259" t="s">
        <v>639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63</v>
      </c>
      <c r="N259" t="s">
        <v>38</v>
      </c>
      <c r="O259">
        <v>2045</v>
      </c>
      <c r="P259" s="1" t="s">
        <v>640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t="s">
        <v>165</v>
      </c>
      <c r="X259" t="s">
        <v>44</v>
      </c>
      <c r="Y259" t="s">
        <v>45</v>
      </c>
      <c r="Z259" t="s">
        <v>46</v>
      </c>
      <c r="AA259" t="s">
        <v>71</v>
      </c>
      <c r="AB259">
        <v>16</v>
      </c>
      <c r="AC259" t="s">
        <v>60</v>
      </c>
      <c r="AD259" t="s">
        <v>49</v>
      </c>
      <c r="AE259">
        <v>4.3</v>
      </c>
      <c r="AF259">
        <v>3</v>
      </c>
      <c r="AG259">
        <v>0</v>
      </c>
      <c r="AH259" s="1" t="s">
        <v>234</v>
      </c>
      <c r="AI259">
        <v>0</v>
      </c>
      <c r="AJ259">
        <v>4</v>
      </c>
    </row>
    <row r="260" spans="1:36" hidden="1" x14ac:dyDescent="0.25">
      <c r="A260" t="s">
        <v>641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238</v>
      </c>
      <c r="N260" t="s">
        <v>38</v>
      </c>
      <c r="O260">
        <v>1886</v>
      </c>
      <c r="P260" s="1" t="s">
        <v>642</v>
      </c>
      <c r="Q260" t="s">
        <v>39</v>
      </c>
      <c r="R260" t="s">
        <v>73</v>
      </c>
      <c r="S260" t="s">
        <v>41</v>
      </c>
      <c r="T260" t="s">
        <v>42</v>
      </c>
      <c r="U260" t="s">
        <v>90</v>
      </c>
      <c r="V260" t="s">
        <v>643</v>
      </c>
      <c r="X260" t="s">
        <v>44</v>
      </c>
      <c r="Y260" t="s">
        <v>45</v>
      </c>
      <c r="Z260" t="s">
        <v>173</v>
      </c>
      <c r="AA260" t="s">
        <v>239</v>
      </c>
      <c r="AB260">
        <v>15</v>
      </c>
      <c r="AC260" t="s">
        <v>92</v>
      </c>
      <c r="AD260" t="s">
        <v>138</v>
      </c>
      <c r="AE260">
        <v>2.4</v>
      </c>
      <c r="AF260">
        <v>4</v>
      </c>
      <c r="AG260">
        <v>0</v>
      </c>
      <c r="AH260" s="1" t="s">
        <v>337</v>
      </c>
      <c r="AI260">
        <v>2</v>
      </c>
      <c r="AJ260">
        <v>16</v>
      </c>
    </row>
    <row r="261" spans="1:36" hidden="1" x14ac:dyDescent="0.25">
      <c r="A261" t="s">
        <v>644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408</v>
      </c>
      <c r="N261" t="s">
        <v>38</v>
      </c>
      <c r="O261">
        <v>1844</v>
      </c>
      <c r="P261" s="2" t="s">
        <v>467</v>
      </c>
      <c r="Q261" t="s">
        <v>65</v>
      </c>
      <c r="R261" t="s">
        <v>53</v>
      </c>
      <c r="S261" t="s">
        <v>41</v>
      </c>
      <c r="T261" t="s">
        <v>42</v>
      </c>
      <c r="U261" t="s">
        <v>90</v>
      </c>
      <c r="V261" t="s">
        <v>217</v>
      </c>
      <c r="W261" t="s">
        <v>645</v>
      </c>
      <c r="X261" t="s">
        <v>56</v>
      </c>
      <c r="Y261" t="s">
        <v>57</v>
      </c>
      <c r="Z261" t="s">
        <v>149</v>
      </c>
      <c r="AA261" t="s">
        <v>150</v>
      </c>
      <c r="AB261">
        <v>1</v>
      </c>
      <c r="AC261" t="s">
        <v>92</v>
      </c>
      <c r="AD261" t="s">
        <v>61</v>
      </c>
      <c r="AE261">
        <v>3.8</v>
      </c>
      <c r="AF261">
        <v>4</v>
      </c>
      <c r="AG261">
        <v>4</v>
      </c>
      <c r="AH261" s="1" t="s">
        <v>646</v>
      </c>
      <c r="AI261">
        <v>0</v>
      </c>
      <c r="AJ261">
        <v>17</v>
      </c>
    </row>
    <row r="262" spans="1:36" x14ac:dyDescent="0.25">
      <c r="A262" t="s">
        <v>647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65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86</v>
      </c>
      <c r="AB262">
        <v>19</v>
      </c>
      <c r="AC262" t="s">
        <v>87</v>
      </c>
      <c r="AD262" t="s">
        <v>61</v>
      </c>
      <c r="AE262">
        <v>3.73</v>
      </c>
      <c r="AF262">
        <v>3</v>
      </c>
      <c r="AG262">
        <v>0</v>
      </c>
      <c r="AH262" s="1" t="s">
        <v>240</v>
      </c>
      <c r="AI262">
        <v>0</v>
      </c>
      <c r="AJ262">
        <v>16</v>
      </c>
    </row>
    <row r="263" spans="1:36" hidden="1" x14ac:dyDescent="0.25">
      <c r="A263" t="s">
        <v>648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95</v>
      </c>
      <c r="N263" t="s">
        <v>38</v>
      </c>
      <c r="O263">
        <v>2360</v>
      </c>
      <c r="P263" s="2">
        <v>27001</v>
      </c>
      <c r="Q263" t="s">
        <v>65</v>
      </c>
      <c r="R263" t="s">
        <v>53</v>
      </c>
      <c r="S263" t="s">
        <v>41</v>
      </c>
      <c r="T263" t="s">
        <v>42</v>
      </c>
      <c r="U263" t="s">
        <v>90</v>
      </c>
      <c r="V263" s="1">
        <v>40822</v>
      </c>
      <c r="X263" t="s">
        <v>44</v>
      </c>
      <c r="Y263" t="s">
        <v>45</v>
      </c>
      <c r="Z263" t="s">
        <v>58</v>
      </c>
      <c r="AA263" t="s">
        <v>210</v>
      </c>
      <c r="AB263">
        <v>6</v>
      </c>
      <c r="AC263" t="s">
        <v>48</v>
      </c>
      <c r="AD263" t="s">
        <v>61</v>
      </c>
      <c r="AE263">
        <v>4.3</v>
      </c>
      <c r="AF263">
        <v>3</v>
      </c>
      <c r="AG263">
        <v>5</v>
      </c>
      <c r="AH263" s="1">
        <v>43679</v>
      </c>
      <c r="AI263">
        <v>0</v>
      </c>
      <c r="AJ263">
        <v>19</v>
      </c>
    </row>
    <row r="264" spans="1:36" hidden="1" x14ac:dyDescent="0.25">
      <c r="A264" t="s">
        <v>649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236</v>
      </c>
      <c r="N264" t="s">
        <v>38</v>
      </c>
      <c r="O264">
        <v>1545</v>
      </c>
      <c r="P264" s="2">
        <v>30561</v>
      </c>
      <c r="Q264" t="s">
        <v>39</v>
      </c>
      <c r="R264" t="s">
        <v>53</v>
      </c>
      <c r="S264" t="s">
        <v>41</v>
      </c>
      <c r="T264" t="s">
        <v>42</v>
      </c>
      <c r="U264" t="s">
        <v>130</v>
      </c>
      <c r="V264" t="s">
        <v>190</v>
      </c>
      <c r="X264" t="s">
        <v>44</v>
      </c>
      <c r="Y264" t="s">
        <v>45</v>
      </c>
      <c r="Z264" t="s">
        <v>58</v>
      </c>
      <c r="AA264" t="s">
        <v>96</v>
      </c>
      <c r="AB264">
        <v>7</v>
      </c>
      <c r="AC264" t="s">
        <v>48</v>
      </c>
      <c r="AD264" t="s">
        <v>61</v>
      </c>
      <c r="AE264">
        <v>3.27</v>
      </c>
      <c r="AF264">
        <v>4</v>
      </c>
      <c r="AG264">
        <v>5</v>
      </c>
      <c r="AH264" s="1" t="s">
        <v>122</v>
      </c>
      <c r="AI264">
        <v>0</v>
      </c>
      <c r="AJ264">
        <v>13</v>
      </c>
    </row>
    <row r="265" spans="1:36" hidden="1" x14ac:dyDescent="0.25">
      <c r="A265" t="s">
        <v>650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s="2" t="s">
        <v>651</v>
      </c>
      <c r="Q265" t="s">
        <v>65</v>
      </c>
      <c r="R265" t="s">
        <v>53</v>
      </c>
      <c r="S265" t="s">
        <v>41</v>
      </c>
      <c r="T265" t="s">
        <v>42</v>
      </c>
      <c r="U265" t="s">
        <v>43</v>
      </c>
      <c r="V265" t="s">
        <v>111</v>
      </c>
      <c r="X265" t="s">
        <v>44</v>
      </c>
      <c r="Y265" t="s">
        <v>45</v>
      </c>
      <c r="Z265" t="s">
        <v>46</v>
      </c>
      <c r="AA265" t="s">
        <v>91</v>
      </c>
      <c r="AB265">
        <v>12</v>
      </c>
      <c r="AC265" t="s">
        <v>60</v>
      </c>
      <c r="AD265" t="s">
        <v>252</v>
      </c>
      <c r="AE265">
        <v>2.4</v>
      </c>
      <c r="AF265">
        <v>2</v>
      </c>
      <c r="AG265">
        <v>1</v>
      </c>
      <c r="AH265" s="1" t="s">
        <v>88</v>
      </c>
      <c r="AI265">
        <v>6</v>
      </c>
      <c r="AJ265">
        <v>20</v>
      </c>
    </row>
    <row r="266" spans="1:36" hidden="1" x14ac:dyDescent="0.25">
      <c r="A266" t="s">
        <v>652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152</v>
      </c>
      <c r="N266" t="s">
        <v>38</v>
      </c>
      <c r="O266">
        <v>2451</v>
      </c>
      <c r="P266" s="2" t="s">
        <v>653</v>
      </c>
      <c r="Q266" t="s">
        <v>65</v>
      </c>
      <c r="R266" t="s">
        <v>53</v>
      </c>
      <c r="S266" t="s">
        <v>41</v>
      </c>
      <c r="T266" t="s">
        <v>42</v>
      </c>
      <c r="U266" t="s">
        <v>43</v>
      </c>
      <c r="V266" s="1">
        <v>40949</v>
      </c>
      <c r="X266" t="s">
        <v>44</v>
      </c>
      <c r="Y266" t="s">
        <v>45</v>
      </c>
      <c r="Z266" t="s">
        <v>46</v>
      </c>
      <c r="AA266" t="s">
        <v>154</v>
      </c>
      <c r="AB266">
        <v>2</v>
      </c>
      <c r="AC266" t="s">
        <v>48</v>
      </c>
      <c r="AD266" t="s">
        <v>61</v>
      </c>
      <c r="AE266">
        <v>4.83</v>
      </c>
      <c r="AF266">
        <v>5</v>
      </c>
      <c r="AG266">
        <v>0</v>
      </c>
      <c r="AH266" s="1" t="s">
        <v>113</v>
      </c>
      <c r="AI266">
        <v>0</v>
      </c>
      <c r="AJ266">
        <v>15</v>
      </c>
    </row>
    <row r="267" spans="1:36" hidden="1" x14ac:dyDescent="0.25">
      <c r="A267" t="s">
        <v>654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s="1" t="s">
        <v>655</v>
      </c>
      <c r="Q267" t="s">
        <v>65</v>
      </c>
      <c r="R267" t="s">
        <v>73</v>
      </c>
      <c r="S267" t="s">
        <v>41</v>
      </c>
      <c r="T267" t="s">
        <v>42</v>
      </c>
      <c r="U267" t="s">
        <v>43</v>
      </c>
      <c r="V267" t="s">
        <v>529</v>
      </c>
      <c r="W267" t="s">
        <v>656</v>
      </c>
      <c r="X267" t="s">
        <v>105</v>
      </c>
      <c r="Y267" t="s">
        <v>57</v>
      </c>
      <c r="Z267" t="s">
        <v>46</v>
      </c>
      <c r="AA267" t="s">
        <v>101</v>
      </c>
      <c r="AB267">
        <v>14</v>
      </c>
      <c r="AC267" t="s">
        <v>48</v>
      </c>
      <c r="AD267" t="s">
        <v>49</v>
      </c>
      <c r="AE267">
        <v>4.0999999999999996</v>
      </c>
      <c r="AF267">
        <v>4</v>
      </c>
      <c r="AG267">
        <v>0</v>
      </c>
      <c r="AH267" s="1">
        <v>42038</v>
      </c>
      <c r="AI267">
        <v>0</v>
      </c>
      <c r="AJ267">
        <v>16</v>
      </c>
    </row>
    <row r="268" spans="1:36" hidden="1" x14ac:dyDescent="0.25">
      <c r="A268" t="s">
        <v>657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s="1" t="s">
        <v>658</v>
      </c>
      <c r="Q268" t="s">
        <v>65</v>
      </c>
      <c r="R268" t="s">
        <v>73</v>
      </c>
      <c r="S268" t="s">
        <v>41</v>
      </c>
      <c r="T268" t="s">
        <v>42</v>
      </c>
      <c r="U268" t="s">
        <v>110</v>
      </c>
      <c r="V268" s="1">
        <v>40817</v>
      </c>
      <c r="X268" t="s">
        <v>44</v>
      </c>
      <c r="Y268" t="s">
        <v>45</v>
      </c>
      <c r="Z268" t="s">
        <v>46</v>
      </c>
      <c r="AA268" t="s">
        <v>68</v>
      </c>
      <c r="AB268">
        <v>20</v>
      </c>
      <c r="AC268" t="s">
        <v>76</v>
      </c>
      <c r="AD268" t="s">
        <v>61</v>
      </c>
      <c r="AE268">
        <v>4.0999999999999996</v>
      </c>
      <c r="AF268">
        <v>4</v>
      </c>
      <c r="AG268">
        <v>0</v>
      </c>
      <c r="AH268" s="1">
        <v>43648</v>
      </c>
      <c r="AI268">
        <v>0</v>
      </c>
      <c r="AJ268">
        <v>9</v>
      </c>
    </row>
    <row r="269" spans="1:36" hidden="1" x14ac:dyDescent="0.25">
      <c r="A269" t="s">
        <v>659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170</v>
      </c>
      <c r="N269" t="s">
        <v>660</v>
      </c>
      <c r="O269">
        <v>89139</v>
      </c>
      <c r="P269" s="2">
        <v>27277</v>
      </c>
      <c r="Q269" t="s">
        <v>39</v>
      </c>
      <c r="R269" t="s">
        <v>53</v>
      </c>
      <c r="S269" t="s">
        <v>41</v>
      </c>
      <c r="T269" t="s">
        <v>42</v>
      </c>
      <c r="U269" t="s">
        <v>43</v>
      </c>
      <c r="V269" s="1">
        <v>41978</v>
      </c>
      <c r="X269" t="s">
        <v>44</v>
      </c>
      <c r="Y269" t="s">
        <v>45</v>
      </c>
      <c r="Z269" t="s">
        <v>173</v>
      </c>
      <c r="AA269" t="s">
        <v>202</v>
      </c>
      <c r="AB269">
        <v>21</v>
      </c>
      <c r="AC269" t="s">
        <v>267</v>
      </c>
      <c r="AD269" t="s">
        <v>252</v>
      </c>
      <c r="AE269">
        <v>1.81</v>
      </c>
      <c r="AF269">
        <v>2</v>
      </c>
      <c r="AG269">
        <v>0</v>
      </c>
      <c r="AH269" s="1" t="s">
        <v>50</v>
      </c>
      <c r="AI269">
        <v>3</v>
      </c>
      <c r="AJ269">
        <v>5</v>
      </c>
    </row>
    <row r="270" spans="1:36" x14ac:dyDescent="0.25">
      <c r="A270" t="s">
        <v>661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160</v>
      </c>
      <c r="N270" t="s">
        <v>38</v>
      </c>
      <c r="O270">
        <v>2703</v>
      </c>
      <c r="P270" s="1">
        <v>31421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165</v>
      </c>
      <c r="X270" t="s">
        <v>44</v>
      </c>
      <c r="Y270" t="s">
        <v>45</v>
      </c>
      <c r="Z270" t="s">
        <v>149</v>
      </c>
      <c r="AA270" t="s">
        <v>150</v>
      </c>
      <c r="AB270">
        <v>1</v>
      </c>
      <c r="AC270" t="s">
        <v>60</v>
      </c>
      <c r="AD270" t="s">
        <v>61</v>
      </c>
      <c r="AE270">
        <v>3.9</v>
      </c>
      <c r="AF270">
        <v>5</v>
      </c>
      <c r="AG270">
        <v>5</v>
      </c>
      <c r="AH270" s="1" t="s">
        <v>270</v>
      </c>
      <c r="AI270">
        <v>0</v>
      </c>
      <c r="AJ270">
        <v>9</v>
      </c>
    </row>
    <row r="271" spans="1:36" hidden="1" x14ac:dyDescent="0.25">
      <c r="A271" t="s">
        <v>662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s="2" t="s">
        <v>663</v>
      </c>
      <c r="Q271" t="s">
        <v>39</v>
      </c>
      <c r="R271" t="s">
        <v>53</v>
      </c>
      <c r="S271" t="s">
        <v>41</v>
      </c>
      <c r="T271" t="s">
        <v>42</v>
      </c>
      <c r="U271" t="s">
        <v>130</v>
      </c>
      <c r="V271" t="s">
        <v>143</v>
      </c>
      <c r="X271" t="s">
        <v>44</v>
      </c>
      <c r="Y271" t="s">
        <v>45</v>
      </c>
      <c r="Z271" t="s">
        <v>46</v>
      </c>
      <c r="AA271" t="s">
        <v>112</v>
      </c>
      <c r="AB271">
        <v>18</v>
      </c>
      <c r="AC271" t="s">
        <v>48</v>
      </c>
      <c r="AD271" t="s">
        <v>61</v>
      </c>
      <c r="AE271">
        <v>4.7</v>
      </c>
      <c r="AF271">
        <v>3</v>
      </c>
      <c r="AG271">
        <v>0</v>
      </c>
      <c r="AH271" s="1">
        <v>43770</v>
      </c>
      <c r="AI271">
        <v>0</v>
      </c>
      <c r="AJ271">
        <v>4</v>
      </c>
    </row>
    <row r="272" spans="1:36" hidden="1" x14ac:dyDescent="0.25">
      <c r="A272" t="s">
        <v>664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170</v>
      </c>
      <c r="N272" t="s">
        <v>665</v>
      </c>
      <c r="O272">
        <v>59102</v>
      </c>
      <c r="P272" s="2">
        <v>32847</v>
      </c>
      <c r="Q272" t="s">
        <v>65</v>
      </c>
      <c r="R272" t="s">
        <v>53</v>
      </c>
      <c r="S272" t="s">
        <v>41</v>
      </c>
      <c r="T272" t="s">
        <v>42</v>
      </c>
      <c r="U272" t="s">
        <v>90</v>
      </c>
      <c r="V272" t="s">
        <v>666</v>
      </c>
      <c r="X272" t="s">
        <v>44</v>
      </c>
      <c r="Y272" t="s">
        <v>45</v>
      </c>
      <c r="Z272" t="s">
        <v>173</v>
      </c>
      <c r="AA272" t="s">
        <v>174</v>
      </c>
      <c r="AB272">
        <v>17</v>
      </c>
      <c r="AC272" t="s">
        <v>60</v>
      </c>
      <c r="AD272" t="s">
        <v>61</v>
      </c>
      <c r="AE272">
        <v>4.0999999999999996</v>
      </c>
      <c r="AF272">
        <v>4</v>
      </c>
      <c r="AG272">
        <v>0</v>
      </c>
      <c r="AH272" s="1" t="s">
        <v>246</v>
      </c>
      <c r="AI272">
        <v>0</v>
      </c>
      <c r="AJ272">
        <v>18</v>
      </c>
    </row>
    <row r="273" spans="1:36" hidden="1" x14ac:dyDescent="0.25">
      <c r="A273" t="s">
        <v>667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152</v>
      </c>
      <c r="N273" t="s">
        <v>38</v>
      </c>
      <c r="O273">
        <v>1776</v>
      </c>
      <c r="P273" s="2" t="s">
        <v>668</v>
      </c>
      <c r="Q273" t="s">
        <v>65</v>
      </c>
      <c r="R273" t="s">
        <v>53</v>
      </c>
      <c r="S273" t="s">
        <v>41</v>
      </c>
      <c r="T273" t="s">
        <v>42</v>
      </c>
      <c r="U273" t="s">
        <v>90</v>
      </c>
      <c r="V273" s="1">
        <v>40026</v>
      </c>
      <c r="X273" t="s">
        <v>44</v>
      </c>
      <c r="Y273" t="s">
        <v>45</v>
      </c>
      <c r="Z273" t="s">
        <v>46</v>
      </c>
      <c r="AA273" t="s">
        <v>154</v>
      </c>
      <c r="AB273">
        <v>2</v>
      </c>
      <c r="AC273" t="s">
        <v>60</v>
      </c>
      <c r="AD273" t="s">
        <v>61</v>
      </c>
      <c r="AE273">
        <v>3.73</v>
      </c>
      <c r="AF273">
        <v>4</v>
      </c>
      <c r="AG273">
        <v>0</v>
      </c>
      <c r="AH273" s="1" t="s">
        <v>240</v>
      </c>
      <c r="AI273">
        <v>0</v>
      </c>
      <c r="AJ273">
        <v>12</v>
      </c>
    </row>
    <row r="274" spans="1:36" hidden="1" x14ac:dyDescent="0.25">
      <c r="A274" t="s">
        <v>669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2">
        <v>30142</v>
      </c>
      <c r="Q274" t="s">
        <v>39</v>
      </c>
      <c r="R274" t="s">
        <v>53</v>
      </c>
      <c r="S274" t="s">
        <v>41</v>
      </c>
      <c r="T274" t="s">
        <v>99</v>
      </c>
      <c r="U274" t="s">
        <v>43</v>
      </c>
      <c r="V274" s="1">
        <v>42125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76</v>
      </c>
      <c r="AD274" t="s">
        <v>61</v>
      </c>
      <c r="AE274">
        <v>4.3600000000000003</v>
      </c>
      <c r="AF274">
        <v>5</v>
      </c>
      <c r="AG274">
        <v>0</v>
      </c>
      <c r="AH274" s="1" t="s">
        <v>240</v>
      </c>
      <c r="AI274">
        <v>0</v>
      </c>
      <c r="AJ274">
        <v>10</v>
      </c>
    </row>
    <row r="275" spans="1:36" x14ac:dyDescent="0.25">
      <c r="A275" t="s">
        <v>670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s="1" t="s">
        <v>671</v>
      </c>
      <c r="Q275" t="s">
        <v>65</v>
      </c>
      <c r="R275" t="s">
        <v>40</v>
      </c>
      <c r="S275" t="s">
        <v>124</v>
      </c>
      <c r="T275" t="s">
        <v>42</v>
      </c>
      <c r="U275" t="s">
        <v>130</v>
      </c>
      <c r="V275" t="s">
        <v>201</v>
      </c>
      <c r="X275" t="s">
        <v>44</v>
      </c>
      <c r="Y275" t="s">
        <v>45</v>
      </c>
      <c r="Z275" t="s">
        <v>46</v>
      </c>
      <c r="AA275" t="s">
        <v>71</v>
      </c>
      <c r="AB275">
        <v>16</v>
      </c>
      <c r="AC275" t="s">
        <v>60</v>
      </c>
      <c r="AD275" t="s">
        <v>61</v>
      </c>
      <c r="AE275">
        <v>3.4</v>
      </c>
      <c r="AF275">
        <v>5</v>
      </c>
      <c r="AG275">
        <v>0</v>
      </c>
      <c r="AH275" s="1" t="s">
        <v>246</v>
      </c>
      <c r="AI275">
        <v>0</v>
      </c>
      <c r="AJ275">
        <v>13</v>
      </c>
    </row>
    <row r="276" spans="1:36" x14ac:dyDescent="0.25">
      <c r="A276" t="s">
        <v>672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80</v>
      </c>
      <c r="N276" t="s">
        <v>38</v>
      </c>
      <c r="O276">
        <v>2140</v>
      </c>
      <c r="P276" s="1">
        <v>30472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81</v>
      </c>
      <c r="AA276" t="s">
        <v>82</v>
      </c>
      <c r="AB276">
        <v>10</v>
      </c>
      <c r="AC276" t="s">
        <v>48</v>
      </c>
      <c r="AD276" t="s">
        <v>49</v>
      </c>
      <c r="AE276">
        <v>4.5</v>
      </c>
      <c r="AF276">
        <v>5</v>
      </c>
      <c r="AG276">
        <v>5</v>
      </c>
      <c r="AH276" s="1" t="s">
        <v>97</v>
      </c>
      <c r="AI276">
        <v>0</v>
      </c>
      <c r="AJ276">
        <v>1</v>
      </c>
    </row>
    <row r="277" spans="1:36" hidden="1" x14ac:dyDescent="0.25">
      <c r="A277" t="s">
        <v>673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259</v>
      </c>
      <c r="N277" t="s">
        <v>38</v>
      </c>
      <c r="O277">
        <v>2134</v>
      </c>
      <c r="P277" s="2" t="s">
        <v>674</v>
      </c>
      <c r="Q277" t="s">
        <v>39</v>
      </c>
      <c r="R277" t="s">
        <v>53</v>
      </c>
      <c r="S277" t="s">
        <v>41</v>
      </c>
      <c r="T277" t="s">
        <v>42</v>
      </c>
      <c r="U277" t="s">
        <v>43</v>
      </c>
      <c r="V277" t="s">
        <v>378</v>
      </c>
      <c r="X277" t="s">
        <v>44</v>
      </c>
      <c r="Y277" t="s">
        <v>45</v>
      </c>
      <c r="Z277" t="s">
        <v>58</v>
      </c>
      <c r="AA277" t="s">
        <v>261</v>
      </c>
      <c r="AB277">
        <v>13</v>
      </c>
      <c r="AC277" t="s">
        <v>60</v>
      </c>
      <c r="AD277" t="s">
        <v>61</v>
      </c>
      <c r="AE277">
        <v>3.4</v>
      </c>
      <c r="AF277">
        <v>3</v>
      </c>
      <c r="AG277">
        <v>6</v>
      </c>
      <c r="AH277" s="1">
        <v>43497</v>
      </c>
      <c r="AI277">
        <v>0</v>
      </c>
      <c r="AJ277">
        <v>14</v>
      </c>
    </row>
    <row r="278" spans="1:36" hidden="1" x14ac:dyDescent="0.25">
      <c r="A278" t="s">
        <v>675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2">
        <v>27457</v>
      </c>
      <c r="Q278" t="s">
        <v>65</v>
      </c>
      <c r="R278" t="s">
        <v>53</v>
      </c>
      <c r="S278" t="s">
        <v>208</v>
      </c>
      <c r="T278" t="s">
        <v>42</v>
      </c>
      <c r="U278" t="s">
        <v>90</v>
      </c>
      <c r="V278" t="s">
        <v>676</v>
      </c>
      <c r="W278" s="1">
        <v>41278</v>
      </c>
      <c r="X278" t="s">
        <v>100</v>
      </c>
      <c r="Y278" t="s">
        <v>57</v>
      </c>
      <c r="Z278" t="s">
        <v>46</v>
      </c>
      <c r="AA278" t="s">
        <v>75</v>
      </c>
      <c r="AB278">
        <v>39</v>
      </c>
      <c r="AC278" t="s">
        <v>92</v>
      </c>
      <c r="AD278" t="s">
        <v>61</v>
      </c>
      <c r="AE278">
        <v>4.5</v>
      </c>
      <c r="AF278">
        <v>5</v>
      </c>
      <c r="AG278">
        <v>0</v>
      </c>
      <c r="AH278" s="1" t="s">
        <v>526</v>
      </c>
      <c r="AI278">
        <v>0</v>
      </c>
      <c r="AJ278">
        <v>11</v>
      </c>
    </row>
    <row r="279" spans="1:36" hidden="1" x14ac:dyDescent="0.25">
      <c r="A279" t="s">
        <v>677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63</v>
      </c>
      <c r="N279" t="s">
        <v>38</v>
      </c>
      <c r="O279">
        <v>2129</v>
      </c>
      <c r="P279" s="2" t="s">
        <v>678</v>
      </c>
      <c r="Q279" t="s">
        <v>65</v>
      </c>
      <c r="R279" t="s">
        <v>53</v>
      </c>
      <c r="S279" t="s">
        <v>41</v>
      </c>
      <c r="T279" t="s">
        <v>42</v>
      </c>
      <c r="U279" t="s">
        <v>43</v>
      </c>
      <c r="V279" t="s">
        <v>213</v>
      </c>
      <c r="W279" s="1">
        <v>42954</v>
      </c>
      <c r="X279" t="s">
        <v>100</v>
      </c>
      <c r="Y279" t="s">
        <v>57</v>
      </c>
      <c r="Z279" t="s">
        <v>46</v>
      </c>
      <c r="AA279" t="s">
        <v>71</v>
      </c>
      <c r="AB279">
        <v>16</v>
      </c>
      <c r="AC279" t="s">
        <v>76</v>
      </c>
      <c r="AD279" t="s">
        <v>61</v>
      </c>
      <c r="AE279">
        <v>3.93</v>
      </c>
      <c r="AF279">
        <v>3</v>
      </c>
      <c r="AG279">
        <v>0</v>
      </c>
      <c r="AH279" s="1" t="s">
        <v>679</v>
      </c>
      <c r="AI279">
        <v>0</v>
      </c>
      <c r="AJ279">
        <v>3</v>
      </c>
    </row>
    <row r="280" spans="1:36" x14ac:dyDescent="0.25">
      <c r="A280" t="s">
        <v>680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170</v>
      </c>
      <c r="N280" t="s">
        <v>681</v>
      </c>
      <c r="O280">
        <v>97756</v>
      </c>
      <c r="P280" s="1">
        <v>23928</v>
      </c>
      <c r="Q280" t="s">
        <v>65</v>
      </c>
      <c r="R280" t="s">
        <v>40</v>
      </c>
      <c r="S280" t="s">
        <v>41</v>
      </c>
      <c r="T280" t="s">
        <v>42</v>
      </c>
      <c r="U280" t="s">
        <v>90</v>
      </c>
      <c r="V280" t="s">
        <v>165</v>
      </c>
      <c r="X280" t="s">
        <v>44</v>
      </c>
      <c r="Y280" t="s">
        <v>45</v>
      </c>
      <c r="Z280" t="s">
        <v>173</v>
      </c>
      <c r="AA280" t="s">
        <v>202</v>
      </c>
      <c r="AB280">
        <v>21</v>
      </c>
      <c r="AC280" t="s">
        <v>60</v>
      </c>
      <c r="AD280" t="s">
        <v>61</v>
      </c>
      <c r="AE280">
        <v>3.69</v>
      </c>
      <c r="AF280">
        <v>3</v>
      </c>
      <c r="AG280">
        <v>0</v>
      </c>
      <c r="AH280" s="1" t="s">
        <v>234</v>
      </c>
      <c r="AI280">
        <v>0</v>
      </c>
      <c r="AJ280">
        <v>18</v>
      </c>
    </row>
    <row r="281" spans="1:36" x14ac:dyDescent="0.25">
      <c r="A281" t="s">
        <v>682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23990</v>
      </c>
      <c r="Q281" t="s">
        <v>65</v>
      </c>
      <c r="R281" t="s">
        <v>40</v>
      </c>
      <c r="S281" t="s">
        <v>41</v>
      </c>
      <c r="T281" t="s">
        <v>42</v>
      </c>
      <c r="U281" t="s">
        <v>43</v>
      </c>
      <c r="V281" s="1">
        <v>40670</v>
      </c>
      <c r="W281" s="1">
        <v>42499</v>
      </c>
      <c r="X281" t="s">
        <v>74</v>
      </c>
      <c r="Y281" t="s">
        <v>57</v>
      </c>
      <c r="Z281" t="s">
        <v>46</v>
      </c>
      <c r="AA281" t="s">
        <v>78</v>
      </c>
      <c r="AB281">
        <v>11</v>
      </c>
      <c r="AC281" t="s">
        <v>60</v>
      </c>
      <c r="AD281" t="s">
        <v>61</v>
      </c>
      <c r="AE281">
        <v>3.98</v>
      </c>
      <c r="AF281">
        <v>4</v>
      </c>
      <c r="AG281">
        <v>0</v>
      </c>
      <c r="AH281" s="1">
        <v>42403</v>
      </c>
      <c r="AI281">
        <v>0</v>
      </c>
      <c r="AJ281">
        <v>1</v>
      </c>
    </row>
    <row r="282" spans="1:36" hidden="1" x14ac:dyDescent="0.25">
      <c r="A282" t="s">
        <v>683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63</v>
      </c>
      <c r="N282" t="s">
        <v>38</v>
      </c>
      <c r="O282">
        <v>2472</v>
      </c>
      <c r="P282" s="1">
        <v>27653</v>
      </c>
      <c r="Q282" t="s">
        <v>39</v>
      </c>
      <c r="R282" t="s">
        <v>84</v>
      </c>
      <c r="S282" t="s">
        <v>41</v>
      </c>
      <c r="T282" t="s">
        <v>42</v>
      </c>
      <c r="U282" t="s">
        <v>43</v>
      </c>
      <c r="V282" t="s">
        <v>684</v>
      </c>
      <c r="W282" t="s">
        <v>216</v>
      </c>
      <c r="X282" t="s">
        <v>286</v>
      </c>
      <c r="Y282" t="s">
        <v>57</v>
      </c>
      <c r="Z282" t="s">
        <v>46</v>
      </c>
      <c r="AA282" t="s">
        <v>75</v>
      </c>
      <c r="AB282">
        <v>39</v>
      </c>
      <c r="AC282" t="s">
        <v>328</v>
      </c>
      <c r="AD282" t="s">
        <v>61</v>
      </c>
      <c r="AE282">
        <v>4.0999999999999996</v>
      </c>
      <c r="AF282">
        <v>4</v>
      </c>
      <c r="AG282">
        <v>0</v>
      </c>
      <c r="AH282" s="1" t="s">
        <v>685</v>
      </c>
      <c r="AI282">
        <v>0</v>
      </c>
      <c r="AJ282">
        <v>15</v>
      </c>
    </row>
    <row r="283" spans="1:36" hidden="1" x14ac:dyDescent="0.25">
      <c r="A283" t="s">
        <v>686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24598</v>
      </c>
      <c r="Q283" t="s">
        <v>65</v>
      </c>
      <c r="R283" t="s">
        <v>73</v>
      </c>
      <c r="S283" t="s">
        <v>41</v>
      </c>
      <c r="T283" t="s">
        <v>42</v>
      </c>
      <c r="U283" t="s">
        <v>90</v>
      </c>
      <c r="V283" t="s">
        <v>687</v>
      </c>
      <c r="X283" t="s">
        <v>44</v>
      </c>
      <c r="Y283" t="s">
        <v>45</v>
      </c>
      <c r="Z283" t="s">
        <v>46</v>
      </c>
      <c r="AA283" t="s">
        <v>91</v>
      </c>
      <c r="AB283">
        <v>12</v>
      </c>
      <c r="AC283" t="s">
        <v>60</v>
      </c>
      <c r="AD283" t="s">
        <v>61</v>
      </c>
      <c r="AE283">
        <v>4.21</v>
      </c>
      <c r="AF283">
        <v>5</v>
      </c>
      <c r="AG283">
        <v>0</v>
      </c>
      <c r="AH283" s="1" t="s">
        <v>122</v>
      </c>
      <c r="AI283">
        <v>0</v>
      </c>
      <c r="AJ283">
        <v>4</v>
      </c>
    </row>
    <row r="284" spans="1:36" hidden="1" x14ac:dyDescent="0.25">
      <c r="A284" t="s">
        <v>688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170</v>
      </c>
      <c r="N284" t="s">
        <v>689</v>
      </c>
      <c r="O284">
        <v>58782</v>
      </c>
      <c r="P284" s="1">
        <v>24852</v>
      </c>
      <c r="Q284" t="s">
        <v>39</v>
      </c>
      <c r="R284" t="s">
        <v>167</v>
      </c>
      <c r="S284" t="s">
        <v>41</v>
      </c>
      <c r="T284" t="s">
        <v>42</v>
      </c>
      <c r="U284" t="s">
        <v>43</v>
      </c>
      <c r="V284" s="1">
        <v>38961</v>
      </c>
      <c r="X284" t="s">
        <v>44</v>
      </c>
      <c r="Y284" t="s">
        <v>45</v>
      </c>
      <c r="Z284" t="s">
        <v>173</v>
      </c>
      <c r="AA284" t="s">
        <v>202</v>
      </c>
      <c r="AB284">
        <v>21</v>
      </c>
      <c r="AC284" t="s">
        <v>60</v>
      </c>
      <c r="AD284" t="s">
        <v>49</v>
      </c>
      <c r="AE284">
        <v>4.0999999999999996</v>
      </c>
      <c r="AF284">
        <v>3</v>
      </c>
      <c r="AG284">
        <v>0</v>
      </c>
      <c r="AH284" s="1">
        <v>43556</v>
      </c>
      <c r="AI284">
        <v>0</v>
      </c>
      <c r="AJ284">
        <v>6</v>
      </c>
    </row>
    <row r="285" spans="1:36" x14ac:dyDescent="0.25">
      <c r="A285" t="s">
        <v>690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s="1">
        <v>30452</v>
      </c>
      <c r="Q285" t="s">
        <v>65</v>
      </c>
      <c r="R285" t="s">
        <v>40</v>
      </c>
      <c r="S285" t="s">
        <v>41</v>
      </c>
      <c r="T285" t="s">
        <v>42</v>
      </c>
      <c r="U285" t="s">
        <v>43</v>
      </c>
      <c r="V285" t="s">
        <v>143</v>
      </c>
      <c r="X285" t="s">
        <v>44</v>
      </c>
      <c r="Y285" t="s">
        <v>45</v>
      </c>
      <c r="Z285" t="s">
        <v>46</v>
      </c>
      <c r="AA285" t="s">
        <v>101</v>
      </c>
      <c r="AB285">
        <v>14</v>
      </c>
      <c r="AC285" t="s">
        <v>48</v>
      </c>
      <c r="AD285" t="s">
        <v>138</v>
      </c>
      <c r="AE285">
        <v>2.44</v>
      </c>
      <c r="AF285">
        <v>5</v>
      </c>
      <c r="AG285">
        <v>0</v>
      </c>
      <c r="AH285" s="1">
        <v>43771</v>
      </c>
      <c r="AI285">
        <v>4</v>
      </c>
      <c r="AJ285">
        <v>18</v>
      </c>
    </row>
    <row r="286" spans="1:36" hidden="1" x14ac:dyDescent="0.25">
      <c r="A286" t="s">
        <v>691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311</v>
      </c>
      <c r="N286" t="s">
        <v>38</v>
      </c>
      <c r="O286">
        <v>1420</v>
      </c>
      <c r="P286" s="2">
        <v>32268</v>
      </c>
      <c r="Q286" t="s">
        <v>39</v>
      </c>
      <c r="R286" t="s">
        <v>53</v>
      </c>
      <c r="S286" t="s">
        <v>41</v>
      </c>
      <c r="T286" t="s">
        <v>42</v>
      </c>
      <c r="U286" t="s">
        <v>43</v>
      </c>
      <c r="V286" s="1">
        <v>42125</v>
      </c>
      <c r="W286" s="1">
        <v>42706</v>
      </c>
      <c r="X286" t="s">
        <v>570</v>
      </c>
      <c r="Y286" t="s">
        <v>57</v>
      </c>
      <c r="Z286" t="s">
        <v>58</v>
      </c>
      <c r="AA286" t="s">
        <v>96</v>
      </c>
      <c r="AB286">
        <v>7</v>
      </c>
      <c r="AC286" t="s">
        <v>137</v>
      </c>
      <c r="AD286" t="s">
        <v>61</v>
      </c>
      <c r="AE286">
        <v>5</v>
      </c>
      <c r="AF286">
        <v>3</v>
      </c>
      <c r="AG286">
        <v>5</v>
      </c>
      <c r="AH286" s="1" t="s">
        <v>410</v>
      </c>
      <c r="AI286">
        <v>0</v>
      </c>
      <c r="AJ286">
        <v>11</v>
      </c>
    </row>
    <row r="287" spans="1:36" x14ac:dyDescent="0.25">
      <c r="A287" t="s">
        <v>692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80</v>
      </c>
      <c r="N287" t="s">
        <v>38</v>
      </c>
      <c r="O287">
        <v>2451</v>
      </c>
      <c r="P287" s="1">
        <v>30481</v>
      </c>
      <c r="Q287" t="s">
        <v>39</v>
      </c>
      <c r="R287" t="s">
        <v>40</v>
      </c>
      <c r="S287" t="s">
        <v>208</v>
      </c>
      <c r="T287" t="s">
        <v>42</v>
      </c>
      <c r="U287" t="s">
        <v>90</v>
      </c>
      <c r="V287" t="s">
        <v>687</v>
      </c>
      <c r="W287" t="s">
        <v>693</v>
      </c>
      <c r="X287" t="s">
        <v>570</v>
      </c>
      <c r="Y287" t="s">
        <v>57</v>
      </c>
      <c r="Z287" t="s">
        <v>81</v>
      </c>
      <c r="AA287" t="s">
        <v>82</v>
      </c>
      <c r="AB287">
        <v>10</v>
      </c>
      <c r="AC287" t="s">
        <v>92</v>
      </c>
      <c r="AD287" t="s">
        <v>61</v>
      </c>
      <c r="AE287">
        <v>4.5999999999999996</v>
      </c>
      <c r="AF287">
        <v>3</v>
      </c>
      <c r="AG287">
        <v>4</v>
      </c>
      <c r="AH287" s="1">
        <v>43071</v>
      </c>
      <c r="AI287">
        <v>0</v>
      </c>
      <c r="AJ287">
        <v>9</v>
      </c>
    </row>
    <row r="288" spans="1:36" x14ac:dyDescent="0.25">
      <c r="A288" t="s">
        <v>694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63</v>
      </c>
      <c r="N288" t="s">
        <v>38</v>
      </c>
      <c r="O288">
        <v>1778</v>
      </c>
      <c r="P288" s="1">
        <v>31121</v>
      </c>
      <c r="Q288" t="s">
        <v>65</v>
      </c>
      <c r="R288" t="s">
        <v>40</v>
      </c>
      <c r="S288" t="s">
        <v>41</v>
      </c>
      <c r="T288" t="s">
        <v>42</v>
      </c>
      <c r="U288" t="s">
        <v>43</v>
      </c>
      <c r="V288" s="1">
        <v>40817</v>
      </c>
      <c r="W288" s="1">
        <v>41677</v>
      </c>
      <c r="X288" t="s">
        <v>105</v>
      </c>
      <c r="Y288" t="s">
        <v>57</v>
      </c>
      <c r="Z288" t="s">
        <v>46</v>
      </c>
      <c r="AA288" t="s">
        <v>78</v>
      </c>
      <c r="AB288">
        <v>11</v>
      </c>
      <c r="AC288" t="s">
        <v>48</v>
      </c>
      <c r="AD288" t="s">
        <v>61</v>
      </c>
      <c r="AE288">
        <v>4.4000000000000004</v>
      </c>
      <c r="AF288">
        <v>3</v>
      </c>
      <c r="AG288">
        <v>0</v>
      </c>
      <c r="AH288" s="1">
        <v>41760</v>
      </c>
      <c r="AI288">
        <v>0</v>
      </c>
      <c r="AJ288">
        <v>5</v>
      </c>
    </row>
    <row r="289" spans="1:36" hidden="1" x14ac:dyDescent="0.25">
      <c r="A289" t="s">
        <v>695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311</v>
      </c>
      <c r="N289" t="s">
        <v>38</v>
      </c>
      <c r="O289">
        <v>2343</v>
      </c>
      <c r="P289" s="2">
        <v>25293</v>
      </c>
      <c r="Q289" t="s">
        <v>39</v>
      </c>
      <c r="R289" t="s">
        <v>53</v>
      </c>
      <c r="S289" t="s">
        <v>124</v>
      </c>
      <c r="T289" t="s">
        <v>42</v>
      </c>
      <c r="U289" t="s">
        <v>43</v>
      </c>
      <c r="V289" t="s">
        <v>54</v>
      </c>
      <c r="X289" t="s">
        <v>44</v>
      </c>
      <c r="Y289" t="s">
        <v>45</v>
      </c>
      <c r="Z289" t="s">
        <v>58</v>
      </c>
      <c r="AA289" t="s">
        <v>96</v>
      </c>
      <c r="AB289">
        <v>7</v>
      </c>
      <c r="AC289" t="s">
        <v>87</v>
      </c>
      <c r="AD289" t="s">
        <v>61</v>
      </c>
      <c r="AE289">
        <v>5</v>
      </c>
      <c r="AF289">
        <v>4</v>
      </c>
      <c r="AG289">
        <v>7</v>
      </c>
      <c r="AH289" s="1" t="s">
        <v>122</v>
      </c>
      <c r="AI289">
        <v>0</v>
      </c>
      <c r="AJ289">
        <v>8</v>
      </c>
    </row>
    <row r="290" spans="1:36" hidden="1" x14ac:dyDescent="0.25">
      <c r="A290" t="s">
        <v>696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170</v>
      </c>
      <c r="N290" t="s">
        <v>697</v>
      </c>
      <c r="O290">
        <v>85006</v>
      </c>
      <c r="P290" s="2">
        <v>33381</v>
      </c>
      <c r="Q290" t="s">
        <v>65</v>
      </c>
      <c r="R290" t="s">
        <v>53</v>
      </c>
      <c r="S290" t="s">
        <v>41</v>
      </c>
      <c r="T290" t="s">
        <v>42</v>
      </c>
      <c r="U290" t="s">
        <v>110</v>
      </c>
      <c r="V290" s="1">
        <v>40670</v>
      </c>
      <c r="X290" t="s">
        <v>44</v>
      </c>
      <c r="Y290" t="s">
        <v>45</v>
      </c>
      <c r="Z290" t="s">
        <v>173</v>
      </c>
      <c r="AA290" t="s">
        <v>174</v>
      </c>
      <c r="AB290">
        <v>17</v>
      </c>
      <c r="AC290" t="s">
        <v>60</v>
      </c>
      <c r="AD290" t="s">
        <v>61</v>
      </c>
      <c r="AE290">
        <v>2.81</v>
      </c>
      <c r="AF290">
        <v>3</v>
      </c>
      <c r="AG290">
        <v>0</v>
      </c>
      <c r="AH290" s="1" t="s">
        <v>50</v>
      </c>
      <c r="AI290">
        <v>0</v>
      </c>
      <c r="AJ290">
        <v>16</v>
      </c>
    </row>
    <row r="291" spans="1:36" hidden="1" x14ac:dyDescent="0.25">
      <c r="A291" t="s">
        <v>698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s="1">
        <v>31808</v>
      </c>
      <c r="Q291" t="s">
        <v>39</v>
      </c>
      <c r="R291" t="s">
        <v>73</v>
      </c>
      <c r="S291" t="s">
        <v>41</v>
      </c>
      <c r="T291" t="s">
        <v>42</v>
      </c>
      <c r="U291" t="s">
        <v>43</v>
      </c>
      <c r="V291" t="s">
        <v>391</v>
      </c>
      <c r="W291" s="1">
        <v>42492</v>
      </c>
      <c r="X291" t="s">
        <v>436</v>
      </c>
      <c r="Y291" t="s">
        <v>57</v>
      </c>
      <c r="Z291" t="s">
        <v>46</v>
      </c>
      <c r="AA291" t="s">
        <v>68</v>
      </c>
      <c r="AB291">
        <v>20</v>
      </c>
      <c r="AC291" t="s">
        <v>48</v>
      </c>
      <c r="AD291" t="s">
        <v>49</v>
      </c>
      <c r="AE291">
        <v>4.5</v>
      </c>
      <c r="AF291">
        <v>5</v>
      </c>
      <c r="AG291">
        <v>0</v>
      </c>
      <c r="AH291" s="1">
        <v>42371</v>
      </c>
      <c r="AI291">
        <v>0</v>
      </c>
      <c r="AJ291">
        <v>15</v>
      </c>
    </row>
    <row r="292" spans="1:36" hidden="1" x14ac:dyDescent="0.25">
      <c r="A292" t="s">
        <v>699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18</v>
      </c>
      <c r="M292" t="s">
        <v>152</v>
      </c>
      <c r="N292" t="s">
        <v>38</v>
      </c>
      <c r="O292">
        <v>2169</v>
      </c>
      <c r="P292" s="1">
        <v>25121</v>
      </c>
      <c r="Q292" t="s">
        <v>39</v>
      </c>
      <c r="R292" t="s">
        <v>73</v>
      </c>
      <c r="S292" t="s">
        <v>41</v>
      </c>
      <c r="T292" t="s">
        <v>42</v>
      </c>
      <c r="U292" t="s">
        <v>43</v>
      </c>
      <c r="V292" s="1">
        <v>40551</v>
      </c>
      <c r="X292" t="s">
        <v>44</v>
      </c>
      <c r="Y292" t="s">
        <v>45</v>
      </c>
      <c r="Z292" t="s">
        <v>46</v>
      </c>
      <c r="AA292" t="s">
        <v>154</v>
      </c>
      <c r="AB292">
        <v>2</v>
      </c>
      <c r="AC292" t="s">
        <v>87</v>
      </c>
      <c r="AD292" t="s">
        <v>61</v>
      </c>
      <c r="AE292">
        <v>3.93</v>
      </c>
      <c r="AF292">
        <v>3</v>
      </c>
      <c r="AG292">
        <v>0</v>
      </c>
      <c r="AH292" s="1" t="s">
        <v>135</v>
      </c>
      <c r="AI292">
        <v>0</v>
      </c>
      <c r="AJ292">
        <v>19</v>
      </c>
    </row>
    <row r="293" spans="1:36" x14ac:dyDescent="0.25">
      <c r="A293" t="s">
        <v>700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170</v>
      </c>
      <c r="N293" t="s">
        <v>701</v>
      </c>
      <c r="O293">
        <v>4063</v>
      </c>
      <c r="P293" s="1">
        <v>32819</v>
      </c>
      <c r="Q293" t="s">
        <v>39</v>
      </c>
      <c r="R293" t="s">
        <v>40</v>
      </c>
      <c r="S293" t="s">
        <v>41</v>
      </c>
      <c r="T293" t="s">
        <v>42</v>
      </c>
      <c r="U293" t="s">
        <v>130</v>
      </c>
      <c r="V293" s="1">
        <v>41032</v>
      </c>
      <c r="X293" t="s">
        <v>44</v>
      </c>
      <c r="Y293" t="s">
        <v>45</v>
      </c>
      <c r="Z293" t="s">
        <v>173</v>
      </c>
      <c r="AA293" t="s">
        <v>174</v>
      </c>
      <c r="AB293">
        <v>17</v>
      </c>
      <c r="AC293" t="s">
        <v>267</v>
      </c>
      <c r="AD293" t="s">
        <v>61</v>
      </c>
      <c r="AE293">
        <v>4.5</v>
      </c>
      <c r="AF293">
        <v>4</v>
      </c>
      <c r="AG293">
        <v>0</v>
      </c>
      <c r="AH293" s="1" t="s">
        <v>270</v>
      </c>
      <c r="AI293">
        <v>0</v>
      </c>
      <c r="AJ293">
        <v>11</v>
      </c>
    </row>
    <row r="294" spans="1:36" hidden="1" x14ac:dyDescent="0.25">
      <c r="A294" t="s">
        <v>702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126</v>
      </c>
      <c r="N294" t="s">
        <v>38</v>
      </c>
      <c r="O294">
        <v>1960</v>
      </c>
      <c r="P294" s="2">
        <v>31601</v>
      </c>
      <c r="Q294" t="s">
        <v>39</v>
      </c>
      <c r="R294" t="s">
        <v>53</v>
      </c>
      <c r="S294" t="s">
        <v>41</v>
      </c>
      <c r="T294" t="s">
        <v>42</v>
      </c>
      <c r="U294" t="s">
        <v>90</v>
      </c>
      <c r="V294" t="s">
        <v>148</v>
      </c>
      <c r="W294" t="s">
        <v>703</v>
      </c>
      <c r="X294" t="s">
        <v>298</v>
      </c>
      <c r="Y294" t="s">
        <v>119</v>
      </c>
      <c r="Z294" t="s">
        <v>58</v>
      </c>
      <c r="AA294" t="s">
        <v>59</v>
      </c>
      <c r="AB294">
        <v>4</v>
      </c>
      <c r="AC294" t="s">
        <v>87</v>
      </c>
      <c r="AD294" t="s">
        <v>61</v>
      </c>
      <c r="AE294">
        <v>4.33</v>
      </c>
      <c r="AF294">
        <v>3</v>
      </c>
      <c r="AG294">
        <v>7</v>
      </c>
      <c r="AH294" s="1" t="s">
        <v>260</v>
      </c>
      <c r="AI294">
        <v>0</v>
      </c>
      <c r="AJ294">
        <v>9</v>
      </c>
    </row>
    <row r="295" spans="1:36" hidden="1" x14ac:dyDescent="0.25">
      <c r="A295" t="s">
        <v>704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2">
        <v>31477</v>
      </c>
      <c r="Q295" t="s">
        <v>65</v>
      </c>
      <c r="R295" t="s">
        <v>53</v>
      </c>
      <c r="S295" t="s">
        <v>41</v>
      </c>
      <c r="T295" t="s">
        <v>42</v>
      </c>
      <c r="U295" t="s">
        <v>43</v>
      </c>
      <c r="V295" t="s">
        <v>217</v>
      </c>
      <c r="W295" s="1">
        <v>42584</v>
      </c>
      <c r="X295" t="s">
        <v>705</v>
      </c>
      <c r="Y295" t="s">
        <v>119</v>
      </c>
      <c r="Z295" t="s">
        <v>46</v>
      </c>
      <c r="AA295" t="s">
        <v>112</v>
      </c>
      <c r="AB295">
        <v>18</v>
      </c>
      <c r="AC295" t="s">
        <v>76</v>
      </c>
      <c r="AD295" t="s">
        <v>49</v>
      </c>
      <c r="AE295">
        <v>4.3</v>
      </c>
      <c r="AF295">
        <v>5</v>
      </c>
      <c r="AG295">
        <v>0</v>
      </c>
      <c r="AH295" s="1">
        <v>42006</v>
      </c>
      <c r="AI295">
        <v>0</v>
      </c>
      <c r="AJ295">
        <v>18</v>
      </c>
    </row>
    <row r="296" spans="1:36" x14ac:dyDescent="0.25">
      <c r="A296" t="s">
        <v>706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31202</v>
      </c>
      <c r="Q296" t="s">
        <v>65</v>
      </c>
      <c r="R296" t="s">
        <v>40</v>
      </c>
      <c r="S296" t="s">
        <v>41</v>
      </c>
      <c r="T296" t="s">
        <v>42</v>
      </c>
      <c r="U296" t="s">
        <v>43</v>
      </c>
      <c r="V296" s="1">
        <v>42131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61</v>
      </c>
      <c r="AE296">
        <v>3.21</v>
      </c>
      <c r="AF296">
        <v>3</v>
      </c>
      <c r="AG296">
        <v>0</v>
      </c>
      <c r="AH296" s="1" t="s">
        <v>268</v>
      </c>
      <c r="AI296">
        <v>0</v>
      </c>
      <c r="AJ296">
        <v>7</v>
      </c>
    </row>
    <row r="297" spans="1:36" x14ac:dyDescent="0.25">
      <c r="A297" t="s">
        <v>707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63</v>
      </c>
      <c r="N297" t="s">
        <v>38</v>
      </c>
      <c r="O297">
        <v>2459</v>
      </c>
      <c r="P297" s="1">
        <v>28035</v>
      </c>
      <c r="Q297" t="s">
        <v>39</v>
      </c>
      <c r="R297" t="s">
        <v>40</v>
      </c>
      <c r="S297" t="s">
        <v>41</v>
      </c>
      <c r="T297" t="s">
        <v>42</v>
      </c>
      <c r="U297" t="s">
        <v>90</v>
      </c>
      <c r="V297" t="s">
        <v>193</v>
      </c>
      <c r="X297" t="s">
        <v>44</v>
      </c>
      <c r="Y297" t="s">
        <v>45</v>
      </c>
      <c r="Z297" t="s">
        <v>46</v>
      </c>
      <c r="AA297" t="s">
        <v>86</v>
      </c>
      <c r="AB297">
        <v>19</v>
      </c>
      <c r="AC297" t="s">
        <v>87</v>
      </c>
      <c r="AD297" t="s">
        <v>61</v>
      </c>
      <c r="AE297">
        <v>3.11</v>
      </c>
      <c r="AF297">
        <v>5</v>
      </c>
      <c r="AG297">
        <v>0</v>
      </c>
      <c r="AH297" s="1">
        <v>43801</v>
      </c>
      <c r="AI297">
        <v>0</v>
      </c>
      <c r="AJ297">
        <v>4</v>
      </c>
    </row>
    <row r="298" spans="1:36" hidden="1" x14ac:dyDescent="0.25">
      <c r="A298" t="s">
        <v>708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152</v>
      </c>
      <c r="N298" t="s">
        <v>38</v>
      </c>
      <c r="O298">
        <v>2478</v>
      </c>
      <c r="P298" s="2" t="s">
        <v>709</v>
      </c>
      <c r="Q298" t="s">
        <v>65</v>
      </c>
      <c r="R298" t="s">
        <v>53</v>
      </c>
      <c r="S298" t="s">
        <v>41</v>
      </c>
      <c r="T298" t="s">
        <v>42</v>
      </c>
      <c r="U298" t="s">
        <v>90</v>
      </c>
      <c r="V298" t="s">
        <v>217</v>
      </c>
      <c r="W298" s="1">
        <v>40940</v>
      </c>
      <c r="X298" t="s">
        <v>100</v>
      </c>
      <c r="Y298" t="s">
        <v>57</v>
      </c>
      <c r="Z298" t="s">
        <v>46</v>
      </c>
      <c r="AA298" t="s">
        <v>154</v>
      </c>
      <c r="AB298">
        <v>2</v>
      </c>
      <c r="AC298" t="s">
        <v>92</v>
      </c>
      <c r="AD298" t="s">
        <v>61</v>
      </c>
      <c r="AE298">
        <v>4.5</v>
      </c>
      <c r="AF298">
        <v>3</v>
      </c>
      <c r="AG298">
        <v>0</v>
      </c>
      <c r="AH298" s="1">
        <v>40940</v>
      </c>
      <c r="AI298">
        <v>0</v>
      </c>
      <c r="AJ298">
        <v>5</v>
      </c>
    </row>
    <row r="299" spans="1:36" x14ac:dyDescent="0.25">
      <c r="A299" t="s">
        <v>710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29259</v>
      </c>
      <c r="Q299" t="s">
        <v>65</v>
      </c>
      <c r="R299" t="s">
        <v>40</v>
      </c>
      <c r="S299" t="s">
        <v>41</v>
      </c>
      <c r="T299" t="s">
        <v>42</v>
      </c>
      <c r="U299" t="s">
        <v>43</v>
      </c>
      <c r="V299" t="s">
        <v>391</v>
      </c>
      <c r="W299" s="1">
        <v>42013</v>
      </c>
      <c r="X299" t="s">
        <v>56</v>
      </c>
      <c r="Y299" t="s">
        <v>57</v>
      </c>
      <c r="Z299" t="s">
        <v>46</v>
      </c>
      <c r="AA299" t="s">
        <v>71</v>
      </c>
      <c r="AB299">
        <v>16</v>
      </c>
      <c r="AC299" t="s">
        <v>137</v>
      </c>
      <c r="AD299" t="s">
        <v>138</v>
      </c>
      <c r="AE299">
        <v>2.5</v>
      </c>
      <c r="AF299">
        <v>3</v>
      </c>
      <c r="AG299">
        <v>0</v>
      </c>
      <c r="AH299" s="1">
        <v>41768</v>
      </c>
      <c r="AI299">
        <v>6</v>
      </c>
      <c r="AJ299">
        <v>13</v>
      </c>
    </row>
    <row r="300" spans="1:36" x14ac:dyDescent="0.25">
      <c r="A300" t="s">
        <v>711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466</v>
      </c>
      <c r="N300" t="s">
        <v>38</v>
      </c>
      <c r="O300">
        <v>1887</v>
      </c>
      <c r="P300" s="1">
        <v>29805</v>
      </c>
      <c r="Q300" t="s">
        <v>39</v>
      </c>
      <c r="R300" t="s">
        <v>40</v>
      </c>
      <c r="S300" t="s">
        <v>41</v>
      </c>
      <c r="T300" t="s">
        <v>42</v>
      </c>
      <c r="U300" t="s">
        <v>130</v>
      </c>
      <c r="V300" t="s">
        <v>260</v>
      </c>
      <c r="X300" t="s">
        <v>44</v>
      </c>
      <c r="Y300" t="s">
        <v>45</v>
      </c>
      <c r="Z300" t="s">
        <v>58</v>
      </c>
      <c r="AA300" t="s">
        <v>261</v>
      </c>
      <c r="AB300">
        <v>13</v>
      </c>
      <c r="AC300" t="s">
        <v>60</v>
      </c>
      <c r="AD300" t="s">
        <v>61</v>
      </c>
      <c r="AE300">
        <v>3.42</v>
      </c>
      <c r="AF300">
        <v>4</v>
      </c>
      <c r="AG300">
        <v>7</v>
      </c>
      <c r="AH300" s="1">
        <v>43556</v>
      </c>
      <c r="AI300">
        <v>0</v>
      </c>
      <c r="AJ300">
        <v>17</v>
      </c>
    </row>
    <row r="301" spans="1:36" hidden="1" x14ac:dyDescent="0.25">
      <c r="A301" t="s">
        <v>712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236</v>
      </c>
      <c r="N301" t="s">
        <v>38</v>
      </c>
      <c r="O301">
        <v>2453</v>
      </c>
      <c r="P301" s="1">
        <v>28526</v>
      </c>
      <c r="Q301" t="s">
        <v>65</v>
      </c>
      <c r="R301" t="s">
        <v>84</v>
      </c>
      <c r="S301" t="s">
        <v>41</v>
      </c>
      <c r="T301" t="s">
        <v>42</v>
      </c>
      <c r="U301" t="s">
        <v>130</v>
      </c>
      <c r="V301" t="s">
        <v>54</v>
      </c>
      <c r="X301" t="s">
        <v>44</v>
      </c>
      <c r="Y301" t="s">
        <v>45</v>
      </c>
      <c r="Z301" t="s">
        <v>58</v>
      </c>
      <c r="AA301" t="s">
        <v>96</v>
      </c>
      <c r="AB301">
        <v>7</v>
      </c>
      <c r="AC301" t="s">
        <v>87</v>
      </c>
      <c r="AD301" t="s">
        <v>61</v>
      </c>
      <c r="AE301">
        <v>4.2</v>
      </c>
      <c r="AF301">
        <v>4</v>
      </c>
      <c r="AG301">
        <v>8</v>
      </c>
      <c r="AH301" s="1">
        <v>43587</v>
      </c>
      <c r="AI301">
        <v>0</v>
      </c>
      <c r="AJ301">
        <v>7</v>
      </c>
    </row>
    <row r="302" spans="1:36" x14ac:dyDescent="0.25">
      <c r="A302" t="s">
        <v>713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s="1">
        <v>31921</v>
      </c>
      <c r="Q302" t="s">
        <v>39</v>
      </c>
      <c r="R302" t="s">
        <v>40</v>
      </c>
      <c r="S302" t="s">
        <v>41</v>
      </c>
      <c r="T302" t="s">
        <v>99</v>
      </c>
      <c r="U302" t="s">
        <v>43</v>
      </c>
      <c r="V302" s="1">
        <v>40817</v>
      </c>
      <c r="W302" t="s">
        <v>714</v>
      </c>
      <c r="X302" t="s">
        <v>67</v>
      </c>
      <c r="Y302" t="s">
        <v>57</v>
      </c>
      <c r="Z302" t="s">
        <v>46</v>
      </c>
      <c r="AA302" t="s">
        <v>75</v>
      </c>
      <c r="AB302">
        <v>39</v>
      </c>
      <c r="AC302" t="s">
        <v>48</v>
      </c>
      <c r="AD302" t="s">
        <v>61</v>
      </c>
      <c r="AE302">
        <v>5</v>
      </c>
      <c r="AF302">
        <v>5</v>
      </c>
      <c r="AG302">
        <v>0</v>
      </c>
      <c r="AH302" s="1" t="s">
        <v>714</v>
      </c>
      <c r="AI302">
        <v>0</v>
      </c>
      <c r="AJ302">
        <v>11</v>
      </c>
    </row>
    <row r="303" spans="1:36" hidden="1" x14ac:dyDescent="0.25">
      <c r="A303" t="s">
        <v>715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2">
        <v>23994</v>
      </c>
      <c r="Q303" t="s">
        <v>39</v>
      </c>
      <c r="R303" t="s">
        <v>53</v>
      </c>
      <c r="S303" t="s">
        <v>124</v>
      </c>
      <c r="T303" t="s">
        <v>42</v>
      </c>
      <c r="U303" t="s">
        <v>43</v>
      </c>
      <c r="V303" t="s">
        <v>213</v>
      </c>
      <c r="W303" s="1">
        <v>42194</v>
      </c>
      <c r="X303" t="s">
        <v>105</v>
      </c>
      <c r="Y303" t="s">
        <v>57</v>
      </c>
      <c r="Z303" t="s">
        <v>46</v>
      </c>
      <c r="AA303" t="s">
        <v>78</v>
      </c>
      <c r="AB303">
        <v>11</v>
      </c>
      <c r="AC303" t="s">
        <v>267</v>
      </c>
      <c r="AD303" t="s">
        <v>61</v>
      </c>
      <c r="AE303">
        <v>5</v>
      </c>
      <c r="AF303">
        <v>3</v>
      </c>
      <c r="AG303">
        <v>0</v>
      </c>
      <c r="AH303" s="1" t="s">
        <v>457</v>
      </c>
      <c r="AI303">
        <v>0</v>
      </c>
      <c r="AJ303">
        <v>7</v>
      </c>
    </row>
    <row r="304" spans="1:36" hidden="1" x14ac:dyDescent="0.25">
      <c r="A304" t="s">
        <v>716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s="1">
        <v>30527</v>
      </c>
      <c r="Q304" t="s">
        <v>65</v>
      </c>
      <c r="R304" t="s">
        <v>73</v>
      </c>
      <c r="S304" t="s">
        <v>41</v>
      </c>
      <c r="T304" t="s">
        <v>42</v>
      </c>
      <c r="U304" t="s">
        <v>43</v>
      </c>
      <c r="V304" s="1">
        <v>40817</v>
      </c>
      <c r="W304" t="s">
        <v>201</v>
      </c>
      <c r="X304" t="s">
        <v>100</v>
      </c>
      <c r="Y304" t="s">
        <v>57</v>
      </c>
      <c r="Z304" t="s">
        <v>46</v>
      </c>
      <c r="AA304" t="s">
        <v>86</v>
      </c>
      <c r="AB304">
        <v>19</v>
      </c>
      <c r="AC304" t="s">
        <v>76</v>
      </c>
      <c r="AD304" t="s">
        <v>61</v>
      </c>
      <c r="AE304">
        <v>3.6</v>
      </c>
      <c r="AF304">
        <v>5</v>
      </c>
      <c r="AG304">
        <v>0</v>
      </c>
      <c r="AH304" s="1">
        <v>40696</v>
      </c>
      <c r="AI304">
        <v>0</v>
      </c>
      <c r="AJ304">
        <v>9</v>
      </c>
    </row>
    <row r="305" spans="1:36" x14ac:dyDescent="0.25">
      <c r="A305" t="s">
        <v>717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25244</v>
      </c>
      <c r="Q305" t="s">
        <v>65</v>
      </c>
      <c r="R305" t="s">
        <v>40</v>
      </c>
      <c r="S305" t="s">
        <v>41</v>
      </c>
      <c r="T305" t="s">
        <v>99</v>
      </c>
      <c r="U305" t="s">
        <v>90</v>
      </c>
      <c r="V305" s="1">
        <v>41153</v>
      </c>
      <c r="W305" t="s">
        <v>718</v>
      </c>
      <c r="X305" t="s">
        <v>206</v>
      </c>
      <c r="Y305" t="s">
        <v>57</v>
      </c>
      <c r="Z305" t="s">
        <v>46</v>
      </c>
      <c r="AA305" t="s">
        <v>86</v>
      </c>
      <c r="AB305">
        <v>19</v>
      </c>
      <c r="AC305" t="s">
        <v>92</v>
      </c>
      <c r="AD305" t="s">
        <v>61</v>
      </c>
      <c r="AE305">
        <v>4.3</v>
      </c>
      <c r="AF305">
        <v>4</v>
      </c>
      <c r="AG305">
        <v>0</v>
      </c>
      <c r="AH305" s="1">
        <v>41676</v>
      </c>
      <c r="AI305">
        <v>0</v>
      </c>
      <c r="AJ305">
        <v>16</v>
      </c>
    </row>
    <row r="306" spans="1:36" x14ac:dyDescent="0.25">
      <c r="A306" t="s">
        <v>719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63</v>
      </c>
      <c r="N306" t="s">
        <v>38</v>
      </c>
      <c r="O306">
        <v>2045</v>
      </c>
      <c r="P306" s="1">
        <v>21377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41456</v>
      </c>
      <c r="W306" t="s">
        <v>720</v>
      </c>
      <c r="X306" t="s">
        <v>153</v>
      </c>
      <c r="Y306" t="s">
        <v>57</v>
      </c>
      <c r="Z306" t="s">
        <v>46</v>
      </c>
      <c r="AA306" t="s">
        <v>91</v>
      </c>
      <c r="AB306">
        <v>12</v>
      </c>
      <c r="AC306" t="s">
        <v>48</v>
      </c>
      <c r="AD306" t="s">
        <v>49</v>
      </c>
      <c r="AE306">
        <v>5</v>
      </c>
      <c r="AF306">
        <v>3</v>
      </c>
      <c r="AG306">
        <v>0</v>
      </c>
      <c r="AH306" s="1" t="s">
        <v>721</v>
      </c>
      <c r="AI306">
        <v>0</v>
      </c>
      <c r="AJ306">
        <v>7</v>
      </c>
    </row>
    <row r="307" spans="1:36" x14ac:dyDescent="0.25">
      <c r="A307" t="s">
        <v>722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63</v>
      </c>
      <c r="N307" t="s">
        <v>38</v>
      </c>
      <c r="O307">
        <v>2302</v>
      </c>
      <c r="P307" s="1">
        <v>31157</v>
      </c>
      <c r="Q307" t="s">
        <v>65</v>
      </c>
      <c r="R307" t="s">
        <v>40</v>
      </c>
      <c r="S307" t="s">
        <v>41</v>
      </c>
      <c r="T307" t="s">
        <v>42</v>
      </c>
      <c r="U307" t="s">
        <v>43</v>
      </c>
      <c r="V307" t="s">
        <v>165</v>
      </c>
      <c r="X307" t="s">
        <v>44</v>
      </c>
      <c r="Y307" t="s">
        <v>45</v>
      </c>
      <c r="Z307" t="s">
        <v>46</v>
      </c>
      <c r="AA307" t="s">
        <v>101</v>
      </c>
      <c r="AB307">
        <v>14</v>
      </c>
      <c r="AC307" t="s">
        <v>48</v>
      </c>
      <c r="AD307" t="s">
        <v>61</v>
      </c>
      <c r="AE307">
        <v>3.4</v>
      </c>
      <c r="AF307">
        <v>4</v>
      </c>
      <c r="AG307">
        <v>0</v>
      </c>
      <c r="AH307" s="1" t="s">
        <v>176</v>
      </c>
      <c r="AI307">
        <v>0</v>
      </c>
      <c r="AJ307">
        <v>14</v>
      </c>
    </row>
    <row r="308" spans="1:36" x14ac:dyDescent="0.25">
      <c r="A308" t="s">
        <v>723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63</v>
      </c>
      <c r="N308" t="s">
        <v>38</v>
      </c>
      <c r="O308">
        <v>1810</v>
      </c>
      <c r="P308" s="1">
        <v>31356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68</v>
      </c>
      <c r="AB308">
        <v>20</v>
      </c>
      <c r="AC308" t="s">
        <v>48</v>
      </c>
      <c r="AD308" t="s">
        <v>61</v>
      </c>
      <c r="AE308">
        <v>4.07</v>
      </c>
      <c r="AF308">
        <v>4</v>
      </c>
      <c r="AG308">
        <v>0</v>
      </c>
      <c r="AH308" s="1" t="s">
        <v>220</v>
      </c>
      <c r="AI308">
        <v>0</v>
      </c>
      <c r="AJ308">
        <v>13</v>
      </c>
    </row>
    <row r="309" spans="1:36" x14ac:dyDescent="0.25">
      <c r="A309" t="s">
        <v>724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30046</v>
      </c>
      <c r="Q309" t="s">
        <v>65</v>
      </c>
      <c r="R309" t="s">
        <v>40</v>
      </c>
      <c r="S309" t="s">
        <v>41</v>
      </c>
      <c r="T309" t="s">
        <v>42</v>
      </c>
      <c r="U309" t="s">
        <v>130</v>
      </c>
      <c r="V309" s="1">
        <v>39487</v>
      </c>
      <c r="W309" t="s">
        <v>725</v>
      </c>
      <c r="X309" t="s">
        <v>100</v>
      </c>
      <c r="Y309" t="s">
        <v>57</v>
      </c>
      <c r="Z309" t="s">
        <v>46</v>
      </c>
      <c r="AA309" t="s">
        <v>91</v>
      </c>
      <c r="AB309">
        <v>12</v>
      </c>
      <c r="AC309" t="s">
        <v>76</v>
      </c>
      <c r="AD309" t="s">
        <v>252</v>
      </c>
      <c r="AE309">
        <v>3.2</v>
      </c>
      <c r="AF309">
        <v>2</v>
      </c>
      <c r="AG309">
        <v>0</v>
      </c>
      <c r="AH309" s="1">
        <v>42044</v>
      </c>
      <c r="AI309">
        <v>5</v>
      </c>
      <c r="AJ309">
        <v>4</v>
      </c>
    </row>
    <row r="310" spans="1:36" x14ac:dyDescent="0.25">
      <c r="A310" t="s">
        <v>726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727</v>
      </c>
      <c r="N310" t="s">
        <v>38</v>
      </c>
      <c r="O310">
        <v>2067</v>
      </c>
      <c r="P310" s="1">
        <v>29097</v>
      </c>
      <c r="Q310" t="s">
        <v>65</v>
      </c>
      <c r="R310" t="s">
        <v>40</v>
      </c>
      <c r="S310" t="s">
        <v>41</v>
      </c>
      <c r="T310" t="s">
        <v>42</v>
      </c>
      <c r="U310" t="s">
        <v>43</v>
      </c>
      <c r="V310" s="1">
        <v>40455</v>
      </c>
      <c r="X310" t="s">
        <v>44</v>
      </c>
      <c r="Y310" t="s">
        <v>45</v>
      </c>
      <c r="Z310" t="s">
        <v>58</v>
      </c>
      <c r="AA310" t="s">
        <v>154</v>
      </c>
      <c r="AB310">
        <v>2</v>
      </c>
      <c r="AC310" t="s">
        <v>87</v>
      </c>
      <c r="AD310" t="s">
        <v>49</v>
      </c>
      <c r="AE310">
        <v>4.5999999999999996</v>
      </c>
      <c r="AF310">
        <v>5</v>
      </c>
      <c r="AG310">
        <v>6</v>
      </c>
      <c r="AH310" s="1" t="s">
        <v>176</v>
      </c>
      <c r="AI310">
        <v>0</v>
      </c>
      <c r="AJ310">
        <v>16</v>
      </c>
    </row>
    <row r="311" spans="1:36" x14ac:dyDescent="0.25">
      <c r="A311" t="s">
        <v>728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107</v>
      </c>
      <c r="N311" t="s">
        <v>38</v>
      </c>
      <c r="O311">
        <v>2148</v>
      </c>
      <c r="P311" s="1">
        <v>28910</v>
      </c>
      <c r="Q311" t="s">
        <v>65</v>
      </c>
      <c r="R311" t="s">
        <v>40</v>
      </c>
      <c r="S311" t="s">
        <v>41</v>
      </c>
      <c r="T311" t="s">
        <v>42</v>
      </c>
      <c r="U311" t="s">
        <v>43</v>
      </c>
      <c r="V311" t="s">
        <v>54</v>
      </c>
      <c r="X311" t="s">
        <v>44</v>
      </c>
      <c r="Y311" t="s">
        <v>45</v>
      </c>
      <c r="Z311" t="s">
        <v>58</v>
      </c>
      <c r="AA311" t="s">
        <v>59</v>
      </c>
      <c r="AB311">
        <v>4</v>
      </c>
      <c r="AC311" t="s">
        <v>87</v>
      </c>
      <c r="AD311" t="s">
        <v>61</v>
      </c>
      <c r="AE311">
        <v>5</v>
      </c>
      <c r="AF311">
        <v>3</v>
      </c>
      <c r="AG311">
        <v>5</v>
      </c>
      <c r="AH311" s="1">
        <v>43467</v>
      </c>
      <c r="AI311">
        <v>0</v>
      </c>
      <c r="AJ311">
        <v>11</v>
      </c>
    </row>
    <row r="312" spans="1:36" hidden="1" x14ac:dyDescent="0.25">
      <c r="A312" t="s">
        <v>729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s="1">
        <v>28719</v>
      </c>
      <c r="Q312" t="s">
        <v>65</v>
      </c>
      <c r="R312" t="s">
        <v>84</v>
      </c>
      <c r="S312" t="s">
        <v>41</v>
      </c>
      <c r="T312" t="s">
        <v>42</v>
      </c>
      <c r="U312" t="s">
        <v>130</v>
      </c>
      <c r="V312" t="s">
        <v>165</v>
      </c>
      <c r="X312" t="s">
        <v>44</v>
      </c>
      <c r="Y312" t="s">
        <v>45</v>
      </c>
      <c r="Z312" t="s">
        <v>46</v>
      </c>
      <c r="AA312" t="s">
        <v>101</v>
      </c>
      <c r="AB312">
        <v>14</v>
      </c>
      <c r="AC312" t="s">
        <v>48</v>
      </c>
      <c r="AD312" t="s">
        <v>61</v>
      </c>
      <c r="AE312">
        <v>4.5</v>
      </c>
      <c r="AF312">
        <v>5</v>
      </c>
      <c r="AG312">
        <v>0</v>
      </c>
      <c r="AH312" s="1" t="s">
        <v>186</v>
      </c>
      <c r="AI312">
        <v>0</v>
      </c>
      <c r="AJ31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FB01-2FBC-48A2-89C6-72E2BC09C05B}">
  <dimension ref="A1:B6"/>
  <sheetViews>
    <sheetView workbookViewId="0">
      <selection sqref="A1:B6"/>
    </sheetView>
  </sheetViews>
  <sheetFormatPr defaultRowHeight="13.8" x14ac:dyDescent="0.25"/>
  <cols>
    <col min="1" max="1" width="15.796875" customWidth="1"/>
    <col min="2" max="2" width="14.69921875" customWidth="1"/>
  </cols>
  <sheetData>
    <row r="1" spans="1:2" x14ac:dyDescent="0.25">
      <c r="A1" t="s">
        <v>3</v>
      </c>
      <c r="B1" t="s">
        <v>17</v>
      </c>
    </row>
    <row r="2" spans="1:2" x14ac:dyDescent="0.25">
      <c r="A2">
        <v>0</v>
      </c>
      <c r="B2" t="s">
        <v>40</v>
      </c>
    </row>
    <row r="3" spans="1:2" x14ac:dyDescent="0.25">
      <c r="A3">
        <v>1</v>
      </c>
      <c r="B3" t="s">
        <v>53</v>
      </c>
    </row>
    <row r="4" spans="1:2" x14ac:dyDescent="0.25">
      <c r="A4">
        <v>2</v>
      </c>
      <c r="B4" t="s">
        <v>73</v>
      </c>
    </row>
    <row r="5" spans="1:2" x14ac:dyDescent="0.25">
      <c r="A5">
        <v>4</v>
      </c>
      <c r="B5" t="s">
        <v>84</v>
      </c>
    </row>
    <row r="6" spans="1:2" x14ac:dyDescent="0.25">
      <c r="A6">
        <v>3</v>
      </c>
      <c r="B6" t="s">
        <v>167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A17-3612-4720-89E3-365F653F4933}">
  <dimension ref="A1:B3"/>
  <sheetViews>
    <sheetView workbookViewId="0">
      <selection activeCell="A3" sqref="A3"/>
    </sheetView>
  </sheetViews>
  <sheetFormatPr defaultRowHeight="13.8" x14ac:dyDescent="0.25"/>
  <cols>
    <col min="1" max="1" width="10.69921875" customWidth="1"/>
  </cols>
  <sheetData>
    <row r="1" spans="1:2" x14ac:dyDescent="0.25">
      <c r="A1" t="s">
        <v>4</v>
      </c>
      <c r="B1" t="s">
        <v>16</v>
      </c>
    </row>
    <row r="2" spans="1:2" x14ac:dyDescent="0.25">
      <c r="A2">
        <v>1</v>
      </c>
      <c r="B2" t="s">
        <v>39</v>
      </c>
    </row>
    <row r="3" spans="1:2" x14ac:dyDescent="0.25">
      <c r="A3">
        <v>0</v>
      </c>
      <c r="B3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2218-FAB4-482F-81E5-4855691FB0D8}">
  <dimension ref="A1:AE312"/>
  <sheetViews>
    <sheetView tabSelected="1" workbookViewId="0">
      <selection activeCell="G1" sqref="G1"/>
    </sheetView>
  </sheetViews>
  <sheetFormatPr defaultRowHeight="13.8" x14ac:dyDescent="0.25"/>
  <cols>
    <col min="1" max="1" width="21.59765625" customWidth="1"/>
    <col min="3" max="3" width="11.296875" customWidth="1"/>
    <col min="4" max="4" width="15.796875" customWidth="1"/>
    <col min="5" max="5" width="10.69921875" customWidth="1"/>
    <col min="6" max="6" width="13.59765625" customWidth="1"/>
    <col min="8" max="8" width="12.796875" customWidth="1"/>
    <col min="9" max="9" width="22.09765625" customWidth="1"/>
    <col min="11" max="11" width="8.3984375" customWidth="1"/>
    <col min="12" max="12" width="11.5" customWidth="1"/>
    <col min="15" max="15" width="14.8984375" style="6" customWidth="1"/>
    <col min="16" max="16" width="16" customWidth="1"/>
    <col min="17" max="17" width="15" customWidth="1"/>
    <col min="18" max="18" width="28.09765625" customWidth="1"/>
    <col min="19" max="19" width="12.09765625" style="6" customWidth="1"/>
    <col min="20" max="20" width="18.796875" customWidth="1"/>
    <col min="21" max="21" width="26.69921875" customWidth="1"/>
    <col min="22" max="22" width="19.69921875" customWidth="1"/>
    <col min="23" max="23" width="12.09765625" customWidth="1"/>
    <col min="24" max="24" width="18.8984375" customWidth="1"/>
    <col min="25" max="25" width="19.09765625" customWidth="1"/>
    <col min="26" max="26" width="16.3984375" customWidth="1"/>
    <col min="27" max="27" width="20.59765625" customWidth="1"/>
    <col min="28" max="28" width="27.8984375" style="6" customWidth="1"/>
    <col min="29" max="29" width="16" customWidth="1"/>
    <col min="30" max="30" width="10.69921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s="1" t="s">
        <v>15</v>
      </c>
      <c r="P1" t="s">
        <v>18</v>
      </c>
      <c r="Q1" t="s">
        <v>19</v>
      </c>
      <c r="R1" t="s">
        <v>20</v>
      </c>
      <c r="S1" t="s">
        <v>21</v>
      </c>
      <c r="T1" t="s">
        <v>828</v>
      </c>
      <c r="U1" t="s">
        <v>22</v>
      </c>
      <c r="V1" t="s">
        <v>23</v>
      </c>
      <c r="W1" t="s">
        <v>24</v>
      </c>
      <c r="X1" t="s">
        <v>27</v>
      </c>
      <c r="Y1" t="s">
        <v>28</v>
      </c>
      <c r="Z1" t="s">
        <v>30</v>
      </c>
      <c r="AA1" t="s">
        <v>31</v>
      </c>
      <c r="AB1" t="s">
        <v>32</v>
      </c>
      <c r="AC1" s="1" t="s">
        <v>33</v>
      </c>
      <c r="AD1" t="s">
        <v>34</v>
      </c>
      <c r="AE1" t="s">
        <v>35</v>
      </c>
    </row>
    <row r="2" spans="1:31" x14ac:dyDescent="0.25">
      <c r="A2" s="7" t="s">
        <v>730</v>
      </c>
      <c r="B2" s="7">
        <v>10026</v>
      </c>
      <c r="C2" s="7">
        <v>0</v>
      </c>
      <c r="D2" s="7">
        <v>0</v>
      </c>
      <c r="E2" s="7">
        <v>1</v>
      </c>
      <c r="F2" s="7">
        <v>1</v>
      </c>
      <c r="G2" s="7">
        <v>5</v>
      </c>
      <c r="H2" s="7"/>
      <c r="I2" s="7">
        <v>0</v>
      </c>
      <c r="J2" s="7">
        <v>62506</v>
      </c>
      <c r="K2" s="7">
        <v>0</v>
      </c>
      <c r="L2" s="7">
        <v>19</v>
      </c>
      <c r="M2" s="7" t="s">
        <v>38</v>
      </c>
      <c r="N2" s="7">
        <v>1960</v>
      </c>
      <c r="O2" s="8">
        <v>30596</v>
      </c>
      <c r="P2" s="7" t="s">
        <v>41</v>
      </c>
      <c r="Q2" s="7" t="s">
        <v>42</v>
      </c>
      <c r="R2" s="7" t="s">
        <v>43</v>
      </c>
      <c r="S2" s="8">
        <v>40670</v>
      </c>
      <c r="T2" s="8" t="str">
        <f>IF(ISBLANK(Table19[[#This Row],[DateofHire]]), "Not hired", "Hired")</f>
        <v>Hired</v>
      </c>
      <c r="U2" s="7"/>
      <c r="V2" s="7" t="s">
        <v>44</v>
      </c>
      <c r="W2" s="7" t="s">
        <v>45</v>
      </c>
      <c r="X2" s="7">
        <v>22</v>
      </c>
      <c r="Y2" s="7" t="s">
        <v>48</v>
      </c>
      <c r="Z2" s="7">
        <v>4.5999999999999996</v>
      </c>
      <c r="AA2" s="7">
        <v>5</v>
      </c>
      <c r="AB2" s="7">
        <v>0</v>
      </c>
      <c r="AC2" s="8">
        <v>43482</v>
      </c>
      <c r="AD2" s="7">
        <v>0</v>
      </c>
      <c r="AE2" s="7">
        <v>1</v>
      </c>
    </row>
    <row r="3" spans="1:31" ht="27.6" x14ac:dyDescent="0.25">
      <c r="A3" s="7" t="s">
        <v>731</v>
      </c>
      <c r="B3" s="7">
        <v>10084</v>
      </c>
      <c r="C3" s="7">
        <v>1</v>
      </c>
      <c r="D3" s="7">
        <v>1</v>
      </c>
      <c r="E3" s="7">
        <v>1</v>
      </c>
      <c r="F3" s="7">
        <v>5</v>
      </c>
      <c r="G3" s="7">
        <v>3</v>
      </c>
      <c r="H3" s="7"/>
      <c r="I3" s="7">
        <v>0</v>
      </c>
      <c r="J3" s="7">
        <v>104437</v>
      </c>
      <c r="K3" s="7">
        <v>1</v>
      </c>
      <c r="L3" s="7">
        <v>27</v>
      </c>
      <c r="M3" s="7" t="s">
        <v>38</v>
      </c>
      <c r="N3" s="7">
        <v>2148</v>
      </c>
      <c r="O3" s="8">
        <v>27519</v>
      </c>
      <c r="P3" s="7" t="s">
        <v>41</v>
      </c>
      <c r="Q3" s="7" t="s">
        <v>42</v>
      </c>
      <c r="R3" s="7" t="s">
        <v>43</v>
      </c>
      <c r="S3" s="8">
        <v>42093</v>
      </c>
      <c r="T3" s="8" t="str">
        <f>IF(ISBLANK(Table19[[#This Row],[DateofHire]]), "Not hired", "Hired")</f>
        <v>Hired</v>
      </c>
      <c r="U3" s="8">
        <v>42537</v>
      </c>
      <c r="V3" s="7" t="s">
        <v>56</v>
      </c>
      <c r="W3" s="7" t="s">
        <v>57</v>
      </c>
      <c r="X3" s="7">
        <v>4</v>
      </c>
      <c r="Y3" s="7" t="s">
        <v>60</v>
      </c>
      <c r="Z3" s="7">
        <v>4.96</v>
      </c>
      <c r="AA3" s="7">
        <v>3</v>
      </c>
      <c r="AB3" s="7">
        <v>6</v>
      </c>
      <c r="AC3" s="8">
        <v>43521</v>
      </c>
      <c r="AD3" s="7">
        <v>0</v>
      </c>
      <c r="AE3" s="7">
        <v>17</v>
      </c>
    </row>
    <row r="4" spans="1:31" ht="27.6" x14ac:dyDescent="0.25">
      <c r="A4" s="7" t="s">
        <v>62</v>
      </c>
      <c r="B4" s="7">
        <v>10196</v>
      </c>
      <c r="C4" s="7">
        <v>1</v>
      </c>
      <c r="D4" s="7">
        <v>1</v>
      </c>
      <c r="E4" s="7">
        <v>0</v>
      </c>
      <c r="F4" s="7">
        <v>5</v>
      </c>
      <c r="G4" s="7">
        <v>5</v>
      </c>
      <c r="H4" s="7"/>
      <c r="I4" s="7">
        <v>0</v>
      </c>
      <c r="J4" s="7">
        <v>64955</v>
      </c>
      <c r="K4" s="7">
        <v>1</v>
      </c>
      <c r="L4" s="7">
        <v>20</v>
      </c>
      <c r="M4" s="7" t="s">
        <v>38</v>
      </c>
      <c r="N4" s="7">
        <v>1810</v>
      </c>
      <c r="O4" s="8">
        <v>32405</v>
      </c>
      <c r="P4" s="7" t="s">
        <v>41</v>
      </c>
      <c r="Q4" s="7" t="s">
        <v>42</v>
      </c>
      <c r="R4" s="7" t="s">
        <v>43</v>
      </c>
      <c r="S4" s="8">
        <v>40670</v>
      </c>
      <c r="T4" s="8" t="str">
        <f>IF(ISBLANK(Table19[[#This Row],[DateofHire]]), "Not hired", "Hired")</f>
        <v>Hired</v>
      </c>
      <c r="U4" s="8">
        <v>41176</v>
      </c>
      <c r="V4" s="7" t="s">
        <v>67</v>
      </c>
      <c r="W4" s="7" t="s">
        <v>57</v>
      </c>
      <c r="X4" s="7">
        <v>20</v>
      </c>
      <c r="Y4" s="7" t="s">
        <v>48</v>
      </c>
      <c r="Z4" s="7">
        <v>3.02</v>
      </c>
      <c r="AA4" s="7">
        <v>3</v>
      </c>
      <c r="AB4" s="7">
        <v>0</v>
      </c>
      <c r="AC4" s="8">
        <v>43510</v>
      </c>
      <c r="AD4" s="7">
        <v>0</v>
      </c>
      <c r="AE4" s="7">
        <v>3</v>
      </c>
    </row>
    <row r="5" spans="1:31" x14ac:dyDescent="0.25">
      <c r="A5" s="7" t="s">
        <v>69</v>
      </c>
      <c r="B5" s="7">
        <v>10088</v>
      </c>
      <c r="C5" s="7">
        <v>1</v>
      </c>
      <c r="D5" s="7">
        <v>1</v>
      </c>
      <c r="E5" s="7">
        <v>0</v>
      </c>
      <c r="F5" s="7">
        <v>1</v>
      </c>
      <c r="G5" s="7">
        <v>5</v>
      </c>
      <c r="H5" s="7"/>
      <c r="I5" s="7">
        <v>0</v>
      </c>
      <c r="J5" s="7">
        <v>64991</v>
      </c>
      <c r="K5" s="7">
        <v>0</v>
      </c>
      <c r="L5" s="7">
        <v>19</v>
      </c>
      <c r="M5" s="7" t="s">
        <v>38</v>
      </c>
      <c r="N5" s="7">
        <v>1886</v>
      </c>
      <c r="O5" s="8">
        <v>32413</v>
      </c>
      <c r="P5" s="7" t="s">
        <v>41</v>
      </c>
      <c r="Q5" s="7" t="s">
        <v>42</v>
      </c>
      <c r="R5" s="7" t="s">
        <v>43</v>
      </c>
      <c r="S5" s="8">
        <v>39630</v>
      </c>
      <c r="T5" s="8" t="str">
        <f>IF(ISBLANK(Table19[[#This Row],[DateofHire]]), "Not hired", "Hired")</f>
        <v>Hired</v>
      </c>
      <c r="U5" s="7"/>
      <c r="V5" s="7" t="s">
        <v>44</v>
      </c>
      <c r="W5" s="7" t="s">
        <v>45</v>
      </c>
      <c r="X5" s="7">
        <v>16</v>
      </c>
      <c r="Y5" s="7" t="s">
        <v>60</v>
      </c>
      <c r="Z5" s="7">
        <v>4.84</v>
      </c>
      <c r="AA5" s="7">
        <v>5</v>
      </c>
      <c r="AB5" s="7">
        <v>0</v>
      </c>
      <c r="AC5" s="8">
        <v>42769</v>
      </c>
      <c r="AD5" s="7">
        <v>0</v>
      </c>
      <c r="AE5" s="7">
        <v>15</v>
      </c>
    </row>
    <row r="6" spans="1:31" ht="27.6" x14ac:dyDescent="0.25">
      <c r="A6" s="7" t="s">
        <v>732</v>
      </c>
      <c r="B6" s="7">
        <v>10069</v>
      </c>
      <c r="C6" s="7">
        <v>0</v>
      </c>
      <c r="D6" s="7">
        <v>2</v>
      </c>
      <c r="E6" s="7">
        <v>0</v>
      </c>
      <c r="F6" s="7">
        <v>5</v>
      </c>
      <c r="G6" s="7">
        <v>5</v>
      </c>
      <c r="H6" s="7"/>
      <c r="I6" s="7">
        <v>0</v>
      </c>
      <c r="J6" s="7">
        <v>50825</v>
      </c>
      <c r="K6" s="7">
        <v>1</v>
      </c>
      <c r="L6" s="7">
        <v>19</v>
      </c>
      <c r="M6" s="7" t="s">
        <v>38</v>
      </c>
      <c r="N6" s="7">
        <v>2169</v>
      </c>
      <c r="O6" s="8">
        <v>32729</v>
      </c>
      <c r="P6" s="7" t="s">
        <v>41</v>
      </c>
      <c r="Q6" s="7" t="s">
        <v>42</v>
      </c>
      <c r="R6" s="7" t="s">
        <v>43</v>
      </c>
      <c r="S6" s="8">
        <v>40854</v>
      </c>
      <c r="T6" s="8" t="str">
        <f>IF(ISBLANK(Table19[[#This Row],[DateofHire]]), "Not hired", "Hired")</f>
        <v>Hired</v>
      </c>
      <c r="U6" s="8">
        <v>42530</v>
      </c>
      <c r="V6" s="7" t="s">
        <v>74</v>
      </c>
      <c r="W6" s="7" t="s">
        <v>57</v>
      </c>
      <c r="X6" s="7">
        <v>39</v>
      </c>
      <c r="Y6" s="7" t="s">
        <v>76</v>
      </c>
      <c r="Z6" s="7">
        <v>5</v>
      </c>
      <c r="AA6" s="7">
        <v>4</v>
      </c>
      <c r="AB6" s="7">
        <v>0</v>
      </c>
      <c r="AC6" s="8">
        <v>42019</v>
      </c>
      <c r="AD6" s="7">
        <v>0</v>
      </c>
      <c r="AE6" s="7">
        <v>2</v>
      </c>
    </row>
    <row r="7" spans="1:31" x14ac:dyDescent="0.25">
      <c r="A7" s="7" t="s">
        <v>733</v>
      </c>
      <c r="B7" s="7">
        <v>10002</v>
      </c>
      <c r="C7" s="7">
        <v>0</v>
      </c>
      <c r="D7" s="7">
        <v>0</v>
      </c>
      <c r="E7" s="7">
        <v>0</v>
      </c>
      <c r="F7" s="7">
        <v>1</v>
      </c>
      <c r="G7" s="7">
        <v>5</v>
      </c>
      <c r="H7" s="7"/>
      <c r="I7" s="7">
        <v>0</v>
      </c>
      <c r="J7" s="7">
        <v>57568</v>
      </c>
      <c r="K7" s="7">
        <v>0</v>
      </c>
      <c r="L7" s="7">
        <v>19</v>
      </c>
      <c r="M7" s="7" t="s">
        <v>38</v>
      </c>
      <c r="N7" s="7">
        <v>1844</v>
      </c>
      <c r="O7" s="8">
        <v>28267</v>
      </c>
      <c r="P7" s="7" t="s">
        <v>41</v>
      </c>
      <c r="Q7" s="7" t="s">
        <v>42</v>
      </c>
      <c r="R7" s="7" t="s">
        <v>43</v>
      </c>
      <c r="S7" s="8">
        <v>41153</v>
      </c>
      <c r="T7" s="8" t="str">
        <f>IF(ISBLANK(Table19[[#This Row],[DateofHire]]), "Not hired", "Hired")</f>
        <v>Hired</v>
      </c>
      <c r="U7" s="7"/>
      <c r="V7" s="7" t="s">
        <v>44</v>
      </c>
      <c r="W7" s="7" t="s">
        <v>45</v>
      </c>
      <c r="X7" s="7">
        <v>11</v>
      </c>
      <c r="Y7" s="7" t="s">
        <v>48</v>
      </c>
      <c r="Z7" s="7">
        <v>5</v>
      </c>
      <c r="AA7" s="7">
        <v>5</v>
      </c>
      <c r="AB7" s="7">
        <v>0</v>
      </c>
      <c r="AC7" s="8">
        <v>43770</v>
      </c>
      <c r="AD7" s="7">
        <v>0</v>
      </c>
      <c r="AE7" s="7">
        <v>15</v>
      </c>
    </row>
    <row r="8" spans="1:31" x14ac:dyDescent="0.25">
      <c r="A8" s="7" t="s">
        <v>79</v>
      </c>
      <c r="B8" s="7">
        <v>10194</v>
      </c>
      <c r="C8" s="7">
        <v>0</v>
      </c>
      <c r="D8" s="7">
        <v>0</v>
      </c>
      <c r="E8" s="7">
        <v>0</v>
      </c>
      <c r="F8" s="7">
        <v>1</v>
      </c>
      <c r="G8" s="7">
        <v>4</v>
      </c>
      <c r="H8" s="7"/>
      <c r="I8" s="7">
        <v>0</v>
      </c>
      <c r="J8" s="7">
        <v>95660</v>
      </c>
      <c r="K8" s="7">
        <v>0</v>
      </c>
      <c r="L8" s="7">
        <v>24</v>
      </c>
      <c r="M8" s="7" t="s">
        <v>38</v>
      </c>
      <c r="N8" s="7">
        <v>2110</v>
      </c>
      <c r="O8" s="8">
        <v>28999</v>
      </c>
      <c r="P8" s="7" t="s">
        <v>41</v>
      </c>
      <c r="Q8" s="7" t="s">
        <v>42</v>
      </c>
      <c r="R8" s="7" t="s">
        <v>43</v>
      </c>
      <c r="S8" s="8">
        <v>41923</v>
      </c>
      <c r="T8" s="8" t="str">
        <f>IF(ISBLANK(Table19[[#This Row],[DateofHire]]), "Not hired", "Hired")</f>
        <v>Hired</v>
      </c>
      <c r="U8" s="4"/>
      <c r="V8" s="7" t="s">
        <v>44</v>
      </c>
      <c r="W8" s="7" t="s">
        <v>45</v>
      </c>
      <c r="X8" s="7">
        <v>10</v>
      </c>
      <c r="Y8" s="7" t="s">
        <v>48</v>
      </c>
      <c r="Z8" s="7">
        <v>3.04</v>
      </c>
      <c r="AA8" s="7">
        <v>3</v>
      </c>
      <c r="AB8" s="7">
        <v>4</v>
      </c>
      <c r="AC8" s="8">
        <v>43479</v>
      </c>
      <c r="AD8" s="7">
        <v>0</v>
      </c>
      <c r="AE8" s="7">
        <v>19</v>
      </c>
    </row>
    <row r="9" spans="1:31" x14ac:dyDescent="0.25">
      <c r="A9" s="7" t="s">
        <v>83</v>
      </c>
      <c r="B9" s="7">
        <v>10062</v>
      </c>
      <c r="C9" s="7">
        <v>0</v>
      </c>
      <c r="D9" s="7">
        <v>4</v>
      </c>
      <c r="E9" s="7">
        <v>1</v>
      </c>
      <c r="F9" s="7">
        <v>1</v>
      </c>
      <c r="G9" s="7">
        <v>5</v>
      </c>
      <c r="H9" s="7"/>
      <c r="I9" s="7">
        <v>0</v>
      </c>
      <c r="J9" s="7">
        <v>59365</v>
      </c>
      <c r="K9" s="7">
        <v>0</v>
      </c>
      <c r="L9" s="7">
        <v>19</v>
      </c>
      <c r="M9" s="7" t="s">
        <v>38</v>
      </c>
      <c r="N9" s="7">
        <v>2199</v>
      </c>
      <c r="O9" s="8">
        <v>30365</v>
      </c>
      <c r="P9" s="7" t="s">
        <v>41</v>
      </c>
      <c r="Q9" s="7" t="s">
        <v>42</v>
      </c>
      <c r="R9" s="7" t="s">
        <v>43</v>
      </c>
      <c r="S9" s="8">
        <v>41547</v>
      </c>
      <c r="T9" s="8" t="str">
        <f>IF(ISBLANK(Table19[[#This Row],[DateofHire]]), "Not hired", "Hired")</f>
        <v>Hired</v>
      </c>
      <c r="U9" s="7"/>
      <c r="V9" s="7" t="s">
        <v>44</v>
      </c>
      <c r="W9" s="7" t="s">
        <v>45</v>
      </c>
      <c r="X9" s="7">
        <v>19</v>
      </c>
      <c r="Y9" s="7" t="s">
        <v>87</v>
      </c>
      <c r="Z9" s="7">
        <v>5</v>
      </c>
      <c r="AA9" s="7">
        <v>4</v>
      </c>
      <c r="AB9" s="7">
        <v>0</v>
      </c>
      <c r="AC9" s="8">
        <v>42644</v>
      </c>
      <c r="AD9" s="7">
        <v>0</v>
      </c>
      <c r="AE9" s="7">
        <v>19</v>
      </c>
    </row>
    <row r="10" spans="1:31" x14ac:dyDescent="0.25">
      <c r="A10" s="7" t="s">
        <v>89</v>
      </c>
      <c r="B10" s="7">
        <v>10114</v>
      </c>
      <c r="C10" s="7">
        <v>0</v>
      </c>
      <c r="D10" s="7">
        <v>0</v>
      </c>
      <c r="E10" s="7">
        <v>0</v>
      </c>
      <c r="F10" s="7">
        <v>3</v>
      </c>
      <c r="G10" s="7">
        <v>5</v>
      </c>
      <c r="H10" s="7"/>
      <c r="I10" s="7">
        <v>1</v>
      </c>
      <c r="J10" s="7">
        <v>47837</v>
      </c>
      <c r="K10" s="7">
        <v>0</v>
      </c>
      <c r="L10" s="7">
        <v>19</v>
      </c>
      <c r="M10" s="7" t="s">
        <v>38</v>
      </c>
      <c r="N10" s="7">
        <v>1902</v>
      </c>
      <c r="O10" s="8">
        <v>25874</v>
      </c>
      <c r="P10" s="7" t="s">
        <v>41</v>
      </c>
      <c r="Q10" s="7" t="s">
        <v>42</v>
      </c>
      <c r="R10" s="7" t="s">
        <v>90</v>
      </c>
      <c r="S10" s="8">
        <v>39971</v>
      </c>
      <c r="T10" s="8" t="str">
        <f>IF(ISBLANK(Table19[[#This Row],[DateofHire]]), "Not hired", "Hired")</f>
        <v>Hired</v>
      </c>
      <c r="U10" s="7"/>
      <c r="V10" s="7" t="s">
        <v>44</v>
      </c>
      <c r="W10" s="7" t="s">
        <v>45</v>
      </c>
      <c r="X10" s="7">
        <v>12</v>
      </c>
      <c r="Y10" s="7" t="s">
        <v>92</v>
      </c>
      <c r="Z10" s="7">
        <v>4.46</v>
      </c>
      <c r="AA10" s="7">
        <v>3</v>
      </c>
      <c r="AB10" s="7">
        <v>0</v>
      </c>
      <c r="AC10" s="8">
        <v>41690</v>
      </c>
      <c r="AD10" s="7">
        <v>0</v>
      </c>
      <c r="AE10" s="7">
        <v>4</v>
      </c>
    </row>
    <row r="11" spans="1:31" x14ac:dyDescent="0.25">
      <c r="A11" s="7" t="s">
        <v>734</v>
      </c>
      <c r="B11" s="7">
        <v>10250</v>
      </c>
      <c r="C11" s="7">
        <v>0</v>
      </c>
      <c r="D11" s="7">
        <v>2</v>
      </c>
      <c r="E11" s="7">
        <v>1</v>
      </c>
      <c r="F11" s="7">
        <v>1</v>
      </c>
      <c r="G11" s="7">
        <v>3</v>
      </c>
      <c r="H11" s="7"/>
      <c r="I11" s="7">
        <v>0</v>
      </c>
      <c r="J11" s="7">
        <v>50178</v>
      </c>
      <c r="K11" s="7">
        <v>0</v>
      </c>
      <c r="L11" s="7">
        <v>14</v>
      </c>
      <c r="M11" s="7" t="s">
        <v>38</v>
      </c>
      <c r="N11" s="7">
        <v>1886</v>
      </c>
      <c r="O11" s="8">
        <v>32325</v>
      </c>
      <c r="P11" s="7" t="s">
        <v>41</v>
      </c>
      <c r="Q11" s="7" t="s">
        <v>42</v>
      </c>
      <c r="R11" s="7" t="s">
        <v>43</v>
      </c>
      <c r="S11" s="8">
        <v>42125</v>
      </c>
      <c r="T11" s="8" t="str">
        <f>IF(ISBLANK(Table19[[#This Row],[DateofHire]]), "Not hired", "Hired")</f>
        <v>Hired</v>
      </c>
      <c r="U11" s="7"/>
      <c r="V11" s="7" t="s">
        <v>44</v>
      </c>
      <c r="W11" s="7" t="s">
        <v>45</v>
      </c>
      <c r="X11" s="7">
        <v>7</v>
      </c>
      <c r="Y11" s="7" t="s">
        <v>60</v>
      </c>
      <c r="Z11" s="7">
        <v>5</v>
      </c>
      <c r="AA11" s="7">
        <v>5</v>
      </c>
      <c r="AB11" s="7">
        <v>6</v>
      </c>
      <c r="AC11" s="8">
        <v>43467</v>
      </c>
      <c r="AD11" s="7">
        <v>0</v>
      </c>
      <c r="AE11" s="7">
        <v>16</v>
      </c>
    </row>
    <row r="12" spans="1:31" ht="27.6" x14ac:dyDescent="0.25">
      <c r="A12" s="7" t="s">
        <v>735</v>
      </c>
      <c r="B12" s="7">
        <v>10252</v>
      </c>
      <c r="C12" s="7">
        <v>1</v>
      </c>
      <c r="D12" s="7">
        <v>1</v>
      </c>
      <c r="E12" s="7">
        <v>0</v>
      </c>
      <c r="F12" s="7">
        <v>5</v>
      </c>
      <c r="G12" s="7">
        <v>5</v>
      </c>
      <c r="H12" s="7"/>
      <c r="I12" s="7">
        <v>1</v>
      </c>
      <c r="J12" s="7">
        <v>54670</v>
      </c>
      <c r="K12" s="7">
        <v>1</v>
      </c>
      <c r="L12" s="7">
        <v>19</v>
      </c>
      <c r="M12" s="7" t="s">
        <v>38</v>
      </c>
      <c r="N12" s="7">
        <v>1902</v>
      </c>
      <c r="O12" s="8">
        <v>27364</v>
      </c>
      <c r="P12" s="7" t="s">
        <v>41</v>
      </c>
      <c r="Q12" s="7" t="s">
        <v>99</v>
      </c>
      <c r="R12" s="7" t="s">
        <v>90</v>
      </c>
      <c r="S12" s="8">
        <v>40817</v>
      </c>
      <c r="T12" s="8" t="str">
        <f>IF(ISBLANK(Table19[[#This Row],[DateofHire]]), "Not hired", "Hired")</f>
        <v>Hired</v>
      </c>
      <c r="U12" s="8">
        <v>43070</v>
      </c>
      <c r="V12" s="7" t="s">
        <v>100</v>
      </c>
      <c r="W12" s="7" t="s">
        <v>57</v>
      </c>
      <c r="X12" s="7">
        <v>14</v>
      </c>
      <c r="Y12" s="7" t="s">
        <v>92</v>
      </c>
      <c r="Z12" s="7">
        <v>4.2</v>
      </c>
      <c r="AA12" s="7">
        <v>4</v>
      </c>
      <c r="AB12" s="7">
        <v>0</v>
      </c>
      <c r="AC12" s="8">
        <v>43486</v>
      </c>
      <c r="AD12" s="7">
        <v>0</v>
      </c>
      <c r="AE12" s="7">
        <v>12</v>
      </c>
    </row>
    <row r="13" spans="1:31" ht="27.6" x14ac:dyDescent="0.25">
      <c r="A13" s="7" t="s">
        <v>102</v>
      </c>
      <c r="B13" s="7">
        <v>10242</v>
      </c>
      <c r="C13" s="7">
        <v>1</v>
      </c>
      <c r="D13" s="7">
        <v>1</v>
      </c>
      <c r="E13" s="7">
        <v>1</v>
      </c>
      <c r="F13" s="7">
        <v>5</v>
      </c>
      <c r="G13" s="7">
        <v>5</v>
      </c>
      <c r="H13" s="7"/>
      <c r="I13" s="7">
        <v>1</v>
      </c>
      <c r="J13" s="7">
        <v>47211</v>
      </c>
      <c r="K13" s="7">
        <v>1</v>
      </c>
      <c r="L13" s="7">
        <v>19</v>
      </c>
      <c r="M13" s="7" t="s">
        <v>38</v>
      </c>
      <c r="N13" s="7">
        <v>2062</v>
      </c>
      <c r="O13" s="8">
        <v>27081</v>
      </c>
      <c r="P13" s="7" t="s">
        <v>41</v>
      </c>
      <c r="Q13" s="7" t="s">
        <v>99</v>
      </c>
      <c r="R13" s="7" t="s">
        <v>90</v>
      </c>
      <c r="S13" s="8">
        <v>40943</v>
      </c>
      <c r="T13" s="8" t="str">
        <f>IF(ISBLANK(Table19[[#This Row],[DateofHire]]), "Not hired", "Hired")</f>
        <v>Hired</v>
      </c>
      <c r="U13" s="8">
        <v>42632</v>
      </c>
      <c r="V13" s="7" t="s">
        <v>105</v>
      </c>
      <c r="W13" s="7" t="s">
        <v>57</v>
      </c>
      <c r="X13" s="7">
        <v>20</v>
      </c>
      <c r="Y13" s="7" t="s">
        <v>92</v>
      </c>
      <c r="Z13" s="7">
        <v>4.2</v>
      </c>
      <c r="AA13" s="7">
        <v>3</v>
      </c>
      <c r="AB13" s="7">
        <v>0</v>
      </c>
      <c r="AC13" s="8">
        <v>43518</v>
      </c>
      <c r="AD13" s="7">
        <v>0</v>
      </c>
      <c r="AE13" s="7">
        <v>15</v>
      </c>
    </row>
    <row r="14" spans="1:31" x14ac:dyDescent="0.25">
      <c r="A14" s="7" t="s">
        <v>106</v>
      </c>
      <c r="B14" s="7">
        <v>10012</v>
      </c>
      <c r="C14" s="7">
        <v>0</v>
      </c>
      <c r="D14" s="7">
        <v>2</v>
      </c>
      <c r="E14" s="7">
        <v>1</v>
      </c>
      <c r="F14" s="7">
        <v>1</v>
      </c>
      <c r="G14" s="7">
        <v>3</v>
      </c>
      <c r="H14" s="7"/>
      <c r="I14" s="7">
        <v>1</v>
      </c>
      <c r="J14" s="7">
        <v>92328</v>
      </c>
      <c r="K14" s="7">
        <v>0</v>
      </c>
      <c r="L14" s="7">
        <v>9</v>
      </c>
      <c r="M14" s="7" t="s">
        <v>108</v>
      </c>
      <c r="N14" s="7">
        <v>78230</v>
      </c>
      <c r="O14" s="8">
        <v>32240</v>
      </c>
      <c r="P14" s="7" t="s">
        <v>41</v>
      </c>
      <c r="Q14" s="7" t="s">
        <v>42</v>
      </c>
      <c r="R14" s="7" t="s">
        <v>90</v>
      </c>
      <c r="S14" s="8">
        <v>41923</v>
      </c>
      <c r="T14" s="8" t="str">
        <f>IF(ISBLANK(Table19[[#This Row],[DateofHire]]), "Not hired", "Hired")</f>
        <v>Hired</v>
      </c>
      <c r="U14" s="7"/>
      <c r="V14" s="7" t="s">
        <v>44</v>
      </c>
      <c r="W14" s="7" t="s">
        <v>45</v>
      </c>
      <c r="X14" s="7">
        <v>4</v>
      </c>
      <c r="Y14" s="7" t="s">
        <v>92</v>
      </c>
      <c r="Z14" s="7">
        <v>4.28</v>
      </c>
      <c r="AA14" s="7">
        <v>4</v>
      </c>
      <c r="AB14" s="7">
        <v>5</v>
      </c>
      <c r="AC14" s="8">
        <v>43495</v>
      </c>
      <c r="AD14" s="7">
        <v>0</v>
      </c>
      <c r="AE14" s="7">
        <v>9</v>
      </c>
    </row>
    <row r="15" spans="1:31" x14ac:dyDescent="0.25">
      <c r="A15" s="7" t="s">
        <v>736</v>
      </c>
      <c r="B15" s="7">
        <v>10265</v>
      </c>
      <c r="C15" s="7">
        <v>0</v>
      </c>
      <c r="D15" s="7">
        <v>0</v>
      </c>
      <c r="E15" s="7">
        <v>1</v>
      </c>
      <c r="F15" s="7">
        <v>1</v>
      </c>
      <c r="G15" s="7">
        <v>5</v>
      </c>
      <c r="H15" s="7"/>
      <c r="I15" s="7">
        <v>0</v>
      </c>
      <c r="J15" s="7">
        <v>58709</v>
      </c>
      <c r="K15" s="7">
        <v>0</v>
      </c>
      <c r="L15" s="7">
        <v>19</v>
      </c>
      <c r="M15" s="7" t="s">
        <v>38</v>
      </c>
      <c r="N15" s="7">
        <v>1810</v>
      </c>
      <c r="O15" s="8">
        <v>30517</v>
      </c>
      <c r="P15" s="7" t="s">
        <v>41</v>
      </c>
      <c r="Q15" s="7" t="s">
        <v>42</v>
      </c>
      <c r="R15" s="7" t="s">
        <v>110</v>
      </c>
      <c r="S15" s="8">
        <v>40959</v>
      </c>
      <c r="T15" s="8" t="str">
        <f>IF(ISBLANK(Table19[[#This Row],[DateofHire]]), "Not hired", "Hired")</f>
        <v>Hired</v>
      </c>
      <c r="U15" s="7"/>
      <c r="V15" s="7" t="s">
        <v>44</v>
      </c>
      <c r="W15" s="7" t="s">
        <v>45</v>
      </c>
      <c r="X15" s="7">
        <v>18</v>
      </c>
      <c r="Y15" s="7" t="s">
        <v>76</v>
      </c>
      <c r="Z15" s="7">
        <v>4.5999999999999996</v>
      </c>
      <c r="AA15" s="7">
        <v>4</v>
      </c>
      <c r="AB15" s="7">
        <v>0</v>
      </c>
      <c r="AC15" s="8">
        <v>43514</v>
      </c>
      <c r="AD15" s="7">
        <v>0</v>
      </c>
      <c r="AE15" s="7">
        <v>7</v>
      </c>
    </row>
    <row r="16" spans="1:31" x14ac:dyDescent="0.25">
      <c r="A16" s="4" t="s">
        <v>114</v>
      </c>
      <c r="B16" s="4">
        <v>10066</v>
      </c>
      <c r="C16" s="4">
        <v>0</v>
      </c>
      <c r="D16" s="4">
        <v>2</v>
      </c>
      <c r="E16" s="4">
        <v>1</v>
      </c>
      <c r="F16" s="4">
        <v>5</v>
      </c>
      <c r="G16" s="4">
        <v>5</v>
      </c>
      <c r="H16" s="4"/>
      <c r="I16" s="4">
        <v>0</v>
      </c>
      <c r="J16" s="4">
        <v>52505</v>
      </c>
      <c r="K16" s="4">
        <v>1</v>
      </c>
      <c r="L16" s="4">
        <v>19</v>
      </c>
      <c r="M16" s="4" t="s">
        <v>38</v>
      </c>
      <c r="N16" s="4">
        <v>2747</v>
      </c>
      <c r="O16" s="5">
        <v>28321</v>
      </c>
      <c r="P16" s="4" t="s">
        <v>41</v>
      </c>
      <c r="Q16" s="4" t="s">
        <v>42</v>
      </c>
      <c r="R16" s="4" t="s">
        <v>43</v>
      </c>
      <c r="S16" s="5">
        <v>41176</v>
      </c>
      <c r="T16" s="5" t="str">
        <f>IF(ISBLANK(Table19[[#This Row],[DateofHire]]), "Not hired", "Hired")</f>
        <v>Hired</v>
      </c>
      <c r="U16" s="5">
        <v>42890</v>
      </c>
      <c r="V16" s="4" t="s">
        <v>100</v>
      </c>
      <c r="W16" s="4" t="s">
        <v>57</v>
      </c>
      <c r="X16" s="4">
        <v>22</v>
      </c>
      <c r="Y16" s="4" t="s">
        <v>115</v>
      </c>
      <c r="Z16" s="4">
        <v>5</v>
      </c>
      <c r="AA16" s="4">
        <v>5</v>
      </c>
      <c r="AB16" s="4">
        <v>0</v>
      </c>
      <c r="AC16" s="5">
        <v>43515</v>
      </c>
      <c r="AD16" s="4">
        <v>0</v>
      </c>
      <c r="AE16" s="4">
        <v>1</v>
      </c>
    </row>
    <row r="17" spans="1:31" ht="27.6" x14ac:dyDescent="0.25">
      <c r="A17" s="7" t="s">
        <v>116</v>
      </c>
      <c r="B17" s="7">
        <v>10061</v>
      </c>
      <c r="C17" s="7">
        <v>0</v>
      </c>
      <c r="D17" s="7">
        <v>0</v>
      </c>
      <c r="E17" s="7">
        <v>1</v>
      </c>
      <c r="F17" s="7">
        <v>4</v>
      </c>
      <c r="G17" s="7">
        <v>5</v>
      </c>
      <c r="H17" s="7"/>
      <c r="I17" s="7">
        <v>0</v>
      </c>
      <c r="J17" s="7">
        <v>57834</v>
      </c>
      <c r="K17" s="7">
        <v>1</v>
      </c>
      <c r="L17" s="7">
        <v>19</v>
      </c>
      <c r="M17" s="7" t="s">
        <v>38</v>
      </c>
      <c r="N17" s="7">
        <v>2050</v>
      </c>
      <c r="O17" s="8">
        <v>29877</v>
      </c>
      <c r="P17" s="7" t="s">
        <v>41</v>
      </c>
      <c r="Q17" s="7" t="s">
        <v>42</v>
      </c>
      <c r="R17" s="7" t="s">
        <v>43</v>
      </c>
      <c r="S17" s="8">
        <v>40595</v>
      </c>
      <c r="T17" s="8" t="str">
        <f>IF(ISBLANK(Table19[[#This Row],[DateofHire]]), "Not hired", "Hired")</f>
        <v>Hired</v>
      </c>
      <c r="U17" s="8">
        <v>42833</v>
      </c>
      <c r="V17" s="7" t="s">
        <v>118</v>
      </c>
      <c r="W17" s="7" t="s">
        <v>119</v>
      </c>
      <c r="X17" s="7">
        <v>18</v>
      </c>
      <c r="Y17" s="7" t="s">
        <v>76</v>
      </c>
      <c r="Z17" s="7">
        <v>5</v>
      </c>
      <c r="AA17" s="7">
        <v>4</v>
      </c>
      <c r="AB17" s="7">
        <v>0</v>
      </c>
      <c r="AC17" s="8">
        <v>43479</v>
      </c>
      <c r="AD17" s="7">
        <v>0</v>
      </c>
      <c r="AE17" s="7">
        <v>20</v>
      </c>
    </row>
    <row r="18" spans="1:31" x14ac:dyDescent="0.25">
      <c r="A18" s="7" t="s">
        <v>737</v>
      </c>
      <c r="B18" s="7">
        <v>10023</v>
      </c>
      <c r="C18" s="7">
        <v>1</v>
      </c>
      <c r="D18" s="7">
        <v>1</v>
      </c>
      <c r="E18" s="7">
        <v>0</v>
      </c>
      <c r="F18" s="7">
        <v>2</v>
      </c>
      <c r="G18" s="7">
        <v>5</v>
      </c>
      <c r="H18" s="7"/>
      <c r="I18" s="7">
        <v>0</v>
      </c>
      <c r="J18" s="7">
        <v>70131</v>
      </c>
      <c r="K18" s="7">
        <v>0</v>
      </c>
      <c r="L18" s="7">
        <v>20</v>
      </c>
      <c r="M18" s="7" t="s">
        <v>38</v>
      </c>
      <c r="N18" s="7">
        <v>2145</v>
      </c>
      <c r="O18" s="8">
        <v>24214</v>
      </c>
      <c r="P18" s="7" t="s">
        <v>41</v>
      </c>
      <c r="Q18" s="7" t="s">
        <v>42</v>
      </c>
      <c r="R18" s="7" t="s">
        <v>43</v>
      </c>
      <c r="S18" s="8">
        <v>42572</v>
      </c>
      <c r="T18" s="8" t="str">
        <f>IF(ISBLANK(Table19[[#This Row],[DateofHire]]), "Not hired", "Hired")</f>
        <v>Hired</v>
      </c>
      <c r="U18" s="7"/>
      <c r="V18" s="7" t="s">
        <v>44</v>
      </c>
      <c r="W18" s="7" t="s">
        <v>45</v>
      </c>
      <c r="X18" s="7">
        <v>18</v>
      </c>
      <c r="Y18" s="7" t="s">
        <v>87</v>
      </c>
      <c r="Z18" s="7">
        <v>4.4000000000000004</v>
      </c>
      <c r="AA18" s="7">
        <v>3</v>
      </c>
      <c r="AB18" s="7">
        <v>0</v>
      </c>
      <c r="AC18" s="8">
        <v>43523</v>
      </c>
      <c r="AD18" s="7">
        <v>0</v>
      </c>
      <c r="AE18" s="7">
        <v>16</v>
      </c>
    </row>
    <row r="19" spans="1:31" x14ac:dyDescent="0.25">
      <c r="A19" s="7" t="s">
        <v>738</v>
      </c>
      <c r="B19" s="7">
        <v>10055</v>
      </c>
      <c r="C19" s="7">
        <v>0</v>
      </c>
      <c r="D19" s="7">
        <v>0</v>
      </c>
      <c r="E19" s="7">
        <v>0</v>
      </c>
      <c r="F19" s="7">
        <v>1</v>
      </c>
      <c r="G19" s="7">
        <v>5</v>
      </c>
      <c r="H19" s="7"/>
      <c r="I19" s="7">
        <v>0</v>
      </c>
      <c r="J19" s="7">
        <v>59026</v>
      </c>
      <c r="K19" s="7">
        <v>0</v>
      </c>
      <c r="L19" s="7">
        <v>19</v>
      </c>
      <c r="M19" s="7" t="s">
        <v>38</v>
      </c>
      <c r="N19" s="7">
        <v>1915</v>
      </c>
      <c r="O19" s="8">
        <v>25868</v>
      </c>
      <c r="P19" s="7" t="s">
        <v>124</v>
      </c>
      <c r="Q19" s="7" t="s">
        <v>42</v>
      </c>
      <c r="R19" s="7" t="s">
        <v>43</v>
      </c>
      <c r="S19" s="8">
        <v>40637</v>
      </c>
      <c r="T19" s="8" t="str">
        <f>IF(ISBLANK(Table19[[#This Row],[DateofHire]]), "Not hired", "Hired")</f>
        <v>Hired</v>
      </c>
      <c r="U19" s="7"/>
      <c r="V19" s="7" t="s">
        <v>44</v>
      </c>
      <c r="W19" s="7" t="s">
        <v>45</v>
      </c>
      <c r="X19" s="7">
        <v>16</v>
      </c>
      <c r="Y19" s="7" t="s">
        <v>76</v>
      </c>
      <c r="Z19" s="7">
        <v>5</v>
      </c>
      <c r="AA19" s="7">
        <v>5</v>
      </c>
      <c r="AB19" s="7">
        <v>0</v>
      </c>
      <c r="AC19" s="8">
        <v>43479</v>
      </c>
      <c r="AD19" s="7">
        <v>0</v>
      </c>
      <c r="AE19" s="7">
        <v>12</v>
      </c>
    </row>
    <row r="20" spans="1:31" ht="27.6" x14ac:dyDescent="0.25">
      <c r="A20" s="7" t="s">
        <v>125</v>
      </c>
      <c r="B20" s="7">
        <v>10245</v>
      </c>
      <c r="C20" s="7">
        <v>0</v>
      </c>
      <c r="D20" s="7">
        <v>0</v>
      </c>
      <c r="E20" s="7">
        <v>0</v>
      </c>
      <c r="F20" s="7">
        <v>4</v>
      </c>
      <c r="G20" s="7">
        <v>3</v>
      </c>
      <c r="H20" s="7"/>
      <c r="I20" s="7">
        <v>0</v>
      </c>
      <c r="J20" s="7">
        <v>110000</v>
      </c>
      <c r="K20" s="7">
        <v>1</v>
      </c>
      <c r="L20" s="7">
        <v>8</v>
      </c>
      <c r="M20" s="7" t="s">
        <v>38</v>
      </c>
      <c r="N20" s="7">
        <v>2026</v>
      </c>
      <c r="O20" s="8">
        <v>31506</v>
      </c>
      <c r="P20" s="7" t="s">
        <v>41</v>
      </c>
      <c r="Q20" s="7" t="s">
        <v>99</v>
      </c>
      <c r="R20" s="7" t="s">
        <v>43</v>
      </c>
      <c r="S20" s="8">
        <v>41827</v>
      </c>
      <c r="T20" s="8" t="str">
        <f>IF(ISBLANK(Table19[[#This Row],[DateofHire]]), "Not hired", "Hired")</f>
        <v>Hired</v>
      </c>
      <c r="U20" s="8">
        <v>42347</v>
      </c>
      <c r="V20" s="7" t="s">
        <v>127</v>
      </c>
      <c r="W20" s="7" t="s">
        <v>119</v>
      </c>
      <c r="X20" s="7">
        <v>4</v>
      </c>
      <c r="Y20" s="7" t="s">
        <v>76</v>
      </c>
      <c r="Z20" s="7">
        <v>4.5</v>
      </c>
      <c r="AA20" s="7">
        <v>4</v>
      </c>
      <c r="AB20" s="7">
        <v>5</v>
      </c>
      <c r="AC20" s="8">
        <v>42374</v>
      </c>
      <c r="AD20" s="7">
        <v>0</v>
      </c>
      <c r="AE20" s="7">
        <v>8</v>
      </c>
    </row>
    <row r="21" spans="1:31" x14ac:dyDescent="0.25">
      <c r="A21" s="7" t="s">
        <v>129</v>
      </c>
      <c r="B21" s="7">
        <v>10277</v>
      </c>
      <c r="C21" s="7">
        <v>0</v>
      </c>
      <c r="D21" s="7">
        <v>0</v>
      </c>
      <c r="E21" s="7">
        <v>1</v>
      </c>
      <c r="F21" s="7">
        <v>3</v>
      </c>
      <c r="G21" s="7">
        <v>5</v>
      </c>
      <c r="H21" s="7"/>
      <c r="I21" s="7">
        <v>0</v>
      </c>
      <c r="J21" s="7">
        <v>53250</v>
      </c>
      <c r="K21" s="7">
        <v>0</v>
      </c>
      <c r="L21" s="7">
        <v>19</v>
      </c>
      <c r="M21" s="7" t="s">
        <v>38</v>
      </c>
      <c r="N21" s="7">
        <v>2452</v>
      </c>
      <c r="O21" s="8">
        <v>29010</v>
      </c>
      <c r="P21" s="7" t="s">
        <v>41</v>
      </c>
      <c r="Q21" s="7" t="s">
        <v>42</v>
      </c>
      <c r="R21" s="7" t="s">
        <v>130</v>
      </c>
      <c r="S21" s="8">
        <v>41493</v>
      </c>
      <c r="T21" s="8" t="str">
        <f>IF(ISBLANK(Table19[[#This Row],[DateofHire]]), "Not hired", "Hired")</f>
        <v>Hired</v>
      </c>
      <c r="U21" s="7"/>
      <c r="V21" s="7" t="s">
        <v>44</v>
      </c>
      <c r="W21" s="7" t="s">
        <v>45</v>
      </c>
      <c r="X21" s="7">
        <v>39</v>
      </c>
      <c r="Y21" s="7" t="s">
        <v>48</v>
      </c>
      <c r="Z21" s="7">
        <v>4.2</v>
      </c>
      <c r="AA21" s="7">
        <v>4</v>
      </c>
      <c r="AB21" s="7">
        <v>0</v>
      </c>
      <c r="AC21" s="8">
        <v>43557</v>
      </c>
      <c r="AD21" s="7">
        <v>0</v>
      </c>
      <c r="AE21" s="7">
        <v>13</v>
      </c>
    </row>
    <row r="22" spans="1:31" x14ac:dyDescent="0.25">
      <c r="A22" s="7" t="s">
        <v>131</v>
      </c>
      <c r="B22" s="7">
        <v>10046</v>
      </c>
      <c r="C22" s="7">
        <v>0</v>
      </c>
      <c r="D22" s="7">
        <v>0</v>
      </c>
      <c r="E22" s="7">
        <v>1</v>
      </c>
      <c r="F22" s="7">
        <v>1</v>
      </c>
      <c r="G22" s="7">
        <v>5</v>
      </c>
      <c r="H22" s="7"/>
      <c r="I22" s="7">
        <v>0</v>
      </c>
      <c r="J22" s="7">
        <v>51044</v>
      </c>
      <c r="K22" s="7">
        <v>0</v>
      </c>
      <c r="L22" s="7">
        <v>19</v>
      </c>
      <c r="M22" s="7" t="s">
        <v>38</v>
      </c>
      <c r="N22" s="7">
        <v>2072</v>
      </c>
      <c r="O22" s="8">
        <v>25924</v>
      </c>
      <c r="P22" s="7" t="s">
        <v>41</v>
      </c>
      <c r="Q22" s="7" t="s">
        <v>99</v>
      </c>
      <c r="R22" s="7" t="s">
        <v>43</v>
      </c>
      <c r="S22" s="8">
        <v>40943</v>
      </c>
      <c r="T22" s="8" t="str">
        <f>IF(ISBLANK(Table19[[#This Row],[DateofHire]]), "Not hired", "Hired")</f>
        <v>Hired</v>
      </c>
      <c r="U22" s="7"/>
      <c r="V22" s="7" t="s">
        <v>44</v>
      </c>
      <c r="W22" s="7" t="s">
        <v>45</v>
      </c>
      <c r="X22" s="7">
        <v>11</v>
      </c>
      <c r="Y22" s="7" t="s">
        <v>76</v>
      </c>
      <c r="Z22" s="7">
        <v>5</v>
      </c>
      <c r="AA22" s="7">
        <v>3</v>
      </c>
      <c r="AB22" s="7">
        <v>0</v>
      </c>
      <c r="AC22" s="8">
        <v>43523</v>
      </c>
      <c r="AD22" s="7">
        <v>0</v>
      </c>
      <c r="AE22" s="7">
        <v>13</v>
      </c>
    </row>
    <row r="23" spans="1:31" x14ac:dyDescent="0.25">
      <c r="A23" s="7" t="s">
        <v>739</v>
      </c>
      <c r="B23" s="7">
        <v>10226</v>
      </c>
      <c r="C23" s="7">
        <v>0</v>
      </c>
      <c r="D23" s="7">
        <v>2</v>
      </c>
      <c r="E23" s="7">
        <v>0</v>
      </c>
      <c r="F23" s="7">
        <v>1</v>
      </c>
      <c r="G23" s="7">
        <v>5</v>
      </c>
      <c r="H23" s="7"/>
      <c r="I23" s="7">
        <v>0</v>
      </c>
      <c r="J23" s="7">
        <v>64919</v>
      </c>
      <c r="K23" s="7">
        <v>0</v>
      </c>
      <c r="L23" s="7">
        <v>19</v>
      </c>
      <c r="M23" s="7" t="s">
        <v>38</v>
      </c>
      <c r="N23" s="7">
        <v>2027</v>
      </c>
      <c r="O23" s="8">
        <v>21546</v>
      </c>
      <c r="P23" s="7" t="s">
        <v>41</v>
      </c>
      <c r="Q23" s="7" t="s">
        <v>42</v>
      </c>
      <c r="R23" s="7" t="s">
        <v>130</v>
      </c>
      <c r="S23" s="8">
        <v>41505</v>
      </c>
      <c r="T23" s="8" t="str">
        <f>IF(ISBLANK(Table19[[#This Row],[DateofHire]]), "Not hired", "Hired")</f>
        <v>Hired</v>
      </c>
      <c r="U23" s="7"/>
      <c r="V23" s="7" t="s">
        <v>44</v>
      </c>
      <c r="W23" s="7" t="s">
        <v>45</v>
      </c>
      <c r="X23" s="7">
        <v>19</v>
      </c>
      <c r="Y23" s="7" t="s">
        <v>60</v>
      </c>
      <c r="Z23" s="7">
        <v>4.2</v>
      </c>
      <c r="AA23" s="7">
        <v>3</v>
      </c>
      <c r="AB23" s="7">
        <v>0</v>
      </c>
      <c r="AC23" s="8">
        <v>43490</v>
      </c>
      <c r="AD23" s="7">
        <v>0</v>
      </c>
      <c r="AE23" s="7">
        <v>2</v>
      </c>
    </row>
    <row r="24" spans="1:31" x14ac:dyDescent="0.25">
      <c r="A24" s="7" t="s">
        <v>134</v>
      </c>
      <c r="B24" s="7">
        <v>10003</v>
      </c>
      <c r="C24" s="7">
        <v>1</v>
      </c>
      <c r="D24" s="7">
        <v>1</v>
      </c>
      <c r="E24" s="7">
        <v>0</v>
      </c>
      <c r="F24" s="7">
        <v>1</v>
      </c>
      <c r="G24" s="7">
        <v>5</v>
      </c>
      <c r="H24" s="7"/>
      <c r="I24" s="7">
        <v>0</v>
      </c>
      <c r="J24" s="7">
        <v>62910</v>
      </c>
      <c r="K24" s="7">
        <v>0</v>
      </c>
      <c r="L24" s="7">
        <v>19</v>
      </c>
      <c r="M24" s="7" t="s">
        <v>38</v>
      </c>
      <c r="N24" s="7">
        <v>2031</v>
      </c>
      <c r="O24" s="8">
        <v>32752</v>
      </c>
      <c r="P24" s="7" t="s">
        <v>41</v>
      </c>
      <c r="Q24" s="7" t="s">
        <v>42</v>
      </c>
      <c r="R24" s="7" t="s">
        <v>43</v>
      </c>
      <c r="S24" s="8">
        <v>41827</v>
      </c>
      <c r="T24" s="8" t="str">
        <f>IF(ISBLANK(Table19[[#This Row],[DateofHire]]), "Not hired", "Hired")</f>
        <v>Hired</v>
      </c>
      <c r="U24" s="7"/>
      <c r="V24" s="7" t="s">
        <v>44</v>
      </c>
      <c r="W24" s="7" t="s">
        <v>45</v>
      </c>
      <c r="X24" s="7">
        <v>12</v>
      </c>
      <c r="Y24" s="7" t="s">
        <v>60</v>
      </c>
      <c r="Z24" s="7">
        <v>5</v>
      </c>
      <c r="AA24" s="7">
        <v>3</v>
      </c>
      <c r="AB24" s="7">
        <v>0</v>
      </c>
      <c r="AC24" s="8">
        <v>42160</v>
      </c>
      <c r="AD24" s="7">
        <v>0</v>
      </c>
      <c r="AE24" s="7">
        <v>19</v>
      </c>
    </row>
    <row r="25" spans="1:31" x14ac:dyDescent="0.25">
      <c r="A25" s="7" t="s">
        <v>136</v>
      </c>
      <c r="B25" s="7">
        <v>10294</v>
      </c>
      <c r="C25" s="7">
        <v>0</v>
      </c>
      <c r="D25" s="7">
        <v>0</v>
      </c>
      <c r="E25" s="7">
        <v>0</v>
      </c>
      <c r="F25" s="7">
        <v>1</v>
      </c>
      <c r="G25" s="7">
        <v>5</v>
      </c>
      <c r="H25" s="7"/>
      <c r="I25" s="7">
        <v>0</v>
      </c>
      <c r="J25" s="7">
        <v>66441</v>
      </c>
      <c r="K25" s="7">
        <v>0</v>
      </c>
      <c r="L25" s="7">
        <v>20</v>
      </c>
      <c r="M25" s="7" t="s">
        <v>38</v>
      </c>
      <c r="N25" s="7">
        <v>2171</v>
      </c>
      <c r="O25" s="8">
        <v>33137</v>
      </c>
      <c r="P25" s="7" t="s">
        <v>41</v>
      </c>
      <c r="Q25" s="7" t="s">
        <v>42</v>
      </c>
      <c r="R25" s="7" t="s">
        <v>43</v>
      </c>
      <c r="S25" s="8">
        <v>40637</v>
      </c>
      <c r="T25" s="8" t="str">
        <f>IF(ISBLANK(Table19[[#This Row],[DateofHire]]), "Not hired", "Hired")</f>
        <v>Hired</v>
      </c>
      <c r="U25" s="7"/>
      <c r="V25" s="7" t="s">
        <v>44</v>
      </c>
      <c r="W25" s="7" t="s">
        <v>45</v>
      </c>
      <c r="X25" s="7">
        <v>22</v>
      </c>
      <c r="Y25" s="7" t="s">
        <v>137</v>
      </c>
      <c r="Z25" s="7">
        <v>2</v>
      </c>
      <c r="AA25" s="7">
        <v>3</v>
      </c>
      <c r="AB25" s="7">
        <v>0</v>
      </c>
      <c r="AC25" s="8">
        <v>43515</v>
      </c>
      <c r="AD25" s="7">
        <v>2</v>
      </c>
      <c r="AE25" s="7">
        <v>3</v>
      </c>
    </row>
    <row r="26" spans="1:31" ht="27.6" x14ac:dyDescent="0.25">
      <c r="A26" s="7" t="s">
        <v>139</v>
      </c>
      <c r="B26" s="7">
        <v>10267</v>
      </c>
      <c r="C26" s="7">
        <v>0</v>
      </c>
      <c r="D26" s="7">
        <v>0</v>
      </c>
      <c r="E26" s="7">
        <v>0</v>
      </c>
      <c r="F26" s="7">
        <v>5</v>
      </c>
      <c r="G26" s="7">
        <v>5</v>
      </c>
      <c r="H26" s="7"/>
      <c r="I26" s="7">
        <v>0</v>
      </c>
      <c r="J26" s="7">
        <v>57815</v>
      </c>
      <c r="K26" s="7">
        <v>1</v>
      </c>
      <c r="L26" s="7">
        <v>20</v>
      </c>
      <c r="M26" s="7" t="s">
        <v>38</v>
      </c>
      <c r="N26" s="7">
        <v>2210</v>
      </c>
      <c r="O26" s="8">
        <v>24488</v>
      </c>
      <c r="P26" s="7" t="s">
        <v>41</v>
      </c>
      <c r="Q26" s="7" t="s">
        <v>42</v>
      </c>
      <c r="R26" s="7" t="s">
        <v>43</v>
      </c>
      <c r="S26" s="8">
        <v>40817</v>
      </c>
      <c r="T26" s="8" t="str">
        <f>IF(ISBLANK(Table19[[#This Row],[DateofHire]]), "Not hired", "Hired")</f>
        <v>Hired</v>
      </c>
      <c r="U26" s="8">
        <v>41733</v>
      </c>
      <c r="V26" s="7" t="s">
        <v>56</v>
      </c>
      <c r="W26" s="7" t="s">
        <v>57</v>
      </c>
      <c r="X26" s="7">
        <v>16</v>
      </c>
      <c r="Y26" s="7" t="s">
        <v>76</v>
      </c>
      <c r="Z26" s="7">
        <v>4.8</v>
      </c>
      <c r="AA26" s="7">
        <v>5</v>
      </c>
      <c r="AB26" s="7">
        <v>0</v>
      </c>
      <c r="AC26" s="8">
        <v>43492</v>
      </c>
      <c r="AD26" s="7">
        <v>0</v>
      </c>
      <c r="AE26" s="7">
        <v>5</v>
      </c>
    </row>
    <row r="27" spans="1:31" ht="27.6" x14ac:dyDescent="0.25">
      <c r="A27" s="7" t="s">
        <v>140</v>
      </c>
      <c r="B27" s="7">
        <v>10199</v>
      </c>
      <c r="C27" s="7">
        <v>0</v>
      </c>
      <c r="D27" s="7">
        <v>0</v>
      </c>
      <c r="E27" s="7">
        <v>1</v>
      </c>
      <c r="F27" s="7">
        <v>4</v>
      </c>
      <c r="G27" s="7">
        <v>3</v>
      </c>
      <c r="H27" s="7"/>
      <c r="I27" s="7">
        <v>0</v>
      </c>
      <c r="J27" s="7">
        <v>103613</v>
      </c>
      <c r="K27" s="7">
        <v>1</v>
      </c>
      <c r="L27" s="7">
        <v>30</v>
      </c>
      <c r="M27" s="7" t="s">
        <v>142</v>
      </c>
      <c r="N27" s="7">
        <v>6033</v>
      </c>
      <c r="O27" s="8">
        <v>23588</v>
      </c>
      <c r="P27" s="7" t="s">
        <v>41</v>
      </c>
      <c r="Q27" s="7" t="s">
        <v>42</v>
      </c>
      <c r="R27" s="7" t="s">
        <v>90</v>
      </c>
      <c r="S27" s="8">
        <v>41687</v>
      </c>
      <c r="T27" s="8" t="str">
        <f>IF(ISBLANK(Table19[[#This Row],[DateofHire]]), "Not hired", "Hired")</f>
        <v>Hired</v>
      </c>
      <c r="U27" s="8">
        <v>42419</v>
      </c>
      <c r="V27" s="7" t="s">
        <v>145</v>
      </c>
      <c r="W27" s="7" t="s">
        <v>119</v>
      </c>
      <c r="X27" s="7">
        <v>4</v>
      </c>
      <c r="Y27" s="7" t="s">
        <v>48</v>
      </c>
      <c r="Z27" s="7">
        <v>3.5</v>
      </c>
      <c r="AA27" s="7">
        <v>5</v>
      </c>
      <c r="AB27" s="7">
        <v>7</v>
      </c>
      <c r="AC27" s="8">
        <v>43480</v>
      </c>
      <c r="AD27" s="7">
        <v>0</v>
      </c>
      <c r="AE27" s="7">
        <v>2</v>
      </c>
    </row>
    <row r="28" spans="1:31" x14ac:dyDescent="0.25">
      <c r="A28" s="7" t="s">
        <v>146</v>
      </c>
      <c r="B28" s="7">
        <v>10081</v>
      </c>
      <c r="C28" s="7">
        <v>1</v>
      </c>
      <c r="D28" s="7">
        <v>1</v>
      </c>
      <c r="E28" s="7">
        <v>0</v>
      </c>
      <c r="F28" s="7">
        <v>1</v>
      </c>
      <c r="G28" s="7">
        <v>1</v>
      </c>
      <c r="H28" s="7"/>
      <c r="I28" s="7">
        <v>1</v>
      </c>
      <c r="J28" s="7">
        <v>106367</v>
      </c>
      <c r="K28" s="7">
        <v>0</v>
      </c>
      <c r="L28" s="7">
        <v>26</v>
      </c>
      <c r="M28" s="7" t="s">
        <v>38</v>
      </c>
      <c r="N28" s="7">
        <v>2468</v>
      </c>
      <c r="O28" s="8">
        <v>31871</v>
      </c>
      <c r="P28" s="7" t="s">
        <v>41</v>
      </c>
      <c r="Q28" s="7" t="s">
        <v>42</v>
      </c>
      <c r="R28" s="7" t="s">
        <v>90</v>
      </c>
      <c r="S28" s="8">
        <v>42051</v>
      </c>
      <c r="T28" s="8" t="str">
        <f>IF(ISBLANK(Table19[[#This Row],[DateofHire]]), "Not hired", "Hired")</f>
        <v>Hired</v>
      </c>
      <c r="U28" s="7"/>
      <c r="V28" s="7" t="s">
        <v>44</v>
      </c>
      <c r="W28" s="7" t="s">
        <v>45</v>
      </c>
      <c r="X28" s="7">
        <v>3</v>
      </c>
      <c r="Y28" s="7" t="s">
        <v>92</v>
      </c>
      <c r="Z28" s="7">
        <v>5</v>
      </c>
      <c r="AA28" s="7">
        <v>4</v>
      </c>
      <c r="AB28" s="7">
        <v>3</v>
      </c>
      <c r="AC28" s="8">
        <v>43509</v>
      </c>
      <c r="AD28" s="7">
        <v>0</v>
      </c>
      <c r="AE28" s="7">
        <v>4</v>
      </c>
    </row>
    <row r="29" spans="1:31" ht="27.6" x14ac:dyDescent="0.25">
      <c r="A29" s="7" t="s">
        <v>151</v>
      </c>
      <c r="B29" s="7">
        <v>10175</v>
      </c>
      <c r="C29" s="7">
        <v>0</v>
      </c>
      <c r="D29" s="7">
        <v>0</v>
      </c>
      <c r="E29" s="7">
        <v>1</v>
      </c>
      <c r="F29" s="7">
        <v>5</v>
      </c>
      <c r="G29" s="7">
        <v>5</v>
      </c>
      <c r="H29" s="7"/>
      <c r="I29" s="7">
        <v>0</v>
      </c>
      <c r="J29" s="7">
        <v>74312</v>
      </c>
      <c r="K29" s="7">
        <v>1</v>
      </c>
      <c r="L29" s="7">
        <v>18</v>
      </c>
      <c r="M29" s="7" t="s">
        <v>38</v>
      </c>
      <c r="N29" s="7">
        <v>1901</v>
      </c>
      <c r="O29" s="8">
        <v>25844</v>
      </c>
      <c r="P29" s="7" t="s">
        <v>41</v>
      </c>
      <c r="Q29" s="7" t="s">
        <v>42</v>
      </c>
      <c r="R29" s="7" t="s">
        <v>130</v>
      </c>
      <c r="S29" s="8">
        <v>41547</v>
      </c>
      <c r="T29" s="8" t="str">
        <f>IF(ISBLANK(Table19[[#This Row],[DateofHire]]), "Not hired", "Hired")</f>
        <v>Hired</v>
      </c>
      <c r="U29" s="8">
        <v>41828</v>
      </c>
      <c r="V29" s="7" t="s">
        <v>153</v>
      </c>
      <c r="W29" s="7" t="s">
        <v>57</v>
      </c>
      <c r="X29" s="7">
        <v>2</v>
      </c>
      <c r="Y29" s="7" t="s">
        <v>60</v>
      </c>
      <c r="Z29" s="7">
        <v>3.39</v>
      </c>
      <c r="AA29" s="7">
        <v>3</v>
      </c>
      <c r="AB29" s="7">
        <v>0</v>
      </c>
      <c r="AC29" s="8">
        <v>43521</v>
      </c>
      <c r="AD29" s="7">
        <v>0</v>
      </c>
      <c r="AE29" s="7">
        <v>14</v>
      </c>
    </row>
    <row r="30" spans="1:31" ht="27.6" x14ac:dyDescent="0.25">
      <c r="A30" s="7" t="s">
        <v>156</v>
      </c>
      <c r="B30" s="7">
        <v>10177</v>
      </c>
      <c r="C30" s="7">
        <v>1</v>
      </c>
      <c r="D30" s="7">
        <v>1</v>
      </c>
      <c r="E30" s="7">
        <v>0</v>
      </c>
      <c r="F30" s="7">
        <v>5</v>
      </c>
      <c r="G30" s="7">
        <v>5</v>
      </c>
      <c r="H30" s="7"/>
      <c r="I30" s="7">
        <v>0</v>
      </c>
      <c r="J30" s="7">
        <v>53492</v>
      </c>
      <c r="K30" s="7">
        <v>1</v>
      </c>
      <c r="L30" s="7">
        <v>19</v>
      </c>
      <c r="M30" s="7" t="s">
        <v>38</v>
      </c>
      <c r="N30" s="7">
        <v>1701</v>
      </c>
      <c r="O30" s="8">
        <v>33109</v>
      </c>
      <c r="P30" s="7" t="s">
        <v>41</v>
      </c>
      <c r="Q30" s="7" t="s">
        <v>42</v>
      </c>
      <c r="R30" s="7" t="s">
        <v>43</v>
      </c>
      <c r="S30" s="8">
        <v>40943</v>
      </c>
      <c r="T30" s="8" t="str">
        <f>IF(ISBLANK(Table19[[#This Row],[DateofHire]]), "Not hired", "Hired")</f>
        <v>Hired</v>
      </c>
      <c r="U30" s="8">
        <v>41440</v>
      </c>
      <c r="V30" s="7" t="s">
        <v>100</v>
      </c>
      <c r="W30" s="7" t="s">
        <v>57</v>
      </c>
      <c r="X30" s="7">
        <v>14</v>
      </c>
      <c r="Y30" s="7" t="s">
        <v>76</v>
      </c>
      <c r="Z30" s="7">
        <v>3.35</v>
      </c>
      <c r="AA30" s="7">
        <v>4</v>
      </c>
      <c r="AB30" s="7">
        <v>0</v>
      </c>
      <c r="AC30" s="8">
        <v>43647</v>
      </c>
      <c r="AD30" s="7">
        <v>0</v>
      </c>
      <c r="AE30" s="7">
        <v>6</v>
      </c>
    </row>
    <row r="31" spans="1:31" x14ac:dyDescent="0.25">
      <c r="A31" s="7" t="s">
        <v>159</v>
      </c>
      <c r="B31" s="7">
        <v>10238</v>
      </c>
      <c r="C31" s="7">
        <v>1</v>
      </c>
      <c r="D31" s="7">
        <v>1</v>
      </c>
      <c r="E31" s="7">
        <v>0</v>
      </c>
      <c r="F31" s="7">
        <v>1</v>
      </c>
      <c r="G31" s="7">
        <v>1</v>
      </c>
      <c r="H31" s="7"/>
      <c r="I31" s="7">
        <v>1</v>
      </c>
      <c r="J31" s="7">
        <v>63000</v>
      </c>
      <c r="K31" s="7">
        <v>0</v>
      </c>
      <c r="L31" s="7">
        <v>1</v>
      </c>
      <c r="M31" s="7" t="s">
        <v>38</v>
      </c>
      <c r="N31" s="7">
        <v>1450</v>
      </c>
      <c r="O31" s="8">
        <v>32105</v>
      </c>
      <c r="P31" s="7" t="s">
        <v>41</v>
      </c>
      <c r="Q31" s="7" t="s">
        <v>42</v>
      </c>
      <c r="R31" s="7" t="s">
        <v>90</v>
      </c>
      <c r="S31" s="8">
        <v>39748</v>
      </c>
      <c r="T31" s="8" t="str">
        <f>IF(ISBLANK(Table19[[#This Row],[DateofHire]]), "Not hired", "Hired")</f>
        <v>Hired</v>
      </c>
      <c r="U31" s="7"/>
      <c r="V31" s="7" t="s">
        <v>44</v>
      </c>
      <c r="W31" s="7" t="s">
        <v>45</v>
      </c>
      <c r="X31" s="7">
        <v>1</v>
      </c>
      <c r="Y31" s="7" t="s">
        <v>92</v>
      </c>
      <c r="Z31" s="7">
        <v>4.5</v>
      </c>
      <c r="AA31" s="7">
        <v>2</v>
      </c>
      <c r="AB31" s="7">
        <v>6</v>
      </c>
      <c r="AC31" s="8">
        <v>43557</v>
      </c>
      <c r="AD31" s="7">
        <v>0</v>
      </c>
      <c r="AE31" s="7">
        <v>14</v>
      </c>
    </row>
    <row r="32" spans="1:31" x14ac:dyDescent="0.25">
      <c r="A32" s="7" t="s">
        <v>740</v>
      </c>
      <c r="B32" s="7">
        <v>10184</v>
      </c>
      <c r="C32" s="7">
        <v>0</v>
      </c>
      <c r="D32" s="7">
        <v>0</v>
      </c>
      <c r="E32" s="7">
        <v>1</v>
      </c>
      <c r="F32" s="7">
        <v>1</v>
      </c>
      <c r="G32" s="7">
        <v>5</v>
      </c>
      <c r="H32" s="7"/>
      <c r="I32" s="7">
        <v>0</v>
      </c>
      <c r="J32" s="7">
        <v>65288</v>
      </c>
      <c r="K32" s="7">
        <v>0</v>
      </c>
      <c r="L32" s="7">
        <v>20</v>
      </c>
      <c r="M32" s="7" t="s">
        <v>38</v>
      </c>
      <c r="N32" s="7">
        <v>1013</v>
      </c>
      <c r="O32" s="8">
        <v>30525</v>
      </c>
      <c r="P32" s="7" t="s">
        <v>41</v>
      </c>
      <c r="Q32" s="7" t="s">
        <v>42</v>
      </c>
      <c r="R32" s="7" t="s">
        <v>43</v>
      </c>
      <c r="S32" s="8">
        <v>41911</v>
      </c>
      <c r="T32" s="8" t="str">
        <f>IF(ISBLANK(Table19[[#This Row],[DateofHire]]), "Not hired", "Hired")</f>
        <v>Hired</v>
      </c>
      <c r="U32" s="7"/>
      <c r="V32" s="7" t="s">
        <v>44</v>
      </c>
      <c r="W32" s="7" t="s">
        <v>45</v>
      </c>
      <c r="X32" s="7">
        <v>39</v>
      </c>
      <c r="Y32" s="7" t="s">
        <v>76</v>
      </c>
      <c r="Z32" s="7">
        <v>3.19</v>
      </c>
      <c r="AA32" s="7">
        <v>3</v>
      </c>
      <c r="AB32" s="7">
        <v>0</v>
      </c>
      <c r="AC32" s="8">
        <v>43467</v>
      </c>
      <c r="AD32" s="7">
        <v>0</v>
      </c>
      <c r="AE32" s="7">
        <v>9</v>
      </c>
    </row>
    <row r="33" spans="1:31" x14ac:dyDescent="0.25">
      <c r="A33" s="7" t="s">
        <v>741</v>
      </c>
      <c r="B33" s="7">
        <v>10203</v>
      </c>
      <c r="C33" s="7">
        <v>0</v>
      </c>
      <c r="D33" s="7">
        <v>3</v>
      </c>
      <c r="E33" s="7">
        <v>0</v>
      </c>
      <c r="F33" s="7">
        <v>3</v>
      </c>
      <c r="G33" s="7">
        <v>5</v>
      </c>
      <c r="H33" s="7"/>
      <c r="I33" s="7">
        <v>1</v>
      </c>
      <c r="J33" s="7">
        <v>64375</v>
      </c>
      <c r="K33" s="7">
        <v>0</v>
      </c>
      <c r="L33" s="7">
        <v>19</v>
      </c>
      <c r="M33" s="7" t="s">
        <v>38</v>
      </c>
      <c r="N33" s="7">
        <v>2043</v>
      </c>
      <c r="O33" s="8">
        <v>25506</v>
      </c>
      <c r="P33" s="7" t="s">
        <v>41</v>
      </c>
      <c r="Q33" s="7" t="s">
        <v>42</v>
      </c>
      <c r="R33" s="7" t="s">
        <v>90</v>
      </c>
      <c r="S33" s="8">
        <v>41589</v>
      </c>
      <c r="T33" s="8" t="str">
        <f>IF(ISBLANK(Table19[[#This Row],[DateofHire]]), "Not hired", "Hired")</f>
        <v>Hired</v>
      </c>
      <c r="U33" s="7"/>
      <c r="V33" s="7" t="s">
        <v>44</v>
      </c>
      <c r="W33" s="7" t="s">
        <v>45</v>
      </c>
      <c r="X33" s="7">
        <v>20</v>
      </c>
      <c r="Y33" s="7" t="s">
        <v>92</v>
      </c>
      <c r="Z33" s="7">
        <v>3.5</v>
      </c>
      <c r="AA33" s="7">
        <v>5</v>
      </c>
      <c r="AB33" s="7">
        <v>0</v>
      </c>
      <c r="AC33" s="8">
        <v>42489</v>
      </c>
      <c r="AD33" s="7">
        <v>0</v>
      </c>
      <c r="AE33" s="7">
        <v>17</v>
      </c>
    </row>
    <row r="34" spans="1:31" ht="27.6" x14ac:dyDescent="0.25">
      <c r="A34" s="7" t="s">
        <v>169</v>
      </c>
      <c r="B34" s="7">
        <v>10188</v>
      </c>
      <c r="C34" s="7">
        <v>1</v>
      </c>
      <c r="D34" s="7">
        <v>1</v>
      </c>
      <c r="E34" s="7">
        <v>0</v>
      </c>
      <c r="F34" s="7">
        <v>5</v>
      </c>
      <c r="G34" s="7">
        <v>6</v>
      </c>
      <c r="H34" s="7"/>
      <c r="I34" s="7">
        <v>0</v>
      </c>
      <c r="J34" s="7">
        <v>74326</v>
      </c>
      <c r="K34" s="7">
        <v>1</v>
      </c>
      <c r="L34" s="7">
        <v>3</v>
      </c>
      <c r="M34" s="7" t="s">
        <v>171</v>
      </c>
      <c r="N34" s="7">
        <v>21851</v>
      </c>
      <c r="O34" s="8">
        <v>23382</v>
      </c>
      <c r="P34" s="7" t="s">
        <v>124</v>
      </c>
      <c r="Q34" s="7" t="s">
        <v>42</v>
      </c>
      <c r="R34" s="7" t="s">
        <v>90</v>
      </c>
      <c r="S34" s="8">
        <v>40770</v>
      </c>
      <c r="T34" s="8" t="str">
        <f>IF(ISBLANK(Table19[[#This Row],[DateofHire]]), "Not hired", "Hired")</f>
        <v>Hired</v>
      </c>
      <c r="U34" s="8">
        <v>41678</v>
      </c>
      <c r="V34" s="7" t="s">
        <v>100</v>
      </c>
      <c r="W34" s="7" t="s">
        <v>57</v>
      </c>
      <c r="X34" s="7">
        <v>17</v>
      </c>
      <c r="Y34" s="7" t="s">
        <v>76</v>
      </c>
      <c r="Z34" s="7">
        <v>3.14</v>
      </c>
      <c r="AA34" s="7">
        <v>5</v>
      </c>
      <c r="AB34" s="7">
        <v>0</v>
      </c>
      <c r="AC34" s="8">
        <v>41654</v>
      </c>
      <c r="AD34" s="7">
        <v>1</v>
      </c>
      <c r="AE34" s="7">
        <v>19</v>
      </c>
    </row>
    <row r="35" spans="1:31" x14ac:dyDescent="0.25">
      <c r="A35" s="7" t="s">
        <v>175</v>
      </c>
      <c r="B35" s="7">
        <v>10107</v>
      </c>
      <c r="C35" s="7">
        <v>0</v>
      </c>
      <c r="D35" s="7">
        <v>0</v>
      </c>
      <c r="E35" s="7">
        <v>0</v>
      </c>
      <c r="F35" s="7">
        <v>1</v>
      </c>
      <c r="G35" s="7">
        <v>5</v>
      </c>
      <c r="H35" s="7"/>
      <c r="I35" s="7">
        <v>0</v>
      </c>
      <c r="J35" s="7">
        <v>63763</v>
      </c>
      <c r="K35" s="7">
        <v>0</v>
      </c>
      <c r="L35" s="7">
        <v>20</v>
      </c>
      <c r="M35" s="7" t="s">
        <v>38</v>
      </c>
      <c r="N35" s="7">
        <v>2148</v>
      </c>
      <c r="O35" s="8">
        <v>29254</v>
      </c>
      <c r="P35" s="7" t="s">
        <v>41</v>
      </c>
      <c r="Q35" s="7" t="s">
        <v>42</v>
      </c>
      <c r="R35" s="7" t="s">
        <v>90</v>
      </c>
      <c r="S35" s="8">
        <v>41032</v>
      </c>
      <c r="T35" s="8" t="str">
        <f>IF(ISBLANK(Table19[[#This Row],[DateofHire]]), "Not hired", "Hired")</f>
        <v>Hired</v>
      </c>
      <c r="U35" s="7"/>
      <c r="V35" s="7" t="s">
        <v>44</v>
      </c>
      <c r="W35" s="7" t="s">
        <v>45</v>
      </c>
      <c r="X35" s="7">
        <v>11</v>
      </c>
      <c r="Y35" s="7" t="s">
        <v>87</v>
      </c>
      <c r="Z35" s="7">
        <v>4.51</v>
      </c>
      <c r="AA35" s="7">
        <v>4</v>
      </c>
      <c r="AB35" s="7">
        <v>0</v>
      </c>
      <c r="AC35" s="8">
        <v>43648</v>
      </c>
      <c r="AD35" s="7">
        <v>0</v>
      </c>
      <c r="AE35" s="7">
        <v>3</v>
      </c>
    </row>
    <row r="36" spans="1:31" x14ac:dyDescent="0.25">
      <c r="A36" s="7" t="s">
        <v>742</v>
      </c>
      <c r="B36" s="7">
        <v>10181</v>
      </c>
      <c r="C36" s="7">
        <v>1</v>
      </c>
      <c r="D36" s="7">
        <v>1</v>
      </c>
      <c r="E36" s="7">
        <v>1</v>
      </c>
      <c r="F36" s="7">
        <v>1</v>
      </c>
      <c r="G36" s="7">
        <v>5</v>
      </c>
      <c r="H36" s="7"/>
      <c r="I36" s="7">
        <v>0</v>
      </c>
      <c r="J36" s="7">
        <v>62162</v>
      </c>
      <c r="K36" s="7">
        <v>0</v>
      </c>
      <c r="L36" s="7">
        <v>20</v>
      </c>
      <c r="M36" s="7" t="s">
        <v>38</v>
      </c>
      <c r="N36" s="7">
        <v>1890</v>
      </c>
      <c r="O36" s="8">
        <v>28356</v>
      </c>
      <c r="P36" s="7" t="s">
        <v>41</v>
      </c>
      <c r="Q36" s="7" t="s">
        <v>42</v>
      </c>
      <c r="R36" s="7" t="s">
        <v>43</v>
      </c>
      <c r="S36" s="8">
        <v>40637</v>
      </c>
      <c r="T36" s="8" t="str">
        <f>IF(ISBLANK(Table19[[#This Row],[DateofHire]]), "Not hired", "Hired")</f>
        <v>Hired</v>
      </c>
      <c r="U36" s="7"/>
      <c r="V36" s="7" t="s">
        <v>44</v>
      </c>
      <c r="W36" s="7" t="s">
        <v>45</v>
      </c>
      <c r="X36" s="7">
        <v>19</v>
      </c>
      <c r="Y36" s="7" t="s">
        <v>60</v>
      </c>
      <c r="Z36" s="7">
        <v>3.25</v>
      </c>
      <c r="AA36" s="7">
        <v>5</v>
      </c>
      <c r="AB36" s="7">
        <v>0</v>
      </c>
      <c r="AC36" s="8">
        <v>42024</v>
      </c>
      <c r="AD36" s="7">
        <v>0</v>
      </c>
      <c r="AE36" s="7">
        <v>15</v>
      </c>
    </row>
    <row r="37" spans="1:31" x14ac:dyDescent="0.25">
      <c r="A37" s="7" t="s">
        <v>743</v>
      </c>
      <c r="B37" s="7">
        <v>10150</v>
      </c>
      <c r="C37" s="7">
        <v>0</v>
      </c>
      <c r="D37" s="7">
        <v>0</v>
      </c>
      <c r="E37" s="7">
        <v>1</v>
      </c>
      <c r="F37" s="7">
        <v>1</v>
      </c>
      <c r="G37" s="7">
        <v>4</v>
      </c>
      <c r="H37" s="7"/>
      <c r="I37" s="7">
        <v>0</v>
      </c>
      <c r="J37" s="7">
        <v>77692</v>
      </c>
      <c r="K37" s="7">
        <v>0</v>
      </c>
      <c r="L37" s="7">
        <v>25</v>
      </c>
      <c r="M37" s="7" t="s">
        <v>38</v>
      </c>
      <c r="N37" s="7">
        <v>2184</v>
      </c>
      <c r="O37" s="8">
        <v>24433</v>
      </c>
      <c r="P37" s="7" t="s">
        <v>41</v>
      </c>
      <c r="Q37" s="7" t="s">
        <v>42</v>
      </c>
      <c r="R37" s="7" t="s">
        <v>43</v>
      </c>
      <c r="S37" s="8">
        <v>40770</v>
      </c>
      <c r="T37" s="8" t="str">
        <f>IF(ISBLANK(Table19[[#This Row],[DateofHire]]), "Not hired", "Hired")</f>
        <v>Hired</v>
      </c>
      <c r="U37" s="7"/>
      <c r="V37" s="7" t="s">
        <v>44</v>
      </c>
      <c r="W37" s="7" t="s">
        <v>45</v>
      </c>
      <c r="X37" s="7">
        <v>5</v>
      </c>
      <c r="Y37" s="7" t="s">
        <v>76</v>
      </c>
      <c r="Z37" s="7">
        <v>3.84</v>
      </c>
      <c r="AA37" s="7">
        <v>3</v>
      </c>
      <c r="AB37" s="7">
        <v>5</v>
      </c>
      <c r="AC37" s="8">
        <v>43514</v>
      </c>
      <c r="AD37" s="7">
        <v>0</v>
      </c>
      <c r="AE37" s="7">
        <v>4</v>
      </c>
    </row>
    <row r="38" spans="1:31" x14ac:dyDescent="0.25">
      <c r="A38" s="7" t="s">
        <v>182</v>
      </c>
      <c r="B38" s="7">
        <v>10001</v>
      </c>
      <c r="C38" s="7">
        <v>0</v>
      </c>
      <c r="D38" s="7">
        <v>0</v>
      </c>
      <c r="E38" s="7">
        <v>1</v>
      </c>
      <c r="F38" s="7">
        <v>1</v>
      </c>
      <c r="G38" s="7">
        <v>5</v>
      </c>
      <c r="H38" s="7"/>
      <c r="I38" s="7">
        <v>0</v>
      </c>
      <c r="J38" s="7">
        <v>72640</v>
      </c>
      <c r="K38" s="7">
        <v>0</v>
      </c>
      <c r="L38" s="7">
        <v>18</v>
      </c>
      <c r="M38" s="7" t="s">
        <v>38</v>
      </c>
      <c r="N38" s="7">
        <v>2169</v>
      </c>
      <c r="O38" s="8">
        <v>30567</v>
      </c>
      <c r="P38" s="7" t="s">
        <v>41</v>
      </c>
      <c r="Q38" s="7" t="s">
        <v>42</v>
      </c>
      <c r="R38" s="7" t="s">
        <v>43</v>
      </c>
      <c r="S38" s="8">
        <v>42397</v>
      </c>
      <c r="T38" s="8" t="str">
        <f>IF(ISBLANK(Table19[[#This Row],[DateofHire]]), "Not hired", "Hired")</f>
        <v>Hired</v>
      </c>
      <c r="U38" s="7"/>
      <c r="V38" s="7" t="s">
        <v>44</v>
      </c>
      <c r="W38" s="7" t="s">
        <v>45</v>
      </c>
      <c r="X38" s="7">
        <v>2</v>
      </c>
      <c r="Y38" s="7" t="s">
        <v>60</v>
      </c>
      <c r="Z38" s="7">
        <v>5</v>
      </c>
      <c r="AA38" s="7">
        <v>3</v>
      </c>
      <c r="AB38" s="7">
        <v>0</v>
      </c>
      <c r="AC38" s="8">
        <v>41276</v>
      </c>
      <c r="AD38" s="7">
        <v>0</v>
      </c>
      <c r="AE38" s="7">
        <v>14</v>
      </c>
    </row>
    <row r="39" spans="1:31" x14ac:dyDescent="0.25">
      <c r="A39" s="7" t="s">
        <v>185</v>
      </c>
      <c r="B39" s="7">
        <v>10085</v>
      </c>
      <c r="C39" s="7">
        <v>0</v>
      </c>
      <c r="D39" s="7">
        <v>0</v>
      </c>
      <c r="E39" s="7">
        <v>0</v>
      </c>
      <c r="F39" s="7">
        <v>1</v>
      </c>
      <c r="G39" s="7">
        <v>4</v>
      </c>
      <c r="H39" s="7"/>
      <c r="I39" s="7">
        <v>0</v>
      </c>
      <c r="J39" s="7">
        <v>93396</v>
      </c>
      <c r="K39" s="7">
        <v>0</v>
      </c>
      <c r="L39" s="7">
        <v>24</v>
      </c>
      <c r="M39" s="7" t="s">
        <v>38</v>
      </c>
      <c r="N39" s="7">
        <v>2132</v>
      </c>
      <c r="O39" s="8">
        <v>31901</v>
      </c>
      <c r="P39" s="7" t="s">
        <v>41</v>
      </c>
      <c r="Q39" s="7" t="s">
        <v>42</v>
      </c>
      <c r="R39" s="7" t="s">
        <v>43</v>
      </c>
      <c r="S39" s="8">
        <v>41589</v>
      </c>
      <c r="T39" s="8" t="str">
        <f>IF(ISBLANK(Table19[[#This Row],[DateofHire]]), "Not hired", "Hired")</f>
        <v>Hired</v>
      </c>
      <c r="U39" s="7"/>
      <c r="V39" s="7" t="s">
        <v>44</v>
      </c>
      <c r="W39" s="7" t="s">
        <v>45</v>
      </c>
      <c r="X39" s="7">
        <v>10</v>
      </c>
      <c r="Y39" s="7" t="s">
        <v>60</v>
      </c>
      <c r="Z39" s="7">
        <v>4.96</v>
      </c>
      <c r="AA39" s="7">
        <v>4</v>
      </c>
      <c r="AB39" s="7">
        <v>6</v>
      </c>
      <c r="AC39" s="8">
        <v>43678</v>
      </c>
      <c r="AD39" s="7">
        <v>0</v>
      </c>
      <c r="AE39" s="7">
        <v>3</v>
      </c>
    </row>
    <row r="40" spans="1:31" x14ac:dyDescent="0.25">
      <c r="A40" s="7" t="s">
        <v>744</v>
      </c>
      <c r="B40" s="7">
        <v>10115</v>
      </c>
      <c r="C40" s="7">
        <v>0</v>
      </c>
      <c r="D40" s="7">
        <v>0</v>
      </c>
      <c r="E40" s="7">
        <v>1</v>
      </c>
      <c r="F40" s="7">
        <v>1</v>
      </c>
      <c r="G40" s="7">
        <v>5</v>
      </c>
      <c r="H40" s="7"/>
      <c r="I40" s="7">
        <v>0</v>
      </c>
      <c r="J40" s="7">
        <v>52846</v>
      </c>
      <c r="K40" s="7">
        <v>0</v>
      </c>
      <c r="L40" s="7">
        <v>19</v>
      </c>
      <c r="M40" s="7" t="s">
        <v>38</v>
      </c>
      <c r="N40" s="7">
        <v>1701</v>
      </c>
      <c r="O40" s="8">
        <v>30349</v>
      </c>
      <c r="P40" s="7" t="s">
        <v>41</v>
      </c>
      <c r="Q40" s="7" t="s">
        <v>42</v>
      </c>
      <c r="R40" s="7" t="s">
        <v>90</v>
      </c>
      <c r="S40" s="8">
        <v>41729</v>
      </c>
      <c r="T40" s="8" t="str">
        <f>IF(ISBLANK(Table19[[#This Row],[DateofHire]]), "Not hired", "Hired")</f>
        <v>Hired</v>
      </c>
      <c r="U40" s="7"/>
      <c r="V40" s="7" t="s">
        <v>44</v>
      </c>
      <c r="W40" s="7" t="s">
        <v>45</v>
      </c>
      <c r="X40" s="7">
        <v>18</v>
      </c>
      <c r="Y40" s="7" t="s">
        <v>48</v>
      </c>
      <c r="Z40" s="7">
        <v>4.43</v>
      </c>
      <c r="AA40" s="7">
        <v>3</v>
      </c>
      <c r="AB40" s="7">
        <v>0</v>
      </c>
      <c r="AC40" s="8">
        <v>41304</v>
      </c>
      <c r="AD40" s="7">
        <v>0</v>
      </c>
      <c r="AE40" s="7">
        <v>14</v>
      </c>
    </row>
    <row r="41" spans="1:31" x14ac:dyDescent="0.25">
      <c r="A41" s="7" t="s">
        <v>745</v>
      </c>
      <c r="B41" s="7">
        <v>10082</v>
      </c>
      <c r="C41" s="7">
        <v>0</v>
      </c>
      <c r="D41" s="7">
        <v>0</v>
      </c>
      <c r="E41" s="7">
        <v>0</v>
      </c>
      <c r="F41" s="7">
        <v>2</v>
      </c>
      <c r="G41" s="7">
        <v>3</v>
      </c>
      <c r="H41" s="7"/>
      <c r="I41" s="7">
        <v>0</v>
      </c>
      <c r="J41" s="7">
        <v>100031</v>
      </c>
      <c r="K41" s="7">
        <v>0</v>
      </c>
      <c r="L41" s="7">
        <v>27</v>
      </c>
      <c r="M41" s="7" t="s">
        <v>38</v>
      </c>
      <c r="N41" s="7">
        <v>1886</v>
      </c>
      <c r="O41" s="8">
        <v>31569</v>
      </c>
      <c r="P41" s="7" t="s">
        <v>41</v>
      </c>
      <c r="Q41" s="7" t="s">
        <v>42</v>
      </c>
      <c r="R41" s="7" t="s">
        <v>90</v>
      </c>
      <c r="S41" s="8">
        <v>42551</v>
      </c>
      <c r="T41" s="8" t="str">
        <f>IF(ISBLANK(Table19[[#This Row],[DateofHire]]), "Not hired", "Hired")</f>
        <v>Hired</v>
      </c>
      <c r="U41" s="7"/>
      <c r="V41" s="7" t="s">
        <v>44</v>
      </c>
      <c r="W41" s="7" t="s">
        <v>45</v>
      </c>
      <c r="X41" s="7">
        <v>4</v>
      </c>
      <c r="Y41" s="7" t="s">
        <v>48</v>
      </c>
      <c r="Z41" s="7">
        <v>5</v>
      </c>
      <c r="AA41" s="7">
        <v>5</v>
      </c>
      <c r="AB41" s="7">
        <v>6</v>
      </c>
      <c r="AC41" s="8">
        <v>43647</v>
      </c>
      <c r="AD41" s="7">
        <v>0</v>
      </c>
      <c r="AE41" s="7">
        <v>7</v>
      </c>
    </row>
    <row r="42" spans="1:31" x14ac:dyDescent="0.25">
      <c r="A42" s="7" t="s">
        <v>746</v>
      </c>
      <c r="B42" s="7">
        <v>10040</v>
      </c>
      <c r="C42" s="7">
        <v>0</v>
      </c>
      <c r="D42" s="7">
        <v>0</v>
      </c>
      <c r="E42" s="7">
        <v>0</v>
      </c>
      <c r="F42" s="7">
        <v>1</v>
      </c>
      <c r="G42" s="7">
        <v>6</v>
      </c>
      <c r="H42" s="7"/>
      <c r="I42" s="7">
        <v>0</v>
      </c>
      <c r="J42" s="7">
        <v>71860</v>
      </c>
      <c r="K42" s="7">
        <v>0</v>
      </c>
      <c r="L42" s="7">
        <v>3</v>
      </c>
      <c r="M42" s="7" t="s">
        <v>192</v>
      </c>
      <c r="N42" s="7">
        <v>5664</v>
      </c>
      <c r="O42" s="8">
        <v>23146</v>
      </c>
      <c r="P42" s="7" t="s">
        <v>41</v>
      </c>
      <c r="Q42" s="7" t="s">
        <v>42</v>
      </c>
      <c r="R42" s="7" t="s">
        <v>43</v>
      </c>
      <c r="S42" s="8">
        <v>41869</v>
      </c>
      <c r="T42" s="8" t="str">
        <f>IF(ISBLANK(Table19[[#This Row],[DateofHire]]), "Not hired", "Hired")</f>
        <v>Hired</v>
      </c>
      <c r="U42" s="7"/>
      <c r="V42" s="7" t="s">
        <v>44</v>
      </c>
      <c r="W42" s="7" t="s">
        <v>45</v>
      </c>
      <c r="X42" s="7">
        <v>17</v>
      </c>
      <c r="Y42" s="7" t="s">
        <v>60</v>
      </c>
      <c r="Z42" s="7">
        <v>5</v>
      </c>
      <c r="AA42" s="7">
        <v>5</v>
      </c>
      <c r="AB42" s="7">
        <v>0</v>
      </c>
      <c r="AC42" s="8">
        <v>43482</v>
      </c>
      <c r="AD42" s="7">
        <v>0</v>
      </c>
      <c r="AE42" s="7">
        <v>7</v>
      </c>
    </row>
    <row r="43" spans="1:31" x14ac:dyDescent="0.25">
      <c r="A43" s="7" t="s">
        <v>747</v>
      </c>
      <c r="B43" s="7">
        <v>10067</v>
      </c>
      <c r="C43" s="7">
        <v>0</v>
      </c>
      <c r="D43" s="7">
        <v>0</v>
      </c>
      <c r="E43" s="7">
        <v>0</v>
      </c>
      <c r="F43" s="7">
        <v>1</v>
      </c>
      <c r="G43" s="7">
        <v>5</v>
      </c>
      <c r="H43" s="7"/>
      <c r="I43" s="7">
        <v>0</v>
      </c>
      <c r="J43" s="7">
        <v>61656</v>
      </c>
      <c r="K43" s="7">
        <v>0</v>
      </c>
      <c r="L43" s="7">
        <v>19</v>
      </c>
      <c r="M43" s="7" t="s">
        <v>38</v>
      </c>
      <c r="N43" s="7">
        <v>2763</v>
      </c>
      <c r="O43" s="8">
        <v>18660</v>
      </c>
      <c r="P43" s="7" t="s">
        <v>41</v>
      </c>
      <c r="Q43" s="7" t="s">
        <v>42</v>
      </c>
      <c r="R43" s="7" t="s">
        <v>43</v>
      </c>
      <c r="S43" s="8">
        <v>41911</v>
      </c>
      <c r="T43" s="8" t="str">
        <f>IF(ISBLANK(Table19[[#This Row],[DateofHire]]), "Not hired", "Hired")</f>
        <v>Hired</v>
      </c>
      <c r="U43" s="7"/>
      <c r="V43" s="7" t="s">
        <v>44</v>
      </c>
      <c r="W43" s="7" t="s">
        <v>45</v>
      </c>
      <c r="X43" s="7">
        <v>22</v>
      </c>
      <c r="Y43" s="7" t="s">
        <v>76</v>
      </c>
      <c r="Z43" s="7">
        <v>5</v>
      </c>
      <c r="AA43" s="7">
        <v>4</v>
      </c>
      <c r="AB43" s="7">
        <v>0</v>
      </c>
      <c r="AC43" s="8">
        <v>43486</v>
      </c>
      <c r="AD43" s="7">
        <v>0</v>
      </c>
      <c r="AE43" s="7">
        <v>11</v>
      </c>
    </row>
    <row r="44" spans="1:31" x14ac:dyDescent="0.25">
      <c r="A44" s="7" t="s">
        <v>195</v>
      </c>
      <c r="B44" s="7">
        <v>10108</v>
      </c>
      <c r="C44" s="7">
        <v>1</v>
      </c>
      <c r="D44" s="7">
        <v>1</v>
      </c>
      <c r="E44" s="7">
        <v>1</v>
      </c>
      <c r="F44" s="7">
        <v>1</v>
      </c>
      <c r="G44" s="7">
        <v>3</v>
      </c>
      <c r="H44" s="7"/>
      <c r="I44" s="7">
        <v>0</v>
      </c>
      <c r="J44" s="7">
        <v>110929</v>
      </c>
      <c r="K44" s="7">
        <v>0</v>
      </c>
      <c r="L44" s="7">
        <v>5</v>
      </c>
      <c r="M44" s="7" t="s">
        <v>38</v>
      </c>
      <c r="N44" s="7">
        <v>2045</v>
      </c>
      <c r="O44" s="8">
        <v>26544</v>
      </c>
      <c r="P44" s="7" t="s">
        <v>41</v>
      </c>
      <c r="Q44" s="7" t="s">
        <v>42</v>
      </c>
      <c r="R44" s="7" t="s">
        <v>43</v>
      </c>
      <c r="S44" s="8">
        <v>42530</v>
      </c>
      <c r="T44" s="8" t="str">
        <f>IF(ISBLANK(Table19[[#This Row],[DateofHire]]), "Not hired", "Hired")</f>
        <v>Hired</v>
      </c>
      <c r="U44" s="7"/>
      <c r="V44" s="7" t="s">
        <v>44</v>
      </c>
      <c r="W44" s="7" t="s">
        <v>45</v>
      </c>
      <c r="X44" s="7">
        <v>5</v>
      </c>
      <c r="Y44" s="7" t="s">
        <v>60</v>
      </c>
      <c r="Z44" s="7">
        <v>4.5</v>
      </c>
      <c r="AA44" s="7">
        <v>5</v>
      </c>
      <c r="AB44" s="7">
        <v>7</v>
      </c>
      <c r="AC44" s="8">
        <v>41363</v>
      </c>
      <c r="AD44" s="7">
        <v>0</v>
      </c>
      <c r="AE44" s="7">
        <v>8</v>
      </c>
    </row>
    <row r="45" spans="1:31" x14ac:dyDescent="0.25">
      <c r="A45" s="7" t="s">
        <v>197</v>
      </c>
      <c r="B45" s="7">
        <v>10210</v>
      </c>
      <c r="C45" s="7">
        <v>0</v>
      </c>
      <c r="D45" s="7">
        <v>0</v>
      </c>
      <c r="E45" s="7">
        <v>0</v>
      </c>
      <c r="F45" s="7">
        <v>1</v>
      </c>
      <c r="G45" s="7">
        <v>5</v>
      </c>
      <c r="H45" s="7"/>
      <c r="I45" s="7">
        <v>0</v>
      </c>
      <c r="J45" s="7">
        <v>54237</v>
      </c>
      <c r="K45" s="7">
        <v>0</v>
      </c>
      <c r="L45" s="7">
        <v>19</v>
      </c>
      <c r="M45" s="7" t="s">
        <v>38</v>
      </c>
      <c r="N45" s="7">
        <v>2170</v>
      </c>
      <c r="O45" s="8">
        <v>29191</v>
      </c>
      <c r="P45" s="7" t="s">
        <v>41</v>
      </c>
      <c r="Q45" s="7" t="s">
        <v>42</v>
      </c>
      <c r="R45" s="7" t="s">
        <v>43</v>
      </c>
      <c r="S45" s="8">
        <v>41978</v>
      </c>
      <c r="T45" s="8" t="str">
        <f>IF(ISBLANK(Table19[[#This Row],[DateofHire]]), "Not hired", "Hired")</f>
        <v>Hired</v>
      </c>
      <c r="U45" s="7"/>
      <c r="V45" s="7" t="s">
        <v>44</v>
      </c>
      <c r="W45" s="7" t="s">
        <v>45</v>
      </c>
      <c r="X45" s="7">
        <v>16</v>
      </c>
      <c r="Y45" s="7" t="s">
        <v>60</v>
      </c>
      <c r="Z45" s="7">
        <v>3.3</v>
      </c>
      <c r="AA45" s="7">
        <v>4</v>
      </c>
      <c r="AB45" s="7">
        <v>0</v>
      </c>
      <c r="AC45" s="8">
        <v>43482</v>
      </c>
      <c r="AD45" s="7">
        <v>0</v>
      </c>
      <c r="AE45" s="7">
        <v>11</v>
      </c>
    </row>
    <row r="46" spans="1:31" x14ac:dyDescent="0.25">
      <c r="A46" s="7" t="s">
        <v>748</v>
      </c>
      <c r="B46" s="7">
        <v>10154</v>
      </c>
      <c r="C46" s="7">
        <v>0</v>
      </c>
      <c r="D46" s="7">
        <v>0</v>
      </c>
      <c r="E46" s="7">
        <v>1</v>
      </c>
      <c r="F46" s="7">
        <v>1</v>
      </c>
      <c r="G46" s="7">
        <v>5</v>
      </c>
      <c r="H46" s="7"/>
      <c r="I46" s="7">
        <v>0</v>
      </c>
      <c r="J46" s="7">
        <v>60380</v>
      </c>
      <c r="K46" s="7">
        <v>0</v>
      </c>
      <c r="L46" s="7">
        <v>19</v>
      </c>
      <c r="M46" s="7" t="s">
        <v>38</v>
      </c>
      <c r="N46" s="7">
        <v>1845</v>
      </c>
      <c r="O46" s="8">
        <v>30552</v>
      </c>
      <c r="P46" s="7" t="s">
        <v>41</v>
      </c>
      <c r="Q46" s="7" t="s">
        <v>42</v>
      </c>
      <c r="R46" s="7" t="s">
        <v>43</v>
      </c>
      <c r="S46" s="8">
        <v>41493</v>
      </c>
      <c r="T46" s="8" t="str">
        <f>IF(ISBLANK(Table19[[#This Row],[DateofHire]]), "Not hired", "Hired")</f>
        <v>Hired</v>
      </c>
      <c r="U46" s="7"/>
      <c r="V46" s="7" t="s">
        <v>44</v>
      </c>
      <c r="W46" s="7" t="s">
        <v>45</v>
      </c>
      <c r="X46" s="7">
        <v>39</v>
      </c>
      <c r="Y46" s="7" t="s">
        <v>48</v>
      </c>
      <c r="Z46" s="7">
        <v>3.8</v>
      </c>
      <c r="AA46" s="7">
        <v>5</v>
      </c>
      <c r="AB46" s="7">
        <v>0</v>
      </c>
      <c r="AC46" s="8">
        <v>43490</v>
      </c>
      <c r="AD46" s="7">
        <v>0</v>
      </c>
      <c r="AE46" s="7">
        <v>4</v>
      </c>
    </row>
    <row r="47" spans="1:31" x14ac:dyDescent="0.25">
      <c r="A47" s="7" t="s">
        <v>200</v>
      </c>
      <c r="B47" s="7">
        <v>10200</v>
      </c>
      <c r="C47" s="7">
        <v>0</v>
      </c>
      <c r="D47" s="7">
        <v>0</v>
      </c>
      <c r="E47" s="7">
        <v>1</v>
      </c>
      <c r="F47" s="7">
        <v>1</v>
      </c>
      <c r="G47" s="7">
        <v>6</v>
      </c>
      <c r="H47" s="7"/>
      <c r="I47" s="7">
        <v>0</v>
      </c>
      <c r="J47" s="7">
        <v>66808</v>
      </c>
      <c r="K47" s="7">
        <v>0</v>
      </c>
      <c r="L47" s="7">
        <v>3</v>
      </c>
      <c r="M47" s="7" t="s">
        <v>108</v>
      </c>
      <c r="N47" s="7">
        <v>78207</v>
      </c>
      <c r="O47" s="8">
        <v>25878</v>
      </c>
      <c r="P47" s="7" t="s">
        <v>124</v>
      </c>
      <c r="Q47" s="7" t="s">
        <v>42</v>
      </c>
      <c r="R47" s="7" t="s">
        <v>90</v>
      </c>
      <c r="S47" s="8">
        <v>41043</v>
      </c>
      <c r="T47" s="8" t="str">
        <f>IF(ISBLANK(Table19[[#This Row],[DateofHire]]), "Not hired", "Hired")</f>
        <v>Hired</v>
      </c>
      <c r="U47" s="7"/>
      <c r="V47" s="7" t="s">
        <v>44</v>
      </c>
      <c r="W47" s="7" t="s">
        <v>45</v>
      </c>
      <c r="X47" s="7">
        <v>21</v>
      </c>
      <c r="Y47" s="7" t="s">
        <v>87</v>
      </c>
      <c r="Z47" s="7">
        <v>3</v>
      </c>
      <c r="AA47" s="7">
        <v>5</v>
      </c>
      <c r="AB47" s="7">
        <v>0</v>
      </c>
      <c r="AC47" s="8">
        <v>42649</v>
      </c>
      <c r="AD47" s="7">
        <v>0</v>
      </c>
      <c r="AE47" s="7">
        <v>17</v>
      </c>
    </row>
    <row r="48" spans="1:31" ht="27.6" x14ac:dyDescent="0.25">
      <c r="A48" s="7" t="s">
        <v>203</v>
      </c>
      <c r="B48" s="7">
        <v>10240</v>
      </c>
      <c r="C48" s="7">
        <v>0</v>
      </c>
      <c r="D48" s="7">
        <v>0</v>
      </c>
      <c r="E48" s="7">
        <v>0</v>
      </c>
      <c r="F48" s="7">
        <v>5</v>
      </c>
      <c r="G48" s="7">
        <v>5</v>
      </c>
      <c r="H48" s="7"/>
      <c r="I48" s="7">
        <v>0</v>
      </c>
      <c r="J48" s="7">
        <v>64786</v>
      </c>
      <c r="K48" s="7">
        <v>1</v>
      </c>
      <c r="L48" s="7">
        <v>19</v>
      </c>
      <c r="M48" s="7" t="s">
        <v>38</v>
      </c>
      <c r="N48" s="7">
        <v>1775</v>
      </c>
      <c r="O48" s="8">
        <v>30555</v>
      </c>
      <c r="P48" s="7" t="s">
        <v>41</v>
      </c>
      <c r="Q48" s="7" t="s">
        <v>42</v>
      </c>
      <c r="R48" s="7" t="s">
        <v>43</v>
      </c>
      <c r="S48" s="8">
        <v>40721</v>
      </c>
      <c r="T48" s="8" t="str">
        <f>IF(ISBLANK(Table19[[#This Row],[DateofHire]]), "Not hired", "Hired")</f>
        <v>Hired</v>
      </c>
      <c r="U48" s="8">
        <v>42323</v>
      </c>
      <c r="V48" s="7" t="s">
        <v>206</v>
      </c>
      <c r="W48" s="7" t="s">
        <v>57</v>
      </c>
      <c r="X48" s="7">
        <v>11</v>
      </c>
      <c r="Y48" s="7" t="s">
        <v>60</v>
      </c>
      <c r="Z48" s="7">
        <v>4.3</v>
      </c>
      <c r="AA48" s="7">
        <v>4</v>
      </c>
      <c r="AB48" s="7">
        <v>0</v>
      </c>
      <c r="AC48" s="8">
        <v>42037</v>
      </c>
      <c r="AD48" s="7">
        <v>0</v>
      </c>
      <c r="AE48" s="7">
        <v>3</v>
      </c>
    </row>
    <row r="49" spans="1:31" x14ac:dyDescent="0.25">
      <c r="A49" s="7" t="s">
        <v>749</v>
      </c>
      <c r="B49" s="7">
        <v>10168</v>
      </c>
      <c r="C49" s="7">
        <v>0</v>
      </c>
      <c r="D49" s="7">
        <v>0</v>
      </c>
      <c r="E49" s="7">
        <v>0</v>
      </c>
      <c r="F49" s="7">
        <v>1</v>
      </c>
      <c r="G49" s="7">
        <v>5</v>
      </c>
      <c r="H49" s="7"/>
      <c r="I49" s="7">
        <v>0</v>
      </c>
      <c r="J49" s="7">
        <v>64816</v>
      </c>
      <c r="K49" s="7">
        <v>0</v>
      </c>
      <c r="L49" s="7">
        <v>19</v>
      </c>
      <c r="M49" s="7" t="s">
        <v>38</v>
      </c>
      <c r="N49" s="7">
        <v>2044</v>
      </c>
      <c r="O49" s="8">
        <v>32294</v>
      </c>
      <c r="P49" s="7" t="s">
        <v>208</v>
      </c>
      <c r="Q49" s="7" t="s">
        <v>42</v>
      </c>
      <c r="R49" s="7" t="s">
        <v>90</v>
      </c>
      <c r="S49" s="8">
        <v>40612</v>
      </c>
      <c r="T49" s="8" t="str">
        <f>IF(ISBLANK(Table19[[#This Row],[DateofHire]]), "Not hired", "Hired")</f>
        <v>Hired</v>
      </c>
      <c r="U49" s="7"/>
      <c r="V49" s="7" t="s">
        <v>44</v>
      </c>
      <c r="W49" s="7" t="s">
        <v>45</v>
      </c>
      <c r="X49" s="7">
        <v>19</v>
      </c>
      <c r="Y49" s="7" t="s">
        <v>60</v>
      </c>
      <c r="Z49" s="7">
        <v>3.58</v>
      </c>
      <c r="AA49" s="7">
        <v>5</v>
      </c>
      <c r="AB49" s="7">
        <v>0</v>
      </c>
      <c r="AC49" s="8">
        <v>43522</v>
      </c>
      <c r="AD49" s="7">
        <v>0</v>
      </c>
      <c r="AE49" s="7">
        <v>3</v>
      </c>
    </row>
    <row r="50" spans="1:31" x14ac:dyDescent="0.25">
      <c r="A50" s="7" t="s">
        <v>209</v>
      </c>
      <c r="B50" s="7">
        <v>10220</v>
      </c>
      <c r="C50" s="7">
        <v>0</v>
      </c>
      <c r="D50" s="7">
        <v>0</v>
      </c>
      <c r="E50" s="7">
        <v>1</v>
      </c>
      <c r="F50" s="7">
        <v>1</v>
      </c>
      <c r="G50" s="7">
        <v>3</v>
      </c>
      <c r="H50" s="7"/>
      <c r="I50" s="7">
        <v>0</v>
      </c>
      <c r="J50" s="7">
        <v>68678</v>
      </c>
      <c r="K50" s="7">
        <v>0</v>
      </c>
      <c r="L50" s="7">
        <v>14</v>
      </c>
      <c r="M50" s="7" t="s">
        <v>38</v>
      </c>
      <c r="N50" s="7">
        <v>2170</v>
      </c>
      <c r="O50" s="8">
        <v>31176</v>
      </c>
      <c r="P50" s="7" t="s">
        <v>41</v>
      </c>
      <c r="Q50" s="7" t="s">
        <v>42</v>
      </c>
      <c r="R50" s="7" t="s">
        <v>43</v>
      </c>
      <c r="S50" s="8">
        <v>41038</v>
      </c>
      <c r="T50" s="8" t="str">
        <f>IF(ISBLANK(Table19[[#This Row],[DateofHire]]), "Not hired", "Hired")</f>
        <v>Hired</v>
      </c>
      <c r="U50" s="7"/>
      <c r="V50" s="7" t="s">
        <v>44</v>
      </c>
      <c r="W50" s="7" t="s">
        <v>45</v>
      </c>
      <c r="X50" s="7">
        <v>6</v>
      </c>
      <c r="Y50" s="7" t="s">
        <v>60</v>
      </c>
      <c r="Z50" s="7">
        <v>4.7</v>
      </c>
      <c r="AA50" s="7">
        <v>3</v>
      </c>
      <c r="AB50" s="7">
        <v>6</v>
      </c>
      <c r="AC50" s="8">
        <v>43648</v>
      </c>
      <c r="AD50" s="7">
        <v>0</v>
      </c>
      <c r="AE50" s="7">
        <v>2</v>
      </c>
    </row>
    <row r="51" spans="1:31" ht="27.6" x14ac:dyDescent="0.25">
      <c r="A51" s="7" t="s">
        <v>211</v>
      </c>
      <c r="B51" s="7">
        <v>10275</v>
      </c>
      <c r="C51" s="7">
        <v>1</v>
      </c>
      <c r="D51" s="7">
        <v>1</v>
      </c>
      <c r="E51" s="7">
        <v>0</v>
      </c>
      <c r="F51" s="7">
        <v>5</v>
      </c>
      <c r="G51" s="7">
        <v>5</v>
      </c>
      <c r="H51" s="7"/>
      <c r="I51" s="7">
        <v>0</v>
      </c>
      <c r="J51" s="7">
        <v>64066</v>
      </c>
      <c r="K51" s="7">
        <v>1</v>
      </c>
      <c r="L51" s="7">
        <v>20</v>
      </c>
      <c r="M51" s="7" t="s">
        <v>38</v>
      </c>
      <c r="N51" s="7">
        <v>1752</v>
      </c>
      <c r="O51" s="8">
        <v>29829</v>
      </c>
      <c r="P51" s="7" t="s">
        <v>41</v>
      </c>
      <c r="Q51" s="7" t="s">
        <v>42</v>
      </c>
      <c r="R51" s="7" t="s">
        <v>43</v>
      </c>
      <c r="S51" s="8">
        <v>40679</v>
      </c>
      <c r="T51" s="8" t="str">
        <f>IF(ISBLANK(Table19[[#This Row],[DateofHire]]), "Not hired", "Hired")</f>
        <v>Hired</v>
      </c>
      <c r="U51" s="8">
        <v>41456</v>
      </c>
      <c r="V51" s="7" t="s">
        <v>105</v>
      </c>
      <c r="W51" s="7" t="s">
        <v>57</v>
      </c>
      <c r="X51" s="7">
        <v>12</v>
      </c>
      <c r="Y51" s="7" t="s">
        <v>76</v>
      </c>
      <c r="Z51" s="7">
        <v>4.2</v>
      </c>
      <c r="AA51" s="7">
        <v>5</v>
      </c>
      <c r="AB51" s="7">
        <v>0</v>
      </c>
      <c r="AC51" s="8">
        <v>42492</v>
      </c>
      <c r="AD51" s="7">
        <v>0</v>
      </c>
      <c r="AE51" s="7">
        <v>9</v>
      </c>
    </row>
    <row r="52" spans="1:31" ht="27.6" x14ac:dyDescent="0.25">
      <c r="A52" s="7" t="s">
        <v>214</v>
      </c>
      <c r="B52" s="7">
        <v>10269</v>
      </c>
      <c r="C52" s="7">
        <v>1</v>
      </c>
      <c r="D52" s="7">
        <v>1</v>
      </c>
      <c r="E52" s="7">
        <v>1</v>
      </c>
      <c r="F52" s="7">
        <v>5</v>
      </c>
      <c r="G52" s="7">
        <v>5</v>
      </c>
      <c r="H52" s="7"/>
      <c r="I52" s="7">
        <v>0</v>
      </c>
      <c r="J52" s="7">
        <v>59369</v>
      </c>
      <c r="K52" s="7">
        <v>1</v>
      </c>
      <c r="L52" s="7">
        <v>20</v>
      </c>
      <c r="M52" s="7" t="s">
        <v>38</v>
      </c>
      <c r="N52" s="7">
        <v>2169</v>
      </c>
      <c r="O52" s="8">
        <v>28819</v>
      </c>
      <c r="P52" s="7" t="s">
        <v>41</v>
      </c>
      <c r="Q52" s="7" t="s">
        <v>42</v>
      </c>
      <c r="R52" s="7" t="s">
        <v>43</v>
      </c>
      <c r="S52" s="8">
        <v>40420</v>
      </c>
      <c r="T52" s="8" t="str">
        <f>IF(ISBLANK(Table19[[#This Row],[DateofHire]]), "Not hired", "Hired")</f>
        <v>Hired</v>
      </c>
      <c r="U52" s="8">
        <v>40812</v>
      </c>
      <c r="V52" s="7" t="s">
        <v>56</v>
      </c>
      <c r="W52" s="7" t="s">
        <v>57</v>
      </c>
      <c r="X52" s="7">
        <v>14</v>
      </c>
      <c r="Y52" s="7" t="s">
        <v>60</v>
      </c>
      <c r="Z52" s="7">
        <v>4.2</v>
      </c>
      <c r="AA52" s="7">
        <v>4</v>
      </c>
      <c r="AB52" s="7">
        <v>0</v>
      </c>
      <c r="AC52" s="8">
        <v>43496</v>
      </c>
      <c r="AD52" s="7">
        <v>0</v>
      </c>
      <c r="AE52" s="7">
        <v>6</v>
      </c>
    </row>
    <row r="53" spans="1:31" x14ac:dyDescent="0.25">
      <c r="A53" s="7" t="s">
        <v>218</v>
      </c>
      <c r="B53" s="7">
        <v>10029</v>
      </c>
      <c r="C53" s="7">
        <v>1</v>
      </c>
      <c r="D53" s="7">
        <v>1</v>
      </c>
      <c r="E53" s="7">
        <v>1</v>
      </c>
      <c r="F53" s="7">
        <v>2</v>
      </c>
      <c r="G53" s="7">
        <v>5</v>
      </c>
      <c r="H53" s="7"/>
      <c r="I53" s="7">
        <v>0</v>
      </c>
      <c r="J53" s="7">
        <v>50373</v>
      </c>
      <c r="K53" s="7">
        <v>0</v>
      </c>
      <c r="L53" s="7">
        <v>19</v>
      </c>
      <c r="M53" s="7" t="s">
        <v>38</v>
      </c>
      <c r="N53" s="7">
        <v>2134</v>
      </c>
      <c r="O53" s="8">
        <v>29459</v>
      </c>
      <c r="P53" s="7" t="s">
        <v>41</v>
      </c>
      <c r="Q53" s="7" t="s">
        <v>42</v>
      </c>
      <c r="R53" s="7" t="s">
        <v>43</v>
      </c>
      <c r="S53" s="8">
        <v>42528</v>
      </c>
      <c r="T53" s="8" t="str">
        <f>IF(ISBLANK(Table19[[#This Row],[DateofHire]]), "Not hired", "Hired")</f>
        <v>Hired</v>
      </c>
      <c r="U53" s="7"/>
      <c r="V53" s="7" t="s">
        <v>44</v>
      </c>
      <c r="W53" s="7" t="s">
        <v>45</v>
      </c>
      <c r="X53" s="7">
        <v>12</v>
      </c>
      <c r="Y53" s="7" t="s">
        <v>87</v>
      </c>
      <c r="Z53" s="7">
        <v>4.0999999999999996</v>
      </c>
      <c r="AA53" s="7">
        <v>4</v>
      </c>
      <c r="AB53" s="7">
        <v>0</v>
      </c>
      <c r="AC53" s="8">
        <v>43487</v>
      </c>
      <c r="AD53" s="7">
        <v>0</v>
      </c>
      <c r="AE53" s="7">
        <v>5</v>
      </c>
    </row>
    <row r="54" spans="1:31" x14ac:dyDescent="0.25">
      <c r="A54" s="7" t="s">
        <v>221</v>
      </c>
      <c r="B54" s="7">
        <v>10261</v>
      </c>
      <c r="C54" s="7">
        <v>0</v>
      </c>
      <c r="D54" s="7">
        <v>0</v>
      </c>
      <c r="E54" s="7">
        <v>1</v>
      </c>
      <c r="F54" s="7">
        <v>1</v>
      </c>
      <c r="G54" s="7">
        <v>5</v>
      </c>
      <c r="H54" s="7"/>
      <c r="I54" s="7">
        <v>0</v>
      </c>
      <c r="J54" s="7">
        <v>63108</v>
      </c>
      <c r="K54" s="7">
        <v>0</v>
      </c>
      <c r="L54" s="7">
        <v>19</v>
      </c>
      <c r="M54" s="7" t="s">
        <v>38</v>
      </c>
      <c r="N54" s="7">
        <v>2452</v>
      </c>
      <c r="O54" s="8">
        <v>28346</v>
      </c>
      <c r="P54" s="7" t="s">
        <v>41</v>
      </c>
      <c r="Q54" s="7" t="s">
        <v>42</v>
      </c>
      <c r="R54" s="7" t="s">
        <v>43</v>
      </c>
      <c r="S54" s="8">
        <v>41493</v>
      </c>
      <c r="T54" s="8" t="str">
        <f>IF(ISBLANK(Table19[[#This Row],[DateofHire]]), "Not hired", "Hired")</f>
        <v>Hired</v>
      </c>
      <c r="U54" s="7"/>
      <c r="V54" s="7" t="s">
        <v>44</v>
      </c>
      <c r="W54" s="7" t="s">
        <v>45</v>
      </c>
      <c r="X54" s="7">
        <v>14</v>
      </c>
      <c r="Y54" s="7" t="s">
        <v>87</v>
      </c>
      <c r="Z54" s="7">
        <v>4.4000000000000004</v>
      </c>
      <c r="AA54" s="7">
        <v>5</v>
      </c>
      <c r="AB54" s="7">
        <v>0</v>
      </c>
      <c r="AC54" s="8">
        <v>41308</v>
      </c>
      <c r="AD54" s="7">
        <v>0</v>
      </c>
      <c r="AE54" s="7">
        <v>3</v>
      </c>
    </row>
    <row r="55" spans="1:31" ht="27.6" x14ac:dyDescent="0.25">
      <c r="A55" s="7" t="s">
        <v>222</v>
      </c>
      <c r="B55" s="7">
        <v>10292</v>
      </c>
      <c r="C55" s="7">
        <v>0</v>
      </c>
      <c r="D55" s="7">
        <v>0</v>
      </c>
      <c r="E55" s="7">
        <v>1</v>
      </c>
      <c r="F55" s="7">
        <v>4</v>
      </c>
      <c r="G55" s="7">
        <v>5</v>
      </c>
      <c r="H55" s="7"/>
      <c r="I55" s="7">
        <v>0</v>
      </c>
      <c r="J55" s="7">
        <v>59144</v>
      </c>
      <c r="K55" s="7">
        <v>1</v>
      </c>
      <c r="L55" s="7">
        <v>19</v>
      </c>
      <c r="M55" s="7" t="s">
        <v>38</v>
      </c>
      <c r="N55" s="7">
        <v>1880</v>
      </c>
      <c r="O55" s="8">
        <v>29197</v>
      </c>
      <c r="P55" s="7" t="s">
        <v>41</v>
      </c>
      <c r="Q55" s="7" t="s">
        <v>42</v>
      </c>
      <c r="R55" s="7" t="s">
        <v>90</v>
      </c>
      <c r="S55" s="8">
        <v>40854</v>
      </c>
      <c r="T55" s="8" t="str">
        <f>IF(ISBLANK(Table19[[#This Row],[DateofHire]]), "Not hired", "Hired")</f>
        <v>Hired</v>
      </c>
      <c r="U55" s="8">
        <v>42636</v>
      </c>
      <c r="V55" s="7" t="s">
        <v>127</v>
      </c>
      <c r="W55" s="7" t="s">
        <v>119</v>
      </c>
      <c r="X55" s="7">
        <v>20</v>
      </c>
      <c r="Y55" s="7" t="s">
        <v>48</v>
      </c>
      <c r="Z55" s="7">
        <v>2</v>
      </c>
      <c r="AA55" s="7">
        <v>3</v>
      </c>
      <c r="AB55" s="7">
        <v>0</v>
      </c>
      <c r="AC55" s="8">
        <v>43490</v>
      </c>
      <c r="AD55" s="7">
        <v>5</v>
      </c>
      <c r="AE55" s="7">
        <v>16</v>
      </c>
    </row>
    <row r="56" spans="1:31" x14ac:dyDescent="0.25">
      <c r="A56" s="7" t="s">
        <v>224</v>
      </c>
      <c r="B56" s="7">
        <v>10282</v>
      </c>
      <c r="C56" s="7">
        <v>0</v>
      </c>
      <c r="D56" s="7">
        <v>2</v>
      </c>
      <c r="E56" s="7">
        <v>1</v>
      </c>
      <c r="F56" s="7">
        <v>1</v>
      </c>
      <c r="G56" s="7">
        <v>5</v>
      </c>
      <c r="H56" s="7"/>
      <c r="I56" s="7">
        <v>0</v>
      </c>
      <c r="J56" s="7">
        <v>68051</v>
      </c>
      <c r="K56" s="7">
        <v>0</v>
      </c>
      <c r="L56" s="7">
        <v>18</v>
      </c>
      <c r="M56" s="7" t="s">
        <v>38</v>
      </c>
      <c r="N56" s="7">
        <v>1803</v>
      </c>
      <c r="O56" s="8">
        <v>27745</v>
      </c>
      <c r="P56" s="7" t="s">
        <v>41</v>
      </c>
      <c r="Q56" s="7" t="s">
        <v>42</v>
      </c>
      <c r="R56" s="7" t="s">
        <v>43</v>
      </c>
      <c r="S56" s="8">
        <v>40379</v>
      </c>
      <c r="T56" s="8" t="str">
        <f>IF(ISBLANK(Table19[[#This Row],[DateofHire]]), "Not hired", "Hired")</f>
        <v>Hired</v>
      </c>
      <c r="U56" s="7"/>
      <c r="V56" s="7" t="s">
        <v>44</v>
      </c>
      <c r="W56" s="7" t="s">
        <v>45</v>
      </c>
      <c r="X56" s="7">
        <v>2</v>
      </c>
      <c r="Y56" s="7" t="s">
        <v>137</v>
      </c>
      <c r="Z56" s="7">
        <v>4.13</v>
      </c>
      <c r="AA56" s="7">
        <v>2</v>
      </c>
      <c r="AB56" s="7">
        <v>0</v>
      </c>
      <c r="AC56" s="8">
        <v>43490</v>
      </c>
      <c r="AD56" s="7">
        <v>3</v>
      </c>
      <c r="AE56" s="7">
        <v>3</v>
      </c>
    </row>
    <row r="57" spans="1:31" x14ac:dyDescent="0.25">
      <c r="A57" s="7" t="s">
        <v>226</v>
      </c>
      <c r="B57" s="7">
        <v>10019</v>
      </c>
      <c r="C57" s="7">
        <v>0</v>
      </c>
      <c r="D57" s="7">
        <v>0</v>
      </c>
      <c r="E57" s="7">
        <v>1</v>
      </c>
      <c r="F57" s="7">
        <v>1</v>
      </c>
      <c r="G57" s="7">
        <v>5</v>
      </c>
      <c r="H57" s="7"/>
      <c r="I57" s="7">
        <v>0</v>
      </c>
      <c r="J57" s="7">
        <v>170500</v>
      </c>
      <c r="K57" s="7">
        <v>0</v>
      </c>
      <c r="L57" s="7">
        <v>10</v>
      </c>
      <c r="M57" s="7" t="s">
        <v>38</v>
      </c>
      <c r="N57" s="7">
        <v>2030</v>
      </c>
      <c r="O57" s="8">
        <v>30394</v>
      </c>
      <c r="P57" s="7" t="s">
        <v>41</v>
      </c>
      <c r="Q57" s="7" t="s">
        <v>42</v>
      </c>
      <c r="R57" s="7" t="s">
        <v>90</v>
      </c>
      <c r="S57" s="8">
        <v>39934</v>
      </c>
      <c r="T57" s="8" t="str">
        <f>IF(ISBLANK(Table19[[#This Row],[DateofHire]]), "Not hired", "Hired")</f>
        <v>Hired</v>
      </c>
      <c r="U57" s="7"/>
      <c r="V57" s="7" t="s">
        <v>44</v>
      </c>
      <c r="W57" s="7" t="s">
        <v>45</v>
      </c>
      <c r="X57" s="7">
        <v>2</v>
      </c>
      <c r="Y57" s="7" t="s">
        <v>60</v>
      </c>
      <c r="Z57" s="7">
        <v>3.7</v>
      </c>
      <c r="AA57" s="7">
        <v>5</v>
      </c>
      <c r="AB57" s="7">
        <v>0</v>
      </c>
      <c r="AC57" s="8">
        <v>43521</v>
      </c>
      <c r="AD57" s="7">
        <v>0</v>
      </c>
      <c r="AE57" s="7">
        <v>15</v>
      </c>
    </row>
    <row r="58" spans="1:31" x14ac:dyDescent="0.25">
      <c r="A58" s="7" t="s">
        <v>750</v>
      </c>
      <c r="B58" s="7">
        <v>10094</v>
      </c>
      <c r="C58" s="7">
        <v>1</v>
      </c>
      <c r="D58" s="7">
        <v>1</v>
      </c>
      <c r="E58" s="7">
        <v>0</v>
      </c>
      <c r="F58" s="7">
        <v>1</v>
      </c>
      <c r="G58" s="7">
        <v>5</v>
      </c>
      <c r="H58" s="7"/>
      <c r="I58" s="7">
        <v>0</v>
      </c>
      <c r="J58" s="7">
        <v>63381</v>
      </c>
      <c r="K58" s="7">
        <v>0</v>
      </c>
      <c r="L58" s="7">
        <v>19</v>
      </c>
      <c r="M58" s="7" t="s">
        <v>38</v>
      </c>
      <c r="N58" s="7">
        <v>2189</v>
      </c>
      <c r="O58" s="8">
        <v>28215</v>
      </c>
      <c r="P58" s="7" t="s">
        <v>41</v>
      </c>
      <c r="Q58" s="7" t="s">
        <v>99</v>
      </c>
      <c r="R58" s="7" t="s">
        <v>43</v>
      </c>
      <c r="S58" s="8">
        <v>42125</v>
      </c>
      <c r="T58" s="8" t="str">
        <f>IF(ISBLANK(Table19[[#This Row],[DateofHire]]), "Not hired", "Hired")</f>
        <v>Hired</v>
      </c>
      <c r="U58" s="7"/>
      <c r="V58" s="7" t="s">
        <v>44</v>
      </c>
      <c r="W58" s="7" t="s">
        <v>45</v>
      </c>
      <c r="X58" s="7">
        <v>18</v>
      </c>
      <c r="Y58" s="7" t="s">
        <v>60</v>
      </c>
      <c r="Z58" s="7">
        <v>4.7300000000000004</v>
      </c>
      <c r="AA58" s="7">
        <v>5</v>
      </c>
      <c r="AB58" s="7">
        <v>0</v>
      </c>
      <c r="AC58" s="8">
        <v>43135</v>
      </c>
      <c r="AD58" s="7">
        <v>0</v>
      </c>
      <c r="AE58" s="7">
        <v>6</v>
      </c>
    </row>
    <row r="59" spans="1:31" x14ac:dyDescent="0.25">
      <c r="A59" s="7" t="s">
        <v>230</v>
      </c>
      <c r="B59" s="7">
        <v>10193</v>
      </c>
      <c r="C59" s="7">
        <v>1</v>
      </c>
      <c r="D59" s="7">
        <v>1</v>
      </c>
      <c r="E59" s="7">
        <v>1</v>
      </c>
      <c r="F59" s="7">
        <v>1</v>
      </c>
      <c r="G59" s="7">
        <v>3</v>
      </c>
      <c r="H59" s="7"/>
      <c r="I59" s="7">
        <v>0</v>
      </c>
      <c r="J59" s="7">
        <v>83552</v>
      </c>
      <c r="K59" s="7">
        <v>0</v>
      </c>
      <c r="L59" s="7">
        <v>9</v>
      </c>
      <c r="M59" s="7" t="s">
        <v>38</v>
      </c>
      <c r="N59" s="7">
        <v>1810</v>
      </c>
      <c r="O59" s="8">
        <v>31650</v>
      </c>
      <c r="P59" s="7" t="s">
        <v>41</v>
      </c>
      <c r="Q59" s="7" t="s">
        <v>42</v>
      </c>
      <c r="R59" s="7" t="s">
        <v>43</v>
      </c>
      <c r="S59" s="8">
        <v>42093</v>
      </c>
      <c r="T59" s="8" t="str">
        <f>IF(ISBLANK(Table19[[#This Row],[DateofHire]]), "Not hired", "Hired")</f>
        <v>Hired</v>
      </c>
      <c r="U59" s="7"/>
      <c r="V59" s="7" t="s">
        <v>44</v>
      </c>
      <c r="W59" s="7" t="s">
        <v>45</v>
      </c>
      <c r="X59" s="7">
        <v>4</v>
      </c>
      <c r="Y59" s="7" t="s">
        <v>60</v>
      </c>
      <c r="Z59" s="7">
        <v>3.04</v>
      </c>
      <c r="AA59" s="7">
        <v>3</v>
      </c>
      <c r="AB59" s="7">
        <v>6</v>
      </c>
      <c r="AC59" s="8">
        <v>43647</v>
      </c>
      <c r="AD59" s="7">
        <v>0</v>
      </c>
      <c r="AE59" s="7">
        <v>2</v>
      </c>
    </row>
    <row r="60" spans="1:31" x14ac:dyDescent="0.25">
      <c r="A60" s="7" t="s">
        <v>751</v>
      </c>
      <c r="B60" s="7">
        <v>10132</v>
      </c>
      <c r="C60" s="7">
        <v>0</v>
      </c>
      <c r="D60" s="7">
        <v>0</v>
      </c>
      <c r="E60" s="7">
        <v>0</v>
      </c>
      <c r="F60" s="7">
        <v>2</v>
      </c>
      <c r="G60" s="7">
        <v>5</v>
      </c>
      <c r="H60" s="7"/>
      <c r="I60" s="7">
        <v>0</v>
      </c>
      <c r="J60" s="7">
        <v>56149</v>
      </c>
      <c r="K60" s="7">
        <v>0</v>
      </c>
      <c r="L60" s="7">
        <v>19</v>
      </c>
      <c r="M60" s="7" t="s">
        <v>38</v>
      </c>
      <c r="N60" s="7">
        <v>1821</v>
      </c>
      <c r="O60" s="8">
        <v>32054</v>
      </c>
      <c r="P60" s="7" t="s">
        <v>41</v>
      </c>
      <c r="Q60" s="7" t="s">
        <v>42</v>
      </c>
      <c r="R60" s="7" t="s">
        <v>43</v>
      </c>
      <c r="S60" s="8">
        <v>42528</v>
      </c>
      <c r="T60" s="8" t="str">
        <f>IF(ISBLANK(Table19[[#This Row],[DateofHire]]), "Not hired", "Hired")</f>
        <v>Hired</v>
      </c>
      <c r="U60" s="7"/>
      <c r="V60" s="7" t="s">
        <v>44</v>
      </c>
      <c r="W60" s="7" t="s">
        <v>45</v>
      </c>
      <c r="X60" s="7">
        <v>22</v>
      </c>
      <c r="Y60" s="7" t="s">
        <v>48</v>
      </c>
      <c r="Z60" s="7">
        <v>4.12</v>
      </c>
      <c r="AA60" s="7">
        <v>5</v>
      </c>
      <c r="AB60" s="7">
        <v>0</v>
      </c>
      <c r="AC60" s="8">
        <v>40838</v>
      </c>
      <c r="AD60" s="7">
        <v>0</v>
      </c>
      <c r="AE60" s="7">
        <v>15</v>
      </c>
    </row>
    <row r="61" spans="1:31" x14ac:dyDescent="0.25">
      <c r="A61" s="7" t="s">
        <v>235</v>
      </c>
      <c r="B61" s="7">
        <v>10083</v>
      </c>
      <c r="C61" s="7">
        <v>0</v>
      </c>
      <c r="D61" s="7">
        <v>0</v>
      </c>
      <c r="E61" s="7">
        <v>1</v>
      </c>
      <c r="F61" s="7">
        <v>1</v>
      </c>
      <c r="G61" s="7">
        <v>3</v>
      </c>
      <c r="H61" s="7"/>
      <c r="I61" s="7">
        <v>0</v>
      </c>
      <c r="J61" s="7">
        <v>92329</v>
      </c>
      <c r="K61" s="7">
        <v>0</v>
      </c>
      <c r="L61" s="7">
        <v>28</v>
      </c>
      <c r="M61" s="7" t="s">
        <v>142</v>
      </c>
      <c r="N61" s="7">
        <v>6278</v>
      </c>
      <c r="O61" s="8">
        <v>23994</v>
      </c>
      <c r="P61" s="7" t="s">
        <v>41</v>
      </c>
      <c r="Q61" s="7" t="s">
        <v>42</v>
      </c>
      <c r="R61" s="7" t="s">
        <v>43</v>
      </c>
      <c r="S61" s="8">
        <v>41923</v>
      </c>
      <c r="T61" s="8" t="str">
        <f>IF(ISBLANK(Table19[[#This Row],[DateofHire]]), "Not hired", "Hired")</f>
        <v>Hired</v>
      </c>
      <c r="U61" s="7"/>
      <c r="V61" s="7" t="s">
        <v>44</v>
      </c>
      <c r="W61" s="7" t="s">
        <v>45</v>
      </c>
      <c r="X61" s="7">
        <v>7</v>
      </c>
      <c r="Y61" s="7" t="s">
        <v>87</v>
      </c>
      <c r="Z61" s="7">
        <v>5</v>
      </c>
      <c r="AA61" s="7">
        <v>3</v>
      </c>
      <c r="AB61" s="7">
        <v>4</v>
      </c>
      <c r="AC61" s="8">
        <v>43618</v>
      </c>
      <c r="AD61" s="7">
        <v>0</v>
      </c>
      <c r="AE61" s="7">
        <v>5</v>
      </c>
    </row>
    <row r="62" spans="1:31" x14ac:dyDescent="0.25">
      <c r="A62" s="7" t="s">
        <v>237</v>
      </c>
      <c r="B62" s="7">
        <v>10099</v>
      </c>
      <c r="C62" s="7">
        <v>0</v>
      </c>
      <c r="D62" s="7">
        <v>0</v>
      </c>
      <c r="E62" s="7">
        <v>0</v>
      </c>
      <c r="F62" s="7">
        <v>1</v>
      </c>
      <c r="G62" s="7">
        <v>6</v>
      </c>
      <c r="H62" s="7"/>
      <c r="I62" s="7">
        <v>0</v>
      </c>
      <c r="J62" s="7">
        <v>65729</v>
      </c>
      <c r="K62" s="7">
        <v>0</v>
      </c>
      <c r="L62" s="7">
        <v>21</v>
      </c>
      <c r="M62" s="7" t="s">
        <v>192</v>
      </c>
      <c r="N62" s="7">
        <v>5473</v>
      </c>
      <c r="O62" s="8">
        <v>32982</v>
      </c>
      <c r="P62" s="7" t="s">
        <v>41</v>
      </c>
      <c r="Q62" s="7" t="s">
        <v>42</v>
      </c>
      <c r="R62" s="7" t="s">
        <v>43</v>
      </c>
      <c r="S62" s="8">
        <v>41764</v>
      </c>
      <c r="T62" s="8" t="str">
        <f>IF(ISBLANK(Table19[[#This Row],[DateofHire]]), "Not hired", "Hired")</f>
        <v>Hired</v>
      </c>
      <c r="U62" s="7"/>
      <c r="V62" s="7" t="s">
        <v>44</v>
      </c>
      <c r="W62" s="7" t="s">
        <v>45</v>
      </c>
      <c r="X62" s="7">
        <v>15</v>
      </c>
      <c r="Y62" s="7" t="s">
        <v>60</v>
      </c>
      <c r="Z62" s="7">
        <v>4.62</v>
      </c>
      <c r="AA62" s="7">
        <v>4</v>
      </c>
      <c r="AB62" s="7">
        <v>0</v>
      </c>
      <c r="AC62" s="8">
        <v>43514</v>
      </c>
      <c r="AD62" s="7">
        <v>0</v>
      </c>
      <c r="AE62" s="7">
        <v>8</v>
      </c>
    </row>
    <row r="63" spans="1:31" x14ac:dyDescent="0.25">
      <c r="A63" s="7" t="s">
        <v>752</v>
      </c>
      <c r="B63" s="7">
        <v>10212</v>
      </c>
      <c r="C63" s="7">
        <v>1</v>
      </c>
      <c r="D63" s="7">
        <v>1</v>
      </c>
      <c r="E63" s="7">
        <v>0</v>
      </c>
      <c r="F63" s="7">
        <v>3</v>
      </c>
      <c r="G63" s="7">
        <v>3</v>
      </c>
      <c r="H63" s="7"/>
      <c r="I63" s="7">
        <v>0</v>
      </c>
      <c r="J63" s="7">
        <v>85028</v>
      </c>
      <c r="K63" s="7">
        <v>0</v>
      </c>
      <c r="L63" s="7">
        <v>28</v>
      </c>
      <c r="M63" s="7" t="s">
        <v>142</v>
      </c>
      <c r="N63" s="7">
        <v>6033</v>
      </c>
      <c r="O63" s="8">
        <v>19011</v>
      </c>
      <c r="P63" s="7" t="s">
        <v>41</v>
      </c>
      <c r="Q63" s="7" t="s">
        <v>42</v>
      </c>
      <c r="R63" s="7" t="s">
        <v>43</v>
      </c>
      <c r="S63" s="8">
        <v>41923</v>
      </c>
      <c r="T63" s="8" t="str">
        <f>IF(ISBLANK(Table19[[#This Row],[DateofHire]]), "Not hired", "Hired")</f>
        <v>Hired</v>
      </c>
      <c r="U63" s="7"/>
      <c r="V63" s="7" t="s">
        <v>44</v>
      </c>
      <c r="W63" s="7" t="s">
        <v>45</v>
      </c>
      <c r="X63" s="7">
        <v>7</v>
      </c>
      <c r="Y63" s="7" t="s">
        <v>48</v>
      </c>
      <c r="Z63" s="7">
        <v>3.1</v>
      </c>
      <c r="AA63" s="7">
        <v>5</v>
      </c>
      <c r="AB63" s="7">
        <v>8</v>
      </c>
      <c r="AC63" s="8">
        <v>43493</v>
      </c>
      <c r="AD63" s="7">
        <v>0</v>
      </c>
      <c r="AE63" s="7">
        <v>19</v>
      </c>
    </row>
    <row r="64" spans="1:31" x14ac:dyDescent="0.25">
      <c r="A64" s="7" t="s">
        <v>753</v>
      </c>
      <c r="B64" s="7">
        <v>10056</v>
      </c>
      <c r="C64" s="7">
        <v>1</v>
      </c>
      <c r="D64" s="7">
        <v>1</v>
      </c>
      <c r="E64" s="7">
        <v>0</v>
      </c>
      <c r="F64" s="7">
        <v>1</v>
      </c>
      <c r="G64" s="7">
        <v>5</v>
      </c>
      <c r="H64" s="7"/>
      <c r="I64" s="7">
        <v>0</v>
      </c>
      <c r="J64" s="7">
        <v>57583</v>
      </c>
      <c r="K64" s="7">
        <v>0</v>
      </c>
      <c r="L64" s="7">
        <v>19</v>
      </c>
      <c r="M64" s="7" t="s">
        <v>38</v>
      </c>
      <c r="N64" s="7">
        <v>2110</v>
      </c>
      <c r="O64" s="8">
        <v>28799</v>
      </c>
      <c r="P64" s="7" t="s">
        <v>41</v>
      </c>
      <c r="Q64" s="7" t="s">
        <v>42</v>
      </c>
      <c r="R64" s="7" t="s">
        <v>43</v>
      </c>
      <c r="S64" s="8">
        <v>40946</v>
      </c>
      <c r="T64" s="8" t="str">
        <f>IF(ISBLANK(Table19[[#This Row],[DateofHire]]), "Not hired", "Hired")</f>
        <v>Hired</v>
      </c>
      <c r="U64" s="7"/>
      <c r="V64" s="7" t="s">
        <v>44</v>
      </c>
      <c r="W64" s="7" t="s">
        <v>45</v>
      </c>
      <c r="X64" s="7">
        <v>16</v>
      </c>
      <c r="Y64" s="7" t="s">
        <v>60</v>
      </c>
      <c r="Z64" s="7">
        <v>5</v>
      </c>
      <c r="AA64" s="7">
        <v>3</v>
      </c>
      <c r="AB64" s="7">
        <v>0</v>
      </c>
      <c r="AC64" s="8">
        <v>43483</v>
      </c>
      <c r="AD64" s="7">
        <v>0</v>
      </c>
      <c r="AE64" s="7">
        <v>1</v>
      </c>
    </row>
    <row r="65" spans="1:31" x14ac:dyDescent="0.25">
      <c r="A65" s="7" t="s">
        <v>243</v>
      </c>
      <c r="B65" s="7">
        <v>10143</v>
      </c>
      <c r="C65" s="7">
        <v>0</v>
      </c>
      <c r="D65" s="7">
        <v>0</v>
      </c>
      <c r="E65" s="7">
        <v>1</v>
      </c>
      <c r="F65" s="7">
        <v>1</v>
      </c>
      <c r="G65" s="7">
        <v>5</v>
      </c>
      <c r="H65" s="7"/>
      <c r="I65" s="7">
        <v>0</v>
      </c>
      <c r="J65" s="7">
        <v>56294</v>
      </c>
      <c r="K65" s="7">
        <v>0</v>
      </c>
      <c r="L65" s="7">
        <v>20</v>
      </c>
      <c r="M65" s="7" t="s">
        <v>38</v>
      </c>
      <c r="N65" s="7">
        <v>2458</v>
      </c>
      <c r="O65" s="8">
        <v>29112</v>
      </c>
      <c r="P65" s="7" t="s">
        <v>124</v>
      </c>
      <c r="Q65" s="7" t="s">
        <v>42</v>
      </c>
      <c r="R65" s="7" t="s">
        <v>110</v>
      </c>
      <c r="S65" s="8">
        <v>40735</v>
      </c>
      <c r="T65" s="8" t="str">
        <f>IF(ISBLANK(Table19[[#This Row],[DateofHire]]), "Not hired", "Hired")</f>
        <v>Hired</v>
      </c>
      <c r="U65" s="7"/>
      <c r="V65" s="7" t="s">
        <v>44</v>
      </c>
      <c r="W65" s="7" t="s">
        <v>45</v>
      </c>
      <c r="X65" s="7">
        <v>20</v>
      </c>
      <c r="Y65" s="7" t="s">
        <v>48</v>
      </c>
      <c r="Z65" s="7">
        <v>3.96</v>
      </c>
      <c r="AA65" s="7">
        <v>4</v>
      </c>
      <c r="AB65" s="7">
        <v>0</v>
      </c>
      <c r="AC65" s="8">
        <v>43514</v>
      </c>
      <c r="AD65" s="7">
        <v>0</v>
      </c>
      <c r="AE65" s="7">
        <v>6</v>
      </c>
    </row>
    <row r="66" spans="1:31" x14ac:dyDescent="0.25">
      <c r="A66" s="7" t="s">
        <v>244</v>
      </c>
      <c r="B66" s="7">
        <v>10311</v>
      </c>
      <c r="C66" s="7">
        <v>1</v>
      </c>
      <c r="D66" s="7">
        <v>1</v>
      </c>
      <c r="E66" s="7">
        <v>1</v>
      </c>
      <c r="F66" s="7">
        <v>1</v>
      </c>
      <c r="G66" s="7">
        <v>5</v>
      </c>
      <c r="H66" s="7"/>
      <c r="I66" s="7">
        <v>0</v>
      </c>
      <c r="J66" s="7">
        <v>56991</v>
      </c>
      <c r="K66" s="7">
        <v>0</v>
      </c>
      <c r="L66" s="7">
        <v>19</v>
      </c>
      <c r="M66" s="7" t="s">
        <v>38</v>
      </c>
      <c r="N66" s="7">
        <v>2138</v>
      </c>
      <c r="O66" s="8">
        <v>32248</v>
      </c>
      <c r="P66" s="7" t="s">
        <v>41</v>
      </c>
      <c r="Q66" s="7" t="s">
        <v>42</v>
      </c>
      <c r="R66" s="7" t="s">
        <v>43</v>
      </c>
      <c r="S66" s="8">
        <v>43350</v>
      </c>
      <c r="T66" s="8" t="str">
        <f>IF(ISBLANK(Table19[[#This Row],[DateofHire]]), "Not hired", "Hired")</f>
        <v>Hired</v>
      </c>
      <c r="U66" s="7"/>
      <c r="V66" s="7" t="s">
        <v>44</v>
      </c>
      <c r="W66" s="7" t="s">
        <v>45</v>
      </c>
      <c r="X66" s="7">
        <v>12</v>
      </c>
      <c r="Y66" s="7" t="s">
        <v>60</v>
      </c>
      <c r="Z66" s="7">
        <v>4.3</v>
      </c>
      <c r="AA66" s="7">
        <v>4</v>
      </c>
      <c r="AB66" s="7">
        <v>3</v>
      </c>
      <c r="AC66" s="8">
        <v>42403</v>
      </c>
      <c r="AD66" s="7">
        <v>2</v>
      </c>
      <c r="AE66" s="7">
        <v>2</v>
      </c>
    </row>
    <row r="67" spans="1:31" ht="27.6" x14ac:dyDescent="0.25">
      <c r="A67" s="7" t="s">
        <v>754</v>
      </c>
      <c r="B67" s="7">
        <v>10070</v>
      </c>
      <c r="C67" s="7">
        <v>1</v>
      </c>
      <c r="D67" s="7">
        <v>1</v>
      </c>
      <c r="E67" s="7">
        <v>1</v>
      </c>
      <c r="F67" s="7">
        <v>5</v>
      </c>
      <c r="G67" s="7">
        <v>5</v>
      </c>
      <c r="H67" s="7"/>
      <c r="I67" s="7">
        <v>0</v>
      </c>
      <c r="J67" s="7">
        <v>55722</v>
      </c>
      <c r="K67" s="7">
        <v>1</v>
      </c>
      <c r="L67" s="7">
        <v>19</v>
      </c>
      <c r="M67" s="7" t="s">
        <v>38</v>
      </c>
      <c r="N67" s="7">
        <v>1810</v>
      </c>
      <c r="O67" s="8">
        <v>28429</v>
      </c>
      <c r="P67" s="7" t="s">
        <v>41</v>
      </c>
      <c r="Q67" s="7" t="s">
        <v>42</v>
      </c>
      <c r="R67" s="7" t="s">
        <v>43</v>
      </c>
      <c r="S67" s="8">
        <v>40679</v>
      </c>
      <c r="T67" s="8" t="str">
        <f>IF(ISBLANK(Table19[[#This Row],[DateofHire]]), "Not hired", "Hired")</f>
        <v>Hired</v>
      </c>
      <c r="U67" s="8">
        <v>42588</v>
      </c>
      <c r="V67" s="7" t="s">
        <v>105</v>
      </c>
      <c r="W67" s="7" t="s">
        <v>57</v>
      </c>
      <c r="X67" s="7">
        <v>39</v>
      </c>
      <c r="Y67" s="7" t="s">
        <v>60</v>
      </c>
      <c r="Z67" s="7">
        <v>5</v>
      </c>
      <c r="AA67" s="7">
        <v>4</v>
      </c>
      <c r="AB67" s="7">
        <v>0</v>
      </c>
      <c r="AC67" s="8">
        <v>40373</v>
      </c>
      <c r="AD67" s="7">
        <v>0</v>
      </c>
      <c r="AE67" s="7">
        <v>14</v>
      </c>
    </row>
    <row r="68" spans="1:31" x14ac:dyDescent="0.25">
      <c r="A68" s="7" t="s">
        <v>249</v>
      </c>
      <c r="B68" s="7">
        <v>10155</v>
      </c>
      <c r="C68" s="7">
        <v>0</v>
      </c>
      <c r="D68" s="7">
        <v>0</v>
      </c>
      <c r="E68" s="7">
        <v>0</v>
      </c>
      <c r="F68" s="7">
        <v>1</v>
      </c>
      <c r="G68" s="7">
        <v>4</v>
      </c>
      <c r="H68" s="7"/>
      <c r="I68" s="7">
        <v>0</v>
      </c>
      <c r="J68" s="7">
        <v>101199</v>
      </c>
      <c r="K68" s="7">
        <v>0</v>
      </c>
      <c r="L68" s="7">
        <v>24</v>
      </c>
      <c r="M68" s="7" t="s">
        <v>38</v>
      </c>
      <c r="N68" s="7">
        <v>2176</v>
      </c>
      <c r="O68" s="8">
        <v>28982</v>
      </c>
      <c r="P68" s="7" t="s">
        <v>41</v>
      </c>
      <c r="Q68" s="7" t="s">
        <v>42</v>
      </c>
      <c r="R68" s="7" t="s">
        <v>90</v>
      </c>
      <c r="S68" s="8">
        <v>41153</v>
      </c>
      <c r="T68" s="8" t="str">
        <f>IF(ISBLANK(Table19[[#This Row],[DateofHire]]), "Not hired", "Hired")</f>
        <v>Hired</v>
      </c>
      <c r="U68" s="7"/>
      <c r="V68" s="7" t="s">
        <v>44</v>
      </c>
      <c r="W68" s="7" t="s">
        <v>45</v>
      </c>
      <c r="X68" s="7">
        <v>10</v>
      </c>
      <c r="Y68" s="7" t="s">
        <v>137</v>
      </c>
      <c r="Z68" s="7">
        <v>3.79</v>
      </c>
      <c r="AA68" s="7">
        <v>5</v>
      </c>
      <c r="AB68" s="7">
        <v>5</v>
      </c>
      <c r="AC68" s="8">
        <v>43523</v>
      </c>
      <c r="AD68" s="7">
        <v>0</v>
      </c>
      <c r="AE68" s="7">
        <v>8</v>
      </c>
    </row>
    <row r="69" spans="1:31" x14ac:dyDescent="0.25">
      <c r="A69" s="7" t="s">
        <v>250</v>
      </c>
      <c r="B69" s="7">
        <v>10306</v>
      </c>
      <c r="C69" s="7">
        <v>0</v>
      </c>
      <c r="D69" s="7">
        <v>0</v>
      </c>
      <c r="E69" s="7">
        <v>1</v>
      </c>
      <c r="F69" s="7">
        <v>1</v>
      </c>
      <c r="G69" s="7">
        <v>6</v>
      </c>
      <c r="H69" s="7"/>
      <c r="I69" s="7">
        <v>0</v>
      </c>
      <c r="J69" s="7">
        <v>61568</v>
      </c>
      <c r="K69" s="7">
        <v>0</v>
      </c>
      <c r="L69" s="7">
        <v>3</v>
      </c>
      <c r="M69" s="7" t="s">
        <v>251</v>
      </c>
      <c r="N69" s="7">
        <v>36006</v>
      </c>
      <c r="O69" s="8">
        <v>27436</v>
      </c>
      <c r="P69" s="7" t="s">
        <v>41</v>
      </c>
      <c r="Q69" s="7" t="s">
        <v>42</v>
      </c>
      <c r="R69" s="7" t="s">
        <v>110</v>
      </c>
      <c r="S69" s="8">
        <v>41911</v>
      </c>
      <c r="T69" s="8" t="str">
        <f>IF(ISBLANK(Table19[[#This Row],[DateofHire]]), "Not hired", "Hired")</f>
        <v>Hired</v>
      </c>
      <c r="U69" s="7"/>
      <c r="V69" s="7" t="s">
        <v>44</v>
      </c>
      <c r="W69" s="7" t="s">
        <v>45</v>
      </c>
      <c r="X69" s="7">
        <v>17</v>
      </c>
      <c r="Y69" s="7" t="s">
        <v>60</v>
      </c>
      <c r="Z69" s="7">
        <v>1.93</v>
      </c>
      <c r="AA69" s="7">
        <v>3</v>
      </c>
      <c r="AB69" s="7">
        <v>0</v>
      </c>
      <c r="AC69" s="8">
        <v>43483</v>
      </c>
      <c r="AD69" s="7">
        <v>6</v>
      </c>
      <c r="AE69" s="7">
        <v>5</v>
      </c>
    </row>
    <row r="70" spans="1:31" ht="27.6" x14ac:dyDescent="0.25">
      <c r="A70" s="7" t="s">
        <v>253</v>
      </c>
      <c r="B70" s="7">
        <v>10100</v>
      </c>
      <c r="C70" s="7">
        <v>0</v>
      </c>
      <c r="D70" s="7">
        <v>3</v>
      </c>
      <c r="E70" s="7">
        <v>0</v>
      </c>
      <c r="F70" s="7">
        <v>5</v>
      </c>
      <c r="G70" s="7">
        <v>5</v>
      </c>
      <c r="H70" s="7"/>
      <c r="I70" s="7">
        <v>0</v>
      </c>
      <c r="J70" s="7">
        <v>58275</v>
      </c>
      <c r="K70" s="7">
        <v>1</v>
      </c>
      <c r="L70" s="7">
        <v>20</v>
      </c>
      <c r="M70" s="7" t="s">
        <v>38</v>
      </c>
      <c r="N70" s="7">
        <v>2343</v>
      </c>
      <c r="O70" s="8">
        <v>18684</v>
      </c>
      <c r="P70" s="7" t="s">
        <v>41</v>
      </c>
      <c r="Q70" s="7" t="s">
        <v>42</v>
      </c>
      <c r="R70" s="7" t="s">
        <v>90</v>
      </c>
      <c r="S70" s="8">
        <v>40637</v>
      </c>
      <c r="T70" s="8" t="str">
        <f>IF(ISBLANK(Table19[[#This Row],[DateofHire]]), "Not hired", "Hired")</f>
        <v>Hired</v>
      </c>
      <c r="U70" s="8">
        <v>42105</v>
      </c>
      <c r="V70" s="7" t="s">
        <v>255</v>
      </c>
      <c r="W70" s="7" t="s">
        <v>57</v>
      </c>
      <c r="X70" s="7">
        <v>18</v>
      </c>
      <c r="Y70" s="7" t="s">
        <v>76</v>
      </c>
      <c r="Z70" s="7">
        <v>4.62</v>
      </c>
      <c r="AA70" s="7">
        <v>5</v>
      </c>
      <c r="AB70" s="7">
        <v>0</v>
      </c>
      <c r="AC70" s="8">
        <v>41768</v>
      </c>
      <c r="AD70" s="7">
        <v>0</v>
      </c>
      <c r="AE70" s="7">
        <v>1</v>
      </c>
    </row>
    <row r="71" spans="1:31" x14ac:dyDescent="0.25">
      <c r="A71" s="7" t="s">
        <v>755</v>
      </c>
      <c r="B71" s="7">
        <v>10310</v>
      </c>
      <c r="C71" s="7">
        <v>1</v>
      </c>
      <c r="D71" s="7">
        <v>1</v>
      </c>
      <c r="E71" s="7">
        <v>1</v>
      </c>
      <c r="F71" s="7">
        <v>1</v>
      </c>
      <c r="G71" s="7">
        <v>5</v>
      </c>
      <c r="H71" s="7"/>
      <c r="I71" s="7">
        <v>0</v>
      </c>
      <c r="J71" s="7">
        <v>53189</v>
      </c>
      <c r="K71" s="7">
        <v>0</v>
      </c>
      <c r="L71" s="7">
        <v>19</v>
      </c>
      <c r="M71" s="7" t="s">
        <v>38</v>
      </c>
      <c r="N71" s="7">
        <v>2061</v>
      </c>
      <c r="O71" s="8">
        <v>24581</v>
      </c>
      <c r="P71" s="7" t="s">
        <v>41</v>
      </c>
      <c r="Q71" s="7" t="s">
        <v>42</v>
      </c>
      <c r="R71" s="7" t="s">
        <v>43</v>
      </c>
      <c r="S71" s="8">
        <v>41827</v>
      </c>
      <c r="T71" s="8" t="str">
        <f>IF(ISBLANK(Table19[[#This Row],[DateofHire]]), "Not hired", "Hired")</f>
        <v>Hired</v>
      </c>
      <c r="U71" s="7"/>
      <c r="V71" s="7" t="s">
        <v>44</v>
      </c>
      <c r="W71" s="7" t="s">
        <v>45</v>
      </c>
      <c r="X71" s="7">
        <v>11</v>
      </c>
      <c r="Y71" s="7" t="s">
        <v>60</v>
      </c>
      <c r="Z71" s="7">
        <v>1.1200000000000001</v>
      </c>
      <c r="AA71" s="7">
        <v>2</v>
      </c>
      <c r="AB71" s="7">
        <v>0</v>
      </c>
      <c r="AC71" s="8">
        <v>43556</v>
      </c>
      <c r="AD71" s="7">
        <v>4</v>
      </c>
      <c r="AE71" s="7">
        <v>9</v>
      </c>
    </row>
    <row r="72" spans="1:31" x14ac:dyDescent="0.25">
      <c r="A72" s="7" t="s">
        <v>258</v>
      </c>
      <c r="B72" s="7">
        <v>10197</v>
      </c>
      <c r="C72" s="7">
        <v>0</v>
      </c>
      <c r="D72" s="7">
        <v>0</v>
      </c>
      <c r="E72" s="7">
        <v>1</v>
      </c>
      <c r="F72" s="7">
        <v>1</v>
      </c>
      <c r="G72" s="7">
        <v>3</v>
      </c>
      <c r="H72" s="7"/>
      <c r="I72" s="7">
        <v>0</v>
      </c>
      <c r="J72" s="7">
        <v>96820</v>
      </c>
      <c r="K72" s="7">
        <v>0</v>
      </c>
      <c r="L72" s="7">
        <v>4</v>
      </c>
      <c r="M72" s="7" t="s">
        <v>38</v>
      </c>
      <c r="N72" s="7">
        <v>2045</v>
      </c>
      <c r="O72" s="8">
        <v>30415</v>
      </c>
      <c r="P72" s="7" t="s">
        <v>41</v>
      </c>
      <c r="Q72" s="7" t="s">
        <v>42</v>
      </c>
      <c r="R72" s="7" t="s">
        <v>43</v>
      </c>
      <c r="S72" s="8">
        <v>42781</v>
      </c>
      <c r="T72" s="8" t="str">
        <f>IF(ISBLANK(Table19[[#This Row],[DateofHire]]), "Not hired", "Hired")</f>
        <v>Hired</v>
      </c>
      <c r="U72" s="7"/>
      <c r="V72" s="7" t="s">
        <v>44</v>
      </c>
      <c r="W72" s="7" t="s">
        <v>45</v>
      </c>
      <c r="X72" s="7">
        <v>13</v>
      </c>
      <c r="Y72" s="7" t="s">
        <v>60</v>
      </c>
      <c r="Z72" s="7">
        <v>3.01</v>
      </c>
      <c r="AA72" s="7">
        <v>5</v>
      </c>
      <c r="AB72" s="7">
        <v>7</v>
      </c>
      <c r="AC72" s="8">
        <v>43587</v>
      </c>
      <c r="AD72" s="7">
        <v>0</v>
      </c>
      <c r="AE72" s="7">
        <v>15</v>
      </c>
    </row>
    <row r="73" spans="1:31" x14ac:dyDescent="0.25">
      <c r="A73" s="7" t="s">
        <v>756</v>
      </c>
      <c r="B73" s="7">
        <v>10276</v>
      </c>
      <c r="C73" s="7">
        <v>0</v>
      </c>
      <c r="D73" s="7">
        <v>0</v>
      </c>
      <c r="E73" s="7">
        <v>1</v>
      </c>
      <c r="F73" s="7">
        <v>1</v>
      </c>
      <c r="G73" s="7">
        <v>5</v>
      </c>
      <c r="H73" s="7"/>
      <c r="I73" s="7">
        <v>0</v>
      </c>
      <c r="J73" s="7">
        <v>51259</v>
      </c>
      <c r="K73" s="7">
        <v>0</v>
      </c>
      <c r="L73" s="7">
        <v>19</v>
      </c>
      <c r="M73" s="7" t="s">
        <v>38</v>
      </c>
      <c r="N73" s="7">
        <v>2180</v>
      </c>
      <c r="O73" s="8">
        <v>30270</v>
      </c>
      <c r="P73" s="7" t="s">
        <v>41</v>
      </c>
      <c r="Q73" s="7" t="s">
        <v>42</v>
      </c>
      <c r="R73" s="7" t="s">
        <v>43</v>
      </c>
      <c r="S73" s="8">
        <v>41978</v>
      </c>
      <c r="T73" s="8" t="str">
        <f>IF(ISBLANK(Table19[[#This Row],[DateofHire]]), "Not hired", "Hired")</f>
        <v>Hired</v>
      </c>
      <c r="U73" s="7"/>
      <c r="V73" s="7" t="s">
        <v>44</v>
      </c>
      <c r="W73" s="7" t="s">
        <v>45</v>
      </c>
      <c r="X73" s="7">
        <v>19</v>
      </c>
      <c r="Y73" s="7" t="s">
        <v>60</v>
      </c>
      <c r="Z73" s="7">
        <v>4.3</v>
      </c>
      <c r="AA73" s="7">
        <v>4</v>
      </c>
      <c r="AB73" s="7">
        <v>0</v>
      </c>
      <c r="AC73" s="8">
        <v>43524</v>
      </c>
      <c r="AD73" s="7">
        <v>0</v>
      </c>
      <c r="AE73" s="7">
        <v>1</v>
      </c>
    </row>
    <row r="74" spans="1:31" x14ac:dyDescent="0.25">
      <c r="A74" s="7" t="s">
        <v>757</v>
      </c>
      <c r="B74" s="7">
        <v>10304</v>
      </c>
      <c r="C74" s="7">
        <v>0</v>
      </c>
      <c r="D74" s="7">
        <v>0</v>
      </c>
      <c r="E74" s="7">
        <v>0</v>
      </c>
      <c r="F74" s="7">
        <v>1</v>
      </c>
      <c r="G74" s="7">
        <v>6</v>
      </c>
      <c r="H74" s="7"/>
      <c r="I74" s="7">
        <v>0</v>
      </c>
      <c r="J74" s="7">
        <v>59231</v>
      </c>
      <c r="K74" s="7">
        <v>0</v>
      </c>
      <c r="L74" s="7">
        <v>3</v>
      </c>
      <c r="M74" s="7" t="s">
        <v>265</v>
      </c>
      <c r="N74" s="7">
        <v>98052</v>
      </c>
      <c r="O74" s="8">
        <v>31911</v>
      </c>
      <c r="P74" s="7" t="s">
        <v>41</v>
      </c>
      <c r="Q74" s="7" t="s">
        <v>99</v>
      </c>
      <c r="R74" s="7" t="s">
        <v>43</v>
      </c>
      <c r="S74" s="8">
        <v>40959</v>
      </c>
      <c r="T74" s="8" t="str">
        <f>IF(ISBLANK(Table19[[#This Row],[DateofHire]]), "Not hired", "Hired")</f>
        <v>Hired</v>
      </c>
      <c r="U74" s="7"/>
      <c r="V74" s="7" t="s">
        <v>44</v>
      </c>
      <c r="W74" s="7" t="s">
        <v>45</v>
      </c>
      <c r="X74" s="7">
        <v>17</v>
      </c>
      <c r="Y74" s="7" t="s">
        <v>267</v>
      </c>
      <c r="Z74" s="7">
        <v>2.2999999999999998</v>
      </c>
      <c r="AA74" s="7">
        <v>1</v>
      </c>
      <c r="AB74" s="7">
        <v>0</v>
      </c>
      <c r="AC74" s="8">
        <v>43467</v>
      </c>
      <c r="AD74" s="7">
        <v>2</v>
      </c>
      <c r="AE74" s="7">
        <v>17</v>
      </c>
    </row>
    <row r="75" spans="1:31" x14ac:dyDescent="0.25">
      <c r="A75" s="7" t="s">
        <v>758</v>
      </c>
      <c r="B75" s="7">
        <v>10284</v>
      </c>
      <c r="C75" s="7">
        <v>1</v>
      </c>
      <c r="D75" s="7">
        <v>1</v>
      </c>
      <c r="E75" s="7">
        <v>0</v>
      </c>
      <c r="F75" s="7">
        <v>1</v>
      </c>
      <c r="G75" s="7">
        <v>5</v>
      </c>
      <c r="H75" s="7"/>
      <c r="I75" s="7">
        <v>0</v>
      </c>
      <c r="J75" s="7">
        <v>61584</v>
      </c>
      <c r="K75" s="7">
        <v>0</v>
      </c>
      <c r="L75" s="7">
        <v>19</v>
      </c>
      <c r="M75" s="7" t="s">
        <v>38</v>
      </c>
      <c r="N75" s="7">
        <v>2351</v>
      </c>
      <c r="O75" s="8">
        <v>28533</v>
      </c>
      <c r="P75" s="7" t="s">
        <v>41</v>
      </c>
      <c r="Q75" s="7" t="s">
        <v>42</v>
      </c>
      <c r="R75" s="7" t="s">
        <v>90</v>
      </c>
      <c r="S75" s="8">
        <v>41456</v>
      </c>
      <c r="T75" s="8" t="str">
        <f>IF(ISBLANK(Table19[[#This Row],[DateofHire]]), "Not hired", "Hired")</f>
        <v>Hired</v>
      </c>
      <c r="U75" s="7"/>
      <c r="V75" s="7" t="s">
        <v>44</v>
      </c>
      <c r="W75" s="7" t="s">
        <v>45</v>
      </c>
      <c r="X75" s="7">
        <v>12</v>
      </c>
      <c r="Y75" s="7" t="s">
        <v>60</v>
      </c>
      <c r="Z75" s="7">
        <v>3.88</v>
      </c>
      <c r="AA75" s="7">
        <v>4</v>
      </c>
      <c r="AB75" s="7">
        <v>0</v>
      </c>
      <c r="AC75" s="8">
        <v>43479</v>
      </c>
      <c r="AD75" s="7">
        <v>0</v>
      </c>
      <c r="AE75" s="7">
        <v>6</v>
      </c>
    </row>
    <row r="76" spans="1:31" x14ac:dyDescent="0.25">
      <c r="A76" s="7" t="s">
        <v>759</v>
      </c>
      <c r="B76" s="7">
        <v>10207</v>
      </c>
      <c r="C76" s="7">
        <v>0</v>
      </c>
      <c r="D76" s="7">
        <v>0</v>
      </c>
      <c r="E76" s="7">
        <v>0</v>
      </c>
      <c r="F76" s="7">
        <v>1</v>
      </c>
      <c r="G76" s="7">
        <v>5</v>
      </c>
      <c r="H76" s="7"/>
      <c r="I76" s="7">
        <v>0</v>
      </c>
      <c r="J76" s="7">
        <v>46335</v>
      </c>
      <c r="K76" s="7">
        <v>0</v>
      </c>
      <c r="L76" s="7">
        <v>19</v>
      </c>
      <c r="M76" s="7" t="s">
        <v>38</v>
      </c>
      <c r="N76" s="7">
        <v>2125</v>
      </c>
      <c r="O76" s="8">
        <v>31603</v>
      </c>
      <c r="P76" s="7" t="s">
        <v>41</v>
      </c>
      <c r="Q76" s="7" t="s">
        <v>99</v>
      </c>
      <c r="R76" s="7" t="s">
        <v>43</v>
      </c>
      <c r="S76" s="8">
        <v>40943</v>
      </c>
      <c r="T76" s="8" t="str">
        <f>IF(ISBLANK(Table19[[#This Row],[DateofHire]]), "Not hired", "Hired")</f>
        <v>Hired</v>
      </c>
      <c r="U76" s="7"/>
      <c r="V76" s="7" t="s">
        <v>44</v>
      </c>
      <c r="W76" s="7" t="s">
        <v>45</v>
      </c>
      <c r="X76" s="7">
        <v>14</v>
      </c>
      <c r="Y76" s="7" t="s">
        <v>137</v>
      </c>
      <c r="Z76" s="7">
        <v>3.4</v>
      </c>
      <c r="AA76" s="7">
        <v>5</v>
      </c>
      <c r="AB76" s="7">
        <v>0</v>
      </c>
      <c r="AC76" s="8">
        <v>43496</v>
      </c>
      <c r="AD76" s="7">
        <v>0</v>
      </c>
      <c r="AE76" s="7">
        <v>15</v>
      </c>
    </row>
    <row r="77" spans="1:31" x14ac:dyDescent="0.25">
      <c r="A77" s="7" t="s">
        <v>272</v>
      </c>
      <c r="B77" s="7">
        <v>10133</v>
      </c>
      <c r="C77" s="7">
        <v>1</v>
      </c>
      <c r="D77" s="7">
        <v>1</v>
      </c>
      <c r="E77" s="7">
        <v>0</v>
      </c>
      <c r="F77" s="7">
        <v>1</v>
      </c>
      <c r="G77" s="7">
        <v>3</v>
      </c>
      <c r="H77" s="7"/>
      <c r="I77" s="7">
        <v>0</v>
      </c>
      <c r="J77" s="7">
        <v>70621</v>
      </c>
      <c r="K77" s="7">
        <v>0</v>
      </c>
      <c r="L77" s="7">
        <v>14</v>
      </c>
      <c r="M77" s="7" t="s">
        <v>38</v>
      </c>
      <c r="N77" s="7">
        <v>2119</v>
      </c>
      <c r="O77" s="8">
        <v>32342</v>
      </c>
      <c r="P77" s="7" t="s">
        <v>41</v>
      </c>
      <c r="Q77" s="7" t="s">
        <v>42</v>
      </c>
      <c r="R77" s="7" t="s">
        <v>43</v>
      </c>
      <c r="S77" s="8">
        <v>42125</v>
      </c>
      <c r="T77" s="8" t="str">
        <f>IF(ISBLANK(Table19[[#This Row],[DateofHire]]), "Not hired", "Hired")</f>
        <v>Hired</v>
      </c>
      <c r="U77" s="7"/>
      <c r="V77" s="7" t="s">
        <v>44</v>
      </c>
      <c r="W77" s="7" t="s">
        <v>45</v>
      </c>
      <c r="X77" s="7">
        <v>7</v>
      </c>
      <c r="Y77" s="7" t="s">
        <v>87</v>
      </c>
      <c r="Z77" s="7">
        <v>4.1100000000000003</v>
      </c>
      <c r="AA77" s="7">
        <v>4</v>
      </c>
      <c r="AB77" s="7">
        <v>6</v>
      </c>
      <c r="AC77" s="8">
        <v>43493</v>
      </c>
      <c r="AD77" s="7">
        <v>0</v>
      </c>
      <c r="AE77" s="7">
        <v>16</v>
      </c>
    </row>
    <row r="78" spans="1:31" x14ac:dyDescent="0.25">
      <c r="A78" s="7" t="s">
        <v>274</v>
      </c>
      <c r="B78" s="7">
        <v>10028</v>
      </c>
      <c r="C78" s="7">
        <v>0</v>
      </c>
      <c r="D78" s="7">
        <v>0</v>
      </c>
      <c r="E78" s="7">
        <v>1</v>
      </c>
      <c r="F78" s="7">
        <v>1</v>
      </c>
      <c r="G78" s="7">
        <v>3</v>
      </c>
      <c r="H78" s="7"/>
      <c r="I78" s="7">
        <v>0</v>
      </c>
      <c r="J78" s="7">
        <v>138888</v>
      </c>
      <c r="K78" s="7">
        <v>0</v>
      </c>
      <c r="L78" s="7">
        <v>13</v>
      </c>
      <c r="M78" s="7" t="s">
        <v>38</v>
      </c>
      <c r="N78" s="7">
        <v>1886</v>
      </c>
      <c r="O78" s="8">
        <v>25818</v>
      </c>
      <c r="P78" s="7" t="s">
        <v>41</v>
      </c>
      <c r="Q78" s="7" t="s">
        <v>42</v>
      </c>
      <c r="R78" s="7" t="s">
        <v>90</v>
      </c>
      <c r="S78" s="8">
        <v>41760</v>
      </c>
      <c r="T78" s="8" t="str">
        <f>IF(ISBLANK(Table19[[#This Row],[DateofHire]]), "Not hired", "Hired")</f>
        <v>Hired</v>
      </c>
      <c r="U78" s="7"/>
      <c r="V78" s="7" t="s">
        <v>44</v>
      </c>
      <c r="W78" s="7" t="s">
        <v>45</v>
      </c>
      <c r="X78" s="7">
        <v>5</v>
      </c>
      <c r="Y78" s="7" t="s">
        <v>60</v>
      </c>
      <c r="Z78" s="7">
        <v>4.3</v>
      </c>
      <c r="AA78" s="7">
        <v>5</v>
      </c>
      <c r="AB78" s="7">
        <v>5</v>
      </c>
      <c r="AC78" s="8">
        <v>43487</v>
      </c>
      <c r="AD78" s="7">
        <v>0</v>
      </c>
      <c r="AE78" s="7">
        <v>4</v>
      </c>
    </row>
    <row r="79" spans="1:31" x14ac:dyDescent="0.25">
      <c r="A79" s="7" t="s">
        <v>276</v>
      </c>
      <c r="B79" s="7">
        <v>10006</v>
      </c>
      <c r="C79" s="7">
        <v>0</v>
      </c>
      <c r="D79" s="7">
        <v>0</v>
      </c>
      <c r="E79" s="7">
        <v>0</v>
      </c>
      <c r="F79" s="7">
        <v>1</v>
      </c>
      <c r="G79" s="7">
        <v>6</v>
      </c>
      <c r="H79" s="7"/>
      <c r="I79" s="7">
        <v>0</v>
      </c>
      <c r="J79" s="7">
        <v>74241</v>
      </c>
      <c r="K79" s="7">
        <v>0</v>
      </c>
      <c r="L79" s="7">
        <v>3</v>
      </c>
      <c r="M79" s="7" t="s">
        <v>277</v>
      </c>
      <c r="N79" s="7">
        <v>90007</v>
      </c>
      <c r="O79" s="8">
        <v>32366</v>
      </c>
      <c r="P79" s="7" t="s">
        <v>41</v>
      </c>
      <c r="Q79" s="7" t="s">
        <v>42</v>
      </c>
      <c r="R79" s="7" t="s">
        <v>43</v>
      </c>
      <c r="S79" s="8">
        <v>40817</v>
      </c>
      <c r="T79" s="8" t="str">
        <f>IF(ISBLANK(Table19[[#This Row],[DateofHire]]), "Not hired", "Hired")</f>
        <v>Hired</v>
      </c>
      <c r="U79" s="7"/>
      <c r="V79" s="7" t="s">
        <v>44</v>
      </c>
      <c r="W79" s="7" t="s">
        <v>45</v>
      </c>
      <c r="X79" s="7">
        <v>21</v>
      </c>
      <c r="Y79" s="7" t="s">
        <v>60</v>
      </c>
      <c r="Z79" s="7">
        <v>4.7699999999999996</v>
      </c>
      <c r="AA79" s="7">
        <v>5</v>
      </c>
      <c r="AB79" s="7">
        <v>0</v>
      </c>
      <c r="AC79" s="8">
        <v>41308</v>
      </c>
      <c r="AD79" s="7">
        <v>0</v>
      </c>
      <c r="AE79" s="7">
        <v>14</v>
      </c>
    </row>
    <row r="80" spans="1:31" x14ac:dyDescent="0.25">
      <c r="A80" s="7" t="s">
        <v>760</v>
      </c>
      <c r="B80" s="7">
        <v>10105</v>
      </c>
      <c r="C80" s="7">
        <v>0</v>
      </c>
      <c r="D80" s="7">
        <v>0</v>
      </c>
      <c r="E80" s="7">
        <v>0</v>
      </c>
      <c r="F80" s="7">
        <v>1</v>
      </c>
      <c r="G80" s="7">
        <v>5</v>
      </c>
      <c r="H80" s="7"/>
      <c r="I80" s="7">
        <v>0</v>
      </c>
      <c r="J80" s="7">
        <v>75188</v>
      </c>
      <c r="K80" s="7">
        <v>0</v>
      </c>
      <c r="L80" s="7">
        <v>18</v>
      </c>
      <c r="M80" s="7" t="s">
        <v>38</v>
      </c>
      <c r="N80" s="7">
        <v>1731</v>
      </c>
      <c r="O80" s="8">
        <v>26996</v>
      </c>
      <c r="P80" s="7" t="s">
        <v>41</v>
      </c>
      <c r="Q80" s="7" t="s">
        <v>42</v>
      </c>
      <c r="R80" s="7" t="s">
        <v>43</v>
      </c>
      <c r="S80" s="8">
        <v>41900</v>
      </c>
      <c r="T80" s="8" t="str">
        <f>IF(ISBLANK(Table19[[#This Row],[DateofHire]]), "Not hired", "Hired")</f>
        <v>Hired</v>
      </c>
      <c r="U80" s="7"/>
      <c r="V80" s="7" t="s">
        <v>44</v>
      </c>
      <c r="W80" s="7" t="s">
        <v>45</v>
      </c>
      <c r="X80" s="7">
        <v>2</v>
      </c>
      <c r="Y80" s="7" t="s">
        <v>76</v>
      </c>
      <c r="Z80" s="7">
        <v>4.5199999999999996</v>
      </c>
      <c r="AA80" s="7">
        <v>4</v>
      </c>
      <c r="AB80" s="7">
        <v>0</v>
      </c>
      <c r="AC80" s="8">
        <v>43490</v>
      </c>
      <c r="AD80" s="7">
        <v>0</v>
      </c>
      <c r="AE80" s="7">
        <v>4</v>
      </c>
    </row>
    <row r="81" spans="1:31" x14ac:dyDescent="0.25">
      <c r="A81" s="7" t="s">
        <v>282</v>
      </c>
      <c r="B81" s="7">
        <v>10211</v>
      </c>
      <c r="C81" s="7">
        <v>1</v>
      </c>
      <c r="D81" s="7">
        <v>1</v>
      </c>
      <c r="E81" s="7">
        <v>0</v>
      </c>
      <c r="F81" s="7">
        <v>1</v>
      </c>
      <c r="G81" s="7">
        <v>5</v>
      </c>
      <c r="H81" s="7"/>
      <c r="I81" s="7">
        <v>0</v>
      </c>
      <c r="J81" s="7">
        <v>62514</v>
      </c>
      <c r="K81" s="7">
        <v>0</v>
      </c>
      <c r="L81" s="7">
        <v>19</v>
      </c>
      <c r="M81" s="7" t="s">
        <v>38</v>
      </c>
      <c r="N81" s="7">
        <v>1749</v>
      </c>
      <c r="O81" s="8">
        <v>26930</v>
      </c>
      <c r="P81" s="7" t="s">
        <v>41</v>
      </c>
      <c r="Q81" s="7" t="s">
        <v>42</v>
      </c>
      <c r="R81" s="7" t="s">
        <v>43</v>
      </c>
      <c r="S81" s="8">
        <v>40294</v>
      </c>
      <c r="T81" s="8" t="str">
        <f>IF(ISBLANK(Table19[[#This Row],[DateofHire]]), "Not hired", "Hired")</f>
        <v>Hired</v>
      </c>
      <c r="U81" s="7"/>
      <c r="V81" s="7" t="s">
        <v>44</v>
      </c>
      <c r="W81" s="7" t="s">
        <v>45</v>
      </c>
      <c r="X81" s="7">
        <v>19</v>
      </c>
      <c r="Y81" s="7" t="s">
        <v>76</v>
      </c>
      <c r="Z81" s="7">
        <v>2.9</v>
      </c>
      <c r="AA81" s="7">
        <v>3</v>
      </c>
      <c r="AB81" s="7">
        <v>0</v>
      </c>
      <c r="AC81" s="8">
        <v>43497</v>
      </c>
      <c r="AD81" s="7">
        <v>0</v>
      </c>
      <c r="AE81" s="7">
        <v>6</v>
      </c>
    </row>
    <row r="82" spans="1:31" ht="27.6" x14ac:dyDescent="0.25">
      <c r="A82" s="7" t="s">
        <v>285</v>
      </c>
      <c r="B82" s="7">
        <v>10064</v>
      </c>
      <c r="C82" s="7">
        <v>1</v>
      </c>
      <c r="D82" s="7">
        <v>1</v>
      </c>
      <c r="E82" s="7">
        <v>0</v>
      </c>
      <c r="F82" s="7">
        <v>5</v>
      </c>
      <c r="G82" s="7">
        <v>5</v>
      </c>
      <c r="H82" s="7"/>
      <c r="I82" s="7">
        <v>0</v>
      </c>
      <c r="J82" s="7">
        <v>60070</v>
      </c>
      <c r="K82" s="7">
        <v>1</v>
      </c>
      <c r="L82" s="7">
        <v>19</v>
      </c>
      <c r="M82" s="7" t="s">
        <v>38</v>
      </c>
      <c r="N82" s="7">
        <v>2343</v>
      </c>
      <c r="O82" s="8">
        <v>33367</v>
      </c>
      <c r="P82" s="7" t="s">
        <v>41</v>
      </c>
      <c r="Q82" s="7" t="s">
        <v>42</v>
      </c>
      <c r="R82" s="7" t="s">
        <v>43</v>
      </c>
      <c r="S82" s="8">
        <v>40637</v>
      </c>
      <c r="T82" s="8" t="str">
        <f>IF(ISBLANK(Table19[[#This Row],[DateofHire]]), "Not hired", "Hired")</f>
        <v>Hired</v>
      </c>
      <c r="U82" s="8">
        <v>42892</v>
      </c>
      <c r="V82" s="7" t="s">
        <v>286</v>
      </c>
      <c r="W82" s="7" t="s">
        <v>57</v>
      </c>
      <c r="X82" s="7">
        <v>20</v>
      </c>
      <c r="Y82" s="7" t="s">
        <v>76</v>
      </c>
      <c r="Z82" s="7">
        <v>5</v>
      </c>
      <c r="AA82" s="7">
        <v>3</v>
      </c>
      <c r="AB82" s="7">
        <v>0</v>
      </c>
      <c r="AC82" s="8">
        <v>43346</v>
      </c>
      <c r="AD82" s="7">
        <v>0</v>
      </c>
      <c r="AE82" s="7">
        <v>7</v>
      </c>
    </row>
    <row r="83" spans="1:31" x14ac:dyDescent="0.25">
      <c r="A83" s="7" t="s">
        <v>287</v>
      </c>
      <c r="B83" s="7">
        <v>10247</v>
      </c>
      <c r="C83" s="7">
        <v>0</v>
      </c>
      <c r="D83" s="7">
        <v>0</v>
      </c>
      <c r="E83" s="7">
        <v>1</v>
      </c>
      <c r="F83" s="7">
        <v>1</v>
      </c>
      <c r="G83" s="7">
        <v>5</v>
      </c>
      <c r="H83" s="7"/>
      <c r="I83" s="7">
        <v>0</v>
      </c>
      <c r="J83" s="7">
        <v>48888</v>
      </c>
      <c r="K83" s="7">
        <v>0</v>
      </c>
      <c r="L83" s="7">
        <v>19</v>
      </c>
      <c r="M83" s="7" t="s">
        <v>38</v>
      </c>
      <c r="N83" s="7">
        <v>2026</v>
      </c>
      <c r="O83" s="8">
        <v>27180</v>
      </c>
      <c r="P83" s="7" t="s">
        <v>41</v>
      </c>
      <c r="Q83" s="7" t="s">
        <v>42</v>
      </c>
      <c r="R83" s="7" t="s">
        <v>43</v>
      </c>
      <c r="S83" s="8">
        <v>41923</v>
      </c>
      <c r="T83" s="8" t="str">
        <f>IF(ISBLANK(Table19[[#This Row],[DateofHire]]), "Not hired", "Hired")</f>
        <v>Hired</v>
      </c>
      <c r="U83" s="7"/>
      <c r="V83" s="7" t="s">
        <v>44</v>
      </c>
      <c r="W83" s="7" t="s">
        <v>45</v>
      </c>
      <c r="X83" s="7">
        <v>18</v>
      </c>
      <c r="Y83" s="7" t="s">
        <v>48</v>
      </c>
      <c r="Z83" s="7">
        <v>4.7</v>
      </c>
      <c r="AA83" s="7">
        <v>5</v>
      </c>
      <c r="AB83" s="7">
        <v>0</v>
      </c>
      <c r="AC83" s="8">
        <v>43490</v>
      </c>
      <c r="AD83" s="7">
        <v>0</v>
      </c>
      <c r="AE83" s="7">
        <v>8</v>
      </c>
    </row>
    <row r="84" spans="1:31" x14ac:dyDescent="0.25">
      <c r="A84" s="7" t="s">
        <v>290</v>
      </c>
      <c r="B84" s="7">
        <v>10235</v>
      </c>
      <c r="C84" s="7">
        <v>1</v>
      </c>
      <c r="D84" s="7">
        <v>1</v>
      </c>
      <c r="E84" s="7">
        <v>1</v>
      </c>
      <c r="F84" s="7">
        <v>1</v>
      </c>
      <c r="G84" s="7">
        <v>5</v>
      </c>
      <c r="H84" s="7"/>
      <c r="I84" s="7">
        <v>0</v>
      </c>
      <c r="J84" s="7">
        <v>54285</v>
      </c>
      <c r="K84" s="7">
        <v>0</v>
      </c>
      <c r="L84" s="7">
        <v>19</v>
      </c>
      <c r="M84" s="7" t="s">
        <v>38</v>
      </c>
      <c r="N84" s="7">
        <v>2045</v>
      </c>
      <c r="O84" s="8">
        <v>28727</v>
      </c>
      <c r="P84" s="7" t="s">
        <v>41</v>
      </c>
      <c r="Q84" s="7" t="s">
        <v>42</v>
      </c>
      <c r="R84" s="7" t="s">
        <v>43</v>
      </c>
      <c r="S84" s="8">
        <v>41729</v>
      </c>
      <c r="T84" s="8" t="str">
        <f>IF(ISBLANK(Table19[[#This Row],[DateofHire]]), "Not hired", "Hired")</f>
        <v>Hired</v>
      </c>
      <c r="U84" s="7"/>
      <c r="V84" s="7" t="s">
        <v>44</v>
      </c>
      <c r="W84" s="7" t="s">
        <v>45</v>
      </c>
      <c r="X84" s="7">
        <v>18</v>
      </c>
      <c r="Y84" s="7" t="s">
        <v>87</v>
      </c>
      <c r="Z84" s="7">
        <v>4.2</v>
      </c>
      <c r="AA84" s="7">
        <v>3</v>
      </c>
      <c r="AB84" s="7">
        <v>0</v>
      </c>
      <c r="AC84" s="8">
        <v>42232</v>
      </c>
      <c r="AD84" s="7">
        <v>0</v>
      </c>
      <c r="AE84" s="7">
        <v>3</v>
      </c>
    </row>
    <row r="85" spans="1:31" x14ac:dyDescent="0.25">
      <c r="A85" s="7" t="s">
        <v>292</v>
      </c>
      <c r="B85" s="7">
        <v>10299</v>
      </c>
      <c r="C85" s="7">
        <v>0</v>
      </c>
      <c r="D85" s="7">
        <v>3</v>
      </c>
      <c r="E85" s="7">
        <v>0</v>
      </c>
      <c r="F85" s="7">
        <v>1</v>
      </c>
      <c r="G85" s="7">
        <v>5</v>
      </c>
      <c r="H85" s="7"/>
      <c r="I85" s="7">
        <v>0</v>
      </c>
      <c r="J85" s="7">
        <v>56847</v>
      </c>
      <c r="K85" s="7">
        <v>0</v>
      </c>
      <c r="L85" s="7">
        <v>20</v>
      </c>
      <c r="M85" s="7" t="s">
        <v>38</v>
      </c>
      <c r="N85" s="7">
        <v>2133</v>
      </c>
      <c r="O85" s="8">
        <v>32745</v>
      </c>
      <c r="P85" s="7" t="s">
        <v>41</v>
      </c>
      <c r="Q85" s="7" t="s">
        <v>42</v>
      </c>
      <c r="R85" s="7" t="s">
        <v>43</v>
      </c>
      <c r="S85" s="8">
        <v>41827</v>
      </c>
      <c r="T85" s="8" t="str">
        <f>IF(ISBLANK(Table19[[#This Row],[DateofHire]]), "Not hired", "Hired")</f>
        <v>Hired</v>
      </c>
      <c r="U85" s="7"/>
      <c r="V85" s="7" t="s">
        <v>44</v>
      </c>
      <c r="W85" s="7" t="s">
        <v>45</v>
      </c>
      <c r="X85" s="7">
        <v>22</v>
      </c>
      <c r="Y85" s="7" t="s">
        <v>60</v>
      </c>
      <c r="Z85" s="7">
        <v>3</v>
      </c>
      <c r="AA85" s="7">
        <v>1</v>
      </c>
      <c r="AB85" s="7">
        <v>0</v>
      </c>
      <c r="AC85" s="8">
        <v>43521</v>
      </c>
      <c r="AD85" s="7">
        <v>2</v>
      </c>
      <c r="AE85" s="7">
        <v>5</v>
      </c>
    </row>
    <row r="86" spans="1:31" ht="27.6" x14ac:dyDescent="0.25">
      <c r="A86" s="7" t="s">
        <v>294</v>
      </c>
      <c r="B86" s="7">
        <v>10280</v>
      </c>
      <c r="C86" s="7">
        <v>0</v>
      </c>
      <c r="D86" s="7">
        <v>0</v>
      </c>
      <c r="E86" s="7">
        <v>1</v>
      </c>
      <c r="F86" s="7">
        <v>4</v>
      </c>
      <c r="G86" s="7">
        <v>5</v>
      </c>
      <c r="H86" s="7"/>
      <c r="I86" s="7">
        <v>0</v>
      </c>
      <c r="J86" s="7">
        <v>60340</v>
      </c>
      <c r="K86" s="7">
        <v>1</v>
      </c>
      <c r="L86" s="7">
        <v>19</v>
      </c>
      <c r="M86" s="7" t="s">
        <v>38</v>
      </c>
      <c r="N86" s="7">
        <v>2129</v>
      </c>
      <c r="O86" s="8">
        <v>30356</v>
      </c>
      <c r="P86" s="7" t="s">
        <v>41</v>
      </c>
      <c r="Q86" s="7" t="s">
        <v>42</v>
      </c>
      <c r="R86" s="7" t="s">
        <v>43</v>
      </c>
      <c r="S86" s="8">
        <v>40943</v>
      </c>
      <c r="T86" s="8" t="str">
        <f>IF(ISBLANK(Table19[[#This Row],[DateofHire]]), "Not hired", "Hired")</f>
        <v>Hired</v>
      </c>
      <c r="U86" s="8">
        <v>43370</v>
      </c>
      <c r="V86" s="7" t="s">
        <v>118</v>
      </c>
      <c r="W86" s="7" t="s">
        <v>119</v>
      </c>
      <c r="X86" s="7">
        <v>22</v>
      </c>
      <c r="Y86" s="7" t="s">
        <v>76</v>
      </c>
      <c r="Z86" s="7">
        <v>5</v>
      </c>
      <c r="AA86" s="7">
        <v>4</v>
      </c>
      <c r="AB86" s="7">
        <v>0</v>
      </c>
      <c r="AC86" s="8">
        <v>43135</v>
      </c>
      <c r="AD86" s="7">
        <v>5</v>
      </c>
      <c r="AE86" s="7">
        <v>16</v>
      </c>
    </row>
    <row r="87" spans="1:31" ht="27.6" x14ac:dyDescent="0.25">
      <c r="A87" s="7" t="s">
        <v>296</v>
      </c>
      <c r="B87" s="7">
        <v>10296</v>
      </c>
      <c r="C87" s="7">
        <v>0</v>
      </c>
      <c r="D87" s="7">
        <v>0</v>
      </c>
      <c r="E87" s="7">
        <v>0</v>
      </c>
      <c r="F87" s="7">
        <v>4</v>
      </c>
      <c r="G87" s="7">
        <v>5</v>
      </c>
      <c r="H87" s="7"/>
      <c r="I87" s="7">
        <v>0</v>
      </c>
      <c r="J87" s="7">
        <v>59124</v>
      </c>
      <c r="K87" s="7">
        <v>1</v>
      </c>
      <c r="L87" s="7">
        <v>19</v>
      </c>
      <c r="M87" s="7" t="s">
        <v>38</v>
      </c>
      <c r="N87" s="7">
        <v>2458</v>
      </c>
      <c r="O87" s="8">
        <v>32664</v>
      </c>
      <c r="P87" s="7" t="s">
        <v>41</v>
      </c>
      <c r="Q87" s="7" t="s">
        <v>42</v>
      </c>
      <c r="R87" s="7" t="s">
        <v>43</v>
      </c>
      <c r="S87" s="8">
        <v>41687</v>
      </c>
      <c r="T87" s="8" t="str">
        <f>IF(ISBLANK(Table19[[#This Row],[DateofHire]]), "Not hired", "Hired")</f>
        <v>Hired</v>
      </c>
      <c r="U87" s="8">
        <v>43156</v>
      </c>
      <c r="V87" s="7" t="s">
        <v>298</v>
      </c>
      <c r="W87" s="7" t="s">
        <v>119</v>
      </c>
      <c r="X87" s="7">
        <v>16</v>
      </c>
      <c r="Y87" s="7" t="s">
        <v>76</v>
      </c>
      <c r="Z87" s="7">
        <v>2.2999999999999998</v>
      </c>
      <c r="AA87" s="7">
        <v>3</v>
      </c>
      <c r="AB87" s="7">
        <v>0</v>
      </c>
      <c r="AC87" s="8">
        <v>43647</v>
      </c>
      <c r="AD87" s="7">
        <v>5</v>
      </c>
      <c r="AE87" s="7">
        <v>19</v>
      </c>
    </row>
    <row r="88" spans="1:31" ht="27.6" x14ac:dyDescent="0.25">
      <c r="A88" s="7" t="s">
        <v>299</v>
      </c>
      <c r="B88" s="7">
        <v>10290</v>
      </c>
      <c r="C88" s="7">
        <v>1</v>
      </c>
      <c r="D88" s="7">
        <v>1</v>
      </c>
      <c r="E88" s="7">
        <v>0</v>
      </c>
      <c r="F88" s="7">
        <v>4</v>
      </c>
      <c r="G88" s="7">
        <v>4</v>
      </c>
      <c r="H88" s="7"/>
      <c r="I88" s="7">
        <v>0</v>
      </c>
      <c r="J88" s="7">
        <v>99280</v>
      </c>
      <c r="K88" s="7">
        <v>1</v>
      </c>
      <c r="L88" s="7">
        <v>24</v>
      </c>
      <c r="M88" s="7" t="s">
        <v>38</v>
      </c>
      <c r="N88" s="7">
        <v>1749</v>
      </c>
      <c r="O88" s="8">
        <v>31912</v>
      </c>
      <c r="P88" s="7" t="s">
        <v>41</v>
      </c>
      <c r="Q88" s="7" t="s">
        <v>42</v>
      </c>
      <c r="R88" s="7" t="s">
        <v>90</v>
      </c>
      <c r="S88" s="8">
        <v>40579</v>
      </c>
      <c r="T88" s="8" t="str">
        <f>IF(ISBLANK(Table19[[#This Row],[DateofHire]]), "Not hired", "Hired")</f>
        <v>Hired</v>
      </c>
      <c r="U88" s="8">
        <v>41400</v>
      </c>
      <c r="V88" s="7" t="s">
        <v>118</v>
      </c>
      <c r="W88" s="7" t="s">
        <v>119</v>
      </c>
      <c r="X88" s="7">
        <v>10</v>
      </c>
      <c r="Y88" s="7" t="s">
        <v>60</v>
      </c>
      <c r="Z88" s="7">
        <v>2.1</v>
      </c>
      <c r="AA88" s="7">
        <v>5</v>
      </c>
      <c r="AB88" s="7">
        <v>4</v>
      </c>
      <c r="AC88" s="8">
        <v>41309</v>
      </c>
      <c r="AD88" s="7">
        <v>4</v>
      </c>
      <c r="AE88" s="7">
        <v>19</v>
      </c>
    </row>
    <row r="89" spans="1:31" x14ac:dyDescent="0.25">
      <c r="A89" s="7" t="s">
        <v>761</v>
      </c>
      <c r="B89" s="7">
        <v>10263</v>
      </c>
      <c r="C89" s="7">
        <v>1</v>
      </c>
      <c r="D89" s="7">
        <v>1</v>
      </c>
      <c r="E89" s="7">
        <v>0</v>
      </c>
      <c r="F89" s="7">
        <v>1</v>
      </c>
      <c r="G89" s="7">
        <v>5</v>
      </c>
      <c r="H89" s="7"/>
      <c r="I89" s="7">
        <v>0</v>
      </c>
      <c r="J89" s="7">
        <v>71776</v>
      </c>
      <c r="K89" s="7">
        <v>0</v>
      </c>
      <c r="L89" s="7">
        <v>20</v>
      </c>
      <c r="M89" s="7" t="s">
        <v>38</v>
      </c>
      <c r="N89" s="7">
        <v>1824</v>
      </c>
      <c r="O89" s="8">
        <v>28755</v>
      </c>
      <c r="P89" s="7" t="s">
        <v>41</v>
      </c>
      <c r="Q89" s="7" t="s">
        <v>42</v>
      </c>
      <c r="R89" s="7" t="s">
        <v>90</v>
      </c>
      <c r="S89" s="8">
        <v>41827</v>
      </c>
      <c r="T89" s="8" t="str">
        <f>IF(ISBLANK(Table19[[#This Row],[DateofHire]]), "Not hired", "Hired")</f>
        <v>Hired</v>
      </c>
      <c r="U89" s="7"/>
      <c r="V89" s="7" t="s">
        <v>44</v>
      </c>
      <c r="W89" s="7" t="s">
        <v>45</v>
      </c>
      <c r="X89" s="7">
        <v>16</v>
      </c>
      <c r="Y89" s="7" t="s">
        <v>48</v>
      </c>
      <c r="Z89" s="7">
        <v>4.4000000000000004</v>
      </c>
      <c r="AA89" s="7">
        <v>5</v>
      </c>
      <c r="AB89" s="7">
        <v>0</v>
      </c>
      <c r="AC89" s="8">
        <v>42093</v>
      </c>
      <c r="AD89" s="7">
        <v>0</v>
      </c>
      <c r="AE89" s="7">
        <v>17</v>
      </c>
    </row>
    <row r="90" spans="1:31" x14ac:dyDescent="0.25">
      <c r="A90" s="7" t="s">
        <v>303</v>
      </c>
      <c r="B90" s="7">
        <v>10136</v>
      </c>
      <c r="C90" s="7">
        <v>0</v>
      </c>
      <c r="D90" s="7">
        <v>0</v>
      </c>
      <c r="E90" s="7">
        <v>0</v>
      </c>
      <c r="F90" s="7">
        <v>1</v>
      </c>
      <c r="G90" s="7">
        <v>5</v>
      </c>
      <c r="H90" s="7"/>
      <c r="I90" s="7">
        <v>0</v>
      </c>
      <c r="J90" s="7">
        <v>65902</v>
      </c>
      <c r="K90" s="7">
        <v>0</v>
      </c>
      <c r="L90" s="7">
        <v>20</v>
      </c>
      <c r="M90" s="7" t="s">
        <v>38</v>
      </c>
      <c r="N90" s="7">
        <v>2324</v>
      </c>
      <c r="O90" s="8">
        <v>32047</v>
      </c>
      <c r="P90" s="7" t="s">
        <v>41</v>
      </c>
      <c r="Q90" s="7" t="s">
        <v>42</v>
      </c>
      <c r="R90" s="7" t="s">
        <v>90</v>
      </c>
      <c r="S90" s="8">
        <v>41687</v>
      </c>
      <c r="T90" s="8" t="str">
        <f>IF(ISBLANK(Table19[[#This Row],[DateofHire]]), "Not hired", "Hired")</f>
        <v>Hired</v>
      </c>
      <c r="U90" s="7"/>
      <c r="V90" s="7" t="s">
        <v>44</v>
      </c>
      <c r="W90" s="7" t="s">
        <v>45</v>
      </c>
      <c r="X90" s="7">
        <v>39</v>
      </c>
      <c r="Y90" s="7" t="s">
        <v>48</v>
      </c>
      <c r="Z90" s="7">
        <v>4</v>
      </c>
      <c r="AA90" s="7">
        <v>4</v>
      </c>
      <c r="AB90" s="7">
        <v>0</v>
      </c>
      <c r="AC90" s="8">
        <v>40838</v>
      </c>
      <c r="AD90" s="7">
        <v>0</v>
      </c>
      <c r="AE90" s="7">
        <v>7</v>
      </c>
    </row>
    <row r="91" spans="1:31" ht="27.6" x14ac:dyDescent="0.25">
      <c r="A91" s="7" t="s">
        <v>305</v>
      </c>
      <c r="B91" s="7">
        <v>10189</v>
      </c>
      <c r="C91" s="7">
        <v>1</v>
      </c>
      <c r="D91" s="7">
        <v>1</v>
      </c>
      <c r="E91" s="7">
        <v>0</v>
      </c>
      <c r="F91" s="7">
        <v>5</v>
      </c>
      <c r="G91" s="7">
        <v>5</v>
      </c>
      <c r="H91" s="7"/>
      <c r="I91" s="7">
        <v>0</v>
      </c>
      <c r="J91" s="7">
        <v>57748</v>
      </c>
      <c r="K91" s="7">
        <v>1</v>
      </c>
      <c r="L91" s="7">
        <v>19</v>
      </c>
      <c r="M91" s="7" t="s">
        <v>38</v>
      </c>
      <c r="N91" s="7">
        <v>2176</v>
      </c>
      <c r="O91" s="8">
        <v>20193</v>
      </c>
      <c r="P91" s="7" t="s">
        <v>41</v>
      </c>
      <c r="Q91" s="7" t="s">
        <v>42</v>
      </c>
      <c r="R91" s="7" t="s">
        <v>43</v>
      </c>
      <c r="S91" s="8">
        <v>40735</v>
      </c>
      <c r="T91" s="8" t="str">
        <f>IF(ISBLANK(Table19[[#This Row],[DateofHire]]), "Not hired", "Hired")</f>
        <v>Hired</v>
      </c>
      <c r="U91" s="8">
        <v>42507</v>
      </c>
      <c r="V91" s="7" t="s">
        <v>286</v>
      </c>
      <c r="W91" s="7" t="s">
        <v>57</v>
      </c>
      <c r="X91" s="7">
        <v>39</v>
      </c>
      <c r="Y91" s="7" t="s">
        <v>76</v>
      </c>
      <c r="Z91" s="7">
        <v>3.13</v>
      </c>
      <c r="AA91" s="7">
        <v>3</v>
      </c>
      <c r="AB91" s="7">
        <v>0</v>
      </c>
      <c r="AC91" s="8">
        <v>43771</v>
      </c>
      <c r="AD91" s="7">
        <v>0</v>
      </c>
      <c r="AE91" s="7">
        <v>16</v>
      </c>
    </row>
    <row r="92" spans="1:31" x14ac:dyDescent="0.25">
      <c r="A92" s="7" t="s">
        <v>762</v>
      </c>
      <c r="B92" s="7">
        <v>10308</v>
      </c>
      <c r="C92" s="7">
        <v>1</v>
      </c>
      <c r="D92" s="7">
        <v>1</v>
      </c>
      <c r="E92" s="7">
        <v>1</v>
      </c>
      <c r="F92" s="7">
        <v>1</v>
      </c>
      <c r="G92" s="7">
        <v>5</v>
      </c>
      <c r="H92" s="7"/>
      <c r="I92" s="7">
        <v>0</v>
      </c>
      <c r="J92" s="7">
        <v>64057</v>
      </c>
      <c r="K92" s="7">
        <v>0</v>
      </c>
      <c r="L92" s="7">
        <v>19</v>
      </c>
      <c r="M92" s="7" t="s">
        <v>38</v>
      </c>
      <c r="N92" s="7">
        <v>2132</v>
      </c>
      <c r="O92" s="8">
        <v>32799</v>
      </c>
      <c r="P92" s="7" t="s">
        <v>41</v>
      </c>
      <c r="Q92" s="7" t="s">
        <v>42</v>
      </c>
      <c r="R92" s="7" t="s">
        <v>43</v>
      </c>
      <c r="S92" s="8">
        <v>42313</v>
      </c>
      <c r="T92" s="8" t="str">
        <f>IF(ISBLANK(Table19[[#This Row],[DateofHire]]), "Not hired", "Hired")</f>
        <v>Hired</v>
      </c>
      <c r="U92" s="7"/>
      <c r="V92" s="7" t="s">
        <v>44</v>
      </c>
      <c r="W92" s="7" t="s">
        <v>45</v>
      </c>
      <c r="X92" s="7">
        <v>11</v>
      </c>
      <c r="Y92" s="7" t="s">
        <v>60</v>
      </c>
      <c r="Z92" s="7">
        <v>1.56</v>
      </c>
      <c r="AA92" s="7">
        <v>5</v>
      </c>
      <c r="AB92" s="7">
        <v>0</v>
      </c>
      <c r="AC92" s="8">
        <v>43144</v>
      </c>
      <c r="AD92" s="7">
        <v>6</v>
      </c>
      <c r="AE92" s="7">
        <v>15</v>
      </c>
    </row>
    <row r="93" spans="1:31" x14ac:dyDescent="0.25">
      <c r="A93" s="7" t="s">
        <v>310</v>
      </c>
      <c r="B93" s="7">
        <v>10309</v>
      </c>
      <c r="C93" s="7">
        <v>0</v>
      </c>
      <c r="D93" s="7">
        <v>0</v>
      </c>
      <c r="E93" s="7">
        <v>1</v>
      </c>
      <c r="F93" s="7">
        <v>1</v>
      </c>
      <c r="G93" s="7">
        <v>3</v>
      </c>
      <c r="H93" s="7"/>
      <c r="I93" s="7">
        <v>0</v>
      </c>
      <c r="J93" s="7">
        <v>53366</v>
      </c>
      <c r="K93" s="7">
        <v>0</v>
      </c>
      <c r="L93" s="7">
        <v>15</v>
      </c>
      <c r="M93" s="7" t="s">
        <v>38</v>
      </c>
      <c r="N93" s="7">
        <v>2138</v>
      </c>
      <c r="O93" s="8">
        <v>31946</v>
      </c>
      <c r="P93" s="7" t="s">
        <v>41</v>
      </c>
      <c r="Q93" s="7" t="s">
        <v>42</v>
      </c>
      <c r="R93" s="7" t="s">
        <v>43</v>
      </c>
      <c r="S93" s="8">
        <v>42093</v>
      </c>
      <c r="T93" s="8" t="str">
        <f>IF(ISBLANK(Table19[[#This Row],[DateofHire]]), "Not hired", "Hired")</f>
        <v>Hired</v>
      </c>
      <c r="U93" s="7"/>
      <c r="V93" s="7" t="s">
        <v>44</v>
      </c>
      <c r="W93" s="7" t="s">
        <v>45</v>
      </c>
      <c r="X93" s="7">
        <v>7</v>
      </c>
      <c r="Y93" s="7" t="s">
        <v>48</v>
      </c>
      <c r="Z93" s="7">
        <v>1.2</v>
      </c>
      <c r="AA93" s="7">
        <v>3</v>
      </c>
      <c r="AB93" s="7">
        <v>6</v>
      </c>
      <c r="AC93" s="8">
        <v>43618</v>
      </c>
      <c r="AD93" s="7">
        <v>3</v>
      </c>
      <c r="AE93" s="7">
        <v>2</v>
      </c>
    </row>
    <row r="94" spans="1:31" x14ac:dyDescent="0.25">
      <c r="A94" s="7" t="s">
        <v>763</v>
      </c>
      <c r="B94" s="7">
        <v>10049</v>
      </c>
      <c r="C94" s="7">
        <v>1</v>
      </c>
      <c r="D94" s="7">
        <v>1</v>
      </c>
      <c r="E94" s="7">
        <v>0</v>
      </c>
      <c r="F94" s="7">
        <v>1</v>
      </c>
      <c r="G94" s="7">
        <v>5</v>
      </c>
      <c r="H94" s="7"/>
      <c r="I94" s="7">
        <v>0</v>
      </c>
      <c r="J94" s="7">
        <v>58530</v>
      </c>
      <c r="K94" s="7">
        <v>0</v>
      </c>
      <c r="L94" s="7">
        <v>19</v>
      </c>
      <c r="M94" s="7" t="s">
        <v>38</v>
      </c>
      <c r="N94" s="7">
        <v>2155</v>
      </c>
      <c r="O94" s="8">
        <v>29661</v>
      </c>
      <c r="P94" s="7" t="s">
        <v>41</v>
      </c>
      <c r="Q94" s="7" t="s">
        <v>42</v>
      </c>
      <c r="R94" s="7" t="s">
        <v>43</v>
      </c>
      <c r="S94" s="8">
        <v>41153</v>
      </c>
      <c r="T94" s="8" t="str">
        <f>IF(ISBLANK(Table19[[#This Row],[DateofHire]]), "Not hired", "Hired")</f>
        <v>Hired</v>
      </c>
      <c r="U94" s="7"/>
      <c r="V94" s="7" t="s">
        <v>44</v>
      </c>
      <c r="W94" s="7" t="s">
        <v>45</v>
      </c>
      <c r="X94" s="7">
        <v>12</v>
      </c>
      <c r="Y94" s="7" t="s">
        <v>76</v>
      </c>
      <c r="Z94" s="7">
        <v>5</v>
      </c>
      <c r="AA94" s="7">
        <v>5</v>
      </c>
      <c r="AB94" s="7">
        <v>0</v>
      </c>
      <c r="AC94" s="8">
        <v>43514</v>
      </c>
      <c r="AD94" s="7">
        <v>0</v>
      </c>
      <c r="AE94" s="7">
        <v>19</v>
      </c>
    </row>
    <row r="95" spans="1:31" ht="27.6" x14ac:dyDescent="0.25">
      <c r="A95" s="7" t="s">
        <v>764</v>
      </c>
      <c r="B95" s="7">
        <v>10093</v>
      </c>
      <c r="C95" s="7">
        <v>0</v>
      </c>
      <c r="D95" s="7">
        <v>0</v>
      </c>
      <c r="E95" s="7">
        <v>1</v>
      </c>
      <c r="F95" s="7">
        <v>5</v>
      </c>
      <c r="G95" s="7">
        <v>5</v>
      </c>
      <c r="H95" s="7"/>
      <c r="I95" s="7">
        <v>0</v>
      </c>
      <c r="J95" s="7">
        <v>72609</v>
      </c>
      <c r="K95" s="7">
        <v>1</v>
      </c>
      <c r="L95" s="7">
        <v>20</v>
      </c>
      <c r="M95" s="7" t="s">
        <v>38</v>
      </c>
      <c r="N95" s="7">
        <v>2143</v>
      </c>
      <c r="O95" s="8">
        <v>29596</v>
      </c>
      <c r="P95" s="7" t="s">
        <v>41</v>
      </c>
      <c r="Q95" s="7" t="s">
        <v>99</v>
      </c>
      <c r="R95" s="7" t="s">
        <v>43</v>
      </c>
      <c r="S95" s="8">
        <v>40679</v>
      </c>
      <c r="T95" s="8" t="str">
        <f>IF(ISBLANK(Table19[[#This Row],[DateofHire]]), "Not hired", "Hired")</f>
        <v>Hired</v>
      </c>
      <c r="U95" s="8">
        <v>41449</v>
      </c>
      <c r="V95" s="7" t="s">
        <v>67</v>
      </c>
      <c r="W95" s="7" t="s">
        <v>57</v>
      </c>
      <c r="X95" s="7">
        <v>11</v>
      </c>
      <c r="Y95" s="7" t="s">
        <v>76</v>
      </c>
      <c r="Z95" s="7">
        <v>4.76</v>
      </c>
      <c r="AA95" s="7">
        <v>5</v>
      </c>
      <c r="AB95" s="7">
        <v>0</v>
      </c>
      <c r="AC95" s="8">
        <v>43514</v>
      </c>
      <c r="AD95" s="7">
        <v>0</v>
      </c>
      <c r="AE95" s="7">
        <v>20</v>
      </c>
    </row>
    <row r="96" spans="1:31" ht="27.6" x14ac:dyDescent="0.25">
      <c r="A96" s="7" t="s">
        <v>317</v>
      </c>
      <c r="B96" s="7">
        <v>10163</v>
      </c>
      <c r="C96" s="7">
        <v>1</v>
      </c>
      <c r="D96" s="7">
        <v>1</v>
      </c>
      <c r="E96" s="7">
        <v>0</v>
      </c>
      <c r="F96" s="7">
        <v>5</v>
      </c>
      <c r="G96" s="7">
        <v>5</v>
      </c>
      <c r="H96" s="7"/>
      <c r="I96" s="7">
        <v>0</v>
      </c>
      <c r="J96" s="7">
        <v>55965</v>
      </c>
      <c r="K96" s="7">
        <v>1</v>
      </c>
      <c r="L96" s="7">
        <v>20</v>
      </c>
      <c r="M96" s="7" t="s">
        <v>38</v>
      </c>
      <c r="N96" s="7">
        <v>2170</v>
      </c>
      <c r="O96" s="8">
        <v>30539</v>
      </c>
      <c r="P96" s="7" t="s">
        <v>41</v>
      </c>
      <c r="Q96" s="7" t="s">
        <v>42</v>
      </c>
      <c r="R96" s="7" t="s">
        <v>43</v>
      </c>
      <c r="S96" s="8">
        <v>40637</v>
      </c>
      <c r="T96" s="8" t="str">
        <f>IF(ISBLANK(Table19[[#This Row],[DateofHire]]), "Not hired", "Hired")</f>
        <v>Hired</v>
      </c>
      <c r="U96" s="8">
        <v>41518</v>
      </c>
      <c r="V96" s="7" t="s">
        <v>56</v>
      </c>
      <c r="W96" s="7" t="s">
        <v>57</v>
      </c>
      <c r="X96" s="7">
        <v>19</v>
      </c>
      <c r="Y96" s="7" t="s">
        <v>76</v>
      </c>
      <c r="Z96" s="7">
        <v>3.66</v>
      </c>
      <c r="AA96" s="7">
        <v>3</v>
      </c>
      <c r="AB96" s="7">
        <v>0</v>
      </c>
      <c r="AC96" s="8">
        <v>43222</v>
      </c>
      <c r="AD96" s="7">
        <v>0</v>
      </c>
      <c r="AE96" s="7">
        <v>6</v>
      </c>
    </row>
    <row r="97" spans="1:31" ht="27.6" x14ac:dyDescent="0.25">
      <c r="A97" s="7" t="s">
        <v>318</v>
      </c>
      <c r="B97" s="7">
        <v>10305</v>
      </c>
      <c r="C97" s="7">
        <v>1</v>
      </c>
      <c r="D97" s="7">
        <v>1</v>
      </c>
      <c r="E97" s="7">
        <v>1</v>
      </c>
      <c r="F97" s="7">
        <v>1</v>
      </c>
      <c r="G97" s="7">
        <v>6</v>
      </c>
      <c r="H97" s="7"/>
      <c r="I97" s="7">
        <v>0</v>
      </c>
      <c r="J97" s="7">
        <v>70187</v>
      </c>
      <c r="K97" s="7">
        <v>1</v>
      </c>
      <c r="L97" s="7">
        <v>3</v>
      </c>
      <c r="M97" s="7" t="s">
        <v>38</v>
      </c>
      <c r="N97" s="7">
        <v>2330</v>
      </c>
      <c r="O97" s="8">
        <v>27582</v>
      </c>
      <c r="P97" s="7" t="s">
        <v>41</v>
      </c>
      <c r="Q97" s="7" t="s">
        <v>42</v>
      </c>
      <c r="R97" s="7" t="s">
        <v>43</v>
      </c>
      <c r="S97" s="8">
        <v>41911</v>
      </c>
      <c r="T97" s="8" t="str">
        <f>IF(ISBLANK(Table19[[#This Row],[DateofHire]]), "Not hired", "Hired")</f>
        <v>Hired</v>
      </c>
      <c r="U97" s="8">
        <v>43331</v>
      </c>
      <c r="V97" s="7" t="s">
        <v>320</v>
      </c>
      <c r="W97" s="7" t="s">
        <v>119</v>
      </c>
      <c r="X97" s="7">
        <v>21</v>
      </c>
      <c r="Y97" s="7" t="s">
        <v>87</v>
      </c>
      <c r="Z97" s="7">
        <v>2</v>
      </c>
      <c r="AA97" s="7">
        <v>5</v>
      </c>
      <c r="AB97" s="7">
        <v>0</v>
      </c>
      <c r="AC97" s="8">
        <v>42114</v>
      </c>
      <c r="AD97" s="7">
        <v>4</v>
      </c>
      <c r="AE97" s="7">
        <v>7</v>
      </c>
    </row>
    <row r="98" spans="1:31" x14ac:dyDescent="0.25">
      <c r="A98" s="7" t="s">
        <v>321</v>
      </c>
      <c r="B98" s="7">
        <v>10015</v>
      </c>
      <c r="C98" s="7">
        <v>0</v>
      </c>
      <c r="D98" s="7">
        <v>0</v>
      </c>
      <c r="E98" s="7">
        <v>1</v>
      </c>
      <c r="F98" s="7">
        <v>1</v>
      </c>
      <c r="G98" s="7">
        <v>3</v>
      </c>
      <c r="H98" s="7"/>
      <c r="I98" s="7">
        <v>0</v>
      </c>
      <c r="J98" s="7">
        <v>178000</v>
      </c>
      <c r="K98" s="7">
        <v>0</v>
      </c>
      <c r="L98" s="7">
        <v>12</v>
      </c>
      <c r="M98" s="7" t="s">
        <v>38</v>
      </c>
      <c r="N98" s="7">
        <v>1460</v>
      </c>
      <c r="O98" s="8">
        <v>29348</v>
      </c>
      <c r="P98" s="7" t="s">
        <v>41</v>
      </c>
      <c r="Q98" s="7" t="s">
        <v>42</v>
      </c>
      <c r="R98" s="7" t="s">
        <v>90</v>
      </c>
      <c r="S98" s="8">
        <v>40648</v>
      </c>
      <c r="T98" s="8" t="str">
        <f>IF(ISBLANK(Table19[[#This Row],[DateofHire]]), "Not hired", "Hired")</f>
        <v>Hired</v>
      </c>
      <c r="U98" s="7"/>
      <c r="V98" s="7" t="s">
        <v>44</v>
      </c>
      <c r="W98" s="7" t="s">
        <v>45</v>
      </c>
      <c r="X98" s="7">
        <v>5</v>
      </c>
      <c r="Y98" s="7" t="s">
        <v>60</v>
      </c>
      <c r="Z98" s="7">
        <v>5</v>
      </c>
      <c r="AA98" s="7">
        <v>5</v>
      </c>
      <c r="AB98" s="7">
        <v>5</v>
      </c>
      <c r="AC98" s="8">
        <v>43493</v>
      </c>
      <c r="AD98" s="7">
        <v>0</v>
      </c>
      <c r="AE98" s="7">
        <v>15</v>
      </c>
    </row>
    <row r="99" spans="1:31" x14ac:dyDescent="0.25">
      <c r="A99" s="7" t="s">
        <v>324</v>
      </c>
      <c r="B99" s="7">
        <v>10080</v>
      </c>
      <c r="C99" s="7">
        <v>1</v>
      </c>
      <c r="D99" s="7">
        <v>1</v>
      </c>
      <c r="E99" s="7">
        <v>0</v>
      </c>
      <c r="F99" s="7">
        <v>1</v>
      </c>
      <c r="G99" s="7">
        <v>1</v>
      </c>
      <c r="H99" s="7"/>
      <c r="I99" s="7">
        <v>0</v>
      </c>
      <c r="J99" s="7">
        <v>99351</v>
      </c>
      <c r="K99" s="7">
        <v>0</v>
      </c>
      <c r="L99" s="7">
        <v>26</v>
      </c>
      <c r="M99" s="7" t="s">
        <v>38</v>
      </c>
      <c r="N99" s="7">
        <v>2050</v>
      </c>
      <c r="O99" s="8">
        <v>28961</v>
      </c>
      <c r="P99" s="7" t="s">
        <v>41</v>
      </c>
      <c r="Q99" s="7" t="s">
        <v>42</v>
      </c>
      <c r="R99" s="7" t="s">
        <v>43</v>
      </c>
      <c r="S99" s="8">
        <v>39934</v>
      </c>
      <c r="T99" s="8" t="str">
        <f>IF(ISBLANK(Table19[[#This Row],[DateofHire]]), "Not hired", "Hired")</f>
        <v>Hired</v>
      </c>
      <c r="U99" s="7"/>
      <c r="V99" s="7" t="s">
        <v>44</v>
      </c>
      <c r="W99" s="7" t="s">
        <v>45</v>
      </c>
      <c r="X99" s="7">
        <v>9</v>
      </c>
      <c r="Y99" s="7" t="s">
        <v>328</v>
      </c>
      <c r="Z99" s="7">
        <v>5</v>
      </c>
      <c r="AA99" s="7">
        <v>3</v>
      </c>
      <c r="AB99" s="7">
        <v>2</v>
      </c>
      <c r="AC99" s="8">
        <v>43489</v>
      </c>
      <c r="AD99" s="7">
        <v>0</v>
      </c>
      <c r="AE99" s="7">
        <v>3</v>
      </c>
    </row>
    <row r="100" spans="1:31" x14ac:dyDescent="0.25">
      <c r="A100" s="7" t="s">
        <v>765</v>
      </c>
      <c r="B100" s="7">
        <v>10258</v>
      </c>
      <c r="C100" s="7">
        <v>0</v>
      </c>
      <c r="D100" s="7">
        <v>0</v>
      </c>
      <c r="E100" s="7">
        <v>1</v>
      </c>
      <c r="F100" s="7">
        <v>1</v>
      </c>
      <c r="G100" s="7">
        <v>6</v>
      </c>
      <c r="H100" s="7"/>
      <c r="I100" s="7">
        <v>0</v>
      </c>
      <c r="J100" s="7">
        <v>67251</v>
      </c>
      <c r="K100" s="7">
        <v>0</v>
      </c>
      <c r="L100" s="7">
        <v>3</v>
      </c>
      <c r="M100" s="7" t="s">
        <v>142</v>
      </c>
      <c r="N100" s="7">
        <v>6050</v>
      </c>
      <c r="O100" s="8">
        <v>23251</v>
      </c>
      <c r="P100" s="7" t="s">
        <v>41</v>
      </c>
      <c r="Q100" s="7" t="s">
        <v>42</v>
      </c>
      <c r="R100" s="7" t="s">
        <v>90</v>
      </c>
      <c r="S100" s="8">
        <v>40703</v>
      </c>
      <c r="T100" s="8" t="str">
        <f>IF(ISBLANK(Table19[[#This Row],[DateofHire]]), "Not hired", "Hired")</f>
        <v>Hired</v>
      </c>
      <c r="U100" s="7"/>
      <c r="V100" s="7" t="s">
        <v>44</v>
      </c>
      <c r="W100" s="7" t="s">
        <v>45</v>
      </c>
      <c r="X100" s="7">
        <v>21</v>
      </c>
      <c r="Y100" s="7" t="s">
        <v>137</v>
      </c>
      <c r="Z100" s="7">
        <v>4.3</v>
      </c>
      <c r="AA100" s="7">
        <v>3</v>
      </c>
      <c r="AB100" s="7">
        <v>0</v>
      </c>
      <c r="AC100" s="8">
        <v>43483</v>
      </c>
      <c r="AD100" s="7">
        <v>2</v>
      </c>
      <c r="AE100" s="7">
        <v>7</v>
      </c>
    </row>
    <row r="101" spans="1:31" x14ac:dyDescent="0.25">
      <c r="A101" s="7" t="s">
        <v>331</v>
      </c>
      <c r="B101" s="7">
        <v>10273</v>
      </c>
      <c r="C101" s="7">
        <v>0</v>
      </c>
      <c r="D101" s="7">
        <v>0</v>
      </c>
      <c r="E101" s="7">
        <v>0</v>
      </c>
      <c r="F101" s="7">
        <v>1</v>
      </c>
      <c r="G101" s="7">
        <v>3</v>
      </c>
      <c r="H101" s="7"/>
      <c r="I101" s="7">
        <v>0</v>
      </c>
      <c r="J101" s="7">
        <v>65707</v>
      </c>
      <c r="K101" s="7">
        <v>0</v>
      </c>
      <c r="L101" s="7">
        <v>14</v>
      </c>
      <c r="M101" s="7" t="s">
        <v>142</v>
      </c>
      <c r="N101" s="7">
        <v>6040</v>
      </c>
      <c r="O101" s="8">
        <v>24996</v>
      </c>
      <c r="P101" s="7" t="s">
        <v>41</v>
      </c>
      <c r="Q101" s="7" t="s">
        <v>42</v>
      </c>
      <c r="R101" s="7" t="s">
        <v>43</v>
      </c>
      <c r="S101" s="8">
        <v>40183</v>
      </c>
      <c r="T101" s="8" t="str">
        <f>IF(ISBLANK(Table19[[#This Row],[DateofHire]]), "Not hired", "Hired")</f>
        <v>Hired</v>
      </c>
      <c r="U101" s="7"/>
      <c r="V101" s="7" t="s">
        <v>44</v>
      </c>
      <c r="W101" s="7" t="s">
        <v>45</v>
      </c>
      <c r="X101" s="7">
        <v>6</v>
      </c>
      <c r="Y101" s="7" t="s">
        <v>48</v>
      </c>
      <c r="Z101" s="7">
        <v>4.7</v>
      </c>
      <c r="AA101" s="7">
        <v>4</v>
      </c>
      <c r="AB101" s="7">
        <v>5</v>
      </c>
      <c r="AC101" s="8">
        <v>43514</v>
      </c>
      <c r="AD101" s="7">
        <v>0</v>
      </c>
      <c r="AE101" s="7">
        <v>1</v>
      </c>
    </row>
    <row r="102" spans="1:31" x14ac:dyDescent="0.25">
      <c r="A102" s="7" t="s">
        <v>332</v>
      </c>
      <c r="B102" s="7">
        <v>10111</v>
      </c>
      <c r="C102" s="7">
        <v>0</v>
      </c>
      <c r="D102" s="7">
        <v>0</v>
      </c>
      <c r="E102" s="7">
        <v>1</v>
      </c>
      <c r="F102" s="7">
        <v>1</v>
      </c>
      <c r="G102" s="7">
        <v>5</v>
      </c>
      <c r="H102" s="7"/>
      <c r="I102" s="7">
        <v>0</v>
      </c>
      <c r="J102" s="7">
        <v>52249</v>
      </c>
      <c r="K102" s="7">
        <v>0</v>
      </c>
      <c r="L102" s="7">
        <v>19</v>
      </c>
      <c r="M102" s="7" t="s">
        <v>38</v>
      </c>
      <c r="N102" s="7">
        <v>1905</v>
      </c>
      <c r="O102" s="8">
        <v>31305</v>
      </c>
      <c r="P102" s="7" t="s">
        <v>41</v>
      </c>
      <c r="Q102" s="7" t="s">
        <v>99</v>
      </c>
      <c r="R102" s="7" t="s">
        <v>43</v>
      </c>
      <c r="S102" s="8">
        <v>42093</v>
      </c>
      <c r="T102" s="8" t="str">
        <f>IF(ISBLANK(Table19[[#This Row],[DateofHire]]), "Not hired", "Hired")</f>
        <v>Hired</v>
      </c>
      <c r="U102" s="7"/>
      <c r="V102" s="7" t="s">
        <v>44</v>
      </c>
      <c r="W102" s="7" t="s">
        <v>45</v>
      </c>
      <c r="X102" s="7">
        <v>14</v>
      </c>
      <c r="Y102" s="7" t="s">
        <v>87</v>
      </c>
      <c r="Z102" s="7">
        <v>4.5</v>
      </c>
      <c r="AA102" s="7">
        <v>3</v>
      </c>
      <c r="AB102" s="7">
        <v>0</v>
      </c>
      <c r="AC102" s="8">
        <v>42403</v>
      </c>
      <c r="AD102" s="7">
        <v>0</v>
      </c>
      <c r="AE102" s="7">
        <v>5</v>
      </c>
    </row>
    <row r="103" spans="1:31" x14ac:dyDescent="0.25">
      <c r="A103" s="7" t="s">
        <v>334</v>
      </c>
      <c r="B103" s="7">
        <v>10257</v>
      </c>
      <c r="C103" s="7">
        <v>0</v>
      </c>
      <c r="D103" s="7">
        <v>0</v>
      </c>
      <c r="E103" s="7">
        <v>0</v>
      </c>
      <c r="F103" s="7">
        <v>1</v>
      </c>
      <c r="G103" s="7">
        <v>5</v>
      </c>
      <c r="H103" s="7"/>
      <c r="I103" s="7">
        <v>0</v>
      </c>
      <c r="J103" s="7">
        <v>53171</v>
      </c>
      <c r="K103" s="7">
        <v>0</v>
      </c>
      <c r="L103" s="7">
        <v>19</v>
      </c>
      <c r="M103" s="7" t="s">
        <v>38</v>
      </c>
      <c r="N103" s="7">
        <v>2121</v>
      </c>
      <c r="O103" s="8">
        <v>30359</v>
      </c>
      <c r="P103" s="7" t="s">
        <v>41</v>
      </c>
      <c r="Q103" s="7" t="s">
        <v>99</v>
      </c>
      <c r="R103" s="7" t="s">
        <v>90</v>
      </c>
      <c r="S103" s="8">
        <v>40679</v>
      </c>
      <c r="T103" s="8" t="str">
        <f>IF(ISBLANK(Table19[[#This Row],[DateofHire]]), "Not hired", "Hired")</f>
        <v>Hired</v>
      </c>
      <c r="U103" s="7"/>
      <c r="V103" s="7" t="s">
        <v>44</v>
      </c>
      <c r="W103" s="7" t="s">
        <v>45</v>
      </c>
      <c r="X103" s="7">
        <v>18</v>
      </c>
      <c r="Y103" s="7" t="s">
        <v>48</v>
      </c>
      <c r="Z103" s="7">
        <v>4.2</v>
      </c>
      <c r="AA103" s="7">
        <v>4</v>
      </c>
      <c r="AB103" s="7">
        <v>0</v>
      </c>
      <c r="AC103" s="8">
        <v>40373</v>
      </c>
      <c r="AD103" s="7">
        <v>0</v>
      </c>
      <c r="AE103" s="7">
        <v>12</v>
      </c>
    </row>
    <row r="104" spans="1:31" x14ac:dyDescent="0.25">
      <c r="A104" s="7" t="s">
        <v>336</v>
      </c>
      <c r="B104" s="7">
        <v>10159</v>
      </c>
      <c r="C104" s="7">
        <v>1</v>
      </c>
      <c r="D104" s="7">
        <v>1</v>
      </c>
      <c r="E104" s="7">
        <v>0</v>
      </c>
      <c r="F104" s="7">
        <v>1</v>
      </c>
      <c r="G104" s="7">
        <v>5</v>
      </c>
      <c r="H104" s="7"/>
      <c r="I104" s="7">
        <v>0</v>
      </c>
      <c r="J104" s="7">
        <v>51337</v>
      </c>
      <c r="K104" s="7">
        <v>0</v>
      </c>
      <c r="L104" s="7">
        <v>19</v>
      </c>
      <c r="M104" s="7" t="s">
        <v>38</v>
      </c>
      <c r="N104" s="7">
        <v>2145</v>
      </c>
      <c r="O104" s="8">
        <v>32883</v>
      </c>
      <c r="P104" s="7" t="s">
        <v>41</v>
      </c>
      <c r="Q104" s="7" t="s">
        <v>42</v>
      </c>
      <c r="R104" s="7" t="s">
        <v>90</v>
      </c>
      <c r="S104" s="8">
        <v>42093</v>
      </c>
      <c r="T104" s="8" t="str">
        <f>IF(ISBLANK(Table19[[#This Row],[DateofHire]]), "Not hired", "Hired")</f>
        <v>Hired</v>
      </c>
      <c r="U104" s="7"/>
      <c r="V104" s="7" t="s">
        <v>44</v>
      </c>
      <c r="W104" s="7" t="s">
        <v>45</v>
      </c>
      <c r="X104" s="7">
        <v>22</v>
      </c>
      <c r="Y104" s="7" t="s">
        <v>48</v>
      </c>
      <c r="Z104" s="7">
        <v>3.73</v>
      </c>
      <c r="AA104" s="7">
        <v>3</v>
      </c>
      <c r="AB104" s="7">
        <v>0</v>
      </c>
      <c r="AC104" s="8">
        <v>43771</v>
      </c>
      <c r="AD104" s="7">
        <v>0</v>
      </c>
      <c r="AE104" s="7">
        <v>19</v>
      </c>
    </row>
    <row r="105" spans="1:31" ht="27.6" x14ac:dyDescent="0.25">
      <c r="A105" s="7" t="s">
        <v>338</v>
      </c>
      <c r="B105" s="7">
        <v>10122</v>
      </c>
      <c r="C105" s="7">
        <v>0</v>
      </c>
      <c r="D105" s="7">
        <v>2</v>
      </c>
      <c r="E105" s="7">
        <v>0</v>
      </c>
      <c r="F105" s="7">
        <v>5</v>
      </c>
      <c r="G105" s="7">
        <v>5</v>
      </c>
      <c r="H105" s="7"/>
      <c r="I105" s="7">
        <v>1</v>
      </c>
      <c r="J105" s="7">
        <v>51505</v>
      </c>
      <c r="K105" s="7">
        <v>1</v>
      </c>
      <c r="L105" s="7">
        <v>19</v>
      </c>
      <c r="M105" s="7" t="s">
        <v>38</v>
      </c>
      <c r="N105" s="7">
        <v>2330</v>
      </c>
      <c r="O105" s="8">
        <v>25703</v>
      </c>
      <c r="P105" s="7" t="s">
        <v>41</v>
      </c>
      <c r="Q105" s="7" t="s">
        <v>42</v>
      </c>
      <c r="R105" s="7" t="s">
        <v>90</v>
      </c>
      <c r="S105" s="8">
        <v>40735</v>
      </c>
      <c r="T105" s="8" t="str">
        <f>IF(ISBLANK(Table19[[#This Row],[DateofHire]]), "Not hired", "Hired")</f>
        <v>Hired</v>
      </c>
      <c r="U105" s="8">
        <v>42689</v>
      </c>
      <c r="V105" s="7" t="s">
        <v>67</v>
      </c>
      <c r="W105" s="7" t="s">
        <v>57</v>
      </c>
      <c r="X105" s="7">
        <v>16</v>
      </c>
      <c r="Y105" s="7" t="s">
        <v>92</v>
      </c>
      <c r="Z105" s="7">
        <v>4.24</v>
      </c>
      <c r="AA105" s="7">
        <v>4</v>
      </c>
      <c r="AB105" s="7">
        <v>0</v>
      </c>
      <c r="AC105" s="8">
        <v>43523</v>
      </c>
      <c r="AD105" s="7">
        <v>0</v>
      </c>
      <c r="AE105" s="7">
        <v>2</v>
      </c>
    </row>
    <row r="106" spans="1:31" ht="27.6" x14ac:dyDescent="0.25">
      <c r="A106" s="7" t="s">
        <v>766</v>
      </c>
      <c r="B106" s="7">
        <v>10142</v>
      </c>
      <c r="C106" s="7">
        <v>0</v>
      </c>
      <c r="D106" s="7">
        <v>4</v>
      </c>
      <c r="E106" s="7">
        <v>0</v>
      </c>
      <c r="F106" s="7">
        <v>4</v>
      </c>
      <c r="G106" s="7">
        <v>6</v>
      </c>
      <c r="H106" s="7"/>
      <c r="I106" s="7">
        <v>0</v>
      </c>
      <c r="J106" s="7">
        <v>59370</v>
      </c>
      <c r="K106" s="7">
        <v>1</v>
      </c>
      <c r="L106" s="7">
        <v>3</v>
      </c>
      <c r="M106" s="7" t="s">
        <v>343</v>
      </c>
      <c r="N106" s="7">
        <v>43050</v>
      </c>
      <c r="O106" s="8">
        <v>26213</v>
      </c>
      <c r="P106" s="7" t="s">
        <v>41</v>
      </c>
      <c r="Q106" s="7" t="s">
        <v>42</v>
      </c>
      <c r="R106" s="7" t="s">
        <v>90</v>
      </c>
      <c r="S106" s="8">
        <v>41827</v>
      </c>
      <c r="T106" s="8" t="str">
        <f>IF(ISBLANK(Table19[[#This Row],[DateofHire]]), "Not hired", "Hired")</f>
        <v>Hired</v>
      </c>
      <c r="U106" s="8">
        <v>42133</v>
      </c>
      <c r="V106" s="7" t="s">
        <v>118</v>
      </c>
      <c r="W106" s="7" t="s">
        <v>119</v>
      </c>
      <c r="X106" s="7">
        <v>17</v>
      </c>
      <c r="Y106" s="7" t="s">
        <v>137</v>
      </c>
      <c r="Z106" s="7">
        <v>3.97</v>
      </c>
      <c r="AA106" s="7">
        <v>4</v>
      </c>
      <c r="AB106" s="7">
        <v>0</v>
      </c>
      <c r="AC106" s="8">
        <v>43483</v>
      </c>
      <c r="AD106" s="7">
        <v>0</v>
      </c>
      <c r="AE106" s="7">
        <v>7</v>
      </c>
    </row>
    <row r="107" spans="1:31" ht="27.6" x14ac:dyDescent="0.25">
      <c r="A107" s="7" t="s">
        <v>345</v>
      </c>
      <c r="B107" s="7">
        <v>10283</v>
      </c>
      <c r="C107" s="7">
        <v>1</v>
      </c>
      <c r="D107" s="7">
        <v>1</v>
      </c>
      <c r="E107" s="7">
        <v>1</v>
      </c>
      <c r="F107" s="7">
        <v>5</v>
      </c>
      <c r="G107" s="7">
        <v>5</v>
      </c>
      <c r="H107" s="7"/>
      <c r="I107" s="7">
        <v>1</v>
      </c>
      <c r="J107" s="7">
        <v>54933</v>
      </c>
      <c r="K107" s="7">
        <v>1</v>
      </c>
      <c r="L107" s="7">
        <v>19</v>
      </c>
      <c r="M107" s="7" t="s">
        <v>38</v>
      </c>
      <c r="N107" s="7">
        <v>2062</v>
      </c>
      <c r="O107" s="8">
        <v>27280</v>
      </c>
      <c r="P107" s="7" t="s">
        <v>41</v>
      </c>
      <c r="Q107" s="7" t="s">
        <v>42</v>
      </c>
      <c r="R107" s="7" t="s">
        <v>90</v>
      </c>
      <c r="S107" s="8">
        <v>40943</v>
      </c>
      <c r="T107" s="8" t="str">
        <f>IF(ISBLANK(Table19[[#This Row],[DateofHire]]), "Not hired", "Hired")</f>
        <v>Hired</v>
      </c>
      <c r="U107" s="8">
        <v>42180</v>
      </c>
      <c r="V107" s="7" t="s">
        <v>286</v>
      </c>
      <c r="W107" s="7" t="s">
        <v>57</v>
      </c>
      <c r="X107" s="7">
        <v>39</v>
      </c>
      <c r="Y107" s="7" t="s">
        <v>92</v>
      </c>
      <c r="Z107" s="7">
        <v>3.97</v>
      </c>
      <c r="AA107" s="7">
        <v>4</v>
      </c>
      <c r="AB107" s="7">
        <v>0</v>
      </c>
      <c r="AC107" s="8">
        <v>43494</v>
      </c>
      <c r="AD107" s="7">
        <v>3</v>
      </c>
      <c r="AE107" s="7">
        <v>15</v>
      </c>
    </row>
    <row r="108" spans="1:31" x14ac:dyDescent="0.25">
      <c r="A108" s="7" t="s">
        <v>348</v>
      </c>
      <c r="B108" s="7">
        <v>10018</v>
      </c>
      <c r="C108" s="7">
        <v>0</v>
      </c>
      <c r="D108" s="7">
        <v>0</v>
      </c>
      <c r="E108" s="7">
        <v>0</v>
      </c>
      <c r="F108" s="7">
        <v>1</v>
      </c>
      <c r="G108" s="7">
        <v>5</v>
      </c>
      <c r="H108" s="7"/>
      <c r="I108" s="7">
        <v>0</v>
      </c>
      <c r="J108" s="7">
        <v>57815</v>
      </c>
      <c r="K108" s="7">
        <v>0</v>
      </c>
      <c r="L108" s="7">
        <v>19</v>
      </c>
      <c r="M108" s="7" t="s">
        <v>38</v>
      </c>
      <c r="N108" s="7">
        <v>2451</v>
      </c>
      <c r="O108" s="8">
        <v>29438</v>
      </c>
      <c r="P108" s="7" t="s">
        <v>41</v>
      </c>
      <c r="Q108" s="7" t="s">
        <v>99</v>
      </c>
      <c r="R108" s="7" t="s">
        <v>110</v>
      </c>
      <c r="S108" s="8">
        <v>41911</v>
      </c>
      <c r="T108" s="8" t="str">
        <f>IF(ISBLANK(Table19[[#This Row],[DateofHire]]), "Not hired", "Hired")</f>
        <v>Hired</v>
      </c>
      <c r="U108" s="7"/>
      <c r="V108" s="7" t="s">
        <v>44</v>
      </c>
      <c r="W108" s="7" t="s">
        <v>45</v>
      </c>
      <c r="X108" s="7">
        <v>11</v>
      </c>
      <c r="Y108" s="7" t="s">
        <v>60</v>
      </c>
      <c r="Z108" s="7">
        <v>3.9</v>
      </c>
      <c r="AA108" s="7">
        <v>4</v>
      </c>
      <c r="AB108" s="7">
        <v>0</v>
      </c>
      <c r="AC108" s="8">
        <v>41768</v>
      </c>
      <c r="AD108" s="7">
        <v>0</v>
      </c>
      <c r="AE108" s="7">
        <v>3</v>
      </c>
    </row>
    <row r="109" spans="1:31" x14ac:dyDescent="0.25">
      <c r="A109" s="7" t="s">
        <v>349</v>
      </c>
      <c r="B109" s="7">
        <v>10255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/>
      <c r="I109" s="7">
        <v>0</v>
      </c>
      <c r="J109" s="7">
        <v>61555</v>
      </c>
      <c r="K109" s="7">
        <v>0</v>
      </c>
      <c r="L109" s="7">
        <v>3</v>
      </c>
      <c r="M109" s="7" t="s">
        <v>350</v>
      </c>
      <c r="N109" s="7">
        <v>46204</v>
      </c>
      <c r="O109" s="8">
        <v>32773</v>
      </c>
      <c r="P109" s="7" t="s">
        <v>41</v>
      </c>
      <c r="Q109" s="7" t="s">
        <v>42</v>
      </c>
      <c r="R109" s="7" t="s">
        <v>43</v>
      </c>
      <c r="S109" s="8">
        <v>42051</v>
      </c>
      <c r="T109" s="8" t="str">
        <f>IF(ISBLANK(Table19[[#This Row],[DateofHire]]), "Not hired", "Hired")</f>
        <v>Hired</v>
      </c>
      <c r="U109" s="7"/>
      <c r="V109" s="7" t="s">
        <v>44</v>
      </c>
      <c r="W109" s="7" t="s">
        <v>45</v>
      </c>
      <c r="X109" s="7">
        <v>21</v>
      </c>
      <c r="Y109" s="7" t="s">
        <v>60</v>
      </c>
      <c r="Z109" s="7">
        <v>4.5</v>
      </c>
      <c r="AA109" s="7">
        <v>5</v>
      </c>
      <c r="AB109" s="7">
        <v>0</v>
      </c>
      <c r="AC109" s="8">
        <v>43556</v>
      </c>
      <c r="AD109" s="7">
        <v>0</v>
      </c>
      <c r="AE109" s="7">
        <v>20</v>
      </c>
    </row>
    <row r="110" spans="1:31" ht="27.6" x14ac:dyDescent="0.25">
      <c r="A110" s="7" t="s">
        <v>352</v>
      </c>
      <c r="B110" s="7">
        <v>10246</v>
      </c>
      <c r="C110" s="7">
        <v>0</v>
      </c>
      <c r="D110" s="7">
        <v>0</v>
      </c>
      <c r="E110" s="7">
        <v>0</v>
      </c>
      <c r="F110" s="7">
        <v>4</v>
      </c>
      <c r="G110" s="7">
        <v>3</v>
      </c>
      <c r="H110" s="7"/>
      <c r="I110" s="7">
        <v>0</v>
      </c>
      <c r="J110" s="7">
        <v>114800</v>
      </c>
      <c r="K110" s="7">
        <v>1</v>
      </c>
      <c r="L110" s="7">
        <v>8</v>
      </c>
      <c r="M110" s="7" t="s">
        <v>38</v>
      </c>
      <c r="N110" s="7">
        <v>2127</v>
      </c>
      <c r="O110" s="8">
        <v>26229</v>
      </c>
      <c r="P110" s="7" t="s">
        <v>41</v>
      </c>
      <c r="Q110" s="7" t="s">
        <v>42</v>
      </c>
      <c r="R110" s="7" t="s">
        <v>43</v>
      </c>
      <c r="S110" s="8">
        <v>42051</v>
      </c>
      <c r="T110" s="8" t="str">
        <f>IF(ISBLANK(Table19[[#This Row],[DateofHire]]), "Not hired", "Hired")</f>
        <v>Hired</v>
      </c>
      <c r="U110" s="8">
        <v>42078</v>
      </c>
      <c r="V110" s="7" t="s">
        <v>298</v>
      </c>
      <c r="W110" s="7" t="s">
        <v>119</v>
      </c>
      <c r="X110" s="7">
        <v>4</v>
      </c>
      <c r="Y110" s="7" t="s">
        <v>60</v>
      </c>
      <c r="Z110" s="7">
        <v>4.5999999999999996</v>
      </c>
      <c r="AA110" s="7">
        <v>4</v>
      </c>
      <c r="AB110" s="7">
        <v>4</v>
      </c>
      <c r="AC110" s="8">
        <v>43587</v>
      </c>
      <c r="AD110" s="7">
        <v>0</v>
      </c>
      <c r="AE110" s="7">
        <v>10</v>
      </c>
    </row>
    <row r="111" spans="1:31" x14ac:dyDescent="0.25">
      <c r="A111" s="7" t="s">
        <v>355</v>
      </c>
      <c r="B111" s="7">
        <v>10228</v>
      </c>
      <c r="C111" s="7">
        <v>1</v>
      </c>
      <c r="D111" s="7">
        <v>1</v>
      </c>
      <c r="E111" s="7">
        <v>1</v>
      </c>
      <c r="F111" s="7">
        <v>1</v>
      </c>
      <c r="G111" s="7">
        <v>3</v>
      </c>
      <c r="H111" s="7"/>
      <c r="I111" s="7">
        <v>0</v>
      </c>
      <c r="J111" s="7">
        <v>74679</v>
      </c>
      <c r="K111" s="7">
        <v>0</v>
      </c>
      <c r="L111" s="7">
        <v>14</v>
      </c>
      <c r="M111" s="7" t="s">
        <v>38</v>
      </c>
      <c r="N111" s="7">
        <v>2135</v>
      </c>
      <c r="O111" s="8">
        <v>32836</v>
      </c>
      <c r="P111" s="7" t="s">
        <v>41</v>
      </c>
      <c r="Q111" s="7" t="s">
        <v>99</v>
      </c>
      <c r="R111" s="7" t="s">
        <v>43</v>
      </c>
      <c r="S111" s="8">
        <v>42093</v>
      </c>
      <c r="T111" s="8" t="str">
        <f>IF(ISBLANK(Table19[[#This Row],[DateofHire]]), "Not hired", "Hired")</f>
        <v>Hired</v>
      </c>
      <c r="U111" s="7"/>
      <c r="V111" s="7" t="s">
        <v>44</v>
      </c>
      <c r="W111" s="7" t="s">
        <v>45</v>
      </c>
      <c r="X111" s="7">
        <v>7</v>
      </c>
      <c r="Y111" s="7" t="s">
        <v>48</v>
      </c>
      <c r="Z111" s="7">
        <v>4.3</v>
      </c>
      <c r="AA111" s="7">
        <v>5</v>
      </c>
      <c r="AB111" s="7">
        <v>7</v>
      </c>
      <c r="AC111" s="8">
        <v>42388</v>
      </c>
      <c r="AD111" s="7">
        <v>0</v>
      </c>
      <c r="AE111" s="7">
        <v>20</v>
      </c>
    </row>
    <row r="112" spans="1:31" x14ac:dyDescent="0.25">
      <c r="A112" s="7" t="s">
        <v>767</v>
      </c>
      <c r="B112" s="7">
        <v>10243</v>
      </c>
      <c r="C112" s="7">
        <v>0</v>
      </c>
      <c r="D112" s="7">
        <v>0</v>
      </c>
      <c r="E112" s="7">
        <v>0</v>
      </c>
      <c r="F112" s="7">
        <v>1</v>
      </c>
      <c r="G112" s="7">
        <v>5</v>
      </c>
      <c r="H112" s="7"/>
      <c r="I112" s="7">
        <v>0</v>
      </c>
      <c r="J112" s="7">
        <v>53018</v>
      </c>
      <c r="K112" s="7">
        <v>0</v>
      </c>
      <c r="L112" s="7">
        <v>19</v>
      </c>
      <c r="M112" s="7" t="s">
        <v>38</v>
      </c>
      <c r="N112" s="7">
        <v>2451</v>
      </c>
      <c r="O112" s="8">
        <v>33773</v>
      </c>
      <c r="P112" s="7" t="s">
        <v>41</v>
      </c>
      <c r="Q112" s="7" t="s">
        <v>99</v>
      </c>
      <c r="R112" s="7" t="s">
        <v>43</v>
      </c>
      <c r="S112" s="8">
        <v>41589</v>
      </c>
      <c r="T112" s="8" t="str">
        <f>IF(ISBLANK(Table19[[#This Row],[DateofHire]]), "Not hired", "Hired")</f>
        <v>Hired</v>
      </c>
      <c r="U112" s="7"/>
      <c r="V112" s="7" t="s">
        <v>44</v>
      </c>
      <c r="W112" s="7" t="s">
        <v>45</v>
      </c>
      <c r="X112" s="7">
        <v>19</v>
      </c>
      <c r="Y112" s="7" t="s">
        <v>60</v>
      </c>
      <c r="Z112" s="7">
        <v>4.3</v>
      </c>
      <c r="AA112" s="7">
        <v>5</v>
      </c>
      <c r="AB112" s="7">
        <v>0</v>
      </c>
      <c r="AC112" s="8">
        <v>43524</v>
      </c>
      <c r="AD112" s="7">
        <v>0</v>
      </c>
      <c r="AE112" s="7">
        <v>7</v>
      </c>
    </row>
    <row r="113" spans="1:31" x14ac:dyDescent="0.25">
      <c r="A113" s="7" t="s">
        <v>359</v>
      </c>
      <c r="B113" s="7">
        <v>10031</v>
      </c>
      <c r="C113" s="7">
        <v>0</v>
      </c>
      <c r="D113" s="7">
        <v>2</v>
      </c>
      <c r="E113" s="7">
        <v>1</v>
      </c>
      <c r="F113" s="7">
        <v>1</v>
      </c>
      <c r="G113" s="7">
        <v>5</v>
      </c>
      <c r="H113" s="7"/>
      <c r="I113" s="7">
        <v>1</v>
      </c>
      <c r="J113" s="7">
        <v>59892</v>
      </c>
      <c r="K113" s="7">
        <v>0</v>
      </c>
      <c r="L113" s="7">
        <v>19</v>
      </c>
      <c r="M113" s="7" t="s">
        <v>38</v>
      </c>
      <c r="N113" s="7">
        <v>2108</v>
      </c>
      <c r="O113" s="8">
        <v>25475</v>
      </c>
      <c r="P113" s="7" t="s">
        <v>41</v>
      </c>
      <c r="Q113" s="7" t="s">
        <v>42</v>
      </c>
      <c r="R113" s="7" t="s">
        <v>90</v>
      </c>
      <c r="S113" s="8">
        <v>40854</v>
      </c>
      <c r="T113" s="8" t="str">
        <f>IF(ISBLANK(Table19[[#This Row],[DateofHire]]), "Not hired", "Hired")</f>
        <v>Hired</v>
      </c>
      <c r="U113" s="7"/>
      <c r="V113" s="7" t="s">
        <v>44</v>
      </c>
      <c r="W113" s="7" t="s">
        <v>45</v>
      </c>
      <c r="X113" s="7">
        <v>12</v>
      </c>
      <c r="Y113" s="7" t="s">
        <v>92</v>
      </c>
      <c r="Z113" s="7">
        <v>4.5</v>
      </c>
      <c r="AA113" s="7">
        <v>4</v>
      </c>
      <c r="AB113" s="7">
        <v>0</v>
      </c>
      <c r="AC113" s="8">
        <v>43467</v>
      </c>
      <c r="AD113" s="7">
        <v>0</v>
      </c>
      <c r="AE113" s="7">
        <v>1</v>
      </c>
    </row>
    <row r="114" spans="1:31" ht="27.6" x14ac:dyDescent="0.25">
      <c r="A114" s="7" t="s">
        <v>361</v>
      </c>
      <c r="B114" s="7">
        <v>10300</v>
      </c>
      <c r="C114" s="7">
        <v>1</v>
      </c>
      <c r="D114" s="7">
        <v>1</v>
      </c>
      <c r="E114" s="7">
        <v>1</v>
      </c>
      <c r="F114" s="7">
        <v>5</v>
      </c>
      <c r="G114" s="7">
        <v>5</v>
      </c>
      <c r="H114" s="7"/>
      <c r="I114" s="7">
        <v>1</v>
      </c>
      <c r="J114" s="7">
        <v>68898</v>
      </c>
      <c r="K114" s="7">
        <v>1</v>
      </c>
      <c r="L114" s="7">
        <v>20</v>
      </c>
      <c r="M114" s="7" t="s">
        <v>38</v>
      </c>
      <c r="N114" s="7">
        <v>2128</v>
      </c>
      <c r="O114" s="8">
        <v>23721</v>
      </c>
      <c r="P114" s="7" t="s">
        <v>41</v>
      </c>
      <c r="Q114" s="7" t="s">
        <v>42</v>
      </c>
      <c r="R114" s="7" t="s">
        <v>90</v>
      </c>
      <c r="S114" s="8">
        <v>40294</v>
      </c>
      <c r="T114" s="8" t="str">
        <f>IF(ISBLANK(Table19[[#This Row],[DateofHire]]), "Not hired", "Hired")</f>
        <v>Hired</v>
      </c>
      <c r="U114" s="8">
        <v>40693</v>
      </c>
      <c r="V114" s="7" t="s">
        <v>56</v>
      </c>
      <c r="W114" s="7" t="s">
        <v>57</v>
      </c>
      <c r="X114" s="7">
        <v>12</v>
      </c>
      <c r="Y114" s="7" t="s">
        <v>92</v>
      </c>
      <c r="Z114" s="7">
        <v>3</v>
      </c>
      <c r="AA114" s="7">
        <v>3</v>
      </c>
      <c r="AB114" s="7">
        <v>0</v>
      </c>
      <c r="AC114" s="8">
        <v>43495</v>
      </c>
      <c r="AD114" s="7">
        <v>3</v>
      </c>
      <c r="AE114" s="7">
        <v>10</v>
      </c>
    </row>
    <row r="115" spans="1:31" x14ac:dyDescent="0.25">
      <c r="A115" s="7" t="s">
        <v>363</v>
      </c>
      <c r="B115" s="7">
        <v>10101</v>
      </c>
      <c r="C115" s="7">
        <v>0</v>
      </c>
      <c r="D115" s="7">
        <v>3</v>
      </c>
      <c r="E115" s="7">
        <v>0</v>
      </c>
      <c r="F115" s="7">
        <v>1</v>
      </c>
      <c r="G115" s="7">
        <v>3</v>
      </c>
      <c r="H115" s="7"/>
      <c r="I115" s="7">
        <v>0</v>
      </c>
      <c r="J115" s="7">
        <v>61242</v>
      </c>
      <c r="K115" s="7">
        <v>0</v>
      </c>
      <c r="L115" s="7">
        <v>14</v>
      </c>
      <c r="M115" s="7" t="s">
        <v>38</v>
      </c>
      <c r="N115" s="7">
        <v>2472</v>
      </c>
      <c r="O115" s="8">
        <v>29692</v>
      </c>
      <c r="P115" s="7" t="s">
        <v>41</v>
      </c>
      <c r="Q115" s="7" t="s">
        <v>99</v>
      </c>
      <c r="R115" s="7" t="s">
        <v>43</v>
      </c>
      <c r="S115" s="8">
        <v>42125</v>
      </c>
      <c r="T115" s="8" t="str">
        <f>IF(ISBLANK(Table19[[#This Row],[DateofHire]]), "Not hired", "Hired")</f>
        <v>Hired</v>
      </c>
      <c r="U115" s="7"/>
      <c r="V115" s="7" t="s">
        <v>44</v>
      </c>
      <c r="W115" s="7" t="s">
        <v>45</v>
      </c>
      <c r="X115" s="7">
        <v>7</v>
      </c>
      <c r="Y115" s="7" t="s">
        <v>87</v>
      </c>
      <c r="Z115" s="7">
        <v>4.6100000000000003</v>
      </c>
      <c r="AA115" s="7">
        <v>4</v>
      </c>
      <c r="AB115" s="7">
        <v>5</v>
      </c>
      <c r="AC115" s="8">
        <v>43479</v>
      </c>
      <c r="AD115" s="7">
        <v>0</v>
      </c>
      <c r="AE115" s="7">
        <v>11</v>
      </c>
    </row>
    <row r="116" spans="1:31" x14ac:dyDescent="0.25">
      <c r="A116" s="7" t="s">
        <v>365</v>
      </c>
      <c r="B116" s="7">
        <v>10237</v>
      </c>
      <c r="C116" s="7">
        <v>1</v>
      </c>
      <c r="D116" s="7">
        <v>1</v>
      </c>
      <c r="E116" s="7">
        <v>0</v>
      </c>
      <c r="F116" s="7">
        <v>3</v>
      </c>
      <c r="G116" s="7">
        <v>5</v>
      </c>
      <c r="H116" s="7"/>
      <c r="I116" s="7">
        <v>0</v>
      </c>
      <c r="J116" s="7">
        <v>66825</v>
      </c>
      <c r="K116" s="7">
        <v>0</v>
      </c>
      <c r="L116" s="7">
        <v>20</v>
      </c>
      <c r="M116" s="7" t="s">
        <v>38</v>
      </c>
      <c r="N116" s="7">
        <v>1886</v>
      </c>
      <c r="O116" s="8">
        <v>31557</v>
      </c>
      <c r="P116" s="7" t="s">
        <v>41</v>
      </c>
      <c r="Q116" s="7" t="s">
        <v>42</v>
      </c>
      <c r="R116" s="7" t="s">
        <v>43</v>
      </c>
      <c r="S116" s="8">
        <v>41978</v>
      </c>
      <c r="T116" s="8" t="str">
        <f>IF(ISBLANK(Table19[[#This Row],[DateofHire]]), "Not hired", "Hired")</f>
        <v>Hired</v>
      </c>
      <c r="U116" s="7"/>
      <c r="V116" s="7" t="s">
        <v>44</v>
      </c>
      <c r="W116" s="7" t="s">
        <v>45</v>
      </c>
      <c r="X116" s="7">
        <v>14</v>
      </c>
      <c r="Y116" s="7" t="s">
        <v>48</v>
      </c>
      <c r="Z116" s="7">
        <v>4.5999999999999996</v>
      </c>
      <c r="AA116" s="7">
        <v>3</v>
      </c>
      <c r="AB116" s="7">
        <v>0</v>
      </c>
      <c r="AC116" s="8">
        <v>41288</v>
      </c>
      <c r="AD116" s="7">
        <v>0</v>
      </c>
      <c r="AE116" s="7">
        <v>20</v>
      </c>
    </row>
    <row r="117" spans="1:31" x14ac:dyDescent="0.25">
      <c r="A117" s="7" t="s">
        <v>367</v>
      </c>
      <c r="B117" s="7">
        <v>10051</v>
      </c>
      <c r="C117" s="7">
        <v>1</v>
      </c>
      <c r="D117" s="7">
        <v>1</v>
      </c>
      <c r="E117" s="7">
        <v>1</v>
      </c>
      <c r="F117" s="7">
        <v>1</v>
      </c>
      <c r="G117" s="7">
        <v>5</v>
      </c>
      <c r="H117" s="7"/>
      <c r="I117" s="7">
        <v>0</v>
      </c>
      <c r="J117" s="7">
        <v>48285</v>
      </c>
      <c r="K117" s="7">
        <v>0</v>
      </c>
      <c r="L117" s="7">
        <v>19</v>
      </c>
      <c r="M117" s="7" t="s">
        <v>38</v>
      </c>
      <c r="N117" s="7">
        <v>2169</v>
      </c>
      <c r="O117" s="8">
        <v>28996</v>
      </c>
      <c r="P117" s="7" t="s">
        <v>41</v>
      </c>
      <c r="Q117" s="7" t="s">
        <v>42</v>
      </c>
      <c r="R117" s="7" t="s">
        <v>43</v>
      </c>
      <c r="S117" s="8">
        <v>40946</v>
      </c>
      <c r="T117" s="8" t="str">
        <f>IF(ISBLANK(Table19[[#This Row],[DateofHire]]), "Not hired", "Hired")</f>
        <v>Hired</v>
      </c>
      <c r="U117" s="7"/>
      <c r="V117" s="7" t="s">
        <v>44</v>
      </c>
      <c r="W117" s="7" t="s">
        <v>45</v>
      </c>
      <c r="X117" s="7">
        <v>14</v>
      </c>
      <c r="Y117" s="7" t="s">
        <v>48</v>
      </c>
      <c r="Z117" s="7">
        <v>5</v>
      </c>
      <c r="AA117" s="7">
        <v>3</v>
      </c>
      <c r="AB117" s="7">
        <v>0</v>
      </c>
      <c r="AC117" s="8">
        <v>43479</v>
      </c>
      <c r="AD117" s="7">
        <v>0</v>
      </c>
      <c r="AE117" s="7">
        <v>2</v>
      </c>
    </row>
    <row r="118" spans="1:31" x14ac:dyDescent="0.25">
      <c r="A118" s="7" t="s">
        <v>768</v>
      </c>
      <c r="B118" s="7">
        <v>10218</v>
      </c>
      <c r="C118" s="7">
        <v>0</v>
      </c>
      <c r="D118" s="7">
        <v>3</v>
      </c>
      <c r="E118" s="7">
        <v>0</v>
      </c>
      <c r="F118" s="7">
        <v>3</v>
      </c>
      <c r="G118" s="7">
        <v>5</v>
      </c>
      <c r="H118" s="7"/>
      <c r="I118" s="7">
        <v>0</v>
      </c>
      <c r="J118" s="7">
        <v>66149</v>
      </c>
      <c r="K118" s="7">
        <v>0</v>
      </c>
      <c r="L118" s="7">
        <v>20</v>
      </c>
      <c r="M118" s="7" t="s">
        <v>38</v>
      </c>
      <c r="N118" s="7">
        <v>1824</v>
      </c>
      <c r="O118" s="8">
        <v>30540</v>
      </c>
      <c r="P118" s="7" t="s">
        <v>41</v>
      </c>
      <c r="Q118" s="7" t="s">
        <v>42</v>
      </c>
      <c r="R118" s="7" t="s">
        <v>370</v>
      </c>
      <c r="S118" s="8">
        <v>41547</v>
      </c>
      <c r="T118" s="8" t="str">
        <f>IF(ISBLANK(Table19[[#This Row],[DateofHire]]), "Not hired", "Hired")</f>
        <v>Hired</v>
      </c>
      <c r="U118" s="7"/>
      <c r="V118" s="7" t="s">
        <v>44</v>
      </c>
      <c r="W118" s="7" t="s">
        <v>45</v>
      </c>
      <c r="X118" s="7">
        <v>20</v>
      </c>
      <c r="Y118" s="7" t="s">
        <v>76</v>
      </c>
      <c r="Z118" s="7">
        <v>4.4000000000000004</v>
      </c>
      <c r="AA118" s="7">
        <v>5</v>
      </c>
      <c r="AB118" s="7">
        <v>0</v>
      </c>
      <c r="AC118" s="8">
        <v>43496</v>
      </c>
      <c r="AD118" s="7">
        <v>0</v>
      </c>
      <c r="AE118" s="7">
        <v>1</v>
      </c>
    </row>
    <row r="119" spans="1:31" x14ac:dyDescent="0.25">
      <c r="A119" s="7" t="s">
        <v>371</v>
      </c>
      <c r="B119" s="7">
        <v>10256</v>
      </c>
      <c r="C119" s="7">
        <v>1</v>
      </c>
      <c r="D119" s="7">
        <v>1</v>
      </c>
      <c r="E119" s="7">
        <v>0</v>
      </c>
      <c r="F119" s="7">
        <v>3</v>
      </c>
      <c r="G119" s="7">
        <v>5</v>
      </c>
      <c r="H119" s="7"/>
      <c r="I119" s="7">
        <v>0</v>
      </c>
      <c r="J119" s="7">
        <v>49256</v>
      </c>
      <c r="K119" s="7">
        <v>0</v>
      </c>
      <c r="L119" s="7">
        <v>19</v>
      </c>
      <c r="M119" s="7" t="s">
        <v>38</v>
      </c>
      <c r="N119" s="7">
        <v>1864</v>
      </c>
      <c r="O119" s="8">
        <v>27282</v>
      </c>
      <c r="P119" s="7" t="s">
        <v>41</v>
      </c>
      <c r="Q119" s="7" t="s">
        <v>42</v>
      </c>
      <c r="R119" s="7" t="s">
        <v>130</v>
      </c>
      <c r="S119" s="8">
        <v>41505</v>
      </c>
      <c r="T119" s="8" t="str">
        <f>IF(ISBLANK(Table19[[#This Row],[DateofHire]]), "Not hired", "Hired")</f>
        <v>Hired</v>
      </c>
      <c r="U119" s="7"/>
      <c r="V119" s="7" t="s">
        <v>44</v>
      </c>
      <c r="W119" s="7" t="s">
        <v>45</v>
      </c>
      <c r="X119" s="7">
        <v>20</v>
      </c>
      <c r="Y119" s="7" t="s">
        <v>48</v>
      </c>
      <c r="Z119" s="7">
        <v>4.0999999999999996</v>
      </c>
      <c r="AA119" s="7">
        <v>5</v>
      </c>
      <c r="AB119" s="7">
        <v>0</v>
      </c>
      <c r="AC119" s="8">
        <v>43482</v>
      </c>
      <c r="AD119" s="7">
        <v>0</v>
      </c>
      <c r="AE119" s="7">
        <v>3</v>
      </c>
    </row>
    <row r="120" spans="1:31" x14ac:dyDescent="0.25">
      <c r="A120" s="7" t="s">
        <v>769</v>
      </c>
      <c r="B120" s="7">
        <v>10098</v>
      </c>
      <c r="C120" s="7">
        <v>0</v>
      </c>
      <c r="D120" s="7">
        <v>2</v>
      </c>
      <c r="E120" s="7">
        <v>1</v>
      </c>
      <c r="F120" s="7">
        <v>1</v>
      </c>
      <c r="G120" s="7">
        <v>5</v>
      </c>
      <c r="H120" s="7"/>
      <c r="I120" s="7">
        <v>0</v>
      </c>
      <c r="J120" s="7">
        <v>62957</v>
      </c>
      <c r="K120" s="7">
        <v>0</v>
      </c>
      <c r="L120" s="7">
        <v>18</v>
      </c>
      <c r="M120" s="7" t="s">
        <v>38</v>
      </c>
      <c r="N120" s="7">
        <v>1752</v>
      </c>
      <c r="O120" s="8">
        <v>29897</v>
      </c>
      <c r="P120" s="7" t="s">
        <v>41</v>
      </c>
      <c r="Q120" s="7" t="s">
        <v>42</v>
      </c>
      <c r="R120" s="7" t="s">
        <v>43</v>
      </c>
      <c r="S120" s="8">
        <v>42041</v>
      </c>
      <c r="T120" s="8" t="str">
        <f>IF(ISBLANK(Table19[[#This Row],[DateofHire]]), "Not hired", "Hired")</f>
        <v>Hired</v>
      </c>
      <c r="U120" s="7"/>
      <c r="V120" s="7" t="s">
        <v>44</v>
      </c>
      <c r="W120" s="7" t="s">
        <v>45</v>
      </c>
      <c r="X120" s="7">
        <v>2</v>
      </c>
      <c r="Y120" s="7" t="s">
        <v>87</v>
      </c>
      <c r="Z120" s="7">
        <v>4.63</v>
      </c>
      <c r="AA120" s="7">
        <v>3</v>
      </c>
      <c r="AB120" s="7">
        <v>0</v>
      </c>
      <c r="AC120" s="8">
        <v>43493</v>
      </c>
      <c r="AD120" s="7">
        <v>0</v>
      </c>
      <c r="AE120" s="7">
        <v>2</v>
      </c>
    </row>
    <row r="121" spans="1:31" ht="27.6" x14ac:dyDescent="0.25">
      <c r="A121" s="7" t="s">
        <v>374</v>
      </c>
      <c r="B121" s="7">
        <v>10059</v>
      </c>
      <c r="C121" s="7">
        <v>0</v>
      </c>
      <c r="D121" s="7">
        <v>2</v>
      </c>
      <c r="E121" s="7">
        <v>0</v>
      </c>
      <c r="F121" s="7">
        <v>5</v>
      </c>
      <c r="G121" s="7">
        <v>5</v>
      </c>
      <c r="H121" s="7"/>
      <c r="I121" s="7">
        <v>0</v>
      </c>
      <c r="J121" s="7">
        <v>63813</v>
      </c>
      <c r="K121" s="7">
        <v>1</v>
      </c>
      <c r="L121" s="7">
        <v>19</v>
      </c>
      <c r="M121" s="7" t="s">
        <v>38</v>
      </c>
      <c r="N121" s="7">
        <v>2176</v>
      </c>
      <c r="O121" s="8">
        <v>30457</v>
      </c>
      <c r="P121" s="7" t="s">
        <v>41</v>
      </c>
      <c r="Q121" s="7" t="s">
        <v>42</v>
      </c>
      <c r="R121" s="7" t="s">
        <v>43</v>
      </c>
      <c r="S121" s="8">
        <v>40595</v>
      </c>
      <c r="T121" s="8" t="str">
        <f>IF(ISBLANK(Table19[[#This Row],[DateofHire]]), "Not hired", "Hired")</f>
        <v>Hired</v>
      </c>
      <c r="U121" s="8">
        <v>41944</v>
      </c>
      <c r="V121" s="7" t="s">
        <v>255</v>
      </c>
      <c r="W121" s="7" t="s">
        <v>57</v>
      </c>
      <c r="X121" s="7">
        <v>18</v>
      </c>
      <c r="Y121" s="7" t="s">
        <v>137</v>
      </c>
      <c r="Z121" s="7">
        <v>5</v>
      </c>
      <c r="AA121" s="7">
        <v>5</v>
      </c>
      <c r="AB121" s="7">
        <v>0</v>
      </c>
      <c r="AC121" s="8">
        <v>43487</v>
      </c>
      <c r="AD121" s="7">
        <v>0</v>
      </c>
      <c r="AE121" s="7">
        <v>17</v>
      </c>
    </row>
    <row r="122" spans="1:31" x14ac:dyDescent="0.25">
      <c r="A122" s="7" t="s">
        <v>376</v>
      </c>
      <c r="B122" s="7">
        <v>10234</v>
      </c>
      <c r="C122" s="7">
        <v>1</v>
      </c>
      <c r="D122" s="7">
        <v>1</v>
      </c>
      <c r="E122" s="7">
        <v>1</v>
      </c>
      <c r="F122" s="7">
        <v>1</v>
      </c>
      <c r="G122" s="7">
        <v>3</v>
      </c>
      <c r="H122" s="7"/>
      <c r="I122" s="7">
        <v>0</v>
      </c>
      <c r="J122" s="7">
        <v>99020</v>
      </c>
      <c r="K122" s="7">
        <v>0</v>
      </c>
      <c r="L122" s="7">
        <v>4</v>
      </c>
      <c r="M122" s="7" t="s">
        <v>38</v>
      </c>
      <c r="N122" s="7">
        <v>2134</v>
      </c>
      <c r="O122" s="8">
        <v>32689</v>
      </c>
      <c r="P122" s="7" t="s">
        <v>41</v>
      </c>
      <c r="Q122" s="7" t="s">
        <v>42</v>
      </c>
      <c r="R122" s="7" t="s">
        <v>90</v>
      </c>
      <c r="S122" s="8">
        <v>42845</v>
      </c>
      <c r="T122" s="8" t="str">
        <f>IF(ISBLANK(Table19[[#This Row],[DateofHire]]), "Not hired", "Hired")</f>
        <v>Hired</v>
      </c>
      <c r="U122" s="7"/>
      <c r="V122" s="7" t="s">
        <v>44</v>
      </c>
      <c r="W122" s="7" t="s">
        <v>45</v>
      </c>
      <c r="X122" s="7">
        <v>13</v>
      </c>
      <c r="Y122" s="7" t="s">
        <v>60</v>
      </c>
      <c r="Z122" s="7">
        <v>4.2</v>
      </c>
      <c r="AA122" s="7">
        <v>5</v>
      </c>
      <c r="AB122" s="7">
        <v>5</v>
      </c>
      <c r="AC122" s="8">
        <v>43521</v>
      </c>
      <c r="AD122" s="7">
        <v>0</v>
      </c>
      <c r="AE122" s="7">
        <v>8</v>
      </c>
    </row>
    <row r="123" spans="1:31" ht="27.6" x14ac:dyDescent="0.25">
      <c r="A123" s="7" t="s">
        <v>379</v>
      </c>
      <c r="B123" s="7">
        <v>10109</v>
      </c>
      <c r="C123" s="7">
        <v>0</v>
      </c>
      <c r="D123" s="7">
        <v>0</v>
      </c>
      <c r="E123" s="7">
        <v>1</v>
      </c>
      <c r="F123" s="7">
        <v>5</v>
      </c>
      <c r="G123" s="7">
        <v>6</v>
      </c>
      <c r="H123" s="7"/>
      <c r="I123" s="7">
        <v>0</v>
      </c>
      <c r="J123" s="7">
        <v>71707</v>
      </c>
      <c r="K123" s="7">
        <v>1</v>
      </c>
      <c r="L123" s="7">
        <v>3</v>
      </c>
      <c r="M123" s="7" t="s">
        <v>380</v>
      </c>
      <c r="N123" s="7">
        <v>37129</v>
      </c>
      <c r="O123" s="8">
        <v>25448</v>
      </c>
      <c r="P123" s="7" t="s">
        <v>41</v>
      </c>
      <c r="Q123" s="7" t="s">
        <v>42</v>
      </c>
      <c r="R123" s="7" t="s">
        <v>110</v>
      </c>
      <c r="S123" s="8">
        <v>41093</v>
      </c>
      <c r="T123" s="8" t="str">
        <f>IF(ISBLANK(Table19[[#This Row],[DateofHire]]), "Not hired", "Hired")</f>
        <v>Hired</v>
      </c>
      <c r="U123" s="8">
        <v>41943</v>
      </c>
      <c r="V123" s="7" t="s">
        <v>206</v>
      </c>
      <c r="W123" s="7" t="s">
        <v>57</v>
      </c>
      <c r="X123" s="7">
        <v>17</v>
      </c>
      <c r="Y123" s="7" t="s">
        <v>48</v>
      </c>
      <c r="Z123" s="7">
        <v>4.5</v>
      </c>
      <c r="AA123" s="7">
        <v>5</v>
      </c>
      <c r="AB123" s="7">
        <v>0</v>
      </c>
      <c r="AC123" s="8">
        <v>41335</v>
      </c>
      <c r="AD123" s="7">
        <v>0</v>
      </c>
      <c r="AE123" s="7">
        <v>20</v>
      </c>
    </row>
    <row r="124" spans="1:31" x14ac:dyDescent="0.25">
      <c r="A124" s="7" t="s">
        <v>382</v>
      </c>
      <c r="B124" s="7">
        <v>10125</v>
      </c>
      <c r="C124" s="7">
        <v>1</v>
      </c>
      <c r="D124" s="7">
        <v>1</v>
      </c>
      <c r="E124" s="7">
        <v>0</v>
      </c>
      <c r="F124" s="7">
        <v>1</v>
      </c>
      <c r="G124" s="7">
        <v>5</v>
      </c>
      <c r="H124" s="7"/>
      <c r="I124" s="7">
        <v>0</v>
      </c>
      <c r="J124" s="7">
        <v>54828</v>
      </c>
      <c r="K124" s="7">
        <v>0</v>
      </c>
      <c r="L124" s="7">
        <v>19</v>
      </c>
      <c r="M124" s="7" t="s">
        <v>38</v>
      </c>
      <c r="N124" s="7">
        <v>2127</v>
      </c>
      <c r="O124" s="8">
        <v>28207</v>
      </c>
      <c r="P124" s="7" t="s">
        <v>41</v>
      </c>
      <c r="Q124" s="7" t="s">
        <v>42</v>
      </c>
      <c r="R124" s="7" t="s">
        <v>43</v>
      </c>
      <c r="S124" s="8">
        <v>40875</v>
      </c>
      <c r="T124" s="8" t="str">
        <f>IF(ISBLANK(Table19[[#This Row],[DateofHire]]), "Not hired", "Hired")</f>
        <v>Hired</v>
      </c>
      <c r="U124" s="7"/>
      <c r="V124" s="7" t="s">
        <v>44</v>
      </c>
      <c r="W124" s="7" t="s">
        <v>45</v>
      </c>
      <c r="X124" s="7">
        <v>22</v>
      </c>
      <c r="Y124" s="7" t="s">
        <v>76</v>
      </c>
      <c r="Z124" s="7">
        <v>4.2</v>
      </c>
      <c r="AA124" s="7">
        <v>4</v>
      </c>
      <c r="AB124" s="7">
        <v>0</v>
      </c>
      <c r="AC124" s="8">
        <v>43509</v>
      </c>
      <c r="AD124" s="7">
        <v>0</v>
      </c>
      <c r="AE124" s="7">
        <v>13</v>
      </c>
    </row>
    <row r="125" spans="1:31" x14ac:dyDescent="0.25">
      <c r="A125" s="7" t="s">
        <v>385</v>
      </c>
      <c r="B125" s="7">
        <v>10074</v>
      </c>
      <c r="C125" s="7">
        <v>0</v>
      </c>
      <c r="D125" s="7">
        <v>0</v>
      </c>
      <c r="E125" s="7">
        <v>1</v>
      </c>
      <c r="F125" s="7">
        <v>1</v>
      </c>
      <c r="G125" s="7">
        <v>5</v>
      </c>
      <c r="H125" s="7"/>
      <c r="I125" s="7">
        <v>0</v>
      </c>
      <c r="J125" s="7">
        <v>64246</v>
      </c>
      <c r="K125" s="7">
        <v>0</v>
      </c>
      <c r="L125" s="7">
        <v>20</v>
      </c>
      <c r="M125" s="7" t="s">
        <v>38</v>
      </c>
      <c r="N125" s="7">
        <v>2155</v>
      </c>
      <c r="O125" s="8">
        <v>32424</v>
      </c>
      <c r="P125" s="7" t="s">
        <v>41</v>
      </c>
      <c r="Q125" s="7" t="s">
        <v>99</v>
      </c>
      <c r="R125" s="7" t="s">
        <v>43</v>
      </c>
      <c r="S125" s="8">
        <v>41589</v>
      </c>
      <c r="T125" s="8" t="str">
        <f>IF(ISBLANK(Table19[[#This Row],[DateofHire]]), "Not hired", "Hired")</f>
        <v>Hired</v>
      </c>
      <c r="U125" s="7"/>
      <c r="V125" s="7" t="s">
        <v>44</v>
      </c>
      <c r="W125" s="7" t="s">
        <v>45</v>
      </c>
      <c r="X125" s="7">
        <v>18</v>
      </c>
      <c r="Y125" s="7" t="s">
        <v>48</v>
      </c>
      <c r="Z125" s="7">
        <v>5</v>
      </c>
      <c r="AA125" s="7">
        <v>3</v>
      </c>
      <c r="AB125" s="7">
        <v>0</v>
      </c>
      <c r="AC125" s="8">
        <v>43490</v>
      </c>
      <c r="AD125" s="7">
        <v>0</v>
      </c>
      <c r="AE125" s="7">
        <v>20</v>
      </c>
    </row>
    <row r="126" spans="1:31" ht="27.6" x14ac:dyDescent="0.25">
      <c r="A126" s="7" t="s">
        <v>770</v>
      </c>
      <c r="B126" s="7">
        <v>10097</v>
      </c>
      <c r="C126" s="7">
        <v>0</v>
      </c>
      <c r="D126" s="7">
        <v>0</v>
      </c>
      <c r="E126" s="7">
        <v>0</v>
      </c>
      <c r="F126" s="7">
        <v>5</v>
      </c>
      <c r="G126" s="7">
        <v>5</v>
      </c>
      <c r="H126" s="7"/>
      <c r="I126" s="7">
        <v>0</v>
      </c>
      <c r="J126" s="7">
        <v>52177</v>
      </c>
      <c r="K126" s="7">
        <v>1</v>
      </c>
      <c r="L126" s="7">
        <v>19</v>
      </c>
      <c r="M126" s="7" t="s">
        <v>38</v>
      </c>
      <c r="N126" s="7">
        <v>2324</v>
      </c>
      <c r="O126" s="8">
        <v>19224</v>
      </c>
      <c r="P126" s="7" t="s">
        <v>41</v>
      </c>
      <c r="Q126" s="7" t="s">
        <v>42</v>
      </c>
      <c r="R126" s="7" t="s">
        <v>43</v>
      </c>
      <c r="S126" s="8">
        <v>41153</v>
      </c>
      <c r="T126" s="8" t="str">
        <f>IF(ISBLANK(Table19[[#This Row],[DateofHire]]), "Not hired", "Hired")</f>
        <v>Hired</v>
      </c>
      <c r="U126" s="8">
        <v>42353</v>
      </c>
      <c r="V126" s="7" t="s">
        <v>153</v>
      </c>
      <c r="W126" s="7" t="s">
        <v>57</v>
      </c>
      <c r="X126" s="7">
        <v>39</v>
      </c>
      <c r="Y126" s="7" t="s">
        <v>137</v>
      </c>
      <c r="Z126" s="7">
        <v>4.6399999999999997</v>
      </c>
      <c r="AA126" s="7">
        <v>4</v>
      </c>
      <c r="AB126" s="7">
        <v>0</v>
      </c>
      <c r="AC126" s="8">
        <v>43467</v>
      </c>
      <c r="AD126" s="7">
        <v>0</v>
      </c>
      <c r="AE126" s="7">
        <v>8</v>
      </c>
    </row>
    <row r="127" spans="1:31" x14ac:dyDescent="0.25">
      <c r="A127" s="7" t="s">
        <v>389</v>
      </c>
      <c r="B127" s="7">
        <v>10007</v>
      </c>
      <c r="C127" s="7">
        <v>1</v>
      </c>
      <c r="D127" s="7">
        <v>1</v>
      </c>
      <c r="E127" s="7">
        <v>0</v>
      </c>
      <c r="F127" s="7">
        <v>1</v>
      </c>
      <c r="G127" s="7">
        <v>5</v>
      </c>
      <c r="H127" s="7"/>
      <c r="I127" s="7">
        <v>0</v>
      </c>
      <c r="J127" s="7">
        <v>62065</v>
      </c>
      <c r="K127" s="7">
        <v>0</v>
      </c>
      <c r="L127" s="7">
        <v>19</v>
      </c>
      <c r="M127" s="7" t="s">
        <v>38</v>
      </c>
      <c r="N127" s="7">
        <v>1886</v>
      </c>
      <c r="O127" s="8">
        <v>27065</v>
      </c>
      <c r="P127" s="7" t="s">
        <v>41</v>
      </c>
      <c r="Q127" s="7" t="s">
        <v>42</v>
      </c>
      <c r="R127" s="7" t="s">
        <v>43</v>
      </c>
      <c r="S127" s="8">
        <v>41978</v>
      </c>
      <c r="T127" s="8" t="str">
        <f>IF(ISBLANK(Table19[[#This Row],[DateofHire]]), "Not hired", "Hired")</f>
        <v>Hired</v>
      </c>
      <c r="U127" s="7"/>
      <c r="V127" s="7" t="s">
        <v>44</v>
      </c>
      <c r="W127" s="7" t="s">
        <v>45</v>
      </c>
      <c r="X127" s="7">
        <v>11</v>
      </c>
      <c r="Y127" s="7" t="s">
        <v>137</v>
      </c>
      <c r="Z127" s="7">
        <v>4.76</v>
      </c>
      <c r="AA127" s="7">
        <v>4</v>
      </c>
      <c r="AB127" s="7">
        <v>0</v>
      </c>
      <c r="AC127" s="8">
        <v>43481</v>
      </c>
      <c r="AD127" s="7">
        <v>0</v>
      </c>
      <c r="AE127" s="7">
        <v>5</v>
      </c>
    </row>
    <row r="128" spans="1:31" x14ac:dyDescent="0.25">
      <c r="A128" s="7" t="s">
        <v>390</v>
      </c>
      <c r="B128" s="7">
        <v>10129</v>
      </c>
      <c r="C128" s="7">
        <v>0</v>
      </c>
      <c r="D128" s="7">
        <v>0</v>
      </c>
      <c r="E128" s="7">
        <v>1</v>
      </c>
      <c r="F128" s="7">
        <v>1</v>
      </c>
      <c r="G128" s="7">
        <v>5</v>
      </c>
      <c r="H128" s="7"/>
      <c r="I128" s="7">
        <v>0</v>
      </c>
      <c r="J128" s="7">
        <v>46998</v>
      </c>
      <c r="K128" s="7">
        <v>0</v>
      </c>
      <c r="L128" s="7">
        <v>19</v>
      </c>
      <c r="M128" s="7" t="s">
        <v>38</v>
      </c>
      <c r="N128" s="7">
        <v>2149</v>
      </c>
      <c r="O128" s="8">
        <v>30773</v>
      </c>
      <c r="P128" s="7" t="s">
        <v>41</v>
      </c>
      <c r="Q128" s="7" t="s">
        <v>42</v>
      </c>
      <c r="R128" s="7" t="s">
        <v>43</v>
      </c>
      <c r="S128" s="8">
        <v>41134</v>
      </c>
      <c r="T128" s="8" t="str">
        <f>IF(ISBLANK(Table19[[#This Row],[DateofHire]]), "Not hired", "Hired")</f>
        <v>Hired</v>
      </c>
      <c r="U128" s="7"/>
      <c r="V128" s="7" t="s">
        <v>44</v>
      </c>
      <c r="W128" s="7" t="s">
        <v>45</v>
      </c>
      <c r="X128" s="7">
        <v>19</v>
      </c>
      <c r="Y128" s="7" t="s">
        <v>76</v>
      </c>
      <c r="Z128" s="7">
        <v>4.17</v>
      </c>
      <c r="AA128" s="7">
        <v>4</v>
      </c>
      <c r="AB128" s="7">
        <v>0</v>
      </c>
      <c r="AC128" s="8">
        <v>43168</v>
      </c>
      <c r="AD128" s="7">
        <v>0</v>
      </c>
      <c r="AE128" s="7">
        <v>1</v>
      </c>
    </row>
    <row r="129" spans="1:31" ht="27.6" x14ac:dyDescent="0.25">
      <c r="A129" s="7" t="s">
        <v>392</v>
      </c>
      <c r="B129" s="7">
        <v>10075</v>
      </c>
      <c r="C129" s="7">
        <v>0</v>
      </c>
      <c r="D129" s="7">
        <v>0</v>
      </c>
      <c r="E129" s="7">
        <v>0</v>
      </c>
      <c r="F129" s="7">
        <v>5</v>
      </c>
      <c r="G129" s="7">
        <v>5</v>
      </c>
      <c r="H129" s="7"/>
      <c r="I129" s="7">
        <v>0</v>
      </c>
      <c r="J129" s="7">
        <v>68099</v>
      </c>
      <c r="K129" s="7">
        <v>1</v>
      </c>
      <c r="L129" s="7">
        <v>20</v>
      </c>
      <c r="M129" s="7" t="s">
        <v>38</v>
      </c>
      <c r="N129" s="7">
        <v>2021</v>
      </c>
      <c r="O129" s="8">
        <v>26538</v>
      </c>
      <c r="P129" s="7" t="s">
        <v>41</v>
      </c>
      <c r="Q129" s="7" t="s">
        <v>42</v>
      </c>
      <c r="R129" s="7" t="s">
        <v>43</v>
      </c>
      <c r="S129" s="8">
        <v>40817</v>
      </c>
      <c r="T129" s="8" t="str">
        <f>IF(ISBLANK(Table19[[#This Row],[DateofHire]]), "Not hired", "Hired")</f>
        <v>Hired</v>
      </c>
      <c r="U129" s="8">
        <v>41443</v>
      </c>
      <c r="V129" s="7" t="s">
        <v>67</v>
      </c>
      <c r="W129" s="7" t="s">
        <v>57</v>
      </c>
      <c r="X129" s="7">
        <v>18</v>
      </c>
      <c r="Y129" s="7" t="s">
        <v>137</v>
      </c>
      <c r="Z129" s="7">
        <v>5</v>
      </c>
      <c r="AA129" s="7">
        <v>3</v>
      </c>
      <c r="AB129" s="7">
        <v>0</v>
      </c>
      <c r="AC129" s="8">
        <v>43490</v>
      </c>
      <c r="AD129" s="7">
        <v>0</v>
      </c>
      <c r="AE129" s="7">
        <v>15</v>
      </c>
    </row>
    <row r="130" spans="1:31" x14ac:dyDescent="0.25">
      <c r="A130" s="7" t="s">
        <v>396</v>
      </c>
      <c r="B130" s="7">
        <v>10167</v>
      </c>
      <c r="C130" s="7">
        <v>1</v>
      </c>
      <c r="D130" s="7">
        <v>1</v>
      </c>
      <c r="E130" s="7">
        <v>1</v>
      </c>
      <c r="F130" s="7">
        <v>1</v>
      </c>
      <c r="G130" s="7">
        <v>6</v>
      </c>
      <c r="H130" s="7"/>
      <c r="I130" s="7">
        <v>0</v>
      </c>
      <c r="J130" s="7">
        <v>70545</v>
      </c>
      <c r="K130" s="7">
        <v>0</v>
      </c>
      <c r="L130" s="7">
        <v>3</v>
      </c>
      <c r="M130" s="7" t="s">
        <v>397</v>
      </c>
      <c r="N130" s="7">
        <v>3062</v>
      </c>
      <c r="O130" s="8">
        <v>32400</v>
      </c>
      <c r="P130" s="7" t="s">
        <v>41</v>
      </c>
      <c r="Q130" s="7" t="s">
        <v>42</v>
      </c>
      <c r="R130" s="7" t="s">
        <v>370</v>
      </c>
      <c r="S130" s="8">
        <v>41869</v>
      </c>
      <c r="T130" s="8" t="str">
        <f>IF(ISBLANK(Table19[[#This Row],[DateofHire]]), "Not hired", "Hired")</f>
        <v>Hired</v>
      </c>
      <c r="U130" s="7"/>
      <c r="V130" s="7" t="s">
        <v>44</v>
      </c>
      <c r="W130" s="7" t="s">
        <v>45</v>
      </c>
      <c r="X130" s="7">
        <v>17</v>
      </c>
      <c r="Y130" s="7" t="s">
        <v>60</v>
      </c>
      <c r="Z130" s="7">
        <v>3.6</v>
      </c>
      <c r="AA130" s="7">
        <v>5</v>
      </c>
      <c r="AB130" s="7">
        <v>0</v>
      </c>
      <c r="AC130" s="8">
        <v>43500</v>
      </c>
      <c r="AD130" s="7">
        <v>0</v>
      </c>
      <c r="AE130" s="7">
        <v>9</v>
      </c>
    </row>
    <row r="131" spans="1:31" ht="27.6" x14ac:dyDescent="0.25">
      <c r="A131" s="7" t="s">
        <v>771</v>
      </c>
      <c r="B131" s="7">
        <v>10195</v>
      </c>
      <c r="C131" s="7">
        <v>1</v>
      </c>
      <c r="D131" s="7">
        <v>1</v>
      </c>
      <c r="E131" s="7">
        <v>0</v>
      </c>
      <c r="F131" s="7">
        <v>5</v>
      </c>
      <c r="G131" s="7">
        <v>5</v>
      </c>
      <c r="H131" s="7"/>
      <c r="I131" s="7">
        <v>0</v>
      </c>
      <c r="J131" s="7">
        <v>63478</v>
      </c>
      <c r="K131" s="7">
        <v>1</v>
      </c>
      <c r="L131" s="7">
        <v>20</v>
      </c>
      <c r="M131" s="7" t="s">
        <v>38</v>
      </c>
      <c r="N131" s="7">
        <v>2445</v>
      </c>
      <c r="O131" s="8">
        <v>30728</v>
      </c>
      <c r="P131" s="7" t="s">
        <v>208</v>
      </c>
      <c r="Q131" s="7" t="s">
        <v>42</v>
      </c>
      <c r="R131" s="7" t="s">
        <v>43</v>
      </c>
      <c r="S131" s="8">
        <v>40770</v>
      </c>
      <c r="T131" s="8" t="str">
        <f>IF(ISBLANK(Table19[[#This Row],[DateofHire]]), "Not hired", "Hired")</f>
        <v>Hired</v>
      </c>
      <c r="U131" s="8">
        <v>41094</v>
      </c>
      <c r="V131" s="7" t="s">
        <v>206</v>
      </c>
      <c r="W131" s="7" t="s">
        <v>57</v>
      </c>
      <c r="X131" s="7">
        <v>30</v>
      </c>
      <c r="Y131" s="7" t="s">
        <v>60</v>
      </c>
      <c r="Z131" s="7">
        <v>3.03</v>
      </c>
      <c r="AA131" s="7">
        <v>5</v>
      </c>
      <c r="AB131" s="7">
        <v>0</v>
      </c>
      <c r="AC131" s="8">
        <v>43479</v>
      </c>
      <c r="AD131" s="7">
        <v>0</v>
      </c>
      <c r="AE131" s="7">
        <v>16</v>
      </c>
    </row>
    <row r="132" spans="1:31" x14ac:dyDescent="0.25">
      <c r="A132" s="7" t="s">
        <v>401</v>
      </c>
      <c r="B132" s="7">
        <v>10112</v>
      </c>
      <c r="C132" s="7">
        <v>0</v>
      </c>
      <c r="D132" s="7">
        <v>0</v>
      </c>
      <c r="E132" s="7">
        <v>0</v>
      </c>
      <c r="F132" s="7">
        <v>1</v>
      </c>
      <c r="G132" s="7">
        <v>3</v>
      </c>
      <c r="H132" s="7"/>
      <c r="I132" s="7">
        <v>0</v>
      </c>
      <c r="J132" s="7">
        <v>97999</v>
      </c>
      <c r="K132" s="7">
        <v>0</v>
      </c>
      <c r="L132" s="7">
        <v>8</v>
      </c>
      <c r="M132" s="7" t="s">
        <v>38</v>
      </c>
      <c r="N132" s="7">
        <v>2493</v>
      </c>
      <c r="O132" s="8">
        <v>30733</v>
      </c>
      <c r="P132" s="7" t="s">
        <v>41</v>
      </c>
      <c r="Q132" s="7" t="s">
        <v>42</v>
      </c>
      <c r="R132" s="7" t="s">
        <v>43</v>
      </c>
      <c r="S132" s="8">
        <v>42093</v>
      </c>
      <c r="T132" s="8" t="str">
        <f>IF(ISBLANK(Table19[[#This Row],[DateofHire]]), "Not hired", "Hired")</f>
        <v>Hired</v>
      </c>
      <c r="U132" s="7"/>
      <c r="V132" s="7" t="s">
        <v>44</v>
      </c>
      <c r="W132" s="7" t="s">
        <v>45</v>
      </c>
      <c r="X132" s="7">
        <v>4</v>
      </c>
      <c r="Y132" s="7" t="s">
        <v>60</v>
      </c>
      <c r="Z132" s="7">
        <v>4.4800000000000004</v>
      </c>
      <c r="AA132" s="7">
        <v>5</v>
      </c>
      <c r="AB132" s="7">
        <v>6</v>
      </c>
      <c r="AC132" s="8">
        <v>42232</v>
      </c>
      <c r="AD132" s="7">
        <v>0</v>
      </c>
      <c r="AE132" s="7">
        <v>4</v>
      </c>
    </row>
    <row r="133" spans="1:31" x14ac:dyDescent="0.25">
      <c r="A133" s="7" t="s">
        <v>403</v>
      </c>
      <c r="B133" s="7">
        <v>10272</v>
      </c>
      <c r="C133" s="7">
        <v>1</v>
      </c>
      <c r="D133" s="7">
        <v>1</v>
      </c>
      <c r="E133" s="7">
        <v>0</v>
      </c>
      <c r="F133" s="7">
        <v>1</v>
      </c>
      <c r="G133" s="7">
        <v>6</v>
      </c>
      <c r="H133" s="7"/>
      <c r="I133" s="7">
        <v>0</v>
      </c>
      <c r="J133" s="7">
        <v>180000</v>
      </c>
      <c r="K133" s="7">
        <v>0</v>
      </c>
      <c r="L133" s="7">
        <v>11</v>
      </c>
      <c r="M133" s="7" t="s">
        <v>405</v>
      </c>
      <c r="N133" s="7">
        <v>2908</v>
      </c>
      <c r="O133" s="8">
        <v>24183</v>
      </c>
      <c r="P133" s="7" t="s">
        <v>41</v>
      </c>
      <c r="Q133" s="7" t="s">
        <v>42</v>
      </c>
      <c r="R133" s="7" t="s">
        <v>43</v>
      </c>
      <c r="S133" s="8">
        <v>41764</v>
      </c>
      <c r="T133" s="8" t="str">
        <f>IF(ISBLANK(Table19[[#This Row],[DateofHire]]), "Not hired", "Hired")</f>
        <v>Hired</v>
      </c>
      <c r="U133" s="7"/>
      <c r="V133" s="7" t="s">
        <v>44</v>
      </c>
      <c r="W133" s="7" t="s">
        <v>45</v>
      </c>
      <c r="X133" s="7">
        <v>2</v>
      </c>
      <c r="Y133" s="7" t="s">
        <v>48</v>
      </c>
      <c r="Z133" s="7">
        <v>4.5</v>
      </c>
      <c r="AA133" s="7">
        <v>4</v>
      </c>
      <c r="AB133" s="7">
        <v>0</v>
      </c>
      <c r="AC133" s="8">
        <v>42831</v>
      </c>
      <c r="AD133" s="7">
        <v>0</v>
      </c>
      <c r="AE133" s="7">
        <v>19</v>
      </c>
    </row>
    <row r="134" spans="1:31" ht="27.6" x14ac:dyDescent="0.25">
      <c r="A134" s="7" t="s">
        <v>407</v>
      </c>
      <c r="B134" s="7">
        <v>10182</v>
      </c>
      <c r="C134" s="7">
        <v>1</v>
      </c>
      <c r="D134" s="7">
        <v>1</v>
      </c>
      <c r="E134" s="7">
        <v>0</v>
      </c>
      <c r="F134" s="7">
        <v>1</v>
      </c>
      <c r="G134" s="7">
        <v>1</v>
      </c>
      <c r="H134" s="7"/>
      <c r="I134" s="7">
        <v>0</v>
      </c>
      <c r="J134" s="7">
        <v>49920</v>
      </c>
      <c r="K134" s="7">
        <v>1</v>
      </c>
      <c r="L134" s="7">
        <v>2</v>
      </c>
      <c r="M134" s="7" t="s">
        <v>38</v>
      </c>
      <c r="N134" s="7">
        <v>2170</v>
      </c>
      <c r="O134" s="8">
        <v>31306</v>
      </c>
      <c r="P134" s="7" t="s">
        <v>41</v>
      </c>
      <c r="Q134" s="7" t="s">
        <v>42</v>
      </c>
      <c r="R134" s="7" t="s">
        <v>90</v>
      </c>
      <c r="S134" s="8">
        <v>42051</v>
      </c>
      <c r="T134" s="8" t="str">
        <f>IF(ISBLANK(Table19[[#This Row],[DateofHire]]), "Not hired", "Hired")</f>
        <v>Hired</v>
      </c>
      <c r="U134" s="8">
        <v>42109</v>
      </c>
      <c r="V134" s="7" t="s">
        <v>298</v>
      </c>
      <c r="W134" s="7" t="s">
        <v>119</v>
      </c>
      <c r="X134" s="7">
        <v>1</v>
      </c>
      <c r="Y134" s="7" t="s">
        <v>60</v>
      </c>
      <c r="Z134" s="7">
        <v>3.24</v>
      </c>
      <c r="AA134" s="7">
        <v>3</v>
      </c>
      <c r="AB134" s="7">
        <v>4</v>
      </c>
      <c r="AC134" s="8">
        <v>41772</v>
      </c>
      <c r="AD134" s="7">
        <v>0</v>
      </c>
      <c r="AE134" s="7">
        <v>6</v>
      </c>
    </row>
    <row r="135" spans="1:31" x14ac:dyDescent="0.25">
      <c r="A135" s="7" t="s">
        <v>411</v>
      </c>
      <c r="B135" s="7">
        <v>10248</v>
      </c>
      <c r="C135" s="7">
        <v>0</v>
      </c>
      <c r="D135" s="7">
        <v>0</v>
      </c>
      <c r="E135" s="7">
        <v>0</v>
      </c>
      <c r="F135" s="7">
        <v>1</v>
      </c>
      <c r="G135" s="7">
        <v>5</v>
      </c>
      <c r="H135" s="7"/>
      <c r="I135" s="7">
        <v>0</v>
      </c>
      <c r="J135" s="7">
        <v>55425</v>
      </c>
      <c r="K135" s="7">
        <v>0</v>
      </c>
      <c r="L135" s="7">
        <v>19</v>
      </c>
      <c r="M135" s="7" t="s">
        <v>38</v>
      </c>
      <c r="N135" s="7">
        <v>2176</v>
      </c>
      <c r="O135" s="8">
        <v>31691</v>
      </c>
      <c r="P135" s="7" t="s">
        <v>41</v>
      </c>
      <c r="Q135" s="7" t="s">
        <v>42</v>
      </c>
      <c r="R135" s="7" t="s">
        <v>43</v>
      </c>
      <c r="S135" s="8">
        <v>40959</v>
      </c>
      <c r="T135" s="8" t="str">
        <f>IF(ISBLANK(Table19[[#This Row],[DateofHire]]), "Not hired", "Hired")</f>
        <v>Hired</v>
      </c>
      <c r="U135" s="7"/>
      <c r="V135" s="7" t="s">
        <v>44</v>
      </c>
      <c r="W135" s="7" t="s">
        <v>45</v>
      </c>
      <c r="X135" s="7">
        <v>19</v>
      </c>
      <c r="Y135" s="7" t="s">
        <v>48</v>
      </c>
      <c r="Z135" s="7">
        <v>4.8</v>
      </c>
      <c r="AA135" s="7">
        <v>4</v>
      </c>
      <c r="AB135" s="7">
        <v>0</v>
      </c>
      <c r="AC135" s="8">
        <v>43521</v>
      </c>
      <c r="AD135" s="7">
        <v>0</v>
      </c>
      <c r="AE135" s="7">
        <v>4</v>
      </c>
    </row>
    <row r="136" spans="1:31" x14ac:dyDescent="0.25">
      <c r="A136" s="7" t="s">
        <v>412</v>
      </c>
      <c r="B136" s="7">
        <v>10201</v>
      </c>
      <c r="C136" s="7">
        <v>0</v>
      </c>
      <c r="D136" s="7">
        <v>0</v>
      </c>
      <c r="E136" s="7">
        <v>0</v>
      </c>
      <c r="F136" s="7">
        <v>2</v>
      </c>
      <c r="G136" s="7">
        <v>5</v>
      </c>
      <c r="H136" s="7"/>
      <c r="I136" s="7">
        <v>0</v>
      </c>
      <c r="J136" s="7">
        <v>69340</v>
      </c>
      <c r="K136" s="7">
        <v>0</v>
      </c>
      <c r="L136" s="7">
        <v>20</v>
      </c>
      <c r="M136" s="7" t="s">
        <v>38</v>
      </c>
      <c r="N136" s="7">
        <v>2021</v>
      </c>
      <c r="O136" s="8">
        <v>30989</v>
      </c>
      <c r="P136" s="7" t="s">
        <v>41</v>
      </c>
      <c r="Q136" s="7" t="s">
        <v>42</v>
      </c>
      <c r="R136" s="7" t="s">
        <v>43</v>
      </c>
      <c r="S136" s="8">
        <v>42527</v>
      </c>
      <c r="T136" s="8" t="str">
        <f>IF(ISBLANK(Table19[[#This Row],[DateofHire]]), "Not hired", "Hired")</f>
        <v>Hired</v>
      </c>
      <c r="U136" s="7"/>
      <c r="V136" s="7" t="s">
        <v>44</v>
      </c>
      <c r="W136" s="7" t="s">
        <v>45</v>
      </c>
      <c r="X136" s="7">
        <v>16</v>
      </c>
      <c r="Y136" s="7" t="s">
        <v>48</v>
      </c>
      <c r="Z136" s="7">
        <v>3</v>
      </c>
      <c r="AA136" s="7">
        <v>5</v>
      </c>
      <c r="AB136" s="7">
        <v>0</v>
      </c>
      <c r="AC136" s="8">
        <v>43192</v>
      </c>
      <c r="AD136" s="7">
        <v>0</v>
      </c>
      <c r="AE136" s="7">
        <v>4</v>
      </c>
    </row>
    <row r="137" spans="1:31" x14ac:dyDescent="0.25">
      <c r="A137" s="7" t="s">
        <v>413</v>
      </c>
      <c r="B137" s="7">
        <v>10214</v>
      </c>
      <c r="C137" s="7">
        <v>0</v>
      </c>
      <c r="D137" s="7">
        <v>3</v>
      </c>
      <c r="E137" s="7">
        <v>0</v>
      </c>
      <c r="F137" s="7">
        <v>2</v>
      </c>
      <c r="G137" s="7">
        <v>5</v>
      </c>
      <c r="H137" s="7"/>
      <c r="I137" s="7">
        <v>0</v>
      </c>
      <c r="J137" s="7">
        <v>64995</v>
      </c>
      <c r="K137" s="7">
        <v>0</v>
      </c>
      <c r="L137" s="7">
        <v>20</v>
      </c>
      <c r="M137" s="7" t="s">
        <v>38</v>
      </c>
      <c r="N137" s="7">
        <v>2351</v>
      </c>
      <c r="O137" s="8">
        <v>33790</v>
      </c>
      <c r="P137" s="7" t="s">
        <v>41</v>
      </c>
      <c r="Q137" s="7" t="s">
        <v>42</v>
      </c>
      <c r="R137" s="7" t="s">
        <v>43</v>
      </c>
      <c r="S137" s="8">
        <v>42130</v>
      </c>
      <c r="T137" s="8" t="str">
        <f>IF(ISBLANK(Table19[[#This Row],[DateofHire]]), "Not hired", "Hired")</f>
        <v>Hired</v>
      </c>
      <c r="U137" s="7"/>
      <c r="V137" s="7" t="s">
        <v>44</v>
      </c>
      <c r="W137" s="7" t="s">
        <v>45</v>
      </c>
      <c r="X137" s="7">
        <v>39</v>
      </c>
      <c r="Y137" s="7" t="s">
        <v>60</v>
      </c>
      <c r="Z137" s="7">
        <v>4.5</v>
      </c>
      <c r="AA137" s="7">
        <v>3</v>
      </c>
      <c r="AB137" s="7">
        <v>0</v>
      </c>
      <c r="AC137" s="8">
        <v>43472</v>
      </c>
      <c r="AD137" s="7">
        <v>0</v>
      </c>
      <c r="AE137" s="7">
        <v>6</v>
      </c>
    </row>
    <row r="138" spans="1:31" ht="27.6" x14ac:dyDescent="0.25">
      <c r="A138" s="7" t="s">
        <v>414</v>
      </c>
      <c r="B138" s="7">
        <v>10160</v>
      </c>
      <c r="C138" s="7">
        <v>0</v>
      </c>
      <c r="D138" s="7">
        <v>2</v>
      </c>
      <c r="E138" s="7">
        <v>0</v>
      </c>
      <c r="F138" s="7">
        <v>5</v>
      </c>
      <c r="G138" s="7">
        <v>5</v>
      </c>
      <c r="H138" s="7"/>
      <c r="I138" s="7">
        <v>0</v>
      </c>
      <c r="J138" s="7">
        <v>68182</v>
      </c>
      <c r="K138" s="7">
        <v>1</v>
      </c>
      <c r="L138" s="7">
        <v>20</v>
      </c>
      <c r="M138" s="7" t="s">
        <v>38</v>
      </c>
      <c r="N138" s="7">
        <v>1742</v>
      </c>
      <c r="O138" s="8">
        <v>28025</v>
      </c>
      <c r="P138" s="7" t="s">
        <v>41</v>
      </c>
      <c r="Q138" s="7" t="s">
        <v>42</v>
      </c>
      <c r="R138" s="7" t="s">
        <v>43</v>
      </c>
      <c r="S138" s="8">
        <v>40595</v>
      </c>
      <c r="T138" s="8" t="str">
        <f>IF(ISBLANK(Table19[[#This Row],[DateofHire]]), "Not hired", "Hired")</f>
        <v>Hired</v>
      </c>
      <c r="U138" s="8">
        <v>41278</v>
      </c>
      <c r="V138" s="7" t="s">
        <v>105</v>
      </c>
      <c r="W138" s="7" t="s">
        <v>57</v>
      </c>
      <c r="X138" s="7">
        <v>11</v>
      </c>
      <c r="Y138" s="7" t="s">
        <v>76</v>
      </c>
      <c r="Z138" s="7">
        <v>3.72</v>
      </c>
      <c r="AA138" s="7">
        <v>3</v>
      </c>
      <c r="AB138" s="7">
        <v>0</v>
      </c>
      <c r="AC138" s="8">
        <v>41366</v>
      </c>
      <c r="AD138" s="7">
        <v>0</v>
      </c>
      <c r="AE138" s="7">
        <v>18</v>
      </c>
    </row>
    <row r="139" spans="1:31" ht="27.6" x14ac:dyDescent="0.25">
      <c r="A139" s="7" t="s">
        <v>416</v>
      </c>
      <c r="B139" s="7">
        <v>10289</v>
      </c>
      <c r="C139" s="7">
        <v>1</v>
      </c>
      <c r="D139" s="7">
        <v>1</v>
      </c>
      <c r="E139" s="7">
        <v>1</v>
      </c>
      <c r="F139" s="7">
        <v>5</v>
      </c>
      <c r="G139" s="7">
        <v>5</v>
      </c>
      <c r="H139" s="7"/>
      <c r="I139" s="7">
        <v>0</v>
      </c>
      <c r="J139" s="7">
        <v>83082</v>
      </c>
      <c r="K139" s="7">
        <v>1</v>
      </c>
      <c r="L139" s="7">
        <v>18</v>
      </c>
      <c r="M139" s="7" t="s">
        <v>38</v>
      </c>
      <c r="N139" s="7">
        <v>2128</v>
      </c>
      <c r="O139" s="8">
        <v>28079</v>
      </c>
      <c r="P139" s="7" t="s">
        <v>41</v>
      </c>
      <c r="Q139" s="7" t="s">
        <v>42</v>
      </c>
      <c r="R139" s="7" t="s">
        <v>130</v>
      </c>
      <c r="S139" s="8">
        <v>40595</v>
      </c>
      <c r="T139" s="8" t="str">
        <f>IF(ISBLANK(Table19[[#This Row],[DateofHire]]), "Not hired", "Hired")</f>
        <v>Hired</v>
      </c>
      <c r="U139" s="8">
        <v>41176</v>
      </c>
      <c r="V139" s="7" t="s">
        <v>105</v>
      </c>
      <c r="W139" s="7" t="s">
        <v>57</v>
      </c>
      <c r="X139" s="7">
        <v>2</v>
      </c>
      <c r="Y139" s="7" t="s">
        <v>60</v>
      </c>
      <c r="Z139" s="7">
        <v>2.34</v>
      </c>
      <c r="AA139" s="7">
        <v>2</v>
      </c>
      <c r="AB139" s="7">
        <v>0</v>
      </c>
      <c r="AC139" s="8">
        <v>43135</v>
      </c>
      <c r="AD139" s="7">
        <v>3</v>
      </c>
      <c r="AE139" s="7">
        <v>4</v>
      </c>
    </row>
    <row r="140" spans="1:31" x14ac:dyDescent="0.25">
      <c r="A140" s="7" t="s">
        <v>772</v>
      </c>
      <c r="B140" s="7">
        <v>10139</v>
      </c>
      <c r="C140" s="7">
        <v>0</v>
      </c>
      <c r="D140" s="7">
        <v>0</v>
      </c>
      <c r="E140" s="7">
        <v>0</v>
      </c>
      <c r="F140" s="7">
        <v>1</v>
      </c>
      <c r="G140" s="7">
        <v>5</v>
      </c>
      <c r="H140" s="7"/>
      <c r="I140" s="7">
        <v>0</v>
      </c>
      <c r="J140" s="7">
        <v>51908</v>
      </c>
      <c r="K140" s="7">
        <v>0</v>
      </c>
      <c r="L140" s="7">
        <v>19</v>
      </c>
      <c r="M140" s="7" t="s">
        <v>38</v>
      </c>
      <c r="N140" s="7">
        <v>1775</v>
      </c>
      <c r="O140" s="8">
        <v>33266</v>
      </c>
      <c r="P140" s="7" t="s">
        <v>41</v>
      </c>
      <c r="Q140" s="7" t="s">
        <v>42</v>
      </c>
      <c r="R140" s="7" t="s">
        <v>43</v>
      </c>
      <c r="S140" s="8">
        <v>41505</v>
      </c>
      <c r="T140" s="8" t="str">
        <f>IF(ISBLANK(Table19[[#This Row],[DateofHire]]), "Not hired", "Hired")</f>
        <v>Hired</v>
      </c>
      <c r="U140" s="7"/>
      <c r="V140" s="7" t="s">
        <v>44</v>
      </c>
      <c r="W140" s="7" t="s">
        <v>45</v>
      </c>
      <c r="X140" s="7">
        <v>12</v>
      </c>
      <c r="Y140" s="7" t="s">
        <v>60</v>
      </c>
      <c r="Z140" s="7">
        <v>3.99</v>
      </c>
      <c r="AA140" s="7">
        <v>3</v>
      </c>
      <c r="AB140" s="7">
        <v>0</v>
      </c>
      <c r="AC140" s="8">
        <v>42093</v>
      </c>
      <c r="AD140" s="7">
        <v>0</v>
      </c>
      <c r="AE140" s="7">
        <v>14</v>
      </c>
    </row>
    <row r="141" spans="1:31" x14ac:dyDescent="0.25">
      <c r="A141" s="7" t="s">
        <v>420</v>
      </c>
      <c r="B141" s="7">
        <v>10227</v>
      </c>
      <c r="C141" s="7">
        <v>0</v>
      </c>
      <c r="D141" s="7">
        <v>0</v>
      </c>
      <c r="E141" s="7">
        <v>0</v>
      </c>
      <c r="F141" s="7">
        <v>1</v>
      </c>
      <c r="G141" s="7">
        <v>5</v>
      </c>
      <c r="H141" s="7"/>
      <c r="I141" s="7">
        <v>0</v>
      </c>
      <c r="J141" s="7">
        <v>61242</v>
      </c>
      <c r="K141" s="7">
        <v>0</v>
      </c>
      <c r="L141" s="7">
        <v>19</v>
      </c>
      <c r="M141" s="7" t="s">
        <v>38</v>
      </c>
      <c r="N141" s="7">
        <v>2081</v>
      </c>
      <c r="O141" s="8">
        <v>26612</v>
      </c>
      <c r="P141" s="7" t="s">
        <v>41</v>
      </c>
      <c r="Q141" s="7" t="s">
        <v>42</v>
      </c>
      <c r="R141" s="7" t="s">
        <v>90</v>
      </c>
      <c r="S141" s="8">
        <v>41040</v>
      </c>
      <c r="T141" s="8" t="str">
        <f>IF(ISBLANK(Table19[[#This Row],[DateofHire]]), "Not hired", "Hired")</f>
        <v>Hired</v>
      </c>
      <c r="U141" s="7"/>
      <c r="V141" s="7" t="s">
        <v>44</v>
      </c>
      <c r="W141" s="7" t="s">
        <v>45</v>
      </c>
      <c r="X141" s="7">
        <v>14</v>
      </c>
      <c r="Y141" s="7" t="s">
        <v>48</v>
      </c>
      <c r="Z141" s="7">
        <v>4.0999999999999996</v>
      </c>
      <c r="AA141" s="7">
        <v>3</v>
      </c>
      <c r="AB141" s="7">
        <v>0</v>
      </c>
      <c r="AC141" s="8">
        <v>40838</v>
      </c>
      <c r="AD141" s="7">
        <v>0</v>
      </c>
      <c r="AE141" s="7">
        <v>7</v>
      </c>
    </row>
    <row r="142" spans="1:31" x14ac:dyDescent="0.25">
      <c r="A142" s="7" t="s">
        <v>773</v>
      </c>
      <c r="B142" s="7">
        <v>10236</v>
      </c>
      <c r="C142" s="7">
        <v>0</v>
      </c>
      <c r="D142" s="7">
        <v>2</v>
      </c>
      <c r="E142" s="7">
        <v>0</v>
      </c>
      <c r="F142" s="7">
        <v>1</v>
      </c>
      <c r="G142" s="7">
        <v>5</v>
      </c>
      <c r="H142" s="7"/>
      <c r="I142" s="7">
        <v>0</v>
      </c>
      <c r="J142" s="7">
        <v>45069</v>
      </c>
      <c r="K142" s="7">
        <v>0</v>
      </c>
      <c r="L142" s="7">
        <v>19</v>
      </c>
      <c r="M142" s="7" t="s">
        <v>38</v>
      </c>
      <c r="N142" s="7">
        <v>1778</v>
      </c>
      <c r="O142" s="8">
        <v>24188</v>
      </c>
      <c r="P142" s="7" t="s">
        <v>41</v>
      </c>
      <c r="Q142" s="7" t="s">
        <v>42</v>
      </c>
      <c r="R142" s="7" t="s">
        <v>43</v>
      </c>
      <c r="S142" s="8">
        <v>41547</v>
      </c>
      <c r="T142" s="8" t="str">
        <f>IF(ISBLANK(Table19[[#This Row],[DateofHire]]), "Not hired", "Hired")</f>
        <v>Hired</v>
      </c>
      <c r="U142" s="7"/>
      <c r="V142" s="7" t="s">
        <v>44</v>
      </c>
      <c r="W142" s="7" t="s">
        <v>45</v>
      </c>
      <c r="X142" s="7">
        <v>20</v>
      </c>
      <c r="Y142" s="7" t="s">
        <v>87</v>
      </c>
      <c r="Z142" s="7">
        <v>4.3</v>
      </c>
      <c r="AA142" s="7">
        <v>5</v>
      </c>
      <c r="AB142" s="7">
        <v>0</v>
      </c>
      <c r="AC142" s="8">
        <v>43507</v>
      </c>
      <c r="AD142" s="7">
        <v>0</v>
      </c>
      <c r="AE142" s="7">
        <v>7</v>
      </c>
    </row>
    <row r="143" spans="1:31" x14ac:dyDescent="0.25">
      <c r="A143" s="7" t="s">
        <v>423</v>
      </c>
      <c r="B143" s="7">
        <v>10009</v>
      </c>
      <c r="C143" s="7">
        <v>0</v>
      </c>
      <c r="D143" s="7">
        <v>2</v>
      </c>
      <c r="E143" s="7">
        <v>0</v>
      </c>
      <c r="F143" s="7">
        <v>1</v>
      </c>
      <c r="G143" s="7">
        <v>5</v>
      </c>
      <c r="H143" s="7"/>
      <c r="I143" s="7">
        <v>0</v>
      </c>
      <c r="J143" s="7">
        <v>60724</v>
      </c>
      <c r="K143" s="7">
        <v>0</v>
      </c>
      <c r="L143" s="7">
        <v>20</v>
      </c>
      <c r="M143" s="7" t="s">
        <v>38</v>
      </c>
      <c r="N143" s="7">
        <v>1821</v>
      </c>
      <c r="O143" s="8">
        <v>31574</v>
      </c>
      <c r="P143" s="7" t="s">
        <v>41</v>
      </c>
      <c r="Q143" s="7" t="s">
        <v>42</v>
      </c>
      <c r="R143" s="7" t="s">
        <v>370</v>
      </c>
      <c r="S143" s="8">
        <v>40670</v>
      </c>
      <c r="T143" s="8" t="str">
        <f>IF(ISBLANK(Table19[[#This Row],[DateofHire]]), "Not hired", "Hired")</f>
        <v>Hired</v>
      </c>
      <c r="U143" s="7"/>
      <c r="V143" s="7" t="s">
        <v>44</v>
      </c>
      <c r="W143" s="7" t="s">
        <v>45</v>
      </c>
      <c r="X143" s="7">
        <v>19</v>
      </c>
      <c r="Y143" s="7" t="s">
        <v>48</v>
      </c>
      <c r="Z143" s="7">
        <v>4.5999999999999996</v>
      </c>
      <c r="AA143" s="7">
        <v>4</v>
      </c>
      <c r="AB143" s="7">
        <v>0</v>
      </c>
      <c r="AC143" s="8">
        <v>43144</v>
      </c>
      <c r="AD143" s="7">
        <v>0</v>
      </c>
      <c r="AE143" s="7">
        <v>11</v>
      </c>
    </row>
    <row r="144" spans="1:31" x14ac:dyDescent="0.25">
      <c r="A144" s="7" t="s">
        <v>774</v>
      </c>
      <c r="B144" s="7">
        <v>10060</v>
      </c>
      <c r="C144" s="7">
        <v>0</v>
      </c>
      <c r="D144" s="7">
        <v>3</v>
      </c>
      <c r="E144" s="7">
        <v>0</v>
      </c>
      <c r="F144" s="7">
        <v>1</v>
      </c>
      <c r="G144" s="7">
        <v>5</v>
      </c>
      <c r="H144" s="7"/>
      <c r="I144" s="7">
        <v>0</v>
      </c>
      <c r="J144" s="7">
        <v>60436</v>
      </c>
      <c r="K144" s="7">
        <v>0</v>
      </c>
      <c r="L144" s="7">
        <v>19</v>
      </c>
      <c r="M144" s="7" t="s">
        <v>38</v>
      </c>
      <c r="N144" s="7">
        <v>2109</v>
      </c>
      <c r="O144" s="8">
        <v>23480</v>
      </c>
      <c r="P144" s="7" t="s">
        <v>41</v>
      </c>
      <c r="Q144" s="7" t="s">
        <v>42</v>
      </c>
      <c r="R144" s="7" t="s">
        <v>43</v>
      </c>
      <c r="S144" s="8">
        <v>41791</v>
      </c>
      <c r="T144" s="8" t="str">
        <f>IF(ISBLANK(Table19[[#This Row],[DateofHire]]), "Not hired", "Hired")</f>
        <v>Hired</v>
      </c>
      <c r="U144" s="7"/>
      <c r="V144" s="7" t="s">
        <v>44</v>
      </c>
      <c r="W144" s="7" t="s">
        <v>45</v>
      </c>
      <c r="X144" s="7">
        <v>18</v>
      </c>
      <c r="Y144" s="7" t="s">
        <v>48</v>
      </c>
      <c r="Z144" s="7">
        <v>5</v>
      </c>
      <c r="AA144" s="7">
        <v>5</v>
      </c>
      <c r="AB144" s="7">
        <v>0</v>
      </c>
      <c r="AC144" s="8">
        <v>43502</v>
      </c>
      <c r="AD144" s="7">
        <v>0</v>
      </c>
      <c r="AE144" s="7">
        <v>9</v>
      </c>
    </row>
    <row r="145" spans="1:31" ht="27.6" x14ac:dyDescent="0.25">
      <c r="A145" s="7" t="s">
        <v>426</v>
      </c>
      <c r="B145" s="7">
        <v>10034</v>
      </c>
      <c r="C145" s="7">
        <v>1</v>
      </c>
      <c r="D145" s="7">
        <v>1</v>
      </c>
      <c r="E145" s="7">
        <v>1</v>
      </c>
      <c r="F145" s="7">
        <v>5</v>
      </c>
      <c r="G145" s="7">
        <v>5</v>
      </c>
      <c r="H145" s="7"/>
      <c r="I145" s="7">
        <v>0</v>
      </c>
      <c r="J145" s="7">
        <v>46837</v>
      </c>
      <c r="K145" s="7">
        <v>1</v>
      </c>
      <c r="L145" s="7">
        <v>19</v>
      </c>
      <c r="M145" s="7" t="s">
        <v>38</v>
      </c>
      <c r="N145" s="7">
        <v>2445</v>
      </c>
      <c r="O145" s="8">
        <v>21781</v>
      </c>
      <c r="P145" s="7" t="s">
        <v>41</v>
      </c>
      <c r="Q145" s="7" t="s">
        <v>42</v>
      </c>
      <c r="R145" s="7" t="s">
        <v>43</v>
      </c>
      <c r="S145" s="8">
        <v>40735</v>
      </c>
      <c r="T145" s="8" t="str">
        <f>IF(ISBLANK(Table19[[#This Row],[DateofHire]]), "Not hired", "Hired")</f>
        <v>Hired</v>
      </c>
      <c r="U145" s="8">
        <v>43219</v>
      </c>
      <c r="V145" s="7" t="s">
        <v>255</v>
      </c>
      <c r="W145" s="7" t="s">
        <v>57</v>
      </c>
      <c r="X145" s="7">
        <v>22</v>
      </c>
      <c r="Y145" s="7" t="s">
        <v>137</v>
      </c>
      <c r="Z145" s="7">
        <v>4.7</v>
      </c>
      <c r="AA145" s="7">
        <v>4</v>
      </c>
      <c r="AB145" s="7">
        <v>0</v>
      </c>
      <c r="AC145" s="8">
        <v>43496</v>
      </c>
      <c r="AD145" s="7">
        <v>0</v>
      </c>
      <c r="AE145" s="7">
        <v>9</v>
      </c>
    </row>
    <row r="146" spans="1:31" x14ac:dyDescent="0.25">
      <c r="A146" s="7" t="s">
        <v>775</v>
      </c>
      <c r="B146" s="7">
        <v>10156</v>
      </c>
      <c r="C146" s="7">
        <v>1</v>
      </c>
      <c r="D146" s="7">
        <v>1</v>
      </c>
      <c r="E146" s="7">
        <v>0</v>
      </c>
      <c r="F146" s="7">
        <v>3</v>
      </c>
      <c r="G146" s="7">
        <v>3</v>
      </c>
      <c r="H146" s="7"/>
      <c r="I146" s="7">
        <v>0</v>
      </c>
      <c r="J146" s="7">
        <v>105700</v>
      </c>
      <c r="K146" s="7">
        <v>0</v>
      </c>
      <c r="L146" s="7">
        <v>8</v>
      </c>
      <c r="M146" s="7" t="s">
        <v>38</v>
      </c>
      <c r="N146" s="7">
        <v>2301</v>
      </c>
      <c r="O146" s="8">
        <v>31604</v>
      </c>
      <c r="P146" s="7" t="s">
        <v>41</v>
      </c>
      <c r="Q146" s="7" t="s">
        <v>42</v>
      </c>
      <c r="R146" s="7" t="s">
        <v>130</v>
      </c>
      <c r="S146" s="8">
        <v>42125</v>
      </c>
      <c r="T146" s="8" t="str">
        <f>IF(ISBLANK(Table19[[#This Row],[DateofHire]]), "Not hired", "Hired")</f>
        <v>Hired</v>
      </c>
      <c r="U146" s="7"/>
      <c r="V146" s="7" t="s">
        <v>44</v>
      </c>
      <c r="W146" s="7" t="s">
        <v>45</v>
      </c>
      <c r="X146" s="7">
        <v>4</v>
      </c>
      <c r="Y146" s="7" t="s">
        <v>60</v>
      </c>
      <c r="Z146" s="7">
        <v>3.75</v>
      </c>
      <c r="AA146" s="7">
        <v>3</v>
      </c>
      <c r="AB146" s="7">
        <v>5</v>
      </c>
      <c r="AC146" s="8">
        <v>43283</v>
      </c>
      <c r="AD146" s="7">
        <v>0</v>
      </c>
      <c r="AE146" s="7">
        <v>2</v>
      </c>
    </row>
    <row r="147" spans="1:31" x14ac:dyDescent="0.25">
      <c r="A147" s="7" t="s">
        <v>430</v>
      </c>
      <c r="B147" s="7">
        <v>10036</v>
      </c>
      <c r="C147" s="7">
        <v>0</v>
      </c>
      <c r="D147" s="7">
        <v>0</v>
      </c>
      <c r="E147" s="7">
        <v>0</v>
      </c>
      <c r="F147" s="7">
        <v>1</v>
      </c>
      <c r="G147" s="7">
        <v>5</v>
      </c>
      <c r="H147" s="7"/>
      <c r="I147" s="7">
        <v>0</v>
      </c>
      <c r="J147" s="7">
        <v>63322</v>
      </c>
      <c r="K147" s="7">
        <v>0</v>
      </c>
      <c r="L147" s="7">
        <v>20</v>
      </c>
      <c r="M147" s="7" t="s">
        <v>38</v>
      </c>
      <c r="N147" s="7">
        <v>2128</v>
      </c>
      <c r="O147" s="8">
        <v>25424</v>
      </c>
      <c r="P147" s="7" t="s">
        <v>41</v>
      </c>
      <c r="Q147" s="7" t="s">
        <v>42</v>
      </c>
      <c r="R147" s="7" t="s">
        <v>43</v>
      </c>
      <c r="S147" s="8">
        <v>41827</v>
      </c>
      <c r="T147" s="8" t="str">
        <f>IF(ISBLANK(Table19[[#This Row],[DateofHire]]), "Not hired", "Hired")</f>
        <v>Hired</v>
      </c>
      <c r="U147" s="7"/>
      <c r="V147" s="7" t="s">
        <v>44</v>
      </c>
      <c r="W147" s="7" t="s">
        <v>45</v>
      </c>
      <c r="X147" s="7">
        <v>12</v>
      </c>
      <c r="Y147" s="7" t="s">
        <v>48</v>
      </c>
      <c r="Z147" s="7">
        <v>4.3</v>
      </c>
      <c r="AA147" s="7">
        <v>3</v>
      </c>
      <c r="AB147" s="7">
        <v>0</v>
      </c>
      <c r="AC147" s="8">
        <v>43514</v>
      </c>
      <c r="AD147" s="7">
        <v>0</v>
      </c>
      <c r="AE147" s="7">
        <v>1</v>
      </c>
    </row>
    <row r="148" spans="1:31" ht="27.6" x14ac:dyDescent="0.25">
      <c r="A148" s="7" t="s">
        <v>776</v>
      </c>
      <c r="B148" s="7">
        <v>10138</v>
      </c>
      <c r="C148" s="7">
        <v>1</v>
      </c>
      <c r="D148" s="7">
        <v>1</v>
      </c>
      <c r="E148" s="7">
        <v>0</v>
      </c>
      <c r="F148" s="7">
        <v>5</v>
      </c>
      <c r="G148" s="7">
        <v>5</v>
      </c>
      <c r="H148" s="7"/>
      <c r="I148" s="7">
        <v>0</v>
      </c>
      <c r="J148" s="7">
        <v>61154</v>
      </c>
      <c r="K148" s="7">
        <v>1</v>
      </c>
      <c r="L148" s="7">
        <v>19</v>
      </c>
      <c r="M148" s="7" t="s">
        <v>38</v>
      </c>
      <c r="N148" s="7">
        <v>2446</v>
      </c>
      <c r="O148" s="8">
        <v>31519</v>
      </c>
      <c r="P148" s="7" t="s">
        <v>41</v>
      </c>
      <c r="Q148" s="7" t="s">
        <v>42</v>
      </c>
      <c r="R148" s="7" t="s">
        <v>90</v>
      </c>
      <c r="S148" s="8">
        <v>40817</v>
      </c>
      <c r="T148" s="8" t="str">
        <f>IF(ISBLANK(Table19[[#This Row],[DateofHire]]), "Not hired", "Hired")</f>
        <v>Hired</v>
      </c>
      <c r="U148" s="8">
        <v>42373</v>
      </c>
      <c r="V148" s="7" t="s">
        <v>105</v>
      </c>
      <c r="W148" s="7" t="s">
        <v>57</v>
      </c>
      <c r="X148" s="7">
        <v>16</v>
      </c>
      <c r="Y148" s="7" t="s">
        <v>137</v>
      </c>
      <c r="Z148" s="7">
        <v>4</v>
      </c>
      <c r="AA148" s="7">
        <v>4</v>
      </c>
      <c r="AB148" s="7">
        <v>0</v>
      </c>
      <c r="AC148" s="8">
        <v>42008</v>
      </c>
      <c r="AD148" s="7">
        <v>0</v>
      </c>
      <c r="AE148" s="7">
        <v>4</v>
      </c>
    </row>
    <row r="149" spans="1:31" ht="27.6" x14ac:dyDescent="0.25">
      <c r="A149" s="7" t="s">
        <v>433</v>
      </c>
      <c r="B149" s="7">
        <v>10244</v>
      </c>
      <c r="C149" s="7">
        <v>0</v>
      </c>
      <c r="D149" s="7">
        <v>0</v>
      </c>
      <c r="E149" s="7">
        <v>0</v>
      </c>
      <c r="F149" s="7">
        <v>5</v>
      </c>
      <c r="G149" s="7">
        <v>6</v>
      </c>
      <c r="H149" s="7"/>
      <c r="I149" s="7">
        <v>0</v>
      </c>
      <c r="J149" s="7">
        <v>68999</v>
      </c>
      <c r="K149" s="7">
        <v>1</v>
      </c>
      <c r="L149" s="7">
        <v>21</v>
      </c>
      <c r="M149" s="7" t="s">
        <v>434</v>
      </c>
      <c r="N149" s="7">
        <v>19444</v>
      </c>
      <c r="O149" s="8">
        <v>32823</v>
      </c>
      <c r="P149" s="7" t="s">
        <v>41</v>
      </c>
      <c r="Q149" s="7" t="s">
        <v>42</v>
      </c>
      <c r="R149" s="7" t="s">
        <v>43</v>
      </c>
      <c r="S149" s="8">
        <v>40735</v>
      </c>
      <c r="T149" s="8" t="str">
        <f>IF(ISBLANK(Table19[[#This Row],[DateofHire]]), "Not hired", "Hired")</f>
        <v>Hired</v>
      </c>
      <c r="U149" s="8">
        <v>41753</v>
      </c>
      <c r="V149" s="7" t="s">
        <v>436</v>
      </c>
      <c r="W149" s="7" t="s">
        <v>57</v>
      </c>
      <c r="X149" s="7">
        <v>15</v>
      </c>
      <c r="Y149" s="7" t="s">
        <v>76</v>
      </c>
      <c r="Z149" s="7">
        <v>4.5</v>
      </c>
      <c r="AA149" s="7">
        <v>5</v>
      </c>
      <c r="AB149" s="7">
        <v>0</v>
      </c>
      <c r="AC149" s="8">
        <v>43514</v>
      </c>
      <c r="AD149" s="7">
        <v>0</v>
      </c>
      <c r="AE149" s="7">
        <v>2</v>
      </c>
    </row>
    <row r="150" spans="1:31" x14ac:dyDescent="0.25">
      <c r="A150" s="7" t="s">
        <v>777</v>
      </c>
      <c r="B150" s="7">
        <v>10192</v>
      </c>
      <c r="C150" s="7">
        <v>0</v>
      </c>
      <c r="D150" s="7">
        <v>0</v>
      </c>
      <c r="E150" s="7">
        <v>1</v>
      </c>
      <c r="F150" s="7">
        <v>1</v>
      </c>
      <c r="G150" s="7">
        <v>5</v>
      </c>
      <c r="H150" s="7"/>
      <c r="I150" s="7">
        <v>0</v>
      </c>
      <c r="J150" s="7">
        <v>50482</v>
      </c>
      <c r="K150" s="7">
        <v>0</v>
      </c>
      <c r="L150" s="7">
        <v>19</v>
      </c>
      <c r="M150" s="7" t="s">
        <v>38</v>
      </c>
      <c r="N150" s="7">
        <v>1887</v>
      </c>
      <c r="O150" s="8">
        <v>27778</v>
      </c>
      <c r="P150" s="7" t="s">
        <v>41</v>
      </c>
      <c r="Q150" s="7" t="s">
        <v>42</v>
      </c>
      <c r="R150" s="7" t="s">
        <v>43</v>
      </c>
      <c r="S150" s="8">
        <v>41547</v>
      </c>
      <c r="T150" s="8" t="str">
        <f>IF(ISBLANK(Table19[[#This Row],[DateofHire]]), "Not hired", "Hired")</f>
        <v>Hired</v>
      </c>
      <c r="U150" s="7"/>
      <c r="V150" s="7" t="s">
        <v>44</v>
      </c>
      <c r="W150" s="7" t="s">
        <v>45</v>
      </c>
      <c r="X150" s="7">
        <v>22</v>
      </c>
      <c r="Y150" s="7" t="s">
        <v>60</v>
      </c>
      <c r="Z150" s="7">
        <v>3.07</v>
      </c>
      <c r="AA150" s="7">
        <v>4</v>
      </c>
      <c r="AB150" s="7">
        <v>0</v>
      </c>
      <c r="AC150" s="8">
        <v>43136</v>
      </c>
      <c r="AD150" s="7">
        <v>0</v>
      </c>
      <c r="AE150" s="7">
        <v>10</v>
      </c>
    </row>
    <row r="151" spans="1:31" x14ac:dyDescent="0.25">
      <c r="A151" s="7" t="s">
        <v>440</v>
      </c>
      <c r="B151" s="7">
        <v>10231</v>
      </c>
      <c r="C151" s="7">
        <v>0</v>
      </c>
      <c r="D151" s="7">
        <v>0</v>
      </c>
      <c r="E151" s="7">
        <v>1</v>
      </c>
      <c r="F151" s="7">
        <v>1</v>
      </c>
      <c r="G151" s="7">
        <v>6</v>
      </c>
      <c r="H151" s="7"/>
      <c r="I151" s="7">
        <v>0</v>
      </c>
      <c r="J151" s="7">
        <v>65310</v>
      </c>
      <c r="K151" s="7">
        <v>0</v>
      </c>
      <c r="L151" s="7">
        <v>3</v>
      </c>
      <c r="M151" s="7" t="s">
        <v>441</v>
      </c>
      <c r="N151" s="7">
        <v>80820</v>
      </c>
      <c r="O151" s="8">
        <v>29186</v>
      </c>
      <c r="P151" s="7" t="s">
        <v>41</v>
      </c>
      <c r="Q151" s="7" t="s">
        <v>42</v>
      </c>
      <c r="R151" s="7" t="s">
        <v>43</v>
      </c>
      <c r="S151" s="8">
        <v>41505</v>
      </c>
      <c r="T151" s="8" t="str">
        <f>IF(ISBLANK(Table19[[#This Row],[DateofHire]]), "Not hired", "Hired")</f>
        <v>Hired</v>
      </c>
      <c r="U151" s="7"/>
      <c r="V151" s="7" t="s">
        <v>44</v>
      </c>
      <c r="W151" s="7" t="s">
        <v>45</v>
      </c>
      <c r="X151" s="7">
        <v>21</v>
      </c>
      <c r="Y151" s="7" t="s">
        <v>60</v>
      </c>
      <c r="Z151" s="7">
        <v>4.3</v>
      </c>
      <c r="AA151" s="7">
        <v>5</v>
      </c>
      <c r="AB151" s="7">
        <v>0</v>
      </c>
      <c r="AC151" s="8">
        <v>42114</v>
      </c>
      <c r="AD151" s="7">
        <v>0</v>
      </c>
      <c r="AE151" s="7">
        <v>13</v>
      </c>
    </row>
    <row r="152" spans="1:31" x14ac:dyDescent="0.25">
      <c r="A152" s="7" t="s">
        <v>443</v>
      </c>
      <c r="B152" s="7">
        <v>10089</v>
      </c>
      <c r="C152" s="7">
        <v>1</v>
      </c>
      <c r="D152" s="7">
        <v>1</v>
      </c>
      <c r="E152" s="7">
        <v>0</v>
      </c>
      <c r="F152" s="7">
        <v>1</v>
      </c>
      <c r="G152" s="7">
        <v>2</v>
      </c>
      <c r="H152" s="7"/>
      <c r="I152" s="7">
        <v>0</v>
      </c>
      <c r="J152" s="7">
        <v>250000</v>
      </c>
      <c r="K152" s="7">
        <v>0</v>
      </c>
      <c r="L152" s="7">
        <v>16</v>
      </c>
      <c r="M152" s="7" t="s">
        <v>38</v>
      </c>
      <c r="N152" s="7">
        <v>1902</v>
      </c>
      <c r="O152" s="8">
        <v>19988</v>
      </c>
      <c r="P152" s="7" t="s">
        <v>41</v>
      </c>
      <c r="Q152" s="7" t="s">
        <v>99</v>
      </c>
      <c r="R152" s="7" t="s">
        <v>43</v>
      </c>
      <c r="S152" s="8">
        <v>40946</v>
      </c>
      <c r="T152" s="8" t="str">
        <f>IF(ISBLANK(Table19[[#This Row],[DateofHire]]), "Not hired", "Hired")</f>
        <v>Hired</v>
      </c>
      <c r="U152" s="7"/>
      <c r="V152" s="7" t="s">
        <v>44</v>
      </c>
      <c r="W152" s="7" t="s">
        <v>45</v>
      </c>
      <c r="X152" s="7">
        <v>9</v>
      </c>
      <c r="Y152" s="7" t="s">
        <v>60</v>
      </c>
      <c r="Z152" s="7">
        <v>4.83</v>
      </c>
      <c r="AA152" s="7">
        <v>3</v>
      </c>
      <c r="AB152" s="7">
        <v>0</v>
      </c>
      <c r="AC152" s="8">
        <v>43502</v>
      </c>
      <c r="AD152" s="7">
        <v>0</v>
      </c>
      <c r="AE152" s="7">
        <v>10</v>
      </c>
    </row>
    <row r="153" spans="1:31" ht="27.6" x14ac:dyDescent="0.25">
      <c r="A153" s="7" t="s">
        <v>778</v>
      </c>
      <c r="B153" s="7">
        <v>10166</v>
      </c>
      <c r="C153" s="7">
        <v>1</v>
      </c>
      <c r="D153" s="7">
        <v>1</v>
      </c>
      <c r="E153" s="7">
        <v>0</v>
      </c>
      <c r="F153" s="7">
        <v>5</v>
      </c>
      <c r="G153" s="7">
        <v>5</v>
      </c>
      <c r="H153" s="7"/>
      <c r="I153" s="7">
        <v>0</v>
      </c>
      <c r="J153" s="7">
        <v>54005</v>
      </c>
      <c r="K153" s="7">
        <v>1</v>
      </c>
      <c r="L153" s="7">
        <v>19</v>
      </c>
      <c r="M153" s="7" t="s">
        <v>38</v>
      </c>
      <c r="N153" s="7">
        <v>2170</v>
      </c>
      <c r="O153" s="8">
        <v>26888</v>
      </c>
      <c r="P153" s="7" t="s">
        <v>41</v>
      </c>
      <c r="Q153" s="7" t="s">
        <v>42</v>
      </c>
      <c r="R153" s="7" t="s">
        <v>43</v>
      </c>
      <c r="S153" s="8">
        <v>40812</v>
      </c>
      <c r="T153" s="8" t="str">
        <f>IF(ISBLANK(Table19[[#This Row],[DateofHire]]), "Not hired", "Hired")</f>
        <v>Hired</v>
      </c>
      <c r="U153" s="8">
        <v>42100</v>
      </c>
      <c r="V153" s="7" t="s">
        <v>255</v>
      </c>
      <c r="W153" s="7" t="s">
        <v>57</v>
      </c>
      <c r="X153" s="7">
        <v>39</v>
      </c>
      <c r="Y153" s="7" t="s">
        <v>76</v>
      </c>
      <c r="Z153" s="7">
        <v>3.6</v>
      </c>
      <c r="AA153" s="7">
        <v>5</v>
      </c>
      <c r="AB153" s="7">
        <v>0</v>
      </c>
      <c r="AC153" s="8">
        <v>43480</v>
      </c>
      <c r="AD153" s="7">
        <v>0</v>
      </c>
      <c r="AE153" s="7">
        <v>16</v>
      </c>
    </row>
    <row r="154" spans="1:31" ht="27.6" x14ac:dyDescent="0.25">
      <c r="A154" s="7" t="s">
        <v>779</v>
      </c>
      <c r="B154" s="7">
        <v>10170</v>
      </c>
      <c r="C154" s="7">
        <v>1</v>
      </c>
      <c r="D154" s="7">
        <v>1</v>
      </c>
      <c r="E154" s="7">
        <v>0</v>
      </c>
      <c r="F154" s="7">
        <v>5</v>
      </c>
      <c r="G154" s="7">
        <v>5</v>
      </c>
      <c r="H154" s="7"/>
      <c r="I154" s="7">
        <v>0</v>
      </c>
      <c r="J154" s="7">
        <v>45433</v>
      </c>
      <c r="K154" s="7">
        <v>1</v>
      </c>
      <c r="L154" s="7">
        <v>19</v>
      </c>
      <c r="M154" s="7" t="s">
        <v>38</v>
      </c>
      <c r="N154" s="7">
        <v>2127</v>
      </c>
      <c r="O154" s="8">
        <v>25790</v>
      </c>
      <c r="P154" s="7" t="s">
        <v>41</v>
      </c>
      <c r="Q154" s="7" t="s">
        <v>42</v>
      </c>
      <c r="R154" s="7" t="s">
        <v>43</v>
      </c>
      <c r="S154" s="8">
        <v>40812</v>
      </c>
      <c r="T154" s="8" t="str">
        <f>IF(ISBLANK(Table19[[#This Row],[DateofHire]]), "Not hired", "Hired")</f>
        <v>Hired</v>
      </c>
      <c r="U154" s="8">
        <v>41883</v>
      </c>
      <c r="V154" s="7" t="s">
        <v>255</v>
      </c>
      <c r="W154" s="7" t="s">
        <v>57</v>
      </c>
      <c r="X154" s="7">
        <v>11</v>
      </c>
      <c r="Y154" s="7" t="s">
        <v>76</v>
      </c>
      <c r="Z154" s="7">
        <v>3.49</v>
      </c>
      <c r="AA154" s="7">
        <v>4</v>
      </c>
      <c r="AB154" s="7">
        <v>0</v>
      </c>
      <c r="AC154" s="8">
        <v>42096</v>
      </c>
      <c r="AD154" s="7">
        <v>0</v>
      </c>
      <c r="AE154" s="7">
        <v>6</v>
      </c>
    </row>
    <row r="155" spans="1:31" x14ac:dyDescent="0.25">
      <c r="A155" s="7" t="s">
        <v>780</v>
      </c>
      <c r="B155" s="7">
        <v>10208</v>
      </c>
      <c r="C155" s="7">
        <v>0</v>
      </c>
      <c r="D155" s="7">
        <v>0</v>
      </c>
      <c r="E155" s="7">
        <v>1</v>
      </c>
      <c r="F155" s="7">
        <v>1</v>
      </c>
      <c r="G155" s="7">
        <v>5</v>
      </c>
      <c r="H155" s="7"/>
      <c r="I155" s="7">
        <v>0</v>
      </c>
      <c r="J155" s="7">
        <v>46654</v>
      </c>
      <c r="K155" s="7">
        <v>0</v>
      </c>
      <c r="L155" s="7">
        <v>19</v>
      </c>
      <c r="M155" s="7" t="s">
        <v>38</v>
      </c>
      <c r="N155" s="7">
        <v>1721</v>
      </c>
      <c r="O155" s="8">
        <v>28409</v>
      </c>
      <c r="P155" s="7" t="s">
        <v>41</v>
      </c>
      <c r="Q155" s="7" t="s">
        <v>42</v>
      </c>
      <c r="R155" s="7" t="s">
        <v>90</v>
      </c>
      <c r="S155" s="8">
        <v>41687</v>
      </c>
      <c r="T155" s="8" t="str">
        <f>IF(ISBLANK(Table19[[#This Row],[DateofHire]]), "Not hired", "Hired")</f>
        <v>Hired</v>
      </c>
      <c r="U155" s="7"/>
      <c r="V155" s="7" t="s">
        <v>44</v>
      </c>
      <c r="W155" s="7" t="s">
        <v>45</v>
      </c>
      <c r="X155" s="7">
        <v>19</v>
      </c>
      <c r="Y155" s="7" t="s">
        <v>48</v>
      </c>
      <c r="Z155" s="7">
        <v>3.1</v>
      </c>
      <c r="AA155" s="7">
        <v>3</v>
      </c>
      <c r="AB155" s="7">
        <v>0</v>
      </c>
      <c r="AC155" s="8">
        <v>43493</v>
      </c>
      <c r="AD155" s="7">
        <v>0</v>
      </c>
      <c r="AE155" s="7">
        <v>3</v>
      </c>
    </row>
    <row r="156" spans="1:31" x14ac:dyDescent="0.25">
      <c r="A156" s="7" t="s">
        <v>450</v>
      </c>
      <c r="B156" s="7">
        <v>10176</v>
      </c>
      <c r="C156" s="7">
        <v>1</v>
      </c>
      <c r="D156" s="7">
        <v>1</v>
      </c>
      <c r="E156" s="7">
        <v>1</v>
      </c>
      <c r="F156" s="7">
        <v>1</v>
      </c>
      <c r="G156" s="7">
        <v>5</v>
      </c>
      <c r="H156" s="7"/>
      <c r="I156" s="7">
        <v>0</v>
      </c>
      <c r="J156" s="7">
        <v>63973</v>
      </c>
      <c r="K156" s="7">
        <v>0</v>
      </c>
      <c r="L156" s="7">
        <v>19</v>
      </c>
      <c r="M156" s="7" t="s">
        <v>38</v>
      </c>
      <c r="N156" s="7">
        <v>1801</v>
      </c>
      <c r="O156" s="8">
        <v>29253</v>
      </c>
      <c r="P156" s="7" t="s">
        <v>41</v>
      </c>
      <c r="Q156" s="7" t="s">
        <v>42</v>
      </c>
      <c r="R156" s="7" t="s">
        <v>130</v>
      </c>
      <c r="S156" s="8">
        <v>40817</v>
      </c>
      <c r="T156" s="8" t="str">
        <f>IF(ISBLANK(Table19[[#This Row],[DateofHire]]), "Not hired", "Hired")</f>
        <v>Hired</v>
      </c>
      <c r="U156" s="7"/>
      <c r="V156" s="7" t="s">
        <v>44</v>
      </c>
      <c r="W156" s="7" t="s">
        <v>45</v>
      </c>
      <c r="X156" s="7">
        <v>12</v>
      </c>
      <c r="Y156" s="7" t="s">
        <v>60</v>
      </c>
      <c r="Z156" s="7">
        <v>3.38</v>
      </c>
      <c r="AA156" s="7">
        <v>3</v>
      </c>
      <c r="AB156" s="7">
        <v>0</v>
      </c>
      <c r="AC156" s="8">
        <v>43481</v>
      </c>
      <c r="AD156" s="7">
        <v>0</v>
      </c>
      <c r="AE156" s="7">
        <v>17</v>
      </c>
    </row>
    <row r="157" spans="1:31" x14ac:dyDescent="0.25">
      <c r="A157" s="7" t="s">
        <v>451</v>
      </c>
      <c r="B157" s="7">
        <v>10165</v>
      </c>
      <c r="C157" s="7">
        <v>0</v>
      </c>
      <c r="D157" s="7">
        <v>0</v>
      </c>
      <c r="E157" s="7">
        <v>1</v>
      </c>
      <c r="F157" s="7">
        <v>1</v>
      </c>
      <c r="G157" s="7">
        <v>6</v>
      </c>
      <c r="H157" s="7"/>
      <c r="I157" s="7">
        <v>1</v>
      </c>
      <c r="J157" s="7">
        <v>71339</v>
      </c>
      <c r="K157" s="7">
        <v>0</v>
      </c>
      <c r="L157" s="7">
        <v>3</v>
      </c>
      <c r="M157" s="7" t="s">
        <v>452</v>
      </c>
      <c r="N157" s="7">
        <v>10171</v>
      </c>
      <c r="O157" s="8">
        <v>25258</v>
      </c>
      <c r="P157" s="7" t="s">
        <v>41</v>
      </c>
      <c r="Q157" s="7" t="s">
        <v>99</v>
      </c>
      <c r="R157" s="7" t="s">
        <v>90</v>
      </c>
      <c r="S157" s="8">
        <v>40727</v>
      </c>
      <c r="T157" s="8" t="str">
        <f>IF(ISBLANK(Table19[[#This Row],[DateofHire]]), "Not hired", "Hired")</f>
        <v>Hired</v>
      </c>
      <c r="U157" s="7"/>
      <c r="V157" s="7" t="s">
        <v>44</v>
      </c>
      <c r="W157" s="7" t="s">
        <v>45</v>
      </c>
      <c r="X157" s="7">
        <v>17</v>
      </c>
      <c r="Y157" s="7" t="s">
        <v>92</v>
      </c>
      <c r="Z157" s="7">
        <v>3.65</v>
      </c>
      <c r="AA157" s="7">
        <v>5</v>
      </c>
      <c r="AB157" s="7">
        <v>0</v>
      </c>
      <c r="AC157" s="8">
        <v>43489</v>
      </c>
      <c r="AD157" s="7">
        <v>0</v>
      </c>
      <c r="AE157" s="7">
        <v>20</v>
      </c>
    </row>
    <row r="158" spans="1:31" x14ac:dyDescent="0.25">
      <c r="A158" s="7" t="s">
        <v>781</v>
      </c>
      <c r="B158" s="7">
        <v>10113</v>
      </c>
      <c r="C158" s="7">
        <v>1</v>
      </c>
      <c r="D158" s="7">
        <v>1</v>
      </c>
      <c r="E158" s="7">
        <v>1</v>
      </c>
      <c r="F158" s="7">
        <v>3</v>
      </c>
      <c r="G158" s="7">
        <v>3</v>
      </c>
      <c r="H158" s="7"/>
      <c r="I158" s="7">
        <v>0</v>
      </c>
      <c r="J158" s="7">
        <v>93206</v>
      </c>
      <c r="K158" s="7">
        <v>0</v>
      </c>
      <c r="L158" s="7">
        <v>28</v>
      </c>
      <c r="M158" s="7" t="s">
        <v>38</v>
      </c>
      <c r="N158" s="7">
        <v>2169</v>
      </c>
      <c r="O158" s="8">
        <v>31525</v>
      </c>
      <c r="P158" s="7" t="s">
        <v>41</v>
      </c>
      <c r="Q158" s="7" t="s">
        <v>42</v>
      </c>
      <c r="R158" s="7" t="s">
        <v>43</v>
      </c>
      <c r="S158" s="8">
        <v>41923</v>
      </c>
      <c r="T158" s="8" t="str">
        <f>IF(ISBLANK(Table19[[#This Row],[DateofHire]]), "Not hired", "Hired")</f>
        <v>Hired</v>
      </c>
      <c r="U158" s="7"/>
      <c r="V158" s="7" t="s">
        <v>44</v>
      </c>
      <c r="W158" s="7" t="s">
        <v>45</v>
      </c>
      <c r="X158" s="7">
        <v>7</v>
      </c>
      <c r="Y158" s="7" t="s">
        <v>87</v>
      </c>
      <c r="Z158" s="7">
        <v>4.46</v>
      </c>
      <c r="AA158" s="7">
        <v>5</v>
      </c>
      <c r="AB158" s="7">
        <v>6</v>
      </c>
      <c r="AC158" s="8">
        <v>42065</v>
      </c>
      <c r="AD158" s="7">
        <v>0</v>
      </c>
      <c r="AE158" s="7">
        <v>7</v>
      </c>
    </row>
    <row r="159" spans="1:31" ht="27.6" x14ac:dyDescent="0.25">
      <c r="A159" s="7" t="s">
        <v>456</v>
      </c>
      <c r="B159" s="7">
        <v>10092</v>
      </c>
      <c r="C159" s="7">
        <v>1</v>
      </c>
      <c r="D159" s="7">
        <v>1</v>
      </c>
      <c r="E159" s="7">
        <v>1</v>
      </c>
      <c r="F159" s="7">
        <v>4</v>
      </c>
      <c r="G159" s="7">
        <v>5</v>
      </c>
      <c r="H159" s="7"/>
      <c r="I159" s="7">
        <v>0</v>
      </c>
      <c r="J159" s="7">
        <v>82758</v>
      </c>
      <c r="K159" s="7">
        <v>1</v>
      </c>
      <c r="L159" s="7">
        <v>18</v>
      </c>
      <c r="M159" s="7" t="s">
        <v>38</v>
      </c>
      <c r="N159" s="7">
        <v>1890</v>
      </c>
      <c r="O159" s="8">
        <v>26305</v>
      </c>
      <c r="P159" s="7" t="s">
        <v>41</v>
      </c>
      <c r="Q159" s="7" t="s">
        <v>42</v>
      </c>
      <c r="R159" s="7" t="s">
        <v>43</v>
      </c>
      <c r="S159" s="8">
        <v>40817</v>
      </c>
      <c r="T159" s="8" t="str">
        <f>IF(ISBLANK(Table19[[#This Row],[DateofHire]]), "Not hired", "Hired")</f>
        <v>Hired</v>
      </c>
      <c r="U159" s="8">
        <v>42350</v>
      </c>
      <c r="V159" s="7" t="s">
        <v>118</v>
      </c>
      <c r="W159" s="7" t="s">
        <v>119</v>
      </c>
      <c r="X159" s="7">
        <v>2</v>
      </c>
      <c r="Y159" s="7" t="s">
        <v>87</v>
      </c>
      <c r="Z159" s="7">
        <v>4.78</v>
      </c>
      <c r="AA159" s="7">
        <v>4</v>
      </c>
      <c r="AB159" s="7">
        <v>0</v>
      </c>
      <c r="AC159" s="8">
        <v>43503</v>
      </c>
      <c r="AD159" s="7">
        <v>0</v>
      </c>
      <c r="AE159" s="7">
        <v>9</v>
      </c>
    </row>
    <row r="160" spans="1:31" ht="27.6" x14ac:dyDescent="0.25">
      <c r="A160" s="7" t="s">
        <v>458</v>
      </c>
      <c r="B160" s="7">
        <v>10106</v>
      </c>
      <c r="C160" s="7">
        <v>0</v>
      </c>
      <c r="D160" s="7">
        <v>2</v>
      </c>
      <c r="E160" s="7">
        <v>0</v>
      </c>
      <c r="F160" s="7">
        <v>5</v>
      </c>
      <c r="G160" s="7">
        <v>5</v>
      </c>
      <c r="H160" s="7"/>
      <c r="I160" s="7">
        <v>0</v>
      </c>
      <c r="J160" s="7">
        <v>66074</v>
      </c>
      <c r="K160" s="7">
        <v>1</v>
      </c>
      <c r="L160" s="7">
        <v>20</v>
      </c>
      <c r="M160" s="7" t="s">
        <v>38</v>
      </c>
      <c r="N160" s="7">
        <v>2090</v>
      </c>
      <c r="O160" s="8">
        <v>29061</v>
      </c>
      <c r="P160" s="7" t="s">
        <v>41</v>
      </c>
      <c r="Q160" s="7" t="s">
        <v>42</v>
      </c>
      <c r="R160" s="7" t="s">
        <v>130</v>
      </c>
      <c r="S160" s="8">
        <v>41456</v>
      </c>
      <c r="T160" s="8" t="str">
        <f>IF(ISBLANK(Table19[[#This Row],[DateofHire]]), "Not hired", "Hired")</f>
        <v>Hired</v>
      </c>
      <c r="U160" s="8">
        <v>41729</v>
      </c>
      <c r="V160" s="7" t="s">
        <v>100</v>
      </c>
      <c r="W160" s="7" t="s">
        <v>57</v>
      </c>
      <c r="X160" s="7">
        <v>14</v>
      </c>
      <c r="Y160" s="7" t="s">
        <v>60</v>
      </c>
      <c r="Z160" s="7">
        <v>4.5199999999999996</v>
      </c>
      <c r="AA160" s="7">
        <v>3</v>
      </c>
      <c r="AB160" s="7">
        <v>0</v>
      </c>
      <c r="AC160" s="8">
        <v>43483</v>
      </c>
      <c r="AD160" s="7">
        <v>0</v>
      </c>
      <c r="AE160" s="7">
        <v>20</v>
      </c>
    </row>
    <row r="161" spans="1:31" x14ac:dyDescent="0.25">
      <c r="A161" s="7" t="s">
        <v>460</v>
      </c>
      <c r="B161" s="7">
        <v>10052</v>
      </c>
      <c r="C161" s="7">
        <v>1</v>
      </c>
      <c r="D161" s="7">
        <v>1</v>
      </c>
      <c r="E161" s="7">
        <v>1</v>
      </c>
      <c r="F161" s="7">
        <v>1</v>
      </c>
      <c r="G161" s="7">
        <v>5</v>
      </c>
      <c r="H161" s="7"/>
      <c r="I161" s="7">
        <v>0</v>
      </c>
      <c r="J161" s="7">
        <v>46120</v>
      </c>
      <c r="K161" s="7">
        <v>0</v>
      </c>
      <c r="L161" s="7">
        <v>19</v>
      </c>
      <c r="M161" s="7" t="s">
        <v>38</v>
      </c>
      <c r="N161" s="7">
        <v>2048</v>
      </c>
      <c r="O161" s="8">
        <v>31667</v>
      </c>
      <c r="P161" s="7" t="s">
        <v>41</v>
      </c>
      <c r="Q161" s="7" t="s">
        <v>42</v>
      </c>
      <c r="R161" s="7" t="s">
        <v>43</v>
      </c>
      <c r="S161" s="8">
        <v>41159</v>
      </c>
      <c r="T161" s="8" t="str">
        <f>IF(ISBLANK(Table19[[#This Row],[DateofHire]]), "Not hired", "Hired")</f>
        <v>Hired</v>
      </c>
      <c r="U161" s="7"/>
      <c r="V161" s="7" t="s">
        <v>44</v>
      </c>
      <c r="W161" s="7" t="s">
        <v>45</v>
      </c>
      <c r="X161" s="7">
        <v>14</v>
      </c>
      <c r="Y161" s="7" t="s">
        <v>48</v>
      </c>
      <c r="Z161" s="7">
        <v>5</v>
      </c>
      <c r="AA161" s="7">
        <v>5</v>
      </c>
      <c r="AB161" s="7">
        <v>0</v>
      </c>
      <c r="AC161" s="8">
        <v>43496</v>
      </c>
      <c r="AD161" s="7">
        <v>0</v>
      </c>
      <c r="AE161" s="7">
        <v>13</v>
      </c>
    </row>
    <row r="162" spans="1:31" x14ac:dyDescent="0.25">
      <c r="A162" s="7" t="s">
        <v>782</v>
      </c>
      <c r="B162" s="7">
        <v>10038</v>
      </c>
      <c r="C162" s="7">
        <v>0</v>
      </c>
      <c r="D162" s="7">
        <v>2</v>
      </c>
      <c r="E162" s="7">
        <v>1</v>
      </c>
      <c r="F162" s="7">
        <v>1</v>
      </c>
      <c r="G162" s="7">
        <v>1</v>
      </c>
      <c r="H162" s="7"/>
      <c r="I162" s="7">
        <v>0</v>
      </c>
      <c r="J162" s="7">
        <v>64520</v>
      </c>
      <c r="K162" s="7">
        <v>0</v>
      </c>
      <c r="L162" s="7">
        <v>1</v>
      </c>
      <c r="M162" s="7" t="s">
        <v>38</v>
      </c>
      <c r="N162" s="7">
        <v>1460</v>
      </c>
      <c r="O162" s="8">
        <v>30798</v>
      </c>
      <c r="P162" s="7" t="s">
        <v>41</v>
      </c>
      <c r="Q162" s="7" t="s">
        <v>42</v>
      </c>
      <c r="R162" s="7" t="s">
        <v>90</v>
      </c>
      <c r="S162" s="8">
        <v>41791</v>
      </c>
      <c r="T162" s="8" t="str">
        <f>IF(ISBLANK(Table19[[#This Row],[DateofHire]]), "Not hired", "Hired")</f>
        <v>Hired</v>
      </c>
      <c r="U162" s="7"/>
      <c r="V162" s="7" t="s">
        <v>44</v>
      </c>
      <c r="W162" s="7" t="s">
        <v>45</v>
      </c>
      <c r="X162" s="7">
        <v>1</v>
      </c>
      <c r="Y162" s="7" t="s">
        <v>267</v>
      </c>
      <c r="Z162" s="7">
        <v>5</v>
      </c>
      <c r="AA162" s="7">
        <v>4</v>
      </c>
      <c r="AB162" s="7">
        <v>4</v>
      </c>
      <c r="AC162" s="8">
        <v>43514</v>
      </c>
      <c r="AD162" s="7">
        <v>0</v>
      </c>
      <c r="AE162" s="7">
        <v>3</v>
      </c>
    </row>
    <row r="163" spans="1:31" ht="27.6" x14ac:dyDescent="0.25">
      <c r="A163" s="7" t="s">
        <v>463</v>
      </c>
      <c r="B163" s="7">
        <v>10249</v>
      </c>
      <c r="C163" s="7">
        <v>1</v>
      </c>
      <c r="D163" s="7">
        <v>1</v>
      </c>
      <c r="E163" s="7">
        <v>1</v>
      </c>
      <c r="F163" s="7">
        <v>5</v>
      </c>
      <c r="G163" s="7">
        <v>5</v>
      </c>
      <c r="H163" s="7"/>
      <c r="I163" s="7">
        <v>0</v>
      </c>
      <c r="J163" s="7">
        <v>61962</v>
      </c>
      <c r="K163" s="7">
        <v>1</v>
      </c>
      <c r="L163" s="7">
        <v>20</v>
      </c>
      <c r="M163" s="7" t="s">
        <v>38</v>
      </c>
      <c r="N163" s="7">
        <v>2126</v>
      </c>
      <c r="O163" s="8">
        <v>30930</v>
      </c>
      <c r="P163" s="7" t="s">
        <v>41</v>
      </c>
      <c r="Q163" s="7" t="s">
        <v>42</v>
      </c>
      <c r="R163" s="7" t="s">
        <v>43</v>
      </c>
      <c r="S163" s="8">
        <v>40943</v>
      </c>
      <c r="T163" s="8" t="str">
        <f>IF(ISBLANK(Table19[[#This Row],[DateofHire]]), "Not hired", "Hired")</f>
        <v>Hired</v>
      </c>
      <c r="U163" s="8">
        <v>41379</v>
      </c>
      <c r="V163" s="7" t="s">
        <v>255</v>
      </c>
      <c r="W163" s="7" t="s">
        <v>57</v>
      </c>
      <c r="X163" s="7">
        <v>20</v>
      </c>
      <c r="Y163" s="7" t="s">
        <v>76</v>
      </c>
      <c r="Z163" s="7">
        <v>4.9000000000000004</v>
      </c>
      <c r="AA163" s="7">
        <v>3</v>
      </c>
      <c r="AB163" s="7">
        <v>0</v>
      </c>
      <c r="AC163" s="8">
        <v>43493</v>
      </c>
      <c r="AD163" s="7">
        <v>0</v>
      </c>
      <c r="AE163" s="7">
        <v>20</v>
      </c>
    </row>
    <row r="164" spans="1:31" x14ac:dyDescent="0.25">
      <c r="A164" s="7" t="s">
        <v>465</v>
      </c>
      <c r="B164" s="7">
        <v>10232</v>
      </c>
      <c r="C164" s="7">
        <v>0</v>
      </c>
      <c r="D164" s="7">
        <v>0</v>
      </c>
      <c r="E164" s="7">
        <v>0</v>
      </c>
      <c r="F164" s="7">
        <v>1</v>
      </c>
      <c r="G164" s="7">
        <v>3</v>
      </c>
      <c r="H164" s="7"/>
      <c r="I164" s="7">
        <v>0</v>
      </c>
      <c r="J164" s="7">
        <v>81584</v>
      </c>
      <c r="K164" s="7">
        <v>0</v>
      </c>
      <c r="L164" s="7">
        <v>22</v>
      </c>
      <c r="M164" s="7" t="s">
        <v>38</v>
      </c>
      <c r="N164" s="7">
        <v>1886</v>
      </c>
      <c r="O164" s="8">
        <v>31942</v>
      </c>
      <c r="P164" s="7" t="s">
        <v>41</v>
      </c>
      <c r="Q164" s="7" t="s">
        <v>42</v>
      </c>
      <c r="R164" s="7" t="s">
        <v>130</v>
      </c>
      <c r="S164" s="8">
        <v>42410</v>
      </c>
      <c r="T164" s="8" t="str">
        <f>IF(ISBLANK(Table19[[#This Row],[DateofHire]]), "Not hired", "Hired")</f>
        <v>Hired</v>
      </c>
      <c r="U164" s="7"/>
      <c r="V164" s="7" t="s">
        <v>44</v>
      </c>
      <c r="W164" s="7" t="s">
        <v>45</v>
      </c>
      <c r="X164" s="7">
        <v>13</v>
      </c>
      <c r="Y164" s="7" t="s">
        <v>60</v>
      </c>
      <c r="Z164" s="7">
        <v>4.0999999999999996</v>
      </c>
      <c r="AA164" s="7">
        <v>5</v>
      </c>
      <c r="AB164" s="7">
        <v>7</v>
      </c>
      <c r="AC164" s="8">
        <v>42431</v>
      </c>
      <c r="AD164" s="7">
        <v>0</v>
      </c>
      <c r="AE164" s="7">
        <v>2</v>
      </c>
    </row>
    <row r="165" spans="1:31" ht="27.6" x14ac:dyDescent="0.25">
      <c r="A165" s="7" t="s">
        <v>468</v>
      </c>
      <c r="B165" s="7">
        <v>10087</v>
      </c>
      <c r="C165" s="7">
        <v>0</v>
      </c>
      <c r="D165" s="7">
        <v>0</v>
      </c>
      <c r="E165" s="7">
        <v>0</v>
      </c>
      <c r="F165" s="7">
        <v>5</v>
      </c>
      <c r="G165" s="7">
        <v>5</v>
      </c>
      <c r="H165" s="7"/>
      <c r="I165" s="7">
        <v>0</v>
      </c>
      <c r="J165" s="7">
        <v>63676</v>
      </c>
      <c r="K165" s="7">
        <v>1</v>
      </c>
      <c r="L165" s="7">
        <v>19</v>
      </c>
      <c r="M165" s="7" t="s">
        <v>38</v>
      </c>
      <c r="N165" s="7">
        <v>1810</v>
      </c>
      <c r="O165" s="8">
        <v>28872</v>
      </c>
      <c r="P165" s="7" t="s">
        <v>41</v>
      </c>
      <c r="Q165" s="7" t="s">
        <v>42</v>
      </c>
      <c r="R165" s="7" t="s">
        <v>130</v>
      </c>
      <c r="S165" s="8">
        <v>40812</v>
      </c>
      <c r="T165" s="8" t="str">
        <f>IF(ISBLANK(Table19[[#This Row],[DateofHire]]), "Not hired", "Hired")</f>
        <v>Hired</v>
      </c>
      <c r="U165" s="8">
        <v>43331</v>
      </c>
      <c r="V165" s="7" t="s">
        <v>74</v>
      </c>
      <c r="W165" s="7" t="s">
        <v>57</v>
      </c>
      <c r="X165" s="7">
        <v>20</v>
      </c>
      <c r="Y165" s="7" t="s">
        <v>137</v>
      </c>
      <c r="Z165" s="7">
        <v>4.88</v>
      </c>
      <c r="AA165" s="7">
        <v>3</v>
      </c>
      <c r="AB165" s="7">
        <v>0</v>
      </c>
      <c r="AC165" s="8">
        <v>40373</v>
      </c>
      <c r="AD165" s="7">
        <v>0</v>
      </c>
      <c r="AE165" s="7">
        <v>17</v>
      </c>
    </row>
    <row r="166" spans="1:31" x14ac:dyDescent="0.25">
      <c r="A166" s="7" t="s">
        <v>783</v>
      </c>
      <c r="B166" s="7">
        <v>10134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7"/>
      <c r="I166" s="7">
        <v>0</v>
      </c>
      <c r="J166" s="7">
        <v>93046</v>
      </c>
      <c r="K166" s="7">
        <v>0</v>
      </c>
      <c r="L166" s="7">
        <v>17</v>
      </c>
      <c r="M166" s="7" t="s">
        <v>38</v>
      </c>
      <c r="N166" s="7">
        <v>1460</v>
      </c>
      <c r="O166" s="8">
        <v>30961</v>
      </c>
      <c r="P166" s="7" t="s">
        <v>41</v>
      </c>
      <c r="Q166" s="7" t="s">
        <v>42</v>
      </c>
      <c r="R166" s="7" t="s">
        <v>43</v>
      </c>
      <c r="S166" s="8">
        <v>42491</v>
      </c>
      <c r="T166" s="8" t="str">
        <f>IF(ISBLANK(Table19[[#This Row],[DateofHire]]), "Not hired", "Hired")</f>
        <v>Hired</v>
      </c>
      <c r="U166" s="7"/>
      <c r="V166" s="7" t="s">
        <v>44</v>
      </c>
      <c r="W166" s="7" t="s">
        <v>45</v>
      </c>
      <c r="X166" s="7">
        <v>2</v>
      </c>
      <c r="Y166" s="7" t="s">
        <v>137</v>
      </c>
      <c r="Z166" s="7">
        <v>4.0999999999999996</v>
      </c>
      <c r="AA166" s="7">
        <v>4</v>
      </c>
      <c r="AB166" s="7">
        <v>0</v>
      </c>
      <c r="AC166" s="8">
        <v>43479</v>
      </c>
      <c r="AD166" s="7">
        <v>0</v>
      </c>
      <c r="AE166" s="7">
        <v>20</v>
      </c>
    </row>
    <row r="167" spans="1:31" x14ac:dyDescent="0.25">
      <c r="A167" s="7" t="s">
        <v>472</v>
      </c>
      <c r="B167" s="7">
        <v>10251</v>
      </c>
      <c r="C167" s="7">
        <v>1</v>
      </c>
      <c r="D167" s="7">
        <v>1</v>
      </c>
      <c r="E167" s="7">
        <v>1</v>
      </c>
      <c r="F167" s="7">
        <v>1</v>
      </c>
      <c r="G167" s="7">
        <v>5</v>
      </c>
      <c r="H167" s="7"/>
      <c r="I167" s="7">
        <v>0</v>
      </c>
      <c r="J167" s="7">
        <v>64738</v>
      </c>
      <c r="K167" s="7">
        <v>0</v>
      </c>
      <c r="L167" s="7">
        <v>19</v>
      </c>
      <c r="M167" s="7" t="s">
        <v>38</v>
      </c>
      <c r="N167" s="7">
        <v>1776</v>
      </c>
      <c r="O167" s="8">
        <v>29991</v>
      </c>
      <c r="P167" s="7" t="s">
        <v>41</v>
      </c>
      <c r="Q167" s="7" t="s">
        <v>42</v>
      </c>
      <c r="R167" s="7" t="s">
        <v>130</v>
      </c>
      <c r="S167" s="8">
        <v>41043</v>
      </c>
      <c r="T167" s="8" t="str">
        <f>IF(ISBLANK(Table19[[#This Row],[DateofHire]]), "Not hired", "Hired")</f>
        <v>Hired</v>
      </c>
      <c r="U167" s="7"/>
      <c r="V167" s="7" t="s">
        <v>44</v>
      </c>
      <c r="W167" s="7" t="s">
        <v>45</v>
      </c>
      <c r="X167" s="7">
        <v>16</v>
      </c>
      <c r="Y167" s="7" t="s">
        <v>76</v>
      </c>
      <c r="Z167" s="7">
        <v>4.0999999999999996</v>
      </c>
      <c r="AA167" s="7">
        <v>3</v>
      </c>
      <c r="AB167" s="7">
        <v>0</v>
      </c>
      <c r="AC167" s="8">
        <v>43469</v>
      </c>
      <c r="AD167" s="7">
        <v>0</v>
      </c>
      <c r="AE167" s="7">
        <v>10</v>
      </c>
    </row>
    <row r="168" spans="1:31" x14ac:dyDescent="0.25">
      <c r="A168" s="7" t="s">
        <v>473</v>
      </c>
      <c r="B168" s="7">
        <v>10103</v>
      </c>
      <c r="C168" s="7">
        <v>0</v>
      </c>
      <c r="D168" s="7">
        <v>3</v>
      </c>
      <c r="E168" s="7">
        <v>1</v>
      </c>
      <c r="F168" s="7">
        <v>1</v>
      </c>
      <c r="G168" s="7">
        <v>6</v>
      </c>
      <c r="H168" s="7"/>
      <c r="I168" s="7">
        <v>0</v>
      </c>
      <c r="J168" s="7">
        <v>70468</v>
      </c>
      <c r="K168" s="7">
        <v>0</v>
      </c>
      <c r="L168" s="7">
        <v>3</v>
      </c>
      <c r="M168" s="7" t="s">
        <v>474</v>
      </c>
      <c r="N168" s="7">
        <v>84111</v>
      </c>
      <c r="O168" s="8">
        <v>32504</v>
      </c>
      <c r="P168" s="7" t="s">
        <v>41</v>
      </c>
      <c r="Q168" s="7" t="s">
        <v>42</v>
      </c>
      <c r="R168" s="7" t="s">
        <v>90</v>
      </c>
      <c r="S168" s="8">
        <v>41029</v>
      </c>
      <c r="T168" s="8" t="str">
        <f>IF(ISBLANK(Table19[[#This Row],[DateofHire]]), "Not hired", "Hired")</f>
        <v>Hired</v>
      </c>
      <c r="U168" s="7"/>
      <c r="V168" s="7" t="s">
        <v>44</v>
      </c>
      <c r="W168" s="7" t="s">
        <v>45</v>
      </c>
      <c r="X168" s="7">
        <v>17</v>
      </c>
      <c r="Y168" s="7" t="s">
        <v>267</v>
      </c>
      <c r="Z168" s="7">
        <v>4.53</v>
      </c>
      <c r="AA168" s="7">
        <v>3</v>
      </c>
      <c r="AB168" s="7">
        <v>0</v>
      </c>
      <c r="AC168" s="8">
        <v>43507</v>
      </c>
      <c r="AD168" s="7">
        <v>0</v>
      </c>
      <c r="AE168" s="7">
        <v>16</v>
      </c>
    </row>
    <row r="169" spans="1:31" x14ac:dyDescent="0.25">
      <c r="A169" s="7" t="s">
        <v>477</v>
      </c>
      <c r="B169" s="7">
        <v>10017</v>
      </c>
      <c r="C169" s="7">
        <v>1</v>
      </c>
      <c r="D169" s="7">
        <v>1</v>
      </c>
      <c r="E169" s="7">
        <v>0</v>
      </c>
      <c r="F169" s="7">
        <v>1</v>
      </c>
      <c r="G169" s="7">
        <v>5</v>
      </c>
      <c r="H169" s="7"/>
      <c r="I169" s="7">
        <v>0</v>
      </c>
      <c r="J169" s="7">
        <v>77915</v>
      </c>
      <c r="K169" s="7">
        <v>0</v>
      </c>
      <c r="L169" s="7">
        <v>18</v>
      </c>
      <c r="M169" s="7" t="s">
        <v>38</v>
      </c>
      <c r="N169" s="7">
        <v>2110</v>
      </c>
      <c r="O169" s="8">
        <v>29885</v>
      </c>
      <c r="P169" s="7" t="s">
        <v>41</v>
      </c>
      <c r="Q169" s="7" t="s">
        <v>42</v>
      </c>
      <c r="R169" s="7" t="s">
        <v>43</v>
      </c>
      <c r="S169" s="8">
        <v>41547</v>
      </c>
      <c r="T169" s="8" t="str">
        <f>IF(ISBLANK(Table19[[#This Row],[DateofHire]]), "Not hired", "Hired")</f>
        <v>Hired</v>
      </c>
      <c r="U169" s="7"/>
      <c r="V169" s="7" t="s">
        <v>44</v>
      </c>
      <c r="W169" s="7" t="s">
        <v>45</v>
      </c>
      <c r="X169" s="7">
        <v>2</v>
      </c>
      <c r="Y169" s="7" t="s">
        <v>267</v>
      </c>
      <c r="Z169" s="7">
        <v>4.0999999999999996</v>
      </c>
      <c r="AA169" s="7">
        <v>3</v>
      </c>
      <c r="AB169" s="7">
        <v>0</v>
      </c>
      <c r="AC169" s="8">
        <v>42778</v>
      </c>
      <c r="AD169" s="7">
        <v>0</v>
      </c>
      <c r="AE169" s="7">
        <v>11</v>
      </c>
    </row>
    <row r="170" spans="1:31" ht="27.6" x14ac:dyDescent="0.25">
      <c r="A170" s="7" t="s">
        <v>784</v>
      </c>
      <c r="B170" s="7">
        <v>10186</v>
      </c>
      <c r="C170" s="7">
        <v>1</v>
      </c>
      <c r="D170" s="7">
        <v>1</v>
      </c>
      <c r="E170" s="7">
        <v>0</v>
      </c>
      <c r="F170" s="7">
        <v>5</v>
      </c>
      <c r="G170" s="7">
        <v>5</v>
      </c>
      <c r="H170" s="7"/>
      <c r="I170" s="7">
        <v>0</v>
      </c>
      <c r="J170" s="7">
        <v>52624</v>
      </c>
      <c r="K170" s="7">
        <v>1</v>
      </c>
      <c r="L170" s="7">
        <v>19</v>
      </c>
      <c r="M170" s="7" t="s">
        <v>38</v>
      </c>
      <c r="N170" s="7">
        <v>1886</v>
      </c>
      <c r="O170" s="8">
        <v>29671</v>
      </c>
      <c r="P170" s="7" t="s">
        <v>41</v>
      </c>
      <c r="Q170" s="7" t="s">
        <v>42</v>
      </c>
      <c r="R170" s="7" t="s">
        <v>43</v>
      </c>
      <c r="S170" s="8">
        <v>40670</v>
      </c>
      <c r="T170" s="8" t="str">
        <f>IF(ISBLANK(Table19[[#This Row],[DateofHire]]), "Not hired", "Hired")</f>
        <v>Hired</v>
      </c>
      <c r="U170" s="8">
        <v>43369</v>
      </c>
      <c r="V170" s="7" t="s">
        <v>105</v>
      </c>
      <c r="W170" s="7" t="s">
        <v>57</v>
      </c>
      <c r="X170" s="7">
        <v>22</v>
      </c>
      <c r="Y170" s="7" t="s">
        <v>60</v>
      </c>
      <c r="Z170" s="7">
        <v>3.18</v>
      </c>
      <c r="AA170" s="7">
        <v>4</v>
      </c>
      <c r="AB170" s="7">
        <v>0</v>
      </c>
      <c r="AC170" s="8">
        <v>41644</v>
      </c>
      <c r="AD170" s="7">
        <v>0</v>
      </c>
      <c r="AE170" s="7">
        <v>16</v>
      </c>
    </row>
    <row r="171" spans="1:31" x14ac:dyDescent="0.25">
      <c r="A171" s="7" t="s">
        <v>482</v>
      </c>
      <c r="B171" s="7">
        <v>10137</v>
      </c>
      <c r="C171" s="7">
        <v>1</v>
      </c>
      <c r="D171" s="7">
        <v>1</v>
      </c>
      <c r="E171" s="7">
        <v>1</v>
      </c>
      <c r="F171" s="7">
        <v>3</v>
      </c>
      <c r="G171" s="7">
        <v>5</v>
      </c>
      <c r="H171" s="7"/>
      <c r="I171" s="7">
        <v>0</v>
      </c>
      <c r="J171" s="7">
        <v>63450</v>
      </c>
      <c r="K171" s="7">
        <v>0</v>
      </c>
      <c r="L171" s="7">
        <v>20</v>
      </c>
      <c r="M171" s="7" t="s">
        <v>38</v>
      </c>
      <c r="N171" s="7">
        <v>1770</v>
      </c>
      <c r="O171" s="8">
        <v>28933</v>
      </c>
      <c r="P171" s="7" t="s">
        <v>41</v>
      </c>
      <c r="Q171" s="7" t="s">
        <v>42</v>
      </c>
      <c r="R171" s="7" t="s">
        <v>43</v>
      </c>
      <c r="S171" s="8">
        <v>41493</v>
      </c>
      <c r="T171" s="8" t="str">
        <f>IF(ISBLANK(Table19[[#This Row],[DateofHire]]), "Not hired", "Hired")</f>
        <v>Hired</v>
      </c>
      <c r="U171" s="7"/>
      <c r="V171" s="7" t="s">
        <v>44</v>
      </c>
      <c r="W171" s="7" t="s">
        <v>45</v>
      </c>
      <c r="X171" s="7">
        <v>18</v>
      </c>
      <c r="Y171" s="7" t="s">
        <v>48</v>
      </c>
      <c r="Z171" s="7">
        <v>4</v>
      </c>
      <c r="AA171" s="7">
        <v>3</v>
      </c>
      <c r="AB171" s="7">
        <v>0</v>
      </c>
      <c r="AC171" s="8">
        <v>42401</v>
      </c>
      <c r="AD171" s="7">
        <v>0</v>
      </c>
      <c r="AE171" s="7">
        <v>7</v>
      </c>
    </row>
    <row r="172" spans="1:31" x14ac:dyDescent="0.25">
      <c r="A172" s="7" t="s">
        <v>785</v>
      </c>
      <c r="B172" s="7">
        <v>10008</v>
      </c>
      <c r="C172" s="7">
        <v>0</v>
      </c>
      <c r="D172" s="7">
        <v>0</v>
      </c>
      <c r="E172" s="7">
        <v>0</v>
      </c>
      <c r="F172" s="7">
        <v>1</v>
      </c>
      <c r="G172" s="7">
        <v>3</v>
      </c>
      <c r="H172" s="7"/>
      <c r="I172" s="7">
        <v>1</v>
      </c>
      <c r="J172" s="7">
        <v>51777</v>
      </c>
      <c r="K172" s="7">
        <v>0</v>
      </c>
      <c r="L172" s="7">
        <v>14</v>
      </c>
      <c r="M172" s="7" t="s">
        <v>142</v>
      </c>
      <c r="N172" s="7">
        <v>6070</v>
      </c>
      <c r="O172" s="8">
        <v>32273</v>
      </c>
      <c r="P172" s="7" t="s">
        <v>41</v>
      </c>
      <c r="Q172" s="7" t="s">
        <v>99</v>
      </c>
      <c r="R172" s="7" t="s">
        <v>90</v>
      </c>
      <c r="S172" s="8">
        <v>40564</v>
      </c>
      <c r="T172" s="8" t="str">
        <f>IF(ISBLANK(Table19[[#This Row],[DateofHire]]), "Not hired", "Hired")</f>
        <v>Hired</v>
      </c>
      <c r="U172" s="7"/>
      <c r="V172" s="7" t="s">
        <v>44</v>
      </c>
      <c r="W172" s="7" t="s">
        <v>45</v>
      </c>
      <c r="X172" s="7">
        <v>6</v>
      </c>
      <c r="Y172" s="7" t="s">
        <v>92</v>
      </c>
      <c r="Z172" s="7">
        <v>4.6399999999999997</v>
      </c>
      <c r="AA172" s="7">
        <v>4</v>
      </c>
      <c r="AB172" s="7">
        <v>5</v>
      </c>
      <c r="AC172" s="8">
        <v>43523</v>
      </c>
      <c r="AD172" s="7">
        <v>0</v>
      </c>
      <c r="AE172" s="7">
        <v>14</v>
      </c>
    </row>
    <row r="173" spans="1:31" ht="27.6" x14ac:dyDescent="0.25">
      <c r="A173" s="7" t="s">
        <v>486</v>
      </c>
      <c r="B173" s="7">
        <v>10096</v>
      </c>
      <c r="C173" s="7">
        <v>0</v>
      </c>
      <c r="D173" s="7">
        <v>4</v>
      </c>
      <c r="E173" s="7">
        <v>0</v>
      </c>
      <c r="F173" s="7">
        <v>5</v>
      </c>
      <c r="G173" s="7">
        <v>5</v>
      </c>
      <c r="H173" s="7"/>
      <c r="I173" s="7">
        <v>0</v>
      </c>
      <c r="J173" s="7">
        <v>67237</v>
      </c>
      <c r="K173" s="7">
        <v>1</v>
      </c>
      <c r="L173" s="7">
        <v>20</v>
      </c>
      <c r="M173" s="7" t="s">
        <v>38</v>
      </c>
      <c r="N173" s="7">
        <v>2122</v>
      </c>
      <c r="O173" s="8">
        <v>28120</v>
      </c>
      <c r="P173" s="7" t="s">
        <v>41</v>
      </c>
      <c r="Q173" s="7" t="s">
        <v>42</v>
      </c>
      <c r="R173" s="7" t="s">
        <v>43</v>
      </c>
      <c r="S173" s="8">
        <v>41493</v>
      </c>
      <c r="T173" s="8" t="str">
        <f>IF(ISBLANK(Table19[[#This Row],[DateofHire]]), "Not hired", "Hired")</f>
        <v>Hired</v>
      </c>
      <c r="U173" s="8">
        <v>42628</v>
      </c>
      <c r="V173" s="7" t="s">
        <v>255</v>
      </c>
      <c r="W173" s="7" t="s">
        <v>57</v>
      </c>
      <c r="X173" s="7">
        <v>22</v>
      </c>
      <c r="Y173" s="7" t="s">
        <v>48</v>
      </c>
      <c r="Z173" s="7">
        <v>4.6500000000000004</v>
      </c>
      <c r="AA173" s="7">
        <v>4</v>
      </c>
      <c r="AB173" s="7">
        <v>0</v>
      </c>
      <c r="AC173" s="8">
        <v>43483</v>
      </c>
      <c r="AD173" s="7">
        <v>0</v>
      </c>
      <c r="AE173" s="7">
        <v>15</v>
      </c>
    </row>
    <row r="174" spans="1:31" x14ac:dyDescent="0.25">
      <c r="A174" s="7" t="s">
        <v>489</v>
      </c>
      <c r="B174" s="7">
        <v>10035</v>
      </c>
      <c r="C174" s="7">
        <v>0</v>
      </c>
      <c r="D174" s="7">
        <v>0</v>
      </c>
      <c r="E174" s="7">
        <v>0</v>
      </c>
      <c r="F174" s="7">
        <v>1</v>
      </c>
      <c r="G174" s="7">
        <v>5</v>
      </c>
      <c r="H174" s="7"/>
      <c r="I174" s="7">
        <v>0</v>
      </c>
      <c r="J174" s="7">
        <v>73330</v>
      </c>
      <c r="K174" s="7">
        <v>0</v>
      </c>
      <c r="L174" s="7">
        <v>20</v>
      </c>
      <c r="M174" s="7" t="s">
        <v>38</v>
      </c>
      <c r="N174" s="7">
        <v>2324</v>
      </c>
      <c r="O174" s="8">
        <v>30038</v>
      </c>
      <c r="P174" s="7" t="s">
        <v>41</v>
      </c>
      <c r="Q174" s="7" t="s">
        <v>42</v>
      </c>
      <c r="R174" s="7" t="s">
        <v>90</v>
      </c>
      <c r="S174" s="8">
        <v>41505</v>
      </c>
      <c r="T174" s="8" t="str">
        <f>IF(ISBLANK(Table19[[#This Row],[DateofHire]]), "Not hired", "Hired")</f>
        <v>Hired</v>
      </c>
      <c r="U174" s="7"/>
      <c r="V174" s="7" t="s">
        <v>44</v>
      </c>
      <c r="W174" s="7" t="s">
        <v>45</v>
      </c>
      <c r="X174" s="7">
        <v>16</v>
      </c>
      <c r="Y174" s="7" t="s">
        <v>60</v>
      </c>
      <c r="Z174" s="7">
        <v>4.2</v>
      </c>
      <c r="AA174" s="7">
        <v>4</v>
      </c>
      <c r="AB174" s="7">
        <v>0</v>
      </c>
      <c r="AC174" s="8">
        <v>43494</v>
      </c>
      <c r="AD174" s="7">
        <v>0</v>
      </c>
      <c r="AE174" s="7">
        <v>19</v>
      </c>
    </row>
    <row r="175" spans="1:31" x14ac:dyDescent="0.25">
      <c r="A175" s="7" t="s">
        <v>491</v>
      </c>
      <c r="B175" s="7">
        <v>10057</v>
      </c>
      <c r="C175" s="7">
        <v>1</v>
      </c>
      <c r="D175" s="7">
        <v>1</v>
      </c>
      <c r="E175" s="7">
        <v>0</v>
      </c>
      <c r="F175" s="7">
        <v>3</v>
      </c>
      <c r="G175" s="7">
        <v>5</v>
      </c>
      <c r="H175" s="7"/>
      <c r="I175" s="7">
        <v>0</v>
      </c>
      <c r="J175" s="7">
        <v>52057</v>
      </c>
      <c r="K175" s="7">
        <v>0</v>
      </c>
      <c r="L175" s="7">
        <v>19</v>
      </c>
      <c r="M175" s="7" t="s">
        <v>38</v>
      </c>
      <c r="N175" s="7">
        <v>2122</v>
      </c>
      <c r="O175" s="8">
        <v>27689</v>
      </c>
      <c r="P175" s="7" t="s">
        <v>41</v>
      </c>
      <c r="Q175" s="7" t="s">
        <v>42</v>
      </c>
      <c r="R175" s="7" t="s">
        <v>90</v>
      </c>
      <c r="S175" s="8">
        <v>42051</v>
      </c>
      <c r="T175" s="8" t="str">
        <f>IF(ISBLANK(Table19[[#This Row],[DateofHire]]), "Not hired", "Hired")</f>
        <v>Hired</v>
      </c>
      <c r="U175" s="7"/>
      <c r="V175" s="7" t="s">
        <v>44</v>
      </c>
      <c r="W175" s="7" t="s">
        <v>45</v>
      </c>
      <c r="X175" s="7">
        <v>16</v>
      </c>
      <c r="Y175" s="7" t="s">
        <v>267</v>
      </c>
      <c r="Z175" s="7">
        <v>5</v>
      </c>
      <c r="AA175" s="7">
        <v>3</v>
      </c>
      <c r="AB175" s="7">
        <v>0</v>
      </c>
      <c r="AC175" s="8">
        <v>43508</v>
      </c>
      <c r="AD175" s="7">
        <v>0</v>
      </c>
      <c r="AE175" s="7">
        <v>6</v>
      </c>
    </row>
    <row r="176" spans="1:31" ht="27.6" x14ac:dyDescent="0.25">
      <c r="A176" s="7" t="s">
        <v>493</v>
      </c>
      <c r="B176" s="7">
        <v>10004</v>
      </c>
      <c r="C176" s="7">
        <v>0</v>
      </c>
      <c r="D176" s="7">
        <v>0</v>
      </c>
      <c r="E176" s="7">
        <v>0</v>
      </c>
      <c r="F176" s="7">
        <v>5</v>
      </c>
      <c r="G176" s="7">
        <v>5</v>
      </c>
      <c r="H176" s="7"/>
      <c r="I176" s="7">
        <v>1</v>
      </c>
      <c r="J176" s="7">
        <v>47434</v>
      </c>
      <c r="K176" s="7">
        <v>1</v>
      </c>
      <c r="L176" s="7">
        <v>19</v>
      </c>
      <c r="M176" s="7" t="s">
        <v>38</v>
      </c>
      <c r="N176" s="7">
        <v>1844</v>
      </c>
      <c r="O176" s="8">
        <v>26709</v>
      </c>
      <c r="P176" s="7" t="s">
        <v>41</v>
      </c>
      <c r="Q176" s="7" t="s">
        <v>99</v>
      </c>
      <c r="R176" s="7" t="s">
        <v>90</v>
      </c>
      <c r="S176" s="8">
        <v>40735</v>
      </c>
      <c r="T176" s="8" t="str">
        <f>IF(ISBLANK(Table19[[#This Row],[DateofHire]]), "Not hired", "Hired")</f>
        <v>Hired</v>
      </c>
      <c r="U176" s="8">
        <v>42322</v>
      </c>
      <c r="V176" s="7" t="s">
        <v>100</v>
      </c>
      <c r="W176" s="7" t="s">
        <v>57</v>
      </c>
      <c r="X176" s="7">
        <v>39</v>
      </c>
      <c r="Y176" s="7" t="s">
        <v>92</v>
      </c>
      <c r="Z176" s="7">
        <v>5</v>
      </c>
      <c r="AA176" s="7">
        <v>4</v>
      </c>
      <c r="AB176" s="7">
        <v>0</v>
      </c>
      <c r="AC176" s="8">
        <v>41887</v>
      </c>
      <c r="AD176" s="7">
        <v>0</v>
      </c>
      <c r="AE176" s="7">
        <v>17</v>
      </c>
    </row>
    <row r="177" spans="1:31" ht="27.6" x14ac:dyDescent="0.25">
      <c r="A177" s="7" t="s">
        <v>496</v>
      </c>
      <c r="B177" s="7">
        <v>10191</v>
      </c>
      <c r="C177" s="7">
        <v>0</v>
      </c>
      <c r="D177" s="7">
        <v>4</v>
      </c>
      <c r="E177" s="7">
        <v>1</v>
      </c>
      <c r="F177" s="7">
        <v>5</v>
      </c>
      <c r="G177" s="7">
        <v>5</v>
      </c>
      <c r="H177" s="7"/>
      <c r="I177" s="7">
        <v>0</v>
      </c>
      <c r="J177" s="7">
        <v>52788</v>
      </c>
      <c r="K177" s="7">
        <v>1</v>
      </c>
      <c r="L177" s="7">
        <v>19</v>
      </c>
      <c r="M177" s="7" t="s">
        <v>38</v>
      </c>
      <c r="N177" s="7">
        <v>1938</v>
      </c>
      <c r="O177" s="8">
        <v>26553</v>
      </c>
      <c r="P177" s="7" t="s">
        <v>41</v>
      </c>
      <c r="Q177" s="7" t="s">
        <v>42</v>
      </c>
      <c r="R177" s="7" t="s">
        <v>43</v>
      </c>
      <c r="S177" s="8">
        <v>41176</v>
      </c>
      <c r="T177" s="8" t="str">
        <f>IF(ISBLANK(Table19[[#This Row],[DateofHire]]), "Not hired", "Hired")</f>
        <v>Hired</v>
      </c>
      <c r="U177" s="8">
        <v>43004</v>
      </c>
      <c r="V177" s="7" t="s">
        <v>67</v>
      </c>
      <c r="W177" s="7" t="s">
        <v>57</v>
      </c>
      <c r="X177" s="7">
        <v>11</v>
      </c>
      <c r="Y177" s="7" t="s">
        <v>60</v>
      </c>
      <c r="Z177" s="7">
        <v>3.08</v>
      </c>
      <c r="AA177" s="7">
        <v>4</v>
      </c>
      <c r="AB177" s="7">
        <v>0</v>
      </c>
      <c r="AC177" s="8">
        <v>43469</v>
      </c>
      <c r="AD177" s="7">
        <v>0</v>
      </c>
      <c r="AE177" s="7">
        <v>18</v>
      </c>
    </row>
    <row r="178" spans="1:31" x14ac:dyDescent="0.25">
      <c r="A178" s="7" t="s">
        <v>786</v>
      </c>
      <c r="B178" s="7">
        <v>10219</v>
      </c>
      <c r="C178" s="7">
        <v>0</v>
      </c>
      <c r="D178" s="7">
        <v>0</v>
      </c>
      <c r="E178" s="7">
        <v>0</v>
      </c>
      <c r="F178" s="7">
        <v>1</v>
      </c>
      <c r="G178" s="7">
        <v>5</v>
      </c>
      <c r="H178" s="7"/>
      <c r="I178" s="7">
        <v>0</v>
      </c>
      <c r="J178" s="7">
        <v>45395</v>
      </c>
      <c r="K178" s="7">
        <v>0</v>
      </c>
      <c r="L178" s="7">
        <v>19</v>
      </c>
      <c r="M178" s="7" t="s">
        <v>38</v>
      </c>
      <c r="N178" s="7">
        <v>2189</v>
      </c>
      <c r="O178" s="8">
        <v>31600</v>
      </c>
      <c r="P178" s="7" t="s">
        <v>41</v>
      </c>
      <c r="Q178" s="7" t="s">
        <v>42</v>
      </c>
      <c r="R178" s="7" t="s">
        <v>43</v>
      </c>
      <c r="S178" s="8">
        <v>41791</v>
      </c>
      <c r="T178" s="8" t="str">
        <f>IF(ISBLANK(Table19[[#This Row],[DateofHire]]), "Not hired", "Hired")</f>
        <v>Hired</v>
      </c>
      <c r="U178" s="7"/>
      <c r="V178" s="7" t="s">
        <v>44</v>
      </c>
      <c r="W178" s="7" t="s">
        <v>45</v>
      </c>
      <c r="X178" s="7">
        <v>19</v>
      </c>
      <c r="Y178" s="7" t="s">
        <v>48</v>
      </c>
      <c r="Z178" s="7">
        <v>4.5999999999999996</v>
      </c>
      <c r="AA178" s="7">
        <v>4</v>
      </c>
      <c r="AB178" s="7">
        <v>0</v>
      </c>
      <c r="AC178" s="8">
        <v>43501</v>
      </c>
      <c r="AD178" s="7">
        <v>0</v>
      </c>
      <c r="AE178" s="7">
        <v>14</v>
      </c>
    </row>
    <row r="179" spans="1:31" x14ac:dyDescent="0.25">
      <c r="A179" s="7" t="s">
        <v>499</v>
      </c>
      <c r="B179" s="7">
        <v>10077</v>
      </c>
      <c r="C179" s="7">
        <v>1</v>
      </c>
      <c r="D179" s="7">
        <v>1</v>
      </c>
      <c r="E179" s="7">
        <v>0</v>
      </c>
      <c r="F179" s="7">
        <v>2</v>
      </c>
      <c r="G179" s="7">
        <v>5</v>
      </c>
      <c r="H179" s="7"/>
      <c r="I179" s="7">
        <v>0</v>
      </c>
      <c r="J179" s="7">
        <v>62385</v>
      </c>
      <c r="K179" s="7">
        <v>0</v>
      </c>
      <c r="L179" s="7">
        <v>20</v>
      </c>
      <c r="M179" s="7" t="s">
        <v>38</v>
      </c>
      <c r="N179" s="7">
        <v>2324</v>
      </c>
      <c r="O179" s="8">
        <v>27997</v>
      </c>
      <c r="P179" s="7" t="s">
        <v>41</v>
      </c>
      <c r="Q179" s="7" t="s">
        <v>42</v>
      </c>
      <c r="R179" s="7" t="s">
        <v>43</v>
      </c>
      <c r="S179" s="8">
        <v>42679</v>
      </c>
      <c r="T179" s="8" t="str">
        <f>IF(ISBLANK(Table19[[#This Row],[DateofHire]]), "Not hired", "Hired")</f>
        <v>Hired</v>
      </c>
      <c r="U179" s="7"/>
      <c r="V179" s="7" t="s">
        <v>44</v>
      </c>
      <c r="W179" s="7" t="s">
        <v>45</v>
      </c>
      <c r="X179" s="7">
        <v>39</v>
      </c>
      <c r="Y179" s="7" t="s">
        <v>48</v>
      </c>
      <c r="Z179" s="7">
        <v>5</v>
      </c>
      <c r="AA179" s="7">
        <v>3</v>
      </c>
      <c r="AB179" s="7">
        <v>0</v>
      </c>
      <c r="AC179" s="8">
        <v>41774</v>
      </c>
      <c r="AD179" s="7">
        <v>0</v>
      </c>
      <c r="AE179" s="7">
        <v>4</v>
      </c>
    </row>
    <row r="180" spans="1:31" ht="27.6" x14ac:dyDescent="0.25">
      <c r="A180" s="7" t="s">
        <v>501</v>
      </c>
      <c r="B180" s="7">
        <v>10073</v>
      </c>
      <c r="C180" s="7">
        <v>1</v>
      </c>
      <c r="D180" s="7">
        <v>1</v>
      </c>
      <c r="E180" s="7">
        <v>0</v>
      </c>
      <c r="F180" s="7">
        <v>5</v>
      </c>
      <c r="G180" s="7">
        <v>5</v>
      </c>
      <c r="H180" s="7"/>
      <c r="I180" s="7">
        <v>0</v>
      </c>
      <c r="J180" s="7">
        <v>68407</v>
      </c>
      <c r="K180" s="7">
        <v>1</v>
      </c>
      <c r="L180" s="7">
        <v>20</v>
      </c>
      <c r="M180" s="7" t="s">
        <v>38</v>
      </c>
      <c r="N180" s="7">
        <v>2176</v>
      </c>
      <c r="O180" s="8">
        <v>31697</v>
      </c>
      <c r="P180" s="7" t="s">
        <v>41</v>
      </c>
      <c r="Q180" s="7" t="s">
        <v>42</v>
      </c>
      <c r="R180" s="7" t="s">
        <v>110</v>
      </c>
      <c r="S180" s="8">
        <v>40670</v>
      </c>
      <c r="T180" s="8" t="str">
        <f>IF(ISBLANK(Table19[[#This Row],[DateofHire]]), "Not hired", "Hired")</f>
        <v>Hired</v>
      </c>
      <c r="U180" s="8">
        <v>41140</v>
      </c>
      <c r="V180" s="7" t="s">
        <v>100</v>
      </c>
      <c r="W180" s="7" t="s">
        <v>57</v>
      </c>
      <c r="X180" s="7">
        <v>11</v>
      </c>
      <c r="Y180" s="7" t="s">
        <v>48</v>
      </c>
      <c r="Z180" s="7">
        <v>5</v>
      </c>
      <c r="AA180" s="7">
        <v>4</v>
      </c>
      <c r="AB180" s="7">
        <v>0</v>
      </c>
      <c r="AC180" s="8">
        <v>40580</v>
      </c>
      <c r="AD180" s="7">
        <v>0</v>
      </c>
      <c r="AE180" s="7">
        <v>16</v>
      </c>
    </row>
    <row r="181" spans="1:31" x14ac:dyDescent="0.25">
      <c r="A181" s="7" t="s">
        <v>503</v>
      </c>
      <c r="B181" s="7">
        <v>10279</v>
      </c>
      <c r="C181" s="7">
        <v>1</v>
      </c>
      <c r="D181" s="7">
        <v>1</v>
      </c>
      <c r="E181" s="7">
        <v>0</v>
      </c>
      <c r="F181" s="7">
        <v>1</v>
      </c>
      <c r="G181" s="7">
        <v>5</v>
      </c>
      <c r="H181" s="7"/>
      <c r="I181" s="7">
        <v>0</v>
      </c>
      <c r="J181" s="7">
        <v>61349</v>
      </c>
      <c r="K181" s="7">
        <v>0</v>
      </c>
      <c r="L181" s="7">
        <v>19</v>
      </c>
      <c r="M181" s="7" t="s">
        <v>38</v>
      </c>
      <c r="N181" s="7">
        <v>2451</v>
      </c>
      <c r="O181" s="8">
        <v>27221</v>
      </c>
      <c r="P181" s="7" t="s">
        <v>41</v>
      </c>
      <c r="Q181" s="7" t="s">
        <v>42</v>
      </c>
      <c r="R181" s="7" t="s">
        <v>43</v>
      </c>
      <c r="S181" s="8">
        <v>41589</v>
      </c>
      <c r="T181" s="8" t="str">
        <f>IF(ISBLANK(Table19[[#This Row],[DateofHire]]), "Not hired", "Hired")</f>
        <v>Hired</v>
      </c>
      <c r="U181" s="7"/>
      <c r="V181" s="7" t="s">
        <v>44</v>
      </c>
      <c r="W181" s="7" t="s">
        <v>45</v>
      </c>
      <c r="X181" s="7">
        <v>12</v>
      </c>
      <c r="Y181" s="7" t="s">
        <v>48</v>
      </c>
      <c r="Z181" s="7">
        <v>4.0999999999999996</v>
      </c>
      <c r="AA181" s="7">
        <v>3</v>
      </c>
      <c r="AB181" s="7">
        <v>0</v>
      </c>
      <c r="AC181" s="8">
        <v>41792</v>
      </c>
      <c r="AD181" s="7">
        <v>0</v>
      </c>
      <c r="AE181" s="7">
        <v>11</v>
      </c>
    </row>
    <row r="182" spans="1:31" x14ac:dyDescent="0.25">
      <c r="A182" s="7" t="s">
        <v>504</v>
      </c>
      <c r="B182" s="7">
        <v>10110</v>
      </c>
      <c r="C182" s="7">
        <v>0</v>
      </c>
      <c r="D182" s="7">
        <v>0</v>
      </c>
      <c r="E182" s="7">
        <v>0</v>
      </c>
      <c r="F182" s="7">
        <v>1</v>
      </c>
      <c r="G182" s="7">
        <v>4</v>
      </c>
      <c r="H182" s="7"/>
      <c r="I182" s="7">
        <v>0</v>
      </c>
      <c r="J182" s="7">
        <v>105688</v>
      </c>
      <c r="K182" s="7">
        <v>0</v>
      </c>
      <c r="L182" s="7">
        <v>24</v>
      </c>
      <c r="M182" s="7" t="s">
        <v>38</v>
      </c>
      <c r="N182" s="7">
        <v>2135</v>
      </c>
      <c r="O182" s="8">
        <v>31969</v>
      </c>
      <c r="P182" s="7" t="s">
        <v>41</v>
      </c>
      <c r="Q182" s="7" t="s">
        <v>42</v>
      </c>
      <c r="R182" s="7" t="s">
        <v>130</v>
      </c>
      <c r="S182" s="8">
        <v>41589</v>
      </c>
      <c r="T182" s="8" t="str">
        <f>IF(ISBLANK(Table19[[#This Row],[DateofHire]]), "Not hired", "Hired")</f>
        <v>Hired</v>
      </c>
      <c r="U182" s="7"/>
      <c r="V182" s="7" t="s">
        <v>44</v>
      </c>
      <c r="W182" s="7" t="s">
        <v>45</v>
      </c>
      <c r="X182" s="7">
        <v>10</v>
      </c>
      <c r="Y182" s="7" t="s">
        <v>76</v>
      </c>
      <c r="Z182" s="7">
        <v>4.5</v>
      </c>
      <c r="AA182" s="7">
        <v>5</v>
      </c>
      <c r="AB182" s="7">
        <v>4</v>
      </c>
      <c r="AC182" s="8">
        <v>42388</v>
      </c>
      <c r="AD182" s="7">
        <v>0</v>
      </c>
      <c r="AE182" s="7">
        <v>14</v>
      </c>
    </row>
    <row r="183" spans="1:31" x14ac:dyDescent="0.25">
      <c r="A183" s="7" t="s">
        <v>505</v>
      </c>
      <c r="B183" s="7">
        <v>10053</v>
      </c>
      <c r="C183" s="7">
        <v>1</v>
      </c>
      <c r="D183" s="7">
        <v>1</v>
      </c>
      <c r="E183" s="7">
        <v>0</v>
      </c>
      <c r="F183" s="7">
        <v>1</v>
      </c>
      <c r="G183" s="7">
        <v>5</v>
      </c>
      <c r="H183" s="7"/>
      <c r="I183" s="7">
        <v>0</v>
      </c>
      <c r="J183" s="7">
        <v>54132</v>
      </c>
      <c r="K183" s="7">
        <v>0</v>
      </c>
      <c r="L183" s="7">
        <v>19</v>
      </c>
      <c r="M183" s="7" t="s">
        <v>38</v>
      </c>
      <c r="N183" s="7">
        <v>2330</v>
      </c>
      <c r="O183" s="8">
        <v>28451</v>
      </c>
      <c r="P183" s="7" t="s">
        <v>41</v>
      </c>
      <c r="Q183" s="7" t="s">
        <v>42</v>
      </c>
      <c r="R183" s="7" t="s">
        <v>43</v>
      </c>
      <c r="S183" s="8">
        <v>40694</v>
      </c>
      <c r="T183" s="8" t="str">
        <f>IF(ISBLANK(Table19[[#This Row],[DateofHire]]), "Not hired", "Hired")</f>
        <v>Hired</v>
      </c>
      <c r="U183" s="7"/>
      <c r="V183" s="7" t="s">
        <v>44</v>
      </c>
      <c r="W183" s="7" t="s">
        <v>45</v>
      </c>
      <c r="X183" s="7">
        <v>14</v>
      </c>
      <c r="Y183" s="7" t="s">
        <v>60</v>
      </c>
      <c r="Z183" s="7">
        <v>5</v>
      </c>
      <c r="AA183" s="7">
        <v>4</v>
      </c>
      <c r="AB183" s="7">
        <v>0</v>
      </c>
      <c r="AC183" s="8">
        <v>43517</v>
      </c>
      <c r="AD183" s="7">
        <v>0</v>
      </c>
      <c r="AE183" s="7">
        <v>8</v>
      </c>
    </row>
    <row r="184" spans="1:31" x14ac:dyDescent="0.25">
      <c r="A184" s="7" t="s">
        <v>508</v>
      </c>
      <c r="B184" s="7">
        <v>10076</v>
      </c>
      <c r="C184" s="7">
        <v>0</v>
      </c>
      <c r="D184" s="7">
        <v>0</v>
      </c>
      <c r="E184" s="7">
        <v>0</v>
      </c>
      <c r="F184" s="7">
        <v>1</v>
      </c>
      <c r="G184" s="7">
        <v>5</v>
      </c>
      <c r="H184" s="7"/>
      <c r="I184" s="7">
        <v>0</v>
      </c>
      <c r="J184" s="7">
        <v>55315</v>
      </c>
      <c r="K184" s="7">
        <v>0</v>
      </c>
      <c r="L184" s="7">
        <v>20</v>
      </c>
      <c r="M184" s="7" t="s">
        <v>38</v>
      </c>
      <c r="N184" s="7">
        <v>2149</v>
      </c>
      <c r="O184" s="8">
        <v>31918</v>
      </c>
      <c r="P184" s="7" t="s">
        <v>41</v>
      </c>
      <c r="Q184" s="7" t="s">
        <v>42</v>
      </c>
      <c r="R184" s="7" t="s">
        <v>90</v>
      </c>
      <c r="S184" s="8">
        <v>42093</v>
      </c>
      <c r="T184" s="8" t="str">
        <f>IF(ISBLANK(Table19[[#This Row],[DateofHire]]), "Not hired", "Hired")</f>
        <v>Hired</v>
      </c>
      <c r="U184" s="7"/>
      <c r="V184" s="7" t="s">
        <v>44</v>
      </c>
      <c r="W184" s="7" t="s">
        <v>45</v>
      </c>
      <c r="X184" s="7">
        <v>19</v>
      </c>
      <c r="Y184" s="7" t="s">
        <v>48</v>
      </c>
      <c r="Z184" s="7">
        <v>5</v>
      </c>
      <c r="AA184" s="7">
        <v>5</v>
      </c>
      <c r="AB184" s="7">
        <v>0</v>
      </c>
      <c r="AC184" s="8">
        <v>43524</v>
      </c>
      <c r="AD184" s="7">
        <v>0</v>
      </c>
      <c r="AE184" s="7">
        <v>16</v>
      </c>
    </row>
    <row r="185" spans="1:31" x14ac:dyDescent="0.25">
      <c r="A185" s="7" t="s">
        <v>510</v>
      </c>
      <c r="B185" s="7">
        <v>10145</v>
      </c>
      <c r="C185" s="7">
        <v>1</v>
      </c>
      <c r="D185" s="7">
        <v>1</v>
      </c>
      <c r="E185" s="7">
        <v>0</v>
      </c>
      <c r="F185" s="7">
        <v>1</v>
      </c>
      <c r="G185" s="7">
        <v>5</v>
      </c>
      <c r="H185" s="7"/>
      <c r="I185" s="7">
        <v>0</v>
      </c>
      <c r="J185" s="7">
        <v>62810</v>
      </c>
      <c r="K185" s="7">
        <v>0</v>
      </c>
      <c r="L185" s="7">
        <v>19</v>
      </c>
      <c r="M185" s="7" t="s">
        <v>38</v>
      </c>
      <c r="N185" s="7">
        <v>2184</v>
      </c>
      <c r="O185" s="8">
        <v>31959</v>
      </c>
      <c r="P185" s="7" t="s">
        <v>41</v>
      </c>
      <c r="Q185" s="7" t="s">
        <v>42</v>
      </c>
      <c r="R185" s="7" t="s">
        <v>90</v>
      </c>
      <c r="S185" s="8">
        <v>41456</v>
      </c>
      <c r="T185" s="8" t="str">
        <f>IF(ISBLANK(Table19[[#This Row],[DateofHire]]), "Not hired", "Hired")</f>
        <v>Hired</v>
      </c>
      <c r="U185" s="7"/>
      <c r="V185" s="7" t="s">
        <v>44</v>
      </c>
      <c r="W185" s="7" t="s">
        <v>45</v>
      </c>
      <c r="X185" s="7">
        <v>20</v>
      </c>
      <c r="Y185" s="7" t="s">
        <v>137</v>
      </c>
      <c r="Z185" s="7">
        <v>3.93</v>
      </c>
      <c r="AA185" s="7">
        <v>3</v>
      </c>
      <c r="AB185" s="7">
        <v>0</v>
      </c>
      <c r="AC185" s="8">
        <v>42249</v>
      </c>
      <c r="AD185" s="7">
        <v>0</v>
      </c>
      <c r="AE185" s="7">
        <v>20</v>
      </c>
    </row>
    <row r="186" spans="1:31" x14ac:dyDescent="0.25">
      <c r="A186" s="7" t="s">
        <v>511</v>
      </c>
      <c r="B186" s="7">
        <v>10202</v>
      </c>
      <c r="C186" s="7">
        <v>1</v>
      </c>
      <c r="D186" s="7">
        <v>1</v>
      </c>
      <c r="E186" s="7">
        <v>1</v>
      </c>
      <c r="F186" s="7">
        <v>2</v>
      </c>
      <c r="G186" s="7">
        <v>6</v>
      </c>
      <c r="H186" s="7"/>
      <c r="I186" s="7">
        <v>0</v>
      </c>
      <c r="J186" s="7">
        <v>63291</v>
      </c>
      <c r="K186" s="7">
        <v>0</v>
      </c>
      <c r="L186" s="7">
        <v>3</v>
      </c>
      <c r="M186" s="7" t="s">
        <v>108</v>
      </c>
      <c r="N186" s="7">
        <v>78789</v>
      </c>
      <c r="O186" s="8">
        <v>30688</v>
      </c>
      <c r="P186" s="7" t="s">
        <v>41</v>
      </c>
      <c r="Q186" s="7" t="s">
        <v>42</v>
      </c>
      <c r="R186" s="7" t="s">
        <v>110</v>
      </c>
      <c r="S186" s="8">
        <v>42528</v>
      </c>
      <c r="T186" s="8" t="str">
        <f>IF(ISBLANK(Table19[[#This Row],[DateofHire]]), "Not hired", "Hired")</f>
        <v>Hired</v>
      </c>
      <c r="U186" s="7"/>
      <c r="V186" s="7" t="s">
        <v>44</v>
      </c>
      <c r="W186" s="7" t="s">
        <v>45</v>
      </c>
      <c r="X186" s="7">
        <v>21</v>
      </c>
      <c r="Y186" s="7" t="s">
        <v>267</v>
      </c>
      <c r="Z186" s="7">
        <v>3.4</v>
      </c>
      <c r="AA186" s="7">
        <v>4</v>
      </c>
      <c r="AB186" s="7">
        <v>0</v>
      </c>
      <c r="AC186" s="8">
        <v>43517</v>
      </c>
      <c r="AD186" s="7">
        <v>0</v>
      </c>
      <c r="AE186" s="7">
        <v>7</v>
      </c>
    </row>
    <row r="187" spans="1:31" ht="27.6" x14ac:dyDescent="0.25">
      <c r="A187" s="7" t="s">
        <v>512</v>
      </c>
      <c r="B187" s="7">
        <v>10128</v>
      </c>
      <c r="C187" s="7">
        <v>0</v>
      </c>
      <c r="D187" s="7">
        <v>0</v>
      </c>
      <c r="E187" s="7">
        <v>0</v>
      </c>
      <c r="F187" s="7">
        <v>5</v>
      </c>
      <c r="G187" s="7">
        <v>5</v>
      </c>
      <c r="H187" s="7"/>
      <c r="I187" s="7">
        <v>1</v>
      </c>
      <c r="J187" s="7">
        <v>62659</v>
      </c>
      <c r="K187" s="7">
        <v>1</v>
      </c>
      <c r="L187" s="7">
        <v>19</v>
      </c>
      <c r="M187" s="7" t="s">
        <v>38</v>
      </c>
      <c r="N187" s="7">
        <v>1760</v>
      </c>
      <c r="O187" s="8">
        <v>24988</v>
      </c>
      <c r="P187" s="7" t="s">
        <v>41</v>
      </c>
      <c r="Q187" s="7" t="s">
        <v>42</v>
      </c>
      <c r="R187" s="7" t="s">
        <v>90</v>
      </c>
      <c r="S187" s="8">
        <v>40943</v>
      </c>
      <c r="T187" s="8" t="str">
        <f>IF(ISBLANK(Table19[[#This Row],[DateofHire]]), "Not hired", "Hired")</f>
        <v>Hired</v>
      </c>
      <c r="U187" s="8">
        <v>42685</v>
      </c>
      <c r="V187" s="7" t="s">
        <v>100</v>
      </c>
      <c r="W187" s="7" t="s">
        <v>57</v>
      </c>
      <c r="X187" s="7">
        <v>18</v>
      </c>
      <c r="Y187" s="7" t="s">
        <v>92</v>
      </c>
      <c r="Z187" s="7">
        <v>4.18</v>
      </c>
      <c r="AA187" s="7">
        <v>4</v>
      </c>
      <c r="AB187" s="7">
        <v>0</v>
      </c>
      <c r="AC187" s="8">
        <v>43497</v>
      </c>
      <c r="AD187" s="7">
        <v>0</v>
      </c>
      <c r="AE187" s="7">
        <v>17</v>
      </c>
    </row>
    <row r="188" spans="1:31" x14ac:dyDescent="0.25">
      <c r="A188" s="7" t="s">
        <v>514</v>
      </c>
      <c r="B188" s="7">
        <v>10068</v>
      </c>
      <c r="C188" s="7">
        <v>0</v>
      </c>
      <c r="D188" s="7">
        <v>0</v>
      </c>
      <c r="E188" s="7">
        <v>0</v>
      </c>
      <c r="F188" s="7">
        <v>1</v>
      </c>
      <c r="G188" s="7">
        <v>5</v>
      </c>
      <c r="H188" s="7"/>
      <c r="I188" s="7">
        <v>0</v>
      </c>
      <c r="J188" s="7">
        <v>55688</v>
      </c>
      <c r="K188" s="7">
        <v>0</v>
      </c>
      <c r="L188" s="7">
        <v>19</v>
      </c>
      <c r="M188" s="7" t="s">
        <v>38</v>
      </c>
      <c r="N188" s="7">
        <v>2346</v>
      </c>
      <c r="O188" s="8">
        <v>28025</v>
      </c>
      <c r="P188" s="7" t="s">
        <v>41</v>
      </c>
      <c r="Q188" s="7" t="s">
        <v>42</v>
      </c>
      <c r="R188" s="7" t="s">
        <v>43</v>
      </c>
      <c r="S188" s="8">
        <v>42093</v>
      </c>
      <c r="T188" s="8" t="str">
        <f>IF(ISBLANK(Table19[[#This Row],[DateofHire]]), "Not hired", "Hired")</f>
        <v>Hired</v>
      </c>
      <c r="U188" s="7"/>
      <c r="V188" s="7" t="s">
        <v>44</v>
      </c>
      <c r="W188" s="7" t="s">
        <v>45</v>
      </c>
      <c r="X188" s="7">
        <v>22</v>
      </c>
      <c r="Y188" s="7" t="s">
        <v>137</v>
      </c>
      <c r="Z188" s="7">
        <v>5</v>
      </c>
      <c r="AA188" s="7">
        <v>4</v>
      </c>
      <c r="AB188" s="7">
        <v>0</v>
      </c>
      <c r="AC188" s="8">
        <v>43495</v>
      </c>
      <c r="AD188" s="7">
        <v>0</v>
      </c>
      <c r="AE188" s="7">
        <v>10</v>
      </c>
    </row>
    <row r="189" spans="1:31" x14ac:dyDescent="0.25">
      <c r="A189" s="7" t="s">
        <v>515</v>
      </c>
      <c r="B189" s="7">
        <v>10116</v>
      </c>
      <c r="C189" s="7">
        <v>0</v>
      </c>
      <c r="D189" s="7">
        <v>0</v>
      </c>
      <c r="E189" s="7">
        <v>1</v>
      </c>
      <c r="F189" s="7">
        <v>1</v>
      </c>
      <c r="G189" s="7">
        <v>5</v>
      </c>
      <c r="H189" s="7"/>
      <c r="I189" s="7">
        <v>0</v>
      </c>
      <c r="J189" s="7">
        <v>83667</v>
      </c>
      <c r="K189" s="7">
        <v>0</v>
      </c>
      <c r="L189" s="7">
        <v>18</v>
      </c>
      <c r="M189" s="7" t="s">
        <v>38</v>
      </c>
      <c r="N189" s="7">
        <v>2045</v>
      </c>
      <c r="O189" s="8">
        <v>29867</v>
      </c>
      <c r="P189" s="7" t="s">
        <v>41</v>
      </c>
      <c r="Q189" s="7" t="s">
        <v>99</v>
      </c>
      <c r="R189" s="7" t="s">
        <v>517</v>
      </c>
      <c r="S189" s="8">
        <v>41137</v>
      </c>
      <c r="T189" s="8" t="str">
        <f>IF(ISBLANK(Table19[[#This Row],[DateofHire]]), "Not hired", "Hired")</f>
        <v>Hired</v>
      </c>
      <c r="U189" s="7"/>
      <c r="V189" s="7" t="s">
        <v>44</v>
      </c>
      <c r="W189" s="7" t="s">
        <v>45</v>
      </c>
      <c r="X189" s="7">
        <v>2</v>
      </c>
      <c r="Y189" s="7" t="s">
        <v>60</v>
      </c>
      <c r="Z189" s="7">
        <v>4.37</v>
      </c>
      <c r="AA189" s="7">
        <v>3</v>
      </c>
      <c r="AB189" s="7">
        <v>0</v>
      </c>
      <c r="AC189" s="8">
        <v>43479</v>
      </c>
      <c r="AD189" s="7">
        <v>0</v>
      </c>
      <c r="AE189" s="7">
        <v>2</v>
      </c>
    </row>
    <row r="190" spans="1:31" ht="27.6" x14ac:dyDescent="0.25">
      <c r="A190" s="7" t="s">
        <v>519</v>
      </c>
      <c r="B190" s="7">
        <v>10298</v>
      </c>
      <c r="C190" s="7">
        <v>0</v>
      </c>
      <c r="D190" s="7">
        <v>0</v>
      </c>
      <c r="E190" s="7">
        <v>1</v>
      </c>
      <c r="F190" s="7">
        <v>5</v>
      </c>
      <c r="G190" s="7">
        <v>5</v>
      </c>
      <c r="H190" s="7"/>
      <c r="I190" s="7">
        <v>0</v>
      </c>
      <c r="J190" s="7">
        <v>55800</v>
      </c>
      <c r="K190" s="7">
        <v>1</v>
      </c>
      <c r="L190" s="7">
        <v>20</v>
      </c>
      <c r="M190" s="7" t="s">
        <v>38</v>
      </c>
      <c r="N190" s="7">
        <v>2472</v>
      </c>
      <c r="O190" s="8">
        <v>31227</v>
      </c>
      <c r="P190" s="7" t="s">
        <v>41</v>
      </c>
      <c r="Q190" s="7" t="s">
        <v>42</v>
      </c>
      <c r="R190" s="7" t="s">
        <v>43</v>
      </c>
      <c r="S190" s="8">
        <v>40770</v>
      </c>
      <c r="T190" s="8" t="str">
        <f>IF(ISBLANK(Table19[[#This Row],[DateofHire]]), "Not hired", "Hired")</f>
        <v>Hired</v>
      </c>
      <c r="U190" s="8">
        <v>41738</v>
      </c>
      <c r="V190" s="7" t="s">
        <v>105</v>
      </c>
      <c r="W190" s="7" t="s">
        <v>57</v>
      </c>
      <c r="X190" s="7">
        <v>12</v>
      </c>
      <c r="Y190" s="7" t="s">
        <v>48</v>
      </c>
      <c r="Z190" s="7">
        <v>3</v>
      </c>
      <c r="AA190" s="7">
        <v>2</v>
      </c>
      <c r="AB190" s="7">
        <v>0</v>
      </c>
      <c r="AC190" s="8">
        <v>41288</v>
      </c>
      <c r="AD190" s="7">
        <v>6</v>
      </c>
      <c r="AE190" s="7">
        <v>6</v>
      </c>
    </row>
    <row r="191" spans="1:31" x14ac:dyDescent="0.25">
      <c r="A191" s="7" t="s">
        <v>522</v>
      </c>
      <c r="B191" s="7">
        <v>10213</v>
      </c>
      <c r="C191" s="7">
        <v>1</v>
      </c>
      <c r="D191" s="7">
        <v>1</v>
      </c>
      <c r="E191" s="7">
        <v>1</v>
      </c>
      <c r="F191" s="7">
        <v>1</v>
      </c>
      <c r="G191" s="7">
        <v>5</v>
      </c>
      <c r="H191" s="7"/>
      <c r="I191" s="7">
        <v>0</v>
      </c>
      <c r="J191" s="7">
        <v>58207</v>
      </c>
      <c r="K191" s="7">
        <v>0</v>
      </c>
      <c r="L191" s="7">
        <v>20</v>
      </c>
      <c r="M191" s="7" t="s">
        <v>38</v>
      </c>
      <c r="N191" s="7">
        <v>1450</v>
      </c>
      <c r="O191" s="8">
        <v>33833</v>
      </c>
      <c r="P191" s="7" t="s">
        <v>41</v>
      </c>
      <c r="Q191" s="7" t="s">
        <v>42</v>
      </c>
      <c r="R191" s="7" t="s">
        <v>43</v>
      </c>
      <c r="S191" s="8">
        <v>40735</v>
      </c>
      <c r="T191" s="8" t="str">
        <f>IF(ISBLANK(Table19[[#This Row],[DateofHire]]), "Not hired", "Hired")</f>
        <v>Hired</v>
      </c>
      <c r="U191" s="7"/>
      <c r="V191" s="7" t="s">
        <v>44</v>
      </c>
      <c r="W191" s="7" t="s">
        <v>45</v>
      </c>
      <c r="X191" s="7">
        <v>14</v>
      </c>
      <c r="Y191" s="7" t="s">
        <v>48</v>
      </c>
      <c r="Z191" s="7">
        <v>3.7</v>
      </c>
      <c r="AA191" s="7">
        <v>3</v>
      </c>
      <c r="AB191" s="7">
        <v>0</v>
      </c>
      <c r="AC191" s="8">
        <v>43678</v>
      </c>
      <c r="AD191" s="7">
        <v>0</v>
      </c>
      <c r="AE191" s="7">
        <v>14</v>
      </c>
    </row>
    <row r="192" spans="1:31" x14ac:dyDescent="0.25">
      <c r="A192" s="7" t="s">
        <v>524</v>
      </c>
      <c r="B192" s="7">
        <v>10288</v>
      </c>
      <c r="C192" s="7">
        <v>1</v>
      </c>
      <c r="D192" s="7">
        <v>1</v>
      </c>
      <c r="E192" s="7">
        <v>1</v>
      </c>
      <c r="F192" s="7">
        <v>1</v>
      </c>
      <c r="G192" s="7">
        <v>3</v>
      </c>
      <c r="H192" s="7"/>
      <c r="I192" s="7">
        <v>1</v>
      </c>
      <c r="J192" s="7">
        <v>157000</v>
      </c>
      <c r="K192" s="7">
        <v>0</v>
      </c>
      <c r="L192" s="7">
        <v>13</v>
      </c>
      <c r="M192" s="7" t="s">
        <v>38</v>
      </c>
      <c r="N192" s="7">
        <v>2134</v>
      </c>
      <c r="O192" s="8">
        <v>31542</v>
      </c>
      <c r="P192" s="7" t="s">
        <v>124</v>
      </c>
      <c r="Q192" s="7" t="s">
        <v>99</v>
      </c>
      <c r="R192" s="7" t="s">
        <v>90</v>
      </c>
      <c r="S192" s="8">
        <v>40954</v>
      </c>
      <c r="T192" s="8" t="str">
        <f>IF(ISBLANK(Table19[[#This Row],[DateofHire]]), "Not hired", "Hired")</f>
        <v>Hired</v>
      </c>
      <c r="U192" s="7"/>
      <c r="V192" s="7" t="s">
        <v>44</v>
      </c>
      <c r="W192" s="7" t="s">
        <v>45</v>
      </c>
      <c r="X192" s="7">
        <v>5</v>
      </c>
      <c r="Y192" s="7" t="s">
        <v>92</v>
      </c>
      <c r="Z192" s="7">
        <v>2.39</v>
      </c>
      <c r="AA192" s="7">
        <v>3</v>
      </c>
      <c r="AB192" s="7">
        <v>6</v>
      </c>
      <c r="AC192" s="8">
        <v>43518</v>
      </c>
      <c r="AD192" s="7">
        <v>4</v>
      </c>
      <c r="AE192" s="7">
        <v>13</v>
      </c>
    </row>
    <row r="193" spans="1:31" x14ac:dyDescent="0.25">
      <c r="A193" s="7" t="s">
        <v>527</v>
      </c>
      <c r="B193" s="7">
        <v>10025</v>
      </c>
      <c r="C193" s="7">
        <v>0</v>
      </c>
      <c r="D193" s="7">
        <v>0</v>
      </c>
      <c r="E193" s="7">
        <v>0</v>
      </c>
      <c r="F193" s="7">
        <v>1</v>
      </c>
      <c r="G193" s="7">
        <v>5</v>
      </c>
      <c r="H193" s="7"/>
      <c r="I193" s="7">
        <v>0</v>
      </c>
      <c r="J193" s="7">
        <v>72460</v>
      </c>
      <c r="K193" s="7">
        <v>0</v>
      </c>
      <c r="L193" s="7">
        <v>20</v>
      </c>
      <c r="M193" s="7" t="s">
        <v>38</v>
      </c>
      <c r="N193" s="7">
        <v>2126</v>
      </c>
      <c r="O193" s="8">
        <v>25682</v>
      </c>
      <c r="P193" s="7" t="s">
        <v>41</v>
      </c>
      <c r="Q193" s="7" t="s">
        <v>42</v>
      </c>
      <c r="R193" s="7" t="s">
        <v>90</v>
      </c>
      <c r="S193" s="8">
        <v>41407</v>
      </c>
      <c r="T193" s="8" t="str">
        <f>IF(ISBLANK(Table19[[#This Row],[DateofHire]]), "Not hired", "Hired")</f>
        <v>Hired</v>
      </c>
      <c r="U193" s="7"/>
      <c r="V193" s="7" t="s">
        <v>44</v>
      </c>
      <c r="W193" s="7" t="s">
        <v>45</v>
      </c>
      <c r="X193" s="7">
        <v>20</v>
      </c>
      <c r="Y193" s="7" t="s">
        <v>60</v>
      </c>
      <c r="Z193" s="7">
        <v>4.7</v>
      </c>
      <c r="AA193" s="7">
        <v>3</v>
      </c>
      <c r="AB193" s="7">
        <v>0</v>
      </c>
      <c r="AC193" s="8">
        <v>43479</v>
      </c>
      <c r="AD193" s="7">
        <v>0</v>
      </c>
      <c r="AE193" s="7">
        <v>1</v>
      </c>
    </row>
    <row r="194" spans="1:31" x14ac:dyDescent="0.25">
      <c r="A194" s="7" t="s">
        <v>530</v>
      </c>
      <c r="B194" s="7">
        <v>10223</v>
      </c>
      <c r="C194" s="7">
        <v>0</v>
      </c>
      <c r="D194" s="7">
        <v>0</v>
      </c>
      <c r="E194" s="7">
        <v>1</v>
      </c>
      <c r="F194" s="7">
        <v>3</v>
      </c>
      <c r="G194" s="7">
        <v>5</v>
      </c>
      <c r="H194" s="7"/>
      <c r="I194" s="7">
        <v>1</v>
      </c>
      <c r="J194" s="7">
        <v>72106</v>
      </c>
      <c r="K194" s="7">
        <v>0</v>
      </c>
      <c r="L194" s="7">
        <v>20</v>
      </c>
      <c r="M194" s="7" t="s">
        <v>38</v>
      </c>
      <c r="N194" s="7">
        <v>2127</v>
      </c>
      <c r="O194" s="8">
        <v>27831</v>
      </c>
      <c r="P194" s="7" t="s">
        <v>41</v>
      </c>
      <c r="Q194" s="7" t="s">
        <v>42</v>
      </c>
      <c r="R194" s="7" t="s">
        <v>90</v>
      </c>
      <c r="S194" s="8">
        <v>41153</v>
      </c>
      <c r="T194" s="8" t="str">
        <f>IF(ISBLANK(Table19[[#This Row],[DateofHire]]), "Not hired", "Hired")</f>
        <v>Hired</v>
      </c>
      <c r="U194" s="7"/>
      <c r="V194" s="7" t="s">
        <v>44</v>
      </c>
      <c r="W194" s="7" t="s">
        <v>45</v>
      </c>
      <c r="X194" s="7">
        <v>18</v>
      </c>
      <c r="Y194" s="7" t="s">
        <v>92</v>
      </c>
      <c r="Z194" s="7">
        <v>4.0999999999999996</v>
      </c>
      <c r="AA194" s="7">
        <v>4</v>
      </c>
      <c r="AB194" s="7">
        <v>0</v>
      </c>
      <c r="AC194" s="8">
        <v>43496</v>
      </c>
      <c r="AD194" s="7">
        <v>0</v>
      </c>
      <c r="AE194" s="7">
        <v>12</v>
      </c>
    </row>
    <row r="195" spans="1:31" x14ac:dyDescent="0.25">
      <c r="A195" s="7" t="s">
        <v>531</v>
      </c>
      <c r="B195" s="7">
        <v>10151</v>
      </c>
      <c r="C195" s="7">
        <v>1</v>
      </c>
      <c r="D195" s="7">
        <v>1</v>
      </c>
      <c r="E195" s="7">
        <v>0</v>
      </c>
      <c r="F195" s="7">
        <v>1</v>
      </c>
      <c r="G195" s="7">
        <v>3</v>
      </c>
      <c r="H195" s="7"/>
      <c r="I195" s="7">
        <v>0</v>
      </c>
      <c r="J195" s="7">
        <v>52599</v>
      </c>
      <c r="K195" s="7">
        <v>0</v>
      </c>
      <c r="L195" s="7">
        <v>15</v>
      </c>
      <c r="M195" s="7" t="s">
        <v>38</v>
      </c>
      <c r="N195" s="7">
        <v>2048</v>
      </c>
      <c r="O195" s="8">
        <v>28949</v>
      </c>
      <c r="P195" s="7" t="s">
        <v>41</v>
      </c>
      <c r="Q195" s="7" t="s">
        <v>42</v>
      </c>
      <c r="R195" s="7" t="s">
        <v>43</v>
      </c>
      <c r="S195" s="8">
        <v>42051</v>
      </c>
      <c r="T195" s="8" t="str">
        <f>IF(ISBLANK(Table19[[#This Row],[DateofHire]]), "Not hired", "Hired")</f>
        <v>Hired</v>
      </c>
      <c r="U195" s="7"/>
      <c r="V195" s="7" t="s">
        <v>44</v>
      </c>
      <c r="W195" s="7" t="s">
        <v>45</v>
      </c>
      <c r="X195" s="7">
        <v>7</v>
      </c>
      <c r="Y195" s="7" t="s">
        <v>137</v>
      </c>
      <c r="Z195" s="7">
        <v>3.81</v>
      </c>
      <c r="AA195" s="7">
        <v>3</v>
      </c>
      <c r="AB195" s="7">
        <v>6</v>
      </c>
      <c r="AC195" s="8">
        <v>43771</v>
      </c>
      <c r="AD195" s="7">
        <v>0</v>
      </c>
      <c r="AE195" s="7">
        <v>6</v>
      </c>
    </row>
    <row r="196" spans="1:31" x14ac:dyDescent="0.25">
      <c r="A196" s="7" t="s">
        <v>787</v>
      </c>
      <c r="B196" s="7">
        <v>10254</v>
      </c>
      <c r="C196" s="7">
        <v>0</v>
      </c>
      <c r="D196" s="7">
        <v>2</v>
      </c>
      <c r="E196" s="7">
        <v>0</v>
      </c>
      <c r="F196" s="7">
        <v>1</v>
      </c>
      <c r="G196" s="7">
        <v>5</v>
      </c>
      <c r="H196" s="7"/>
      <c r="I196" s="7">
        <v>0</v>
      </c>
      <c r="J196" s="7">
        <v>63430</v>
      </c>
      <c r="K196" s="7">
        <v>0</v>
      </c>
      <c r="L196" s="7">
        <v>19</v>
      </c>
      <c r="M196" s="7" t="s">
        <v>38</v>
      </c>
      <c r="N196" s="7">
        <v>2453</v>
      </c>
      <c r="O196" s="8">
        <v>30870</v>
      </c>
      <c r="P196" s="7" t="s">
        <v>41</v>
      </c>
      <c r="Q196" s="7" t="s">
        <v>42</v>
      </c>
      <c r="R196" s="7" t="s">
        <v>43</v>
      </c>
      <c r="S196" s="8">
        <v>41278</v>
      </c>
      <c r="T196" s="8" t="str">
        <f>IF(ISBLANK(Table19[[#This Row],[DateofHire]]), "Not hired", "Hired")</f>
        <v>Hired</v>
      </c>
      <c r="U196" s="7"/>
      <c r="V196" s="7" t="s">
        <v>44</v>
      </c>
      <c r="W196" s="7" t="s">
        <v>45</v>
      </c>
      <c r="X196" s="7">
        <v>16</v>
      </c>
      <c r="Y196" s="7" t="s">
        <v>48</v>
      </c>
      <c r="Z196" s="7">
        <v>4.4000000000000004</v>
      </c>
      <c r="AA196" s="7">
        <v>4</v>
      </c>
      <c r="AB196" s="7">
        <v>0</v>
      </c>
      <c r="AC196" s="8">
        <v>43482</v>
      </c>
      <c r="AD196" s="7">
        <v>0</v>
      </c>
      <c r="AE196" s="7">
        <v>18</v>
      </c>
    </row>
    <row r="197" spans="1:31" x14ac:dyDescent="0.25">
      <c r="A197" s="7" t="s">
        <v>788</v>
      </c>
      <c r="B197" s="7">
        <v>10120</v>
      </c>
      <c r="C197" s="7">
        <v>0</v>
      </c>
      <c r="D197" s="7">
        <v>3</v>
      </c>
      <c r="E197" s="7">
        <v>1</v>
      </c>
      <c r="F197" s="7">
        <v>1</v>
      </c>
      <c r="G197" s="7">
        <v>5</v>
      </c>
      <c r="H197" s="7"/>
      <c r="I197" s="7">
        <v>0</v>
      </c>
      <c r="J197" s="7">
        <v>74417</v>
      </c>
      <c r="K197" s="7">
        <v>0</v>
      </c>
      <c r="L197" s="7">
        <v>20</v>
      </c>
      <c r="M197" s="7" t="s">
        <v>38</v>
      </c>
      <c r="N197" s="7">
        <v>1460</v>
      </c>
      <c r="O197" s="8">
        <v>27041</v>
      </c>
      <c r="P197" s="7" t="s">
        <v>41</v>
      </c>
      <c r="Q197" s="7" t="s">
        <v>42</v>
      </c>
      <c r="R197" s="7" t="s">
        <v>90</v>
      </c>
      <c r="S197" s="8">
        <v>41407</v>
      </c>
      <c r="T197" s="8" t="str">
        <f>IF(ISBLANK(Table19[[#This Row],[DateofHire]]), "Not hired", "Hired")</f>
        <v>Hired</v>
      </c>
      <c r="U197" s="7"/>
      <c r="V197" s="7" t="s">
        <v>44</v>
      </c>
      <c r="W197" s="7" t="s">
        <v>45</v>
      </c>
      <c r="X197" s="7">
        <v>22</v>
      </c>
      <c r="Y197" s="7" t="s">
        <v>48</v>
      </c>
      <c r="Z197" s="7">
        <v>4.29</v>
      </c>
      <c r="AA197" s="7">
        <v>5</v>
      </c>
      <c r="AB197" s="7">
        <v>0</v>
      </c>
      <c r="AC197" s="8">
        <v>43493</v>
      </c>
      <c r="AD197" s="7">
        <v>0</v>
      </c>
      <c r="AE197" s="7">
        <v>11</v>
      </c>
    </row>
    <row r="198" spans="1:31" x14ac:dyDescent="0.25">
      <c r="A198" s="7" t="s">
        <v>534</v>
      </c>
      <c r="B198" s="7">
        <v>10216</v>
      </c>
      <c r="C198" s="7">
        <v>0</v>
      </c>
      <c r="D198" s="7">
        <v>0</v>
      </c>
      <c r="E198" s="7">
        <v>1</v>
      </c>
      <c r="F198" s="7">
        <v>1</v>
      </c>
      <c r="G198" s="7">
        <v>5</v>
      </c>
      <c r="H198" s="7"/>
      <c r="I198" s="7">
        <v>0</v>
      </c>
      <c r="J198" s="7">
        <v>57575</v>
      </c>
      <c r="K198" s="7">
        <v>0</v>
      </c>
      <c r="L198" s="7">
        <v>19</v>
      </c>
      <c r="M198" s="7" t="s">
        <v>38</v>
      </c>
      <c r="N198" s="7">
        <v>1550</v>
      </c>
      <c r="O198" s="8">
        <v>29329</v>
      </c>
      <c r="P198" s="7" t="s">
        <v>41</v>
      </c>
      <c r="Q198" s="7" t="s">
        <v>42</v>
      </c>
      <c r="R198" s="7" t="s">
        <v>130</v>
      </c>
      <c r="S198" s="8">
        <v>41493</v>
      </c>
      <c r="T198" s="8" t="str">
        <f>IF(ISBLANK(Table19[[#This Row],[DateofHire]]), "Not hired", "Hired")</f>
        <v>Hired</v>
      </c>
      <c r="U198" s="7"/>
      <c r="V198" s="7" t="s">
        <v>44</v>
      </c>
      <c r="W198" s="7" t="s">
        <v>45</v>
      </c>
      <c r="X198" s="7">
        <v>20</v>
      </c>
      <c r="Y198" s="7" t="s">
        <v>48</v>
      </c>
      <c r="Z198" s="7">
        <v>4.0999999999999996</v>
      </c>
      <c r="AA198" s="7">
        <v>4</v>
      </c>
      <c r="AB198" s="7">
        <v>0</v>
      </c>
      <c r="AC198" s="8">
        <v>43487</v>
      </c>
      <c r="AD198" s="7">
        <v>0</v>
      </c>
      <c r="AE198" s="7">
        <v>13</v>
      </c>
    </row>
    <row r="199" spans="1:31" x14ac:dyDescent="0.25">
      <c r="A199" s="7" t="s">
        <v>536</v>
      </c>
      <c r="B199" s="7">
        <v>10079</v>
      </c>
      <c r="C199" s="7">
        <v>0</v>
      </c>
      <c r="D199" s="7">
        <v>0</v>
      </c>
      <c r="E199" s="7">
        <v>1</v>
      </c>
      <c r="F199" s="7">
        <v>1</v>
      </c>
      <c r="G199" s="7">
        <v>3</v>
      </c>
      <c r="H199" s="7"/>
      <c r="I199" s="7">
        <v>0</v>
      </c>
      <c r="J199" s="7">
        <v>87921</v>
      </c>
      <c r="K199" s="7">
        <v>0</v>
      </c>
      <c r="L199" s="7">
        <v>22</v>
      </c>
      <c r="M199" s="7" t="s">
        <v>38</v>
      </c>
      <c r="N199" s="7">
        <v>2056</v>
      </c>
      <c r="O199" s="8">
        <v>25683</v>
      </c>
      <c r="P199" s="7" t="s">
        <v>41</v>
      </c>
      <c r="Q199" s="7" t="s">
        <v>42</v>
      </c>
      <c r="R199" s="7" t="s">
        <v>130</v>
      </c>
      <c r="S199" s="8">
        <v>43010</v>
      </c>
      <c r="T199" s="8" t="str">
        <f>IF(ISBLANK(Table19[[#This Row],[DateofHire]]), "Not hired", "Hired")</f>
        <v>Hired</v>
      </c>
      <c r="U199" s="7"/>
      <c r="V199" s="7" t="s">
        <v>44</v>
      </c>
      <c r="W199" s="7" t="s">
        <v>45</v>
      </c>
      <c r="X199" s="7">
        <v>13</v>
      </c>
      <c r="Y199" s="7" t="s">
        <v>60</v>
      </c>
      <c r="Z199" s="7">
        <v>5</v>
      </c>
      <c r="AA199" s="7">
        <v>3</v>
      </c>
      <c r="AB199" s="7">
        <v>6</v>
      </c>
      <c r="AC199" s="8">
        <v>43521</v>
      </c>
      <c r="AD199" s="7">
        <v>0</v>
      </c>
      <c r="AE199" s="7">
        <v>17</v>
      </c>
    </row>
    <row r="200" spans="1:31" ht="27.6" x14ac:dyDescent="0.25">
      <c r="A200" s="7" t="s">
        <v>538</v>
      </c>
      <c r="B200" s="7">
        <v>10215</v>
      </c>
      <c r="C200" s="7">
        <v>0</v>
      </c>
      <c r="D200" s="7">
        <v>0</v>
      </c>
      <c r="E200" s="7">
        <v>1</v>
      </c>
      <c r="F200" s="7">
        <v>5</v>
      </c>
      <c r="G200" s="7">
        <v>5</v>
      </c>
      <c r="H200" s="7"/>
      <c r="I200" s="7">
        <v>1</v>
      </c>
      <c r="J200" s="7">
        <v>50470</v>
      </c>
      <c r="K200" s="7">
        <v>1</v>
      </c>
      <c r="L200" s="7">
        <v>19</v>
      </c>
      <c r="M200" s="7" t="s">
        <v>38</v>
      </c>
      <c r="N200" s="7">
        <v>2110</v>
      </c>
      <c r="O200" s="8">
        <v>32544</v>
      </c>
      <c r="P200" s="7" t="s">
        <v>41</v>
      </c>
      <c r="Q200" s="7" t="s">
        <v>42</v>
      </c>
      <c r="R200" s="7" t="s">
        <v>90</v>
      </c>
      <c r="S200" s="8">
        <v>40812</v>
      </c>
      <c r="T200" s="8" t="str">
        <f>IF(ISBLANK(Table19[[#This Row],[DateofHire]]), "Not hired", "Hired")</f>
        <v>Hired</v>
      </c>
      <c r="U200" s="8">
        <v>41733</v>
      </c>
      <c r="V200" s="7" t="s">
        <v>74</v>
      </c>
      <c r="W200" s="7" t="s">
        <v>57</v>
      </c>
      <c r="X200" s="7">
        <v>39</v>
      </c>
      <c r="Y200" s="7" t="s">
        <v>92</v>
      </c>
      <c r="Z200" s="7">
        <v>4.3</v>
      </c>
      <c r="AA200" s="7">
        <v>3</v>
      </c>
      <c r="AB200" s="7">
        <v>0</v>
      </c>
      <c r="AC200" s="8">
        <v>41308</v>
      </c>
      <c r="AD200" s="7">
        <v>0</v>
      </c>
      <c r="AE200" s="7">
        <v>19</v>
      </c>
    </row>
    <row r="201" spans="1:31" ht="27.6" x14ac:dyDescent="0.25">
      <c r="A201" s="7" t="s">
        <v>539</v>
      </c>
      <c r="B201" s="7">
        <v>10185</v>
      </c>
      <c r="C201" s="7">
        <v>1</v>
      </c>
      <c r="D201" s="7">
        <v>1</v>
      </c>
      <c r="E201" s="7">
        <v>1</v>
      </c>
      <c r="F201" s="7">
        <v>5</v>
      </c>
      <c r="G201" s="7">
        <v>5</v>
      </c>
      <c r="H201" s="7"/>
      <c r="I201" s="7">
        <v>0</v>
      </c>
      <c r="J201" s="7">
        <v>46664</v>
      </c>
      <c r="K201" s="7">
        <v>1</v>
      </c>
      <c r="L201" s="7">
        <v>19</v>
      </c>
      <c r="M201" s="7" t="s">
        <v>38</v>
      </c>
      <c r="N201" s="7">
        <v>2421</v>
      </c>
      <c r="O201" s="8">
        <v>30403</v>
      </c>
      <c r="P201" s="7" t="s">
        <v>41</v>
      </c>
      <c r="Q201" s="7" t="s">
        <v>42</v>
      </c>
      <c r="R201" s="7" t="s">
        <v>43</v>
      </c>
      <c r="S201" s="8">
        <v>41278</v>
      </c>
      <c r="T201" s="8" t="str">
        <f>IF(ISBLANK(Table19[[#This Row],[DateofHire]]), "Not hired", "Hired")</f>
        <v>Hired</v>
      </c>
      <c r="U201" s="8">
        <v>42515</v>
      </c>
      <c r="V201" s="7" t="s">
        <v>255</v>
      </c>
      <c r="W201" s="7" t="s">
        <v>57</v>
      </c>
      <c r="X201" s="7">
        <v>11</v>
      </c>
      <c r="Y201" s="7" t="s">
        <v>87</v>
      </c>
      <c r="Z201" s="7">
        <v>3.18</v>
      </c>
      <c r="AA201" s="7">
        <v>3</v>
      </c>
      <c r="AB201" s="7">
        <v>0</v>
      </c>
      <c r="AC201" s="8">
        <v>42524</v>
      </c>
      <c r="AD201" s="7">
        <v>0</v>
      </c>
      <c r="AE201" s="7">
        <v>10</v>
      </c>
    </row>
    <row r="202" spans="1:31" x14ac:dyDescent="0.25">
      <c r="A202" s="7" t="s">
        <v>789</v>
      </c>
      <c r="B202" s="7">
        <v>10063</v>
      </c>
      <c r="C202" s="7">
        <v>1</v>
      </c>
      <c r="D202" s="7">
        <v>1</v>
      </c>
      <c r="E202" s="7">
        <v>1</v>
      </c>
      <c r="F202" s="7">
        <v>3</v>
      </c>
      <c r="G202" s="7">
        <v>5</v>
      </c>
      <c r="H202" s="7"/>
      <c r="I202" s="7">
        <v>0</v>
      </c>
      <c r="J202" s="7">
        <v>48495</v>
      </c>
      <c r="K202" s="7">
        <v>0</v>
      </c>
      <c r="L202" s="7">
        <v>19</v>
      </c>
      <c r="M202" s="7" t="s">
        <v>38</v>
      </c>
      <c r="N202" s="7">
        <v>2136</v>
      </c>
      <c r="O202" s="8">
        <v>28341</v>
      </c>
      <c r="P202" s="7" t="s">
        <v>41</v>
      </c>
      <c r="Q202" s="7" t="s">
        <v>42</v>
      </c>
      <c r="R202" s="7" t="s">
        <v>43</v>
      </c>
      <c r="S202" s="8">
        <v>41978</v>
      </c>
      <c r="T202" s="8" t="str">
        <f>IF(ISBLANK(Table19[[#This Row],[DateofHire]]), "Not hired", "Hired")</f>
        <v>Hired</v>
      </c>
      <c r="U202" s="7"/>
      <c r="V202" s="7" t="s">
        <v>44</v>
      </c>
      <c r="W202" s="7" t="s">
        <v>45</v>
      </c>
      <c r="X202" s="7">
        <v>19</v>
      </c>
      <c r="Y202" s="7" t="s">
        <v>48</v>
      </c>
      <c r="Z202" s="7">
        <v>5</v>
      </c>
      <c r="AA202" s="7">
        <v>5</v>
      </c>
      <c r="AB202" s="7">
        <v>0</v>
      </c>
      <c r="AC202" s="8">
        <v>43514</v>
      </c>
      <c r="AD202" s="7">
        <v>0</v>
      </c>
      <c r="AE202" s="7">
        <v>11</v>
      </c>
    </row>
    <row r="203" spans="1:31" x14ac:dyDescent="0.25">
      <c r="A203" s="7" t="s">
        <v>790</v>
      </c>
      <c r="B203" s="7">
        <v>10037</v>
      </c>
      <c r="C203" s="7">
        <v>0</v>
      </c>
      <c r="D203" s="7">
        <v>3</v>
      </c>
      <c r="E203" s="7">
        <v>0</v>
      </c>
      <c r="F203" s="7">
        <v>1</v>
      </c>
      <c r="G203" s="7">
        <v>5</v>
      </c>
      <c r="H203" s="7"/>
      <c r="I203" s="7">
        <v>1</v>
      </c>
      <c r="J203" s="7">
        <v>52984</v>
      </c>
      <c r="K203" s="7">
        <v>0</v>
      </c>
      <c r="L203" s="7">
        <v>19</v>
      </c>
      <c r="M203" s="7" t="s">
        <v>38</v>
      </c>
      <c r="N203" s="7">
        <v>1810</v>
      </c>
      <c r="O203" s="8">
        <v>24537</v>
      </c>
      <c r="P203" s="7" t="s">
        <v>41</v>
      </c>
      <c r="Q203" s="7" t="s">
        <v>42</v>
      </c>
      <c r="R203" s="7" t="s">
        <v>90</v>
      </c>
      <c r="S203" s="8">
        <v>41278</v>
      </c>
      <c r="T203" s="8" t="str">
        <f>IF(ISBLANK(Table19[[#This Row],[DateofHire]]), "Not hired", "Hired")</f>
        <v>Hired</v>
      </c>
      <c r="U203" s="7"/>
      <c r="V203" s="7" t="s">
        <v>44</v>
      </c>
      <c r="W203" s="7" t="s">
        <v>45</v>
      </c>
      <c r="X203" s="7">
        <v>12</v>
      </c>
      <c r="Y203" s="7" t="s">
        <v>92</v>
      </c>
      <c r="Z203" s="7">
        <v>4</v>
      </c>
      <c r="AA203" s="7">
        <v>3</v>
      </c>
      <c r="AB203" s="7">
        <v>0</v>
      </c>
      <c r="AC203" s="8">
        <v>43509</v>
      </c>
      <c r="AD203" s="7">
        <v>0</v>
      </c>
      <c r="AE203" s="7">
        <v>12</v>
      </c>
    </row>
    <row r="204" spans="1:31" x14ac:dyDescent="0.25">
      <c r="A204" s="7" t="s">
        <v>544</v>
      </c>
      <c r="B204" s="7">
        <v>10042</v>
      </c>
      <c r="C204" s="7">
        <v>0</v>
      </c>
      <c r="D204" s="7">
        <v>0</v>
      </c>
      <c r="E204" s="7">
        <v>0</v>
      </c>
      <c r="F204" s="7">
        <v>1</v>
      </c>
      <c r="G204" s="7">
        <v>6</v>
      </c>
      <c r="H204" s="7"/>
      <c r="I204" s="7">
        <v>0</v>
      </c>
      <c r="J204" s="7">
        <v>63695</v>
      </c>
      <c r="K204" s="7">
        <v>0</v>
      </c>
      <c r="L204" s="7">
        <v>3</v>
      </c>
      <c r="M204" s="7" t="s">
        <v>545</v>
      </c>
      <c r="N204" s="7">
        <v>30428</v>
      </c>
      <c r="O204" s="8">
        <v>32598</v>
      </c>
      <c r="P204" s="7" t="s">
        <v>41</v>
      </c>
      <c r="Q204" s="7" t="s">
        <v>42</v>
      </c>
      <c r="R204" s="7" t="s">
        <v>110</v>
      </c>
      <c r="S204" s="8">
        <v>41493</v>
      </c>
      <c r="T204" s="8" t="str">
        <f>IF(ISBLANK(Table19[[#This Row],[DateofHire]]), "Not hired", "Hired")</f>
        <v>Hired</v>
      </c>
      <c r="U204" s="7"/>
      <c r="V204" s="7" t="s">
        <v>44</v>
      </c>
      <c r="W204" s="7" t="s">
        <v>45</v>
      </c>
      <c r="X204" s="7">
        <v>21</v>
      </c>
      <c r="Y204" s="7" t="s">
        <v>60</v>
      </c>
      <c r="Z204" s="7">
        <v>5</v>
      </c>
      <c r="AA204" s="7">
        <v>5</v>
      </c>
      <c r="AB204" s="7">
        <v>0</v>
      </c>
      <c r="AC204" s="8">
        <v>43490</v>
      </c>
      <c r="AD204" s="7">
        <v>0</v>
      </c>
      <c r="AE204" s="7">
        <v>2</v>
      </c>
    </row>
    <row r="205" spans="1:31" x14ac:dyDescent="0.25">
      <c r="A205" s="7" t="s">
        <v>547</v>
      </c>
      <c r="B205" s="7">
        <v>10206</v>
      </c>
      <c r="C205" s="7">
        <v>0</v>
      </c>
      <c r="D205" s="7">
        <v>0</v>
      </c>
      <c r="E205" s="7">
        <v>0</v>
      </c>
      <c r="F205" s="7">
        <v>1</v>
      </c>
      <c r="G205" s="7">
        <v>5</v>
      </c>
      <c r="H205" s="7"/>
      <c r="I205" s="7">
        <v>0</v>
      </c>
      <c r="J205" s="7">
        <v>62061</v>
      </c>
      <c r="K205" s="7">
        <v>0</v>
      </c>
      <c r="L205" s="7">
        <v>19</v>
      </c>
      <c r="M205" s="7" t="s">
        <v>38</v>
      </c>
      <c r="N205" s="7">
        <v>2132</v>
      </c>
      <c r="O205" s="8">
        <v>30870</v>
      </c>
      <c r="P205" s="7" t="s">
        <v>41</v>
      </c>
      <c r="Q205" s="7" t="s">
        <v>42</v>
      </c>
      <c r="R205" s="7" t="s">
        <v>43</v>
      </c>
      <c r="S205" s="8">
        <v>41493</v>
      </c>
      <c r="T205" s="8" t="str">
        <f>IF(ISBLANK(Table19[[#This Row],[DateofHire]]), "Not hired", "Hired")</f>
        <v>Hired</v>
      </c>
      <c r="U205" s="7"/>
      <c r="V205" s="7" t="s">
        <v>44</v>
      </c>
      <c r="W205" s="7" t="s">
        <v>45</v>
      </c>
      <c r="X205" s="7">
        <v>14</v>
      </c>
      <c r="Y205" s="7" t="s">
        <v>48</v>
      </c>
      <c r="Z205" s="7">
        <v>3.6</v>
      </c>
      <c r="AA205" s="7">
        <v>5</v>
      </c>
      <c r="AB205" s="7">
        <v>0</v>
      </c>
      <c r="AC205" s="8">
        <v>43497</v>
      </c>
      <c r="AD205" s="7">
        <v>0</v>
      </c>
      <c r="AE205" s="7">
        <v>4</v>
      </c>
    </row>
    <row r="206" spans="1:31" x14ac:dyDescent="0.25">
      <c r="A206" s="7" t="s">
        <v>548</v>
      </c>
      <c r="B206" s="7">
        <v>10104</v>
      </c>
      <c r="C206" s="7">
        <v>0</v>
      </c>
      <c r="D206" s="7">
        <v>0</v>
      </c>
      <c r="E206" s="7">
        <v>0</v>
      </c>
      <c r="F206" s="7">
        <v>1</v>
      </c>
      <c r="G206" s="7">
        <v>5</v>
      </c>
      <c r="H206" s="7"/>
      <c r="I206" s="7">
        <v>0</v>
      </c>
      <c r="J206" s="7">
        <v>66738</v>
      </c>
      <c r="K206" s="7">
        <v>0</v>
      </c>
      <c r="L206" s="7">
        <v>20</v>
      </c>
      <c r="M206" s="7" t="s">
        <v>38</v>
      </c>
      <c r="N206" s="7">
        <v>1040</v>
      </c>
      <c r="O206" s="8">
        <v>31374</v>
      </c>
      <c r="P206" s="7" t="s">
        <v>41</v>
      </c>
      <c r="Q206" s="7" t="s">
        <v>42</v>
      </c>
      <c r="R206" s="7" t="s">
        <v>43</v>
      </c>
      <c r="S206" s="8">
        <v>41923</v>
      </c>
      <c r="T206" s="8" t="str">
        <f>IF(ISBLANK(Table19[[#This Row],[DateofHire]]), "Not hired", "Hired")</f>
        <v>Hired</v>
      </c>
      <c r="U206" s="7"/>
      <c r="V206" s="7" t="s">
        <v>44</v>
      </c>
      <c r="W206" s="7" t="s">
        <v>45</v>
      </c>
      <c r="X206" s="7">
        <v>16</v>
      </c>
      <c r="Y206" s="7" t="s">
        <v>60</v>
      </c>
      <c r="Z206" s="7">
        <v>4.53</v>
      </c>
      <c r="AA206" s="7">
        <v>5</v>
      </c>
      <c r="AB206" s="7">
        <v>0</v>
      </c>
      <c r="AC206" s="8">
        <v>43481</v>
      </c>
      <c r="AD206" s="7">
        <v>0</v>
      </c>
      <c r="AE206" s="7">
        <v>5</v>
      </c>
    </row>
    <row r="207" spans="1:31" ht="27.6" x14ac:dyDescent="0.25">
      <c r="A207" s="7" t="s">
        <v>550</v>
      </c>
      <c r="B207" s="7">
        <v>10303</v>
      </c>
      <c r="C207" s="7">
        <v>0</v>
      </c>
      <c r="D207" s="7">
        <v>0</v>
      </c>
      <c r="E207" s="7">
        <v>0</v>
      </c>
      <c r="F207" s="7">
        <v>4</v>
      </c>
      <c r="G207" s="7">
        <v>5</v>
      </c>
      <c r="H207" s="7"/>
      <c r="I207" s="7">
        <v>0</v>
      </c>
      <c r="J207" s="7">
        <v>52674</v>
      </c>
      <c r="K207" s="7">
        <v>1</v>
      </c>
      <c r="L207" s="7">
        <v>19</v>
      </c>
      <c r="M207" s="7" t="s">
        <v>38</v>
      </c>
      <c r="N207" s="7">
        <v>2152</v>
      </c>
      <c r="O207" s="8">
        <v>29494</v>
      </c>
      <c r="P207" s="7" t="s">
        <v>41</v>
      </c>
      <c r="Q207" s="7" t="s">
        <v>42</v>
      </c>
      <c r="R207" s="7" t="s">
        <v>110</v>
      </c>
      <c r="S207" s="8">
        <v>41729</v>
      </c>
      <c r="T207" s="8" t="str">
        <f>IF(ISBLANK(Table19[[#This Row],[DateofHire]]), "Not hired", "Hired")</f>
        <v>Hired</v>
      </c>
      <c r="U207" s="8">
        <v>43105</v>
      </c>
      <c r="V207" s="7" t="s">
        <v>127</v>
      </c>
      <c r="W207" s="7" t="s">
        <v>119</v>
      </c>
      <c r="X207" s="7">
        <v>20</v>
      </c>
      <c r="Y207" s="7" t="s">
        <v>48</v>
      </c>
      <c r="Z207" s="7">
        <v>2.33</v>
      </c>
      <c r="AA207" s="7">
        <v>2</v>
      </c>
      <c r="AB207" s="7">
        <v>0</v>
      </c>
      <c r="AC207" s="8">
        <v>43346</v>
      </c>
      <c r="AD207" s="7">
        <v>6</v>
      </c>
      <c r="AE207" s="7">
        <v>3</v>
      </c>
    </row>
    <row r="208" spans="1:31" ht="27.6" x14ac:dyDescent="0.25">
      <c r="A208" s="7" t="s">
        <v>791</v>
      </c>
      <c r="B208" s="7">
        <v>10078</v>
      </c>
      <c r="C208" s="7">
        <v>1</v>
      </c>
      <c r="D208" s="7">
        <v>1</v>
      </c>
      <c r="E208" s="7">
        <v>0</v>
      </c>
      <c r="F208" s="7">
        <v>5</v>
      </c>
      <c r="G208" s="7">
        <v>5</v>
      </c>
      <c r="H208" s="7"/>
      <c r="I208" s="7">
        <v>0</v>
      </c>
      <c r="J208" s="7">
        <v>71966</v>
      </c>
      <c r="K208" s="7">
        <v>1</v>
      </c>
      <c r="L208" s="7">
        <v>20</v>
      </c>
      <c r="M208" s="7" t="s">
        <v>38</v>
      </c>
      <c r="N208" s="7">
        <v>2492</v>
      </c>
      <c r="O208" s="8">
        <v>19300</v>
      </c>
      <c r="P208" s="7" t="s">
        <v>41</v>
      </c>
      <c r="Q208" s="7" t="s">
        <v>42</v>
      </c>
      <c r="R208" s="7" t="s">
        <v>130</v>
      </c>
      <c r="S208" s="8">
        <v>41043</v>
      </c>
      <c r="T208" s="8" t="str">
        <f>IF(ISBLANK(Table19[[#This Row],[DateofHire]]), "Not hired", "Hired")</f>
        <v>Hired</v>
      </c>
      <c r="U208" s="8">
        <v>41505</v>
      </c>
      <c r="V208" s="7" t="s">
        <v>105</v>
      </c>
      <c r="W208" s="7" t="s">
        <v>57</v>
      </c>
      <c r="X208" s="7">
        <v>39</v>
      </c>
      <c r="Y208" s="7" t="s">
        <v>48</v>
      </c>
      <c r="Z208" s="7">
        <v>5</v>
      </c>
      <c r="AA208" s="7">
        <v>3</v>
      </c>
      <c r="AB208" s="7">
        <v>0</v>
      </c>
      <c r="AC208" s="8">
        <v>41312</v>
      </c>
      <c r="AD208" s="7">
        <v>0</v>
      </c>
      <c r="AE208" s="7">
        <v>17</v>
      </c>
    </row>
    <row r="209" spans="1:31" x14ac:dyDescent="0.25">
      <c r="A209" s="7" t="s">
        <v>553</v>
      </c>
      <c r="B209" s="7">
        <v>10121</v>
      </c>
      <c r="C209" s="7">
        <v>0</v>
      </c>
      <c r="D209" s="7">
        <v>0</v>
      </c>
      <c r="E209" s="7">
        <v>0</v>
      </c>
      <c r="F209" s="7">
        <v>1</v>
      </c>
      <c r="G209" s="7">
        <v>6</v>
      </c>
      <c r="H209" s="7"/>
      <c r="I209" s="7">
        <v>0</v>
      </c>
      <c r="J209" s="7">
        <v>63051</v>
      </c>
      <c r="K209" s="7">
        <v>0</v>
      </c>
      <c r="L209" s="7">
        <v>3</v>
      </c>
      <c r="M209" s="7" t="s">
        <v>554</v>
      </c>
      <c r="N209" s="7">
        <v>33174</v>
      </c>
      <c r="O209" s="8">
        <v>33182</v>
      </c>
      <c r="P209" s="7" t="s">
        <v>41</v>
      </c>
      <c r="Q209" s="7" t="s">
        <v>99</v>
      </c>
      <c r="R209" s="7" t="s">
        <v>43</v>
      </c>
      <c r="S209" s="8">
        <v>41547</v>
      </c>
      <c r="T209" s="8" t="str">
        <f>IF(ISBLANK(Table19[[#This Row],[DateofHire]]), "Not hired", "Hired")</f>
        <v>Hired</v>
      </c>
      <c r="U209" s="7"/>
      <c r="V209" s="7" t="s">
        <v>44</v>
      </c>
      <c r="W209" s="7" t="s">
        <v>45</v>
      </c>
      <c r="X209" s="7">
        <v>21</v>
      </c>
      <c r="Y209" s="7" t="s">
        <v>60</v>
      </c>
      <c r="Z209" s="7">
        <v>4.28</v>
      </c>
      <c r="AA209" s="7">
        <v>3</v>
      </c>
      <c r="AB209" s="7">
        <v>0</v>
      </c>
      <c r="AC209" s="8">
        <v>43490</v>
      </c>
      <c r="AD209" s="7">
        <v>0</v>
      </c>
      <c r="AE209" s="7">
        <v>1</v>
      </c>
    </row>
    <row r="210" spans="1:31" x14ac:dyDescent="0.25">
      <c r="A210" s="7" t="s">
        <v>555</v>
      </c>
      <c r="B210" s="7">
        <v>10021</v>
      </c>
      <c r="C210" s="7">
        <v>1</v>
      </c>
      <c r="D210" s="7">
        <v>1</v>
      </c>
      <c r="E210" s="7">
        <v>1</v>
      </c>
      <c r="F210" s="7">
        <v>1</v>
      </c>
      <c r="G210" s="7">
        <v>5</v>
      </c>
      <c r="H210" s="7"/>
      <c r="I210" s="7">
        <v>0</v>
      </c>
      <c r="J210" s="7">
        <v>47414</v>
      </c>
      <c r="K210" s="7">
        <v>0</v>
      </c>
      <c r="L210" s="7">
        <v>19</v>
      </c>
      <c r="M210" s="7" t="s">
        <v>38</v>
      </c>
      <c r="N210" s="7">
        <v>2478</v>
      </c>
      <c r="O210" s="8">
        <v>28076</v>
      </c>
      <c r="P210" s="7" t="s">
        <v>41</v>
      </c>
      <c r="Q210" s="7" t="s">
        <v>42</v>
      </c>
      <c r="R210" s="7" t="s">
        <v>43</v>
      </c>
      <c r="S210" s="8">
        <v>41547</v>
      </c>
      <c r="T210" s="8" t="str">
        <f>IF(ISBLANK(Table19[[#This Row],[DateofHire]]), "Not hired", "Hired")</f>
        <v>Hired</v>
      </c>
      <c r="U210" s="7"/>
      <c r="V210" s="7" t="s">
        <v>44</v>
      </c>
      <c r="W210" s="7" t="s">
        <v>45</v>
      </c>
      <c r="X210" s="7">
        <v>18</v>
      </c>
      <c r="Y210" s="7" t="s">
        <v>48</v>
      </c>
      <c r="Z210" s="7">
        <v>5</v>
      </c>
      <c r="AA210" s="7">
        <v>3</v>
      </c>
      <c r="AB210" s="7">
        <v>0</v>
      </c>
      <c r="AC210" s="8">
        <v>43648</v>
      </c>
      <c r="AD210" s="7">
        <v>0</v>
      </c>
      <c r="AE210" s="7">
        <v>13</v>
      </c>
    </row>
    <row r="211" spans="1:31" x14ac:dyDescent="0.25">
      <c r="A211" s="7" t="s">
        <v>556</v>
      </c>
      <c r="B211" s="7">
        <v>10281</v>
      </c>
      <c r="C211" s="7">
        <v>0</v>
      </c>
      <c r="D211" s="7">
        <v>0</v>
      </c>
      <c r="E211" s="7">
        <v>1</v>
      </c>
      <c r="F211" s="7">
        <v>1</v>
      </c>
      <c r="G211" s="7">
        <v>5</v>
      </c>
      <c r="H211" s="7"/>
      <c r="I211" s="7">
        <v>0</v>
      </c>
      <c r="J211" s="7">
        <v>53060</v>
      </c>
      <c r="K211" s="7">
        <v>0</v>
      </c>
      <c r="L211" s="7">
        <v>19</v>
      </c>
      <c r="M211" s="7" t="s">
        <v>38</v>
      </c>
      <c r="N211" s="7">
        <v>1760</v>
      </c>
      <c r="O211" s="8">
        <v>29183</v>
      </c>
      <c r="P211" s="7" t="s">
        <v>41</v>
      </c>
      <c r="Q211" s="7" t="s">
        <v>42</v>
      </c>
      <c r="R211" s="7" t="s">
        <v>90</v>
      </c>
      <c r="S211" s="8">
        <v>41687</v>
      </c>
      <c r="T211" s="8" t="str">
        <f>IF(ISBLANK(Table19[[#This Row],[DateofHire]]), "Not hired", "Hired")</f>
        <v>Hired</v>
      </c>
      <c r="U211" s="7"/>
      <c r="V211" s="7" t="s">
        <v>44</v>
      </c>
      <c r="W211" s="7" t="s">
        <v>45</v>
      </c>
      <c r="X211" s="7">
        <v>22</v>
      </c>
      <c r="Y211" s="7" t="s">
        <v>48</v>
      </c>
      <c r="Z211" s="7">
        <v>4.25</v>
      </c>
      <c r="AA211" s="7">
        <v>3</v>
      </c>
      <c r="AB211" s="7">
        <v>0</v>
      </c>
      <c r="AC211" s="8">
        <v>43557</v>
      </c>
      <c r="AD211" s="7">
        <v>4</v>
      </c>
      <c r="AE211" s="7">
        <v>6</v>
      </c>
    </row>
    <row r="212" spans="1:31" x14ac:dyDescent="0.25">
      <c r="A212" s="7" t="s">
        <v>557</v>
      </c>
      <c r="B212" s="7">
        <v>10041</v>
      </c>
      <c r="C212" s="7">
        <v>0</v>
      </c>
      <c r="D212" s="7">
        <v>0</v>
      </c>
      <c r="E212" s="7">
        <v>1</v>
      </c>
      <c r="F212" s="7">
        <v>1</v>
      </c>
      <c r="G212" s="7">
        <v>6</v>
      </c>
      <c r="H212" s="7"/>
      <c r="I212" s="7">
        <v>0</v>
      </c>
      <c r="J212" s="7">
        <v>68829</v>
      </c>
      <c r="K212" s="7">
        <v>0</v>
      </c>
      <c r="L212" s="7">
        <v>3</v>
      </c>
      <c r="M212" s="7" t="s">
        <v>558</v>
      </c>
      <c r="N212" s="7">
        <v>27229</v>
      </c>
      <c r="O212" s="8">
        <v>30090</v>
      </c>
      <c r="P212" s="7" t="s">
        <v>41</v>
      </c>
      <c r="Q212" s="7" t="s">
        <v>42</v>
      </c>
      <c r="R212" s="7" t="s">
        <v>43</v>
      </c>
      <c r="S212" s="8">
        <v>42125</v>
      </c>
      <c r="T212" s="8" t="str">
        <f>IF(ISBLANK(Table19[[#This Row],[DateofHire]]), "Not hired", "Hired")</f>
        <v>Hired</v>
      </c>
      <c r="U212" s="7"/>
      <c r="V212" s="7" t="s">
        <v>44</v>
      </c>
      <c r="W212" s="7" t="s">
        <v>45</v>
      </c>
      <c r="X212" s="7">
        <v>17</v>
      </c>
      <c r="Y212" s="7" t="s">
        <v>267</v>
      </c>
      <c r="Z212" s="7">
        <v>5</v>
      </c>
      <c r="AA212" s="7">
        <v>5</v>
      </c>
      <c r="AB212" s="7">
        <v>0</v>
      </c>
      <c r="AC212" s="8">
        <v>43479</v>
      </c>
      <c r="AD212" s="7">
        <v>0</v>
      </c>
      <c r="AE212" s="7">
        <v>18</v>
      </c>
    </row>
    <row r="213" spans="1:31" ht="27.6" x14ac:dyDescent="0.25">
      <c r="A213" s="7" t="s">
        <v>559</v>
      </c>
      <c r="B213" s="7">
        <v>10148</v>
      </c>
      <c r="C213" s="7">
        <v>1</v>
      </c>
      <c r="D213" s="7">
        <v>1</v>
      </c>
      <c r="E213" s="7">
        <v>0</v>
      </c>
      <c r="F213" s="7">
        <v>5</v>
      </c>
      <c r="G213" s="7">
        <v>5</v>
      </c>
      <c r="H213" s="7"/>
      <c r="I213" s="7">
        <v>0</v>
      </c>
      <c r="J213" s="7">
        <v>63515</v>
      </c>
      <c r="K213" s="7">
        <v>1</v>
      </c>
      <c r="L213" s="7">
        <v>19</v>
      </c>
      <c r="M213" s="7" t="s">
        <v>38</v>
      </c>
      <c r="N213" s="7">
        <v>2351</v>
      </c>
      <c r="O213" s="8">
        <v>28976</v>
      </c>
      <c r="P213" s="7" t="s">
        <v>41</v>
      </c>
      <c r="Q213" s="7" t="s">
        <v>42</v>
      </c>
      <c r="R213" s="7" t="s">
        <v>43</v>
      </c>
      <c r="S213" s="8">
        <v>40726</v>
      </c>
      <c r="T213" s="8" t="str">
        <f>IF(ISBLANK(Table19[[#This Row],[DateofHire]]), "Not hired", "Hired")</f>
        <v>Hired</v>
      </c>
      <c r="U213" s="8">
        <v>41974</v>
      </c>
      <c r="V213" s="7" t="s">
        <v>100</v>
      </c>
      <c r="W213" s="7" t="s">
        <v>57</v>
      </c>
      <c r="X213" s="7">
        <v>16</v>
      </c>
      <c r="Y213" s="7" t="s">
        <v>76</v>
      </c>
      <c r="Z213" s="7">
        <v>3.89</v>
      </c>
      <c r="AA213" s="7">
        <v>4</v>
      </c>
      <c r="AB213" s="7">
        <v>0</v>
      </c>
      <c r="AC213" s="8">
        <v>41367</v>
      </c>
      <c r="AD213" s="7">
        <v>0</v>
      </c>
      <c r="AE213" s="7">
        <v>7</v>
      </c>
    </row>
    <row r="214" spans="1:31" ht="27.6" x14ac:dyDescent="0.25">
      <c r="A214" s="7" t="s">
        <v>560</v>
      </c>
      <c r="B214" s="7">
        <v>10005</v>
      </c>
      <c r="C214" s="7">
        <v>0</v>
      </c>
      <c r="D214" s="7">
        <v>0</v>
      </c>
      <c r="E214" s="7">
        <v>1</v>
      </c>
      <c r="F214" s="7">
        <v>5</v>
      </c>
      <c r="G214" s="7">
        <v>4</v>
      </c>
      <c r="H214" s="7"/>
      <c r="I214" s="7">
        <v>1</v>
      </c>
      <c r="J214" s="7">
        <v>108987</v>
      </c>
      <c r="K214" s="7">
        <v>1</v>
      </c>
      <c r="L214" s="7">
        <v>24</v>
      </c>
      <c r="M214" s="7" t="s">
        <v>38</v>
      </c>
      <c r="N214" s="7">
        <v>1844</v>
      </c>
      <c r="O214" s="8">
        <v>28906</v>
      </c>
      <c r="P214" s="7" t="s">
        <v>41</v>
      </c>
      <c r="Q214" s="7" t="s">
        <v>42</v>
      </c>
      <c r="R214" s="7" t="s">
        <v>90</v>
      </c>
      <c r="S214" s="8">
        <v>40735</v>
      </c>
      <c r="T214" s="8" t="str">
        <f>IF(ISBLANK(Table19[[#This Row],[DateofHire]]), "Not hired", "Hired")</f>
        <v>Hired</v>
      </c>
      <c r="U214" s="8">
        <v>42194</v>
      </c>
      <c r="V214" s="7" t="s">
        <v>100</v>
      </c>
      <c r="W214" s="7" t="s">
        <v>57</v>
      </c>
      <c r="X214" s="7">
        <v>10</v>
      </c>
      <c r="Y214" s="7" t="s">
        <v>92</v>
      </c>
      <c r="Z214" s="7">
        <v>5</v>
      </c>
      <c r="AA214" s="7">
        <v>5</v>
      </c>
      <c r="AB214" s="7">
        <v>3</v>
      </c>
      <c r="AC214" s="8">
        <v>42232</v>
      </c>
      <c r="AD214" s="7">
        <v>0</v>
      </c>
      <c r="AE214" s="7">
        <v>13</v>
      </c>
    </row>
    <row r="215" spans="1:31" ht="27.6" x14ac:dyDescent="0.25">
      <c r="A215" s="7" t="s">
        <v>562</v>
      </c>
      <c r="B215" s="7">
        <v>10259</v>
      </c>
      <c r="C215" s="7">
        <v>1</v>
      </c>
      <c r="D215" s="7">
        <v>1</v>
      </c>
      <c r="E215" s="7">
        <v>1</v>
      </c>
      <c r="F215" s="7">
        <v>5</v>
      </c>
      <c r="G215" s="7">
        <v>3</v>
      </c>
      <c r="H215" s="7"/>
      <c r="I215" s="7">
        <v>0</v>
      </c>
      <c r="J215" s="7">
        <v>93093</v>
      </c>
      <c r="K215" s="7">
        <v>1</v>
      </c>
      <c r="L215" s="7">
        <v>9</v>
      </c>
      <c r="M215" s="7" t="s">
        <v>38</v>
      </c>
      <c r="N215" s="7">
        <v>2747</v>
      </c>
      <c r="O215" s="8">
        <v>30930</v>
      </c>
      <c r="P215" s="7" t="s">
        <v>41</v>
      </c>
      <c r="Q215" s="7" t="s">
        <v>42</v>
      </c>
      <c r="R215" s="7" t="s">
        <v>43</v>
      </c>
      <c r="S215" s="8">
        <v>41651</v>
      </c>
      <c r="T215" s="8" t="str">
        <f>IF(ISBLANK(Table19[[#This Row],[DateofHire]]), "Not hired", "Hired")</f>
        <v>Hired</v>
      </c>
      <c r="U215" s="8">
        <v>42374</v>
      </c>
      <c r="V215" s="7" t="s">
        <v>127</v>
      </c>
      <c r="W215" s="7" t="s">
        <v>57</v>
      </c>
      <c r="X215" s="7">
        <v>4</v>
      </c>
      <c r="Y215" s="7" t="s">
        <v>87</v>
      </c>
      <c r="Z215" s="7">
        <v>4.7</v>
      </c>
      <c r="AA215" s="7">
        <v>4</v>
      </c>
      <c r="AB215" s="7">
        <v>5</v>
      </c>
      <c r="AC215" s="8">
        <v>42385</v>
      </c>
      <c r="AD215" s="7">
        <v>0</v>
      </c>
      <c r="AE215" s="7">
        <v>19</v>
      </c>
    </row>
    <row r="216" spans="1:31" ht="27.6" x14ac:dyDescent="0.25">
      <c r="A216" s="7" t="s">
        <v>564</v>
      </c>
      <c r="B216" s="7">
        <v>10286</v>
      </c>
      <c r="C216" s="7">
        <v>0</v>
      </c>
      <c r="D216" s="7">
        <v>0</v>
      </c>
      <c r="E216" s="7">
        <v>1</v>
      </c>
      <c r="F216" s="7">
        <v>5</v>
      </c>
      <c r="G216" s="7">
        <v>5</v>
      </c>
      <c r="H216" s="7"/>
      <c r="I216" s="7">
        <v>0</v>
      </c>
      <c r="J216" s="7">
        <v>53564</v>
      </c>
      <c r="K216" s="7">
        <v>1</v>
      </c>
      <c r="L216" s="7">
        <v>19</v>
      </c>
      <c r="M216" s="7" t="s">
        <v>38</v>
      </c>
      <c r="N216" s="7">
        <v>2458</v>
      </c>
      <c r="O216" s="8">
        <v>32219</v>
      </c>
      <c r="P216" s="7" t="s">
        <v>41</v>
      </c>
      <c r="Q216" s="7" t="s">
        <v>42</v>
      </c>
      <c r="R216" s="7" t="s">
        <v>90</v>
      </c>
      <c r="S216" s="8">
        <v>40817</v>
      </c>
      <c r="T216" s="8" t="str">
        <f>IF(ISBLANK(Table19[[#This Row],[DateofHire]]), "Not hired", "Hired")</f>
        <v>Hired</v>
      </c>
      <c r="U216" s="8">
        <v>43097</v>
      </c>
      <c r="V216" s="7" t="s">
        <v>56</v>
      </c>
      <c r="W216" s="7" t="s">
        <v>57</v>
      </c>
      <c r="X216" s="7">
        <v>39</v>
      </c>
      <c r="Y216" s="7" t="s">
        <v>76</v>
      </c>
      <c r="Z216" s="7">
        <v>3.54</v>
      </c>
      <c r="AA216" s="7">
        <v>5</v>
      </c>
      <c r="AB216" s="7">
        <v>0</v>
      </c>
      <c r="AC216" s="8">
        <v>42890</v>
      </c>
      <c r="AD216" s="7">
        <v>4</v>
      </c>
      <c r="AE216" s="7">
        <v>15</v>
      </c>
    </row>
    <row r="217" spans="1:31" ht="27.6" x14ac:dyDescent="0.25">
      <c r="A217" s="7" t="s">
        <v>566</v>
      </c>
      <c r="B217" s="7">
        <v>10297</v>
      </c>
      <c r="C217" s="7">
        <v>1</v>
      </c>
      <c r="D217" s="7">
        <v>1</v>
      </c>
      <c r="E217" s="7">
        <v>0</v>
      </c>
      <c r="F217" s="7">
        <v>5</v>
      </c>
      <c r="G217" s="7">
        <v>5</v>
      </c>
      <c r="H217" s="7"/>
      <c r="I217" s="7">
        <v>0</v>
      </c>
      <c r="J217" s="7">
        <v>60270</v>
      </c>
      <c r="K217" s="7">
        <v>1</v>
      </c>
      <c r="L217" s="7">
        <v>20</v>
      </c>
      <c r="M217" s="7" t="s">
        <v>38</v>
      </c>
      <c r="N217" s="7">
        <v>2472</v>
      </c>
      <c r="O217" s="8">
        <v>32707</v>
      </c>
      <c r="P217" s="7" t="s">
        <v>41</v>
      </c>
      <c r="Q217" s="7" t="s">
        <v>42</v>
      </c>
      <c r="R217" s="7" t="s">
        <v>130</v>
      </c>
      <c r="S217" s="8">
        <v>40670</v>
      </c>
      <c r="T217" s="8" t="str">
        <f>IF(ISBLANK(Table19[[#This Row],[DateofHire]]), "Not hired", "Hired")</f>
        <v>Hired</v>
      </c>
      <c r="U217" s="8">
        <v>42262</v>
      </c>
      <c r="V217" s="7" t="s">
        <v>105</v>
      </c>
      <c r="W217" s="7" t="s">
        <v>57</v>
      </c>
      <c r="X217" s="7">
        <v>11</v>
      </c>
      <c r="Y217" s="7" t="s">
        <v>137</v>
      </c>
      <c r="Z217" s="7">
        <v>2.4</v>
      </c>
      <c r="AA217" s="7">
        <v>5</v>
      </c>
      <c r="AB217" s="7">
        <v>0</v>
      </c>
      <c r="AC217" s="8">
        <v>42157</v>
      </c>
      <c r="AD217" s="7">
        <v>5</v>
      </c>
      <c r="AE217" s="7">
        <v>2</v>
      </c>
    </row>
    <row r="218" spans="1:31" ht="27.6" x14ac:dyDescent="0.25">
      <c r="A218" s="7" t="s">
        <v>568</v>
      </c>
      <c r="B218" s="7">
        <v>10171</v>
      </c>
      <c r="C218" s="7">
        <v>0</v>
      </c>
      <c r="D218" s="7">
        <v>0</v>
      </c>
      <c r="E218" s="7">
        <v>0</v>
      </c>
      <c r="F218" s="7">
        <v>5</v>
      </c>
      <c r="G218" s="7">
        <v>5</v>
      </c>
      <c r="H218" s="7"/>
      <c r="I218" s="7">
        <v>0</v>
      </c>
      <c r="J218" s="7">
        <v>45998</v>
      </c>
      <c r="K218" s="7">
        <v>1</v>
      </c>
      <c r="L218" s="7">
        <v>19</v>
      </c>
      <c r="M218" s="7" t="s">
        <v>38</v>
      </c>
      <c r="N218" s="7">
        <v>2176</v>
      </c>
      <c r="O218" s="8">
        <v>31613</v>
      </c>
      <c r="P218" s="7" t="s">
        <v>41</v>
      </c>
      <c r="Q218" s="7" t="s">
        <v>42</v>
      </c>
      <c r="R218" s="7" t="s">
        <v>43</v>
      </c>
      <c r="S218" s="8">
        <v>40679</v>
      </c>
      <c r="T218" s="8" t="str">
        <f>IF(ISBLANK(Table19[[#This Row],[DateofHire]]), "Not hired", "Hired")</f>
        <v>Hired</v>
      </c>
      <c r="U218" s="8">
        <v>42302</v>
      </c>
      <c r="V218" s="7" t="s">
        <v>570</v>
      </c>
      <c r="W218" s="7" t="s">
        <v>57</v>
      </c>
      <c r="X218" s="7">
        <v>11</v>
      </c>
      <c r="Y218" s="7" t="s">
        <v>48</v>
      </c>
      <c r="Z218" s="7">
        <v>3.45</v>
      </c>
      <c r="AA218" s="7">
        <v>4</v>
      </c>
      <c r="AB218" s="7">
        <v>0</v>
      </c>
      <c r="AC218" s="8">
        <v>41772</v>
      </c>
      <c r="AD218" s="7">
        <v>0</v>
      </c>
      <c r="AE218" s="7">
        <v>5</v>
      </c>
    </row>
    <row r="219" spans="1:31" ht="27.6" x14ac:dyDescent="0.25">
      <c r="A219" s="7" t="s">
        <v>572</v>
      </c>
      <c r="B219" s="7">
        <v>10032</v>
      </c>
      <c r="C219" s="7">
        <v>1</v>
      </c>
      <c r="D219" s="7">
        <v>1</v>
      </c>
      <c r="E219" s="7">
        <v>0</v>
      </c>
      <c r="F219" s="7">
        <v>5</v>
      </c>
      <c r="G219" s="7">
        <v>5</v>
      </c>
      <c r="H219" s="7"/>
      <c r="I219" s="7">
        <v>0</v>
      </c>
      <c r="J219" s="7">
        <v>57954</v>
      </c>
      <c r="K219" s="7">
        <v>1</v>
      </c>
      <c r="L219" s="7">
        <v>20</v>
      </c>
      <c r="M219" s="7" t="s">
        <v>38</v>
      </c>
      <c r="N219" s="7">
        <v>1886</v>
      </c>
      <c r="O219" s="8">
        <v>31641</v>
      </c>
      <c r="P219" s="7" t="s">
        <v>41</v>
      </c>
      <c r="Q219" s="7" t="s">
        <v>42</v>
      </c>
      <c r="R219" s="7" t="s">
        <v>43</v>
      </c>
      <c r="S219" s="8">
        <v>40679</v>
      </c>
      <c r="T219" s="8" t="str">
        <f>IF(ISBLANK(Table19[[#This Row],[DateofHire]]), "Not hired", "Hired")</f>
        <v>Hired</v>
      </c>
      <c r="U219" s="8">
        <v>41366</v>
      </c>
      <c r="V219" s="7" t="s">
        <v>255</v>
      </c>
      <c r="W219" s="7" t="s">
        <v>57</v>
      </c>
      <c r="X219" s="7">
        <v>19</v>
      </c>
      <c r="Y219" s="7" t="s">
        <v>60</v>
      </c>
      <c r="Z219" s="7">
        <v>4.2</v>
      </c>
      <c r="AA219" s="7">
        <v>5</v>
      </c>
      <c r="AB219" s="7">
        <v>0</v>
      </c>
      <c r="AC219" s="8">
        <v>41548</v>
      </c>
      <c r="AD219" s="7">
        <v>0</v>
      </c>
      <c r="AE219" s="7">
        <v>12</v>
      </c>
    </row>
    <row r="220" spans="1:31" ht="27.6" x14ac:dyDescent="0.25">
      <c r="A220" s="7" t="s">
        <v>792</v>
      </c>
      <c r="B220" s="7">
        <v>10130</v>
      </c>
      <c r="C220" s="7">
        <v>1</v>
      </c>
      <c r="D220" s="7">
        <v>1</v>
      </c>
      <c r="E220" s="7">
        <v>0</v>
      </c>
      <c r="F220" s="7">
        <v>5</v>
      </c>
      <c r="G220" s="7">
        <v>5</v>
      </c>
      <c r="H220" s="7"/>
      <c r="I220" s="7">
        <v>0</v>
      </c>
      <c r="J220" s="7">
        <v>74669</v>
      </c>
      <c r="K220" s="7">
        <v>1</v>
      </c>
      <c r="L220" s="7">
        <v>18</v>
      </c>
      <c r="M220" s="7" t="s">
        <v>38</v>
      </c>
      <c r="N220" s="7">
        <v>2030</v>
      </c>
      <c r="O220" s="8">
        <v>28254</v>
      </c>
      <c r="P220" s="7" t="s">
        <v>41</v>
      </c>
      <c r="Q220" s="7" t="s">
        <v>42</v>
      </c>
      <c r="R220" s="7" t="s">
        <v>43</v>
      </c>
      <c r="S220" s="8">
        <v>40476</v>
      </c>
      <c r="T220" s="8" t="str">
        <f>IF(ISBLANK(Table19[[#This Row],[DateofHire]]), "Not hired", "Hired")</f>
        <v>Hired</v>
      </c>
      <c r="U220" s="8">
        <v>42508</v>
      </c>
      <c r="V220" s="7" t="s">
        <v>100</v>
      </c>
      <c r="W220" s="7" t="s">
        <v>57</v>
      </c>
      <c r="X220" s="7">
        <v>2</v>
      </c>
      <c r="Y220" s="7" t="s">
        <v>60</v>
      </c>
      <c r="Z220" s="7">
        <v>4.16</v>
      </c>
      <c r="AA220" s="7">
        <v>5</v>
      </c>
      <c r="AB220" s="7">
        <v>0</v>
      </c>
      <c r="AC220" s="8">
        <v>42127</v>
      </c>
      <c r="AD220" s="7">
        <v>0</v>
      </c>
      <c r="AE220" s="7">
        <v>6</v>
      </c>
    </row>
    <row r="221" spans="1:31" x14ac:dyDescent="0.25">
      <c r="A221" s="7" t="s">
        <v>793</v>
      </c>
      <c r="B221" s="7">
        <v>10217</v>
      </c>
      <c r="C221" s="7">
        <v>1</v>
      </c>
      <c r="D221" s="7">
        <v>1</v>
      </c>
      <c r="E221" s="7">
        <v>0</v>
      </c>
      <c r="F221" s="7">
        <v>1</v>
      </c>
      <c r="G221" s="7">
        <v>5</v>
      </c>
      <c r="H221" s="7"/>
      <c r="I221" s="7">
        <v>0</v>
      </c>
      <c r="J221" s="7">
        <v>74226</v>
      </c>
      <c r="K221" s="7">
        <v>0</v>
      </c>
      <c r="L221" s="7">
        <v>20</v>
      </c>
      <c r="M221" s="7" t="s">
        <v>38</v>
      </c>
      <c r="N221" s="7">
        <v>2050</v>
      </c>
      <c r="O221" s="8">
        <v>28924</v>
      </c>
      <c r="P221" s="7" t="s">
        <v>124</v>
      </c>
      <c r="Q221" s="7" t="s">
        <v>42</v>
      </c>
      <c r="R221" s="7" t="s">
        <v>130</v>
      </c>
      <c r="S221" s="8">
        <v>40943</v>
      </c>
      <c r="T221" s="8" t="str">
        <f>IF(ISBLANK(Table19[[#This Row],[DateofHire]]), "Not hired", "Hired")</f>
        <v>Hired</v>
      </c>
      <c r="U221" s="7"/>
      <c r="V221" s="7" t="s">
        <v>44</v>
      </c>
      <c r="W221" s="7" t="s">
        <v>45</v>
      </c>
      <c r="X221" s="7">
        <v>12</v>
      </c>
      <c r="Y221" s="7" t="s">
        <v>48</v>
      </c>
      <c r="Z221" s="7">
        <v>4.3</v>
      </c>
      <c r="AA221" s="7">
        <v>3</v>
      </c>
      <c r="AB221" s="7">
        <v>0</v>
      </c>
      <c r="AC221" s="8">
        <v>43479</v>
      </c>
      <c r="AD221" s="7">
        <v>0</v>
      </c>
      <c r="AE221" s="7">
        <v>14</v>
      </c>
    </row>
    <row r="222" spans="1:31" x14ac:dyDescent="0.25">
      <c r="A222" s="7" t="s">
        <v>577</v>
      </c>
      <c r="B222" s="7">
        <v>10016</v>
      </c>
      <c r="C222" s="7">
        <v>1</v>
      </c>
      <c r="D222" s="7">
        <v>1</v>
      </c>
      <c r="E222" s="7">
        <v>0</v>
      </c>
      <c r="F222" s="7">
        <v>1</v>
      </c>
      <c r="G222" s="7">
        <v>3</v>
      </c>
      <c r="H222" s="7"/>
      <c r="I222" s="7">
        <v>0</v>
      </c>
      <c r="J222" s="7">
        <v>93554</v>
      </c>
      <c r="K222" s="7">
        <v>0</v>
      </c>
      <c r="L222" s="7">
        <v>9</v>
      </c>
      <c r="M222" s="7" t="s">
        <v>38</v>
      </c>
      <c r="N222" s="7">
        <v>1886</v>
      </c>
      <c r="O222" s="8">
        <v>30941</v>
      </c>
      <c r="P222" s="7" t="s">
        <v>41</v>
      </c>
      <c r="Q222" s="7" t="s">
        <v>42</v>
      </c>
      <c r="R222" s="7" t="s">
        <v>90</v>
      </c>
      <c r="S222" s="8">
        <v>41923</v>
      </c>
      <c r="T222" s="8" t="str">
        <f>IF(ISBLANK(Table19[[#This Row],[DateofHire]]), "Not hired", "Hired")</f>
        <v>Hired</v>
      </c>
      <c r="U222" s="7"/>
      <c r="V222" s="7" t="s">
        <v>44</v>
      </c>
      <c r="W222" s="7" t="s">
        <v>45</v>
      </c>
      <c r="X222" s="7">
        <v>4</v>
      </c>
      <c r="Y222" s="7" t="s">
        <v>87</v>
      </c>
      <c r="Z222" s="7">
        <v>4.5999999999999996</v>
      </c>
      <c r="AA222" s="7">
        <v>5</v>
      </c>
      <c r="AB222" s="7">
        <v>7</v>
      </c>
      <c r="AC222" s="8">
        <v>43556</v>
      </c>
      <c r="AD222" s="7">
        <v>0</v>
      </c>
      <c r="AE222" s="7">
        <v>16</v>
      </c>
    </row>
    <row r="223" spans="1:31" ht="27.6" x14ac:dyDescent="0.25">
      <c r="A223" s="7" t="s">
        <v>578</v>
      </c>
      <c r="B223" s="7">
        <v>10050</v>
      </c>
      <c r="C223" s="7">
        <v>1</v>
      </c>
      <c r="D223" s="7">
        <v>1</v>
      </c>
      <c r="E223" s="7">
        <v>1</v>
      </c>
      <c r="F223" s="7">
        <v>5</v>
      </c>
      <c r="G223" s="7">
        <v>5</v>
      </c>
      <c r="H223" s="7"/>
      <c r="I223" s="7">
        <v>0</v>
      </c>
      <c r="J223" s="7">
        <v>64724</v>
      </c>
      <c r="K223" s="7">
        <v>1</v>
      </c>
      <c r="L223" s="7">
        <v>19</v>
      </c>
      <c r="M223" s="7" t="s">
        <v>38</v>
      </c>
      <c r="N223" s="7">
        <v>2451</v>
      </c>
      <c r="O223" s="8">
        <v>32208</v>
      </c>
      <c r="P223" s="7" t="s">
        <v>41</v>
      </c>
      <c r="Q223" s="7" t="s">
        <v>42</v>
      </c>
      <c r="R223" s="7" t="s">
        <v>130</v>
      </c>
      <c r="S223" s="8">
        <v>40670</v>
      </c>
      <c r="T223" s="8" t="str">
        <f>IF(ISBLANK(Table19[[#This Row],[DateofHire]]), "Not hired", "Hired")</f>
        <v>Hired</v>
      </c>
      <c r="U223" s="8">
        <v>41243</v>
      </c>
      <c r="V223" s="7" t="s">
        <v>255</v>
      </c>
      <c r="W223" s="7" t="s">
        <v>57</v>
      </c>
      <c r="X223" s="7">
        <v>12</v>
      </c>
      <c r="Y223" s="7" t="s">
        <v>76</v>
      </c>
      <c r="Z223" s="7">
        <v>5</v>
      </c>
      <c r="AA223" s="7">
        <v>3</v>
      </c>
      <c r="AB223" s="7">
        <v>0</v>
      </c>
      <c r="AC223" s="8">
        <v>40959</v>
      </c>
      <c r="AD223" s="7">
        <v>0</v>
      </c>
      <c r="AE223" s="7">
        <v>13</v>
      </c>
    </row>
    <row r="224" spans="1:31" x14ac:dyDescent="0.25">
      <c r="A224" s="7" t="s">
        <v>794</v>
      </c>
      <c r="B224" s="7">
        <v>10164</v>
      </c>
      <c r="C224" s="7">
        <v>0</v>
      </c>
      <c r="D224" s="7">
        <v>0</v>
      </c>
      <c r="E224" s="7">
        <v>1</v>
      </c>
      <c r="F224" s="7">
        <v>1</v>
      </c>
      <c r="G224" s="7">
        <v>5</v>
      </c>
      <c r="H224" s="7"/>
      <c r="I224" s="7">
        <v>0</v>
      </c>
      <c r="J224" s="7">
        <v>47001</v>
      </c>
      <c r="K224" s="7">
        <v>0</v>
      </c>
      <c r="L224" s="7">
        <v>19</v>
      </c>
      <c r="M224" s="7" t="s">
        <v>38</v>
      </c>
      <c r="N224" s="7">
        <v>2451</v>
      </c>
      <c r="O224" s="8">
        <v>29913</v>
      </c>
      <c r="P224" s="7" t="s">
        <v>41</v>
      </c>
      <c r="Q224" s="7" t="s">
        <v>42</v>
      </c>
      <c r="R224" s="7" t="s">
        <v>43</v>
      </c>
      <c r="S224" s="8">
        <v>39213</v>
      </c>
      <c r="T224" s="8" t="str">
        <f>IF(ISBLANK(Table19[[#This Row],[DateofHire]]), "Not hired", "Hired")</f>
        <v>Hired</v>
      </c>
      <c r="U224" s="7"/>
      <c r="V224" s="7" t="s">
        <v>44</v>
      </c>
      <c r="W224" s="7" t="s">
        <v>45</v>
      </c>
      <c r="X224" s="7">
        <v>14</v>
      </c>
      <c r="Y224" s="7" t="s">
        <v>76</v>
      </c>
      <c r="Z224" s="7">
        <v>3.66</v>
      </c>
      <c r="AA224" s="7">
        <v>3</v>
      </c>
      <c r="AB224" s="7">
        <v>0</v>
      </c>
      <c r="AC224" s="8">
        <v>43521</v>
      </c>
      <c r="AD224" s="7">
        <v>0</v>
      </c>
      <c r="AE224" s="7">
        <v>15</v>
      </c>
    </row>
    <row r="225" spans="1:31" x14ac:dyDescent="0.25">
      <c r="A225" s="7" t="s">
        <v>581</v>
      </c>
      <c r="B225" s="7">
        <v>10124</v>
      </c>
      <c r="C225" s="7">
        <v>1</v>
      </c>
      <c r="D225" s="7">
        <v>1</v>
      </c>
      <c r="E225" s="7">
        <v>0</v>
      </c>
      <c r="F225" s="7">
        <v>1</v>
      </c>
      <c r="G225" s="7">
        <v>6</v>
      </c>
      <c r="H225" s="7"/>
      <c r="I225" s="7">
        <v>0</v>
      </c>
      <c r="J225" s="7">
        <v>61844</v>
      </c>
      <c r="K225" s="7">
        <v>0</v>
      </c>
      <c r="L225" s="7">
        <v>3</v>
      </c>
      <c r="M225" s="7" t="s">
        <v>582</v>
      </c>
      <c r="N225" s="7">
        <v>40220</v>
      </c>
      <c r="O225" s="8">
        <v>32384</v>
      </c>
      <c r="P225" s="7" t="s">
        <v>41</v>
      </c>
      <c r="Q225" s="7" t="s">
        <v>42</v>
      </c>
      <c r="R225" s="7" t="s">
        <v>90</v>
      </c>
      <c r="S225" s="8">
        <v>41153</v>
      </c>
      <c r="T225" s="8" t="str">
        <f>IF(ISBLANK(Table19[[#This Row],[DateofHire]]), "Not hired", "Hired")</f>
        <v>Hired</v>
      </c>
      <c r="U225" s="7"/>
      <c r="V225" s="7" t="s">
        <v>44</v>
      </c>
      <c r="W225" s="7" t="s">
        <v>45</v>
      </c>
      <c r="X225" s="7">
        <v>21</v>
      </c>
      <c r="Y225" s="7" t="s">
        <v>267</v>
      </c>
      <c r="Z225" s="7">
        <v>4.2</v>
      </c>
      <c r="AA225" s="7">
        <v>5</v>
      </c>
      <c r="AB225" s="7">
        <v>0</v>
      </c>
      <c r="AC225" s="8">
        <v>43467</v>
      </c>
      <c r="AD225" s="7">
        <v>0</v>
      </c>
      <c r="AE225" s="7">
        <v>9</v>
      </c>
    </row>
    <row r="226" spans="1:31" ht="27.6" x14ac:dyDescent="0.25">
      <c r="A226" s="7" t="s">
        <v>583</v>
      </c>
      <c r="B226" s="7">
        <v>10187</v>
      </c>
      <c r="C226" s="7">
        <v>0</v>
      </c>
      <c r="D226" s="7">
        <v>2</v>
      </c>
      <c r="E226" s="7">
        <v>0</v>
      </c>
      <c r="F226" s="7">
        <v>5</v>
      </c>
      <c r="G226" s="7">
        <v>5</v>
      </c>
      <c r="H226" s="7"/>
      <c r="I226" s="7">
        <v>0</v>
      </c>
      <c r="J226" s="7">
        <v>46799</v>
      </c>
      <c r="K226" s="7">
        <v>1</v>
      </c>
      <c r="L226" s="7">
        <v>19</v>
      </c>
      <c r="M226" s="7" t="s">
        <v>38</v>
      </c>
      <c r="N226" s="7">
        <v>1742</v>
      </c>
      <c r="O226" s="8">
        <v>30970</v>
      </c>
      <c r="P226" s="7" t="s">
        <v>124</v>
      </c>
      <c r="Q226" s="7" t="s">
        <v>42</v>
      </c>
      <c r="R226" s="7" t="s">
        <v>130</v>
      </c>
      <c r="S226" s="8">
        <v>40679</v>
      </c>
      <c r="T226" s="8" t="str">
        <f>IF(ISBLANK(Table19[[#This Row],[DateofHire]]), "Not hired", "Hired")</f>
        <v>Hired</v>
      </c>
      <c r="U226" s="8">
        <v>43196</v>
      </c>
      <c r="V226" s="7" t="s">
        <v>100</v>
      </c>
      <c r="W226" s="7" t="s">
        <v>57</v>
      </c>
      <c r="X226" s="7">
        <v>20</v>
      </c>
      <c r="Y226" s="7" t="s">
        <v>76</v>
      </c>
      <c r="Z226" s="7">
        <v>3.17</v>
      </c>
      <c r="AA226" s="7">
        <v>4</v>
      </c>
      <c r="AB226" s="7">
        <v>0</v>
      </c>
      <c r="AC226" s="8">
        <v>43135</v>
      </c>
      <c r="AD226" s="7">
        <v>0</v>
      </c>
      <c r="AE226" s="7">
        <v>14</v>
      </c>
    </row>
    <row r="227" spans="1:31" x14ac:dyDescent="0.25">
      <c r="A227" s="7" t="s">
        <v>795</v>
      </c>
      <c r="B227" s="7">
        <v>10225</v>
      </c>
      <c r="C227" s="7">
        <v>0</v>
      </c>
      <c r="D227" s="7">
        <v>0</v>
      </c>
      <c r="E227" s="7">
        <v>1</v>
      </c>
      <c r="F227" s="7">
        <v>1</v>
      </c>
      <c r="G227" s="7">
        <v>5</v>
      </c>
      <c r="H227" s="7"/>
      <c r="I227" s="7">
        <v>0</v>
      </c>
      <c r="J227" s="7">
        <v>59472</v>
      </c>
      <c r="K227" s="7">
        <v>0</v>
      </c>
      <c r="L227" s="7">
        <v>19</v>
      </c>
      <c r="M227" s="7" t="s">
        <v>38</v>
      </c>
      <c r="N227" s="7">
        <v>2109</v>
      </c>
      <c r="O227" s="8">
        <v>22451</v>
      </c>
      <c r="P227" s="7" t="s">
        <v>41</v>
      </c>
      <c r="Q227" s="7" t="s">
        <v>42</v>
      </c>
      <c r="R227" s="7" t="s">
        <v>43</v>
      </c>
      <c r="S227" s="8">
        <v>41791</v>
      </c>
      <c r="T227" s="8" t="str">
        <f>IF(ISBLANK(Table19[[#This Row],[DateofHire]]), "Not hired", "Hired")</f>
        <v>Hired</v>
      </c>
      <c r="U227" s="7"/>
      <c r="V227" s="7" t="s">
        <v>44</v>
      </c>
      <c r="W227" s="7" t="s">
        <v>45</v>
      </c>
      <c r="X227" s="7">
        <v>18</v>
      </c>
      <c r="Y227" s="7" t="s">
        <v>87</v>
      </c>
      <c r="Z227" s="7">
        <v>4.8</v>
      </c>
      <c r="AA227" s="7">
        <v>3</v>
      </c>
      <c r="AB227" s="7">
        <v>0</v>
      </c>
      <c r="AC227" s="8">
        <v>43647</v>
      </c>
      <c r="AD227" s="7">
        <v>0</v>
      </c>
      <c r="AE227" s="7">
        <v>14</v>
      </c>
    </row>
    <row r="228" spans="1:31" ht="27.6" x14ac:dyDescent="0.25">
      <c r="A228" s="7" t="s">
        <v>585</v>
      </c>
      <c r="B228" s="7">
        <v>10262</v>
      </c>
      <c r="C228" s="7">
        <v>0</v>
      </c>
      <c r="D228" s="7">
        <v>2</v>
      </c>
      <c r="E228" s="7">
        <v>0</v>
      </c>
      <c r="F228" s="7">
        <v>5</v>
      </c>
      <c r="G228" s="7">
        <v>5</v>
      </c>
      <c r="H228" s="7"/>
      <c r="I228" s="7">
        <v>0</v>
      </c>
      <c r="J228" s="7">
        <v>46430</v>
      </c>
      <c r="K228" s="7">
        <v>1</v>
      </c>
      <c r="L228" s="7">
        <v>19</v>
      </c>
      <c r="M228" s="7" t="s">
        <v>38</v>
      </c>
      <c r="N228" s="7">
        <v>2474</v>
      </c>
      <c r="O228" s="8">
        <v>25833</v>
      </c>
      <c r="P228" s="7" t="s">
        <v>41</v>
      </c>
      <c r="Q228" s="7" t="s">
        <v>42</v>
      </c>
      <c r="R228" s="7" t="s">
        <v>43</v>
      </c>
      <c r="S228" s="8">
        <v>41176</v>
      </c>
      <c r="T228" s="8" t="str">
        <f>IF(ISBLANK(Table19[[#This Row],[DateofHire]]), "Not hired", "Hired")</f>
        <v>Hired</v>
      </c>
      <c r="U228" s="8">
        <v>41443</v>
      </c>
      <c r="V228" s="7" t="s">
        <v>105</v>
      </c>
      <c r="W228" s="7" t="s">
        <v>57</v>
      </c>
      <c r="X228" s="7">
        <v>20</v>
      </c>
      <c r="Y228" s="7" t="s">
        <v>60</v>
      </c>
      <c r="Z228" s="7">
        <v>4.5</v>
      </c>
      <c r="AA228" s="7">
        <v>5</v>
      </c>
      <c r="AB228" s="7">
        <v>0</v>
      </c>
      <c r="AC228" s="8">
        <v>41309</v>
      </c>
      <c r="AD228" s="7">
        <v>0</v>
      </c>
      <c r="AE228" s="7">
        <v>16</v>
      </c>
    </row>
    <row r="229" spans="1:31" ht="27.6" x14ac:dyDescent="0.25">
      <c r="A229" s="7" t="s">
        <v>586</v>
      </c>
      <c r="B229" s="7">
        <v>10131</v>
      </c>
      <c r="C229" s="7">
        <v>1</v>
      </c>
      <c r="D229" s="7">
        <v>1</v>
      </c>
      <c r="E229" s="7">
        <v>1</v>
      </c>
      <c r="F229" s="7">
        <v>5</v>
      </c>
      <c r="G229" s="7">
        <v>4</v>
      </c>
      <c r="H229" s="7"/>
      <c r="I229" s="7">
        <v>1</v>
      </c>
      <c r="J229" s="7">
        <v>83363</v>
      </c>
      <c r="K229" s="7">
        <v>1</v>
      </c>
      <c r="L229" s="7">
        <v>24</v>
      </c>
      <c r="M229" s="7" t="s">
        <v>38</v>
      </c>
      <c r="N229" s="7">
        <v>2045</v>
      </c>
      <c r="O229" s="8">
        <v>30992</v>
      </c>
      <c r="P229" s="7" t="s">
        <v>124</v>
      </c>
      <c r="Q229" s="7" t="s">
        <v>42</v>
      </c>
      <c r="R229" s="7" t="s">
        <v>90</v>
      </c>
      <c r="S229" s="8">
        <v>40595</v>
      </c>
      <c r="T229" s="8" t="str">
        <f>IF(ISBLANK(Table19[[#This Row],[DateofHire]]), "Not hired", "Hired")</f>
        <v>Hired</v>
      </c>
      <c r="U229" s="8">
        <v>42231</v>
      </c>
      <c r="V229" s="7" t="s">
        <v>56</v>
      </c>
      <c r="W229" s="7" t="s">
        <v>57</v>
      </c>
      <c r="X229" s="7">
        <v>2</v>
      </c>
      <c r="Y229" s="7" t="s">
        <v>92</v>
      </c>
      <c r="Z229" s="7">
        <v>4.1500000000000004</v>
      </c>
      <c r="AA229" s="7">
        <v>4</v>
      </c>
      <c r="AB229" s="7">
        <v>0</v>
      </c>
      <c r="AC229" s="8">
        <v>41748</v>
      </c>
      <c r="AD229" s="7">
        <v>0</v>
      </c>
      <c r="AE229" s="7">
        <v>4</v>
      </c>
    </row>
    <row r="230" spans="1:31" x14ac:dyDescent="0.25">
      <c r="A230" s="7" t="s">
        <v>589</v>
      </c>
      <c r="B230" s="7">
        <v>10239</v>
      </c>
      <c r="C230" s="7">
        <v>1</v>
      </c>
      <c r="D230" s="7">
        <v>1</v>
      </c>
      <c r="E230" s="7">
        <v>0</v>
      </c>
      <c r="F230" s="7">
        <v>1</v>
      </c>
      <c r="G230" s="7">
        <v>3</v>
      </c>
      <c r="H230" s="7"/>
      <c r="I230" s="7">
        <v>0</v>
      </c>
      <c r="J230" s="7">
        <v>95920</v>
      </c>
      <c r="K230" s="7">
        <v>0</v>
      </c>
      <c r="L230" s="7">
        <v>4</v>
      </c>
      <c r="M230" s="7" t="s">
        <v>38</v>
      </c>
      <c r="N230" s="7">
        <v>2110</v>
      </c>
      <c r="O230" s="8">
        <v>29353</v>
      </c>
      <c r="P230" s="7" t="s">
        <v>41</v>
      </c>
      <c r="Q230" s="7" t="s">
        <v>42</v>
      </c>
      <c r="R230" s="7" t="s">
        <v>90</v>
      </c>
      <c r="S230" s="8">
        <v>42410</v>
      </c>
      <c r="T230" s="8" t="str">
        <f>IF(ISBLANK(Table19[[#This Row],[DateofHire]]), "Not hired", "Hired")</f>
        <v>Hired</v>
      </c>
      <c r="U230" s="7"/>
      <c r="V230" s="7" t="s">
        <v>44</v>
      </c>
      <c r="W230" s="7" t="s">
        <v>45</v>
      </c>
      <c r="X230" s="7">
        <v>13</v>
      </c>
      <c r="Y230" s="7" t="s">
        <v>60</v>
      </c>
      <c r="Z230" s="7">
        <v>4.4000000000000004</v>
      </c>
      <c r="AA230" s="7">
        <v>4</v>
      </c>
      <c r="AB230" s="7">
        <v>6</v>
      </c>
      <c r="AC230" s="8">
        <v>43618</v>
      </c>
      <c r="AD230" s="7">
        <v>0</v>
      </c>
      <c r="AE230" s="7">
        <v>10</v>
      </c>
    </row>
    <row r="231" spans="1:31" ht="27.6" x14ac:dyDescent="0.25">
      <c r="A231" s="7" t="s">
        <v>590</v>
      </c>
      <c r="B231" s="7">
        <v>10152</v>
      </c>
      <c r="C231" s="7">
        <v>0</v>
      </c>
      <c r="D231" s="7">
        <v>2</v>
      </c>
      <c r="E231" s="7">
        <v>1</v>
      </c>
      <c r="F231" s="7">
        <v>5</v>
      </c>
      <c r="G231" s="7">
        <v>5</v>
      </c>
      <c r="H231" s="7"/>
      <c r="I231" s="7">
        <v>0</v>
      </c>
      <c r="J231" s="7">
        <v>61729</v>
      </c>
      <c r="K231" s="7">
        <v>1</v>
      </c>
      <c r="L231" s="7">
        <v>19</v>
      </c>
      <c r="M231" s="7" t="s">
        <v>38</v>
      </c>
      <c r="N231" s="7">
        <v>2478</v>
      </c>
      <c r="O231" s="8">
        <v>31047</v>
      </c>
      <c r="P231" s="7" t="s">
        <v>41</v>
      </c>
      <c r="Q231" s="7" t="s">
        <v>42</v>
      </c>
      <c r="R231" s="7" t="s">
        <v>43</v>
      </c>
      <c r="S231" s="8">
        <v>40812</v>
      </c>
      <c r="T231" s="8" t="str">
        <f>IF(ISBLANK(Table19[[#This Row],[DateofHire]]), "Not hired", "Hired")</f>
        <v>Hired</v>
      </c>
      <c r="U231" s="8">
        <v>43285</v>
      </c>
      <c r="V231" s="7" t="s">
        <v>255</v>
      </c>
      <c r="W231" s="7" t="s">
        <v>57</v>
      </c>
      <c r="X231" s="7">
        <v>22</v>
      </c>
      <c r="Y231" s="7" t="s">
        <v>60</v>
      </c>
      <c r="Z231" s="7">
        <v>3.8</v>
      </c>
      <c r="AA231" s="7">
        <v>5</v>
      </c>
      <c r="AB231" s="7">
        <v>0</v>
      </c>
      <c r="AC231" s="8">
        <v>43192</v>
      </c>
      <c r="AD231" s="7">
        <v>0</v>
      </c>
      <c r="AE231" s="7">
        <v>19</v>
      </c>
    </row>
    <row r="232" spans="1:31" x14ac:dyDescent="0.25">
      <c r="A232" s="7" t="s">
        <v>591</v>
      </c>
      <c r="B232" s="7">
        <v>10140</v>
      </c>
      <c r="C232" s="7">
        <v>1</v>
      </c>
      <c r="D232" s="7">
        <v>1</v>
      </c>
      <c r="E232" s="7">
        <v>1</v>
      </c>
      <c r="F232" s="7">
        <v>1</v>
      </c>
      <c r="G232" s="7">
        <v>6</v>
      </c>
      <c r="H232" s="7"/>
      <c r="I232" s="7">
        <v>0</v>
      </c>
      <c r="J232" s="7">
        <v>61809</v>
      </c>
      <c r="K232" s="7">
        <v>0</v>
      </c>
      <c r="L232" s="7">
        <v>3</v>
      </c>
      <c r="M232" s="7" t="s">
        <v>592</v>
      </c>
      <c r="N232" s="7">
        <v>83706</v>
      </c>
      <c r="O232" s="8">
        <v>20009</v>
      </c>
      <c r="P232" s="7" t="s">
        <v>41</v>
      </c>
      <c r="Q232" s="7" t="s">
        <v>42</v>
      </c>
      <c r="R232" s="7" t="s">
        <v>43</v>
      </c>
      <c r="S232" s="8">
        <v>41978</v>
      </c>
      <c r="T232" s="8" t="str">
        <f>IF(ISBLANK(Table19[[#This Row],[DateofHire]]), "Not hired", "Hired")</f>
        <v>Hired</v>
      </c>
      <c r="U232" s="7"/>
      <c r="V232" s="7" t="s">
        <v>44</v>
      </c>
      <c r="W232" s="7" t="s">
        <v>45</v>
      </c>
      <c r="X232" s="7">
        <v>17</v>
      </c>
      <c r="Y232" s="7" t="s">
        <v>137</v>
      </c>
      <c r="Z232" s="7">
        <v>3.98</v>
      </c>
      <c r="AA232" s="7">
        <v>3</v>
      </c>
      <c r="AB232" s="7">
        <v>0</v>
      </c>
      <c r="AC232" s="8">
        <v>43493</v>
      </c>
      <c r="AD232" s="7">
        <v>0</v>
      </c>
      <c r="AE232" s="7">
        <v>4</v>
      </c>
    </row>
    <row r="233" spans="1:31" ht="27.6" x14ac:dyDescent="0.25">
      <c r="A233" s="7" t="s">
        <v>593</v>
      </c>
      <c r="B233" s="7">
        <v>10058</v>
      </c>
      <c r="C233" s="7">
        <v>0</v>
      </c>
      <c r="D233" s="7">
        <v>2</v>
      </c>
      <c r="E233" s="7">
        <v>1</v>
      </c>
      <c r="F233" s="7">
        <v>5</v>
      </c>
      <c r="G233" s="7">
        <v>5</v>
      </c>
      <c r="H233" s="7"/>
      <c r="I233" s="7">
        <v>0</v>
      </c>
      <c r="J233" s="7">
        <v>45115</v>
      </c>
      <c r="K233" s="7">
        <v>1</v>
      </c>
      <c r="L233" s="7">
        <v>19</v>
      </c>
      <c r="M233" s="7" t="s">
        <v>38</v>
      </c>
      <c r="N233" s="7">
        <v>2176</v>
      </c>
      <c r="O233" s="8">
        <v>30154</v>
      </c>
      <c r="P233" s="7" t="s">
        <v>41</v>
      </c>
      <c r="Q233" s="7" t="s">
        <v>99</v>
      </c>
      <c r="R233" s="7" t="s">
        <v>43</v>
      </c>
      <c r="S233" s="8">
        <v>40679</v>
      </c>
      <c r="T233" s="8" t="str">
        <f>IF(ISBLANK(Table19[[#This Row],[DateofHire]]), "Not hired", "Hired")</f>
        <v>Hired</v>
      </c>
      <c r="U233" s="8">
        <v>42384</v>
      </c>
      <c r="V233" s="7" t="s">
        <v>153</v>
      </c>
      <c r="W233" s="7" t="s">
        <v>57</v>
      </c>
      <c r="X233" s="7">
        <v>16</v>
      </c>
      <c r="Y233" s="7" t="s">
        <v>48</v>
      </c>
      <c r="Z233" s="7">
        <v>5</v>
      </c>
      <c r="AA233" s="7">
        <v>4</v>
      </c>
      <c r="AB233" s="7">
        <v>0</v>
      </c>
      <c r="AC233" s="8">
        <v>42093</v>
      </c>
      <c r="AD233" s="7">
        <v>0</v>
      </c>
      <c r="AE233" s="7">
        <v>11</v>
      </c>
    </row>
    <row r="234" spans="1:31" x14ac:dyDescent="0.25">
      <c r="A234" s="7" t="s">
        <v>796</v>
      </c>
      <c r="B234" s="7">
        <v>10011</v>
      </c>
      <c r="C234" s="7">
        <v>1</v>
      </c>
      <c r="D234" s="7">
        <v>1</v>
      </c>
      <c r="E234" s="7">
        <v>0</v>
      </c>
      <c r="F234" s="7">
        <v>1</v>
      </c>
      <c r="G234" s="7">
        <v>5</v>
      </c>
      <c r="H234" s="7"/>
      <c r="I234" s="7">
        <v>0</v>
      </c>
      <c r="J234" s="7">
        <v>46738</v>
      </c>
      <c r="K234" s="7">
        <v>0</v>
      </c>
      <c r="L234" s="7">
        <v>19</v>
      </c>
      <c r="M234" s="7" t="s">
        <v>38</v>
      </c>
      <c r="N234" s="7">
        <v>2171</v>
      </c>
      <c r="O234" s="8">
        <v>26999</v>
      </c>
      <c r="P234" s="7" t="s">
        <v>41</v>
      </c>
      <c r="Q234" s="7" t="s">
        <v>42</v>
      </c>
      <c r="R234" s="7" t="s">
        <v>130</v>
      </c>
      <c r="S234" s="8">
        <v>40875</v>
      </c>
      <c r="T234" s="8" t="str">
        <f>IF(ISBLANK(Table19[[#This Row],[DateofHire]]), "Not hired", "Hired")</f>
        <v>Hired</v>
      </c>
      <c r="U234" s="7"/>
      <c r="V234" s="7" t="s">
        <v>44</v>
      </c>
      <c r="W234" s="7" t="s">
        <v>45</v>
      </c>
      <c r="X234" s="7">
        <v>39</v>
      </c>
      <c r="Y234" s="7" t="s">
        <v>76</v>
      </c>
      <c r="Z234" s="7">
        <v>4.3600000000000003</v>
      </c>
      <c r="AA234" s="7">
        <v>5</v>
      </c>
      <c r="AB234" s="7">
        <v>0</v>
      </c>
      <c r="AC234" s="8">
        <v>43771</v>
      </c>
      <c r="AD234" s="7">
        <v>0</v>
      </c>
      <c r="AE234" s="7">
        <v>16</v>
      </c>
    </row>
    <row r="235" spans="1:31" ht="27.6" x14ac:dyDescent="0.25">
      <c r="A235" s="7" t="s">
        <v>596</v>
      </c>
      <c r="B235" s="7">
        <v>10230</v>
      </c>
      <c r="C235" s="7">
        <v>0</v>
      </c>
      <c r="D235" s="7">
        <v>2</v>
      </c>
      <c r="E235" s="7">
        <v>0</v>
      </c>
      <c r="F235" s="7">
        <v>5</v>
      </c>
      <c r="G235" s="7">
        <v>5</v>
      </c>
      <c r="H235" s="7"/>
      <c r="I235" s="7">
        <v>0</v>
      </c>
      <c r="J235" s="7">
        <v>64971</v>
      </c>
      <c r="K235" s="7">
        <v>1</v>
      </c>
      <c r="L235" s="7">
        <v>20</v>
      </c>
      <c r="M235" s="7" t="s">
        <v>38</v>
      </c>
      <c r="N235" s="7">
        <v>1902</v>
      </c>
      <c r="O235" s="8">
        <v>29715</v>
      </c>
      <c r="P235" s="7" t="s">
        <v>124</v>
      </c>
      <c r="Q235" s="7" t="s">
        <v>42</v>
      </c>
      <c r="R235" s="7" t="s">
        <v>90</v>
      </c>
      <c r="S235" s="8">
        <v>40812</v>
      </c>
      <c r="T235" s="8" t="str">
        <f>IF(ISBLANK(Table19[[#This Row],[DateofHire]]), "Not hired", "Hired")</f>
        <v>Hired</v>
      </c>
      <c r="U235" s="8">
        <v>40838</v>
      </c>
      <c r="V235" s="7" t="s">
        <v>74</v>
      </c>
      <c r="W235" s="7" t="s">
        <v>57</v>
      </c>
      <c r="X235" s="7">
        <v>14</v>
      </c>
      <c r="Y235" s="7" t="s">
        <v>76</v>
      </c>
      <c r="Z235" s="7">
        <v>4.5</v>
      </c>
      <c r="AA235" s="7">
        <v>4</v>
      </c>
      <c r="AB235" s="7">
        <v>0</v>
      </c>
      <c r="AC235" s="8">
        <v>40838</v>
      </c>
      <c r="AD235" s="7">
        <v>0</v>
      </c>
      <c r="AE235" s="7">
        <v>10</v>
      </c>
    </row>
    <row r="236" spans="1:31" ht="27.6" x14ac:dyDescent="0.25">
      <c r="A236" s="7" t="s">
        <v>598</v>
      </c>
      <c r="B236" s="7">
        <v>10224</v>
      </c>
      <c r="C236" s="7">
        <v>1</v>
      </c>
      <c r="D236" s="7">
        <v>1</v>
      </c>
      <c r="E236" s="7">
        <v>1</v>
      </c>
      <c r="F236" s="7">
        <v>5</v>
      </c>
      <c r="G236" s="7">
        <v>5</v>
      </c>
      <c r="H236" s="7"/>
      <c r="I236" s="7">
        <v>0</v>
      </c>
      <c r="J236" s="7">
        <v>55578</v>
      </c>
      <c r="K236" s="7">
        <v>1</v>
      </c>
      <c r="L236" s="7">
        <v>20</v>
      </c>
      <c r="M236" s="7" t="s">
        <v>38</v>
      </c>
      <c r="N236" s="7">
        <v>2138</v>
      </c>
      <c r="O236" s="8">
        <v>26365</v>
      </c>
      <c r="P236" s="7" t="s">
        <v>41</v>
      </c>
      <c r="Q236" s="7" t="s">
        <v>42</v>
      </c>
      <c r="R236" s="7" t="s">
        <v>43</v>
      </c>
      <c r="S236" s="8">
        <v>40670</v>
      </c>
      <c r="T236" s="8" t="str">
        <f>IF(ISBLANK(Table19[[#This Row],[DateofHire]]), "Not hired", "Hired")</f>
        <v>Hired</v>
      </c>
      <c r="U236" s="8">
        <v>41123</v>
      </c>
      <c r="V236" s="7" t="s">
        <v>100</v>
      </c>
      <c r="W236" s="7" t="s">
        <v>57</v>
      </c>
      <c r="X236" s="7">
        <v>20</v>
      </c>
      <c r="Y236" s="7" t="s">
        <v>60</v>
      </c>
      <c r="Z236" s="7">
        <v>4.2</v>
      </c>
      <c r="AA236" s="7">
        <v>5</v>
      </c>
      <c r="AB236" s="7">
        <v>0</v>
      </c>
      <c r="AC236" s="8">
        <v>41061</v>
      </c>
      <c r="AD236" s="7">
        <v>0</v>
      </c>
      <c r="AE236" s="7">
        <v>13</v>
      </c>
    </row>
    <row r="237" spans="1:31" ht="27.6" x14ac:dyDescent="0.25">
      <c r="A237" s="7" t="s">
        <v>797</v>
      </c>
      <c r="B237" s="7">
        <v>10047</v>
      </c>
      <c r="C237" s="7">
        <v>1</v>
      </c>
      <c r="D237" s="7">
        <v>1</v>
      </c>
      <c r="E237" s="7">
        <v>1</v>
      </c>
      <c r="F237" s="7">
        <v>5</v>
      </c>
      <c r="G237" s="7">
        <v>5</v>
      </c>
      <c r="H237" s="7"/>
      <c r="I237" s="7">
        <v>0</v>
      </c>
      <c r="J237" s="7">
        <v>50428</v>
      </c>
      <c r="K237" s="7">
        <v>1</v>
      </c>
      <c r="L237" s="7">
        <v>19</v>
      </c>
      <c r="M237" s="7" t="s">
        <v>38</v>
      </c>
      <c r="N237" s="7">
        <v>1420</v>
      </c>
      <c r="O237" s="8">
        <v>27211</v>
      </c>
      <c r="P237" s="7" t="s">
        <v>41</v>
      </c>
      <c r="Q237" s="7" t="s">
        <v>42</v>
      </c>
      <c r="R237" s="7" t="s">
        <v>90</v>
      </c>
      <c r="S237" s="8">
        <v>40817</v>
      </c>
      <c r="T237" s="8" t="str">
        <f>IF(ISBLANK(Table19[[#This Row],[DateofHire]]), "Not hired", "Hired")</f>
        <v>Hired</v>
      </c>
      <c r="U237" s="8">
        <v>42395</v>
      </c>
      <c r="V237" s="7" t="s">
        <v>118</v>
      </c>
      <c r="W237" s="7" t="s">
        <v>57</v>
      </c>
      <c r="X237" s="7">
        <v>11</v>
      </c>
      <c r="Y237" s="7" t="s">
        <v>60</v>
      </c>
      <c r="Z237" s="7">
        <v>5</v>
      </c>
      <c r="AA237" s="7">
        <v>3</v>
      </c>
      <c r="AB237" s="7">
        <v>0</v>
      </c>
      <c r="AC237" s="8">
        <v>42278</v>
      </c>
      <c r="AD237" s="7">
        <v>0</v>
      </c>
      <c r="AE237" s="7">
        <v>11</v>
      </c>
    </row>
    <row r="238" spans="1:31" ht="27.6" x14ac:dyDescent="0.25">
      <c r="A238" s="7" t="s">
        <v>601</v>
      </c>
      <c r="B238" s="7">
        <v>10285</v>
      </c>
      <c r="C238" s="7">
        <v>1</v>
      </c>
      <c r="D238" s="7">
        <v>1</v>
      </c>
      <c r="E238" s="7">
        <v>0</v>
      </c>
      <c r="F238" s="7">
        <v>4</v>
      </c>
      <c r="G238" s="7">
        <v>5</v>
      </c>
      <c r="H238" s="7"/>
      <c r="I238" s="7">
        <v>0</v>
      </c>
      <c r="J238" s="7">
        <v>61422</v>
      </c>
      <c r="K238" s="7">
        <v>1</v>
      </c>
      <c r="L238" s="7">
        <v>19</v>
      </c>
      <c r="M238" s="7" t="s">
        <v>38</v>
      </c>
      <c r="N238" s="7">
        <v>1460</v>
      </c>
      <c r="O238" s="8">
        <v>31229</v>
      </c>
      <c r="P238" s="7" t="s">
        <v>41</v>
      </c>
      <c r="Q238" s="7" t="s">
        <v>42</v>
      </c>
      <c r="R238" s="7" t="s">
        <v>43</v>
      </c>
      <c r="S238" s="8">
        <v>40817</v>
      </c>
      <c r="T238" s="8" t="str">
        <f>IF(ISBLANK(Table19[[#This Row],[DateofHire]]), "Not hired", "Hired")</f>
        <v>Hired</v>
      </c>
      <c r="U238" s="8">
        <v>42507</v>
      </c>
      <c r="V238" s="7" t="s">
        <v>118</v>
      </c>
      <c r="W238" s="7" t="s">
        <v>119</v>
      </c>
      <c r="X238" s="7">
        <v>19</v>
      </c>
      <c r="Y238" s="7" t="s">
        <v>60</v>
      </c>
      <c r="Z238" s="7">
        <v>3.6</v>
      </c>
      <c r="AA238" s="7">
        <v>3</v>
      </c>
      <c r="AB238" s="7">
        <v>0</v>
      </c>
      <c r="AC238" s="8">
        <v>42494</v>
      </c>
      <c r="AD238" s="7">
        <v>4</v>
      </c>
      <c r="AE238" s="7">
        <v>16</v>
      </c>
    </row>
    <row r="239" spans="1:31" x14ac:dyDescent="0.25">
      <c r="A239" s="7" t="s">
        <v>602</v>
      </c>
      <c r="B239" s="7">
        <v>10020</v>
      </c>
      <c r="C239" s="7">
        <v>0</v>
      </c>
      <c r="D239" s="7">
        <v>4</v>
      </c>
      <c r="E239" s="7">
        <v>1</v>
      </c>
      <c r="F239" s="7">
        <v>1</v>
      </c>
      <c r="G239" s="7">
        <v>5</v>
      </c>
      <c r="H239" s="7"/>
      <c r="I239" s="7">
        <v>0</v>
      </c>
      <c r="J239" s="7">
        <v>63353</v>
      </c>
      <c r="K239" s="7">
        <v>0</v>
      </c>
      <c r="L239" s="7">
        <v>19</v>
      </c>
      <c r="M239" s="7" t="s">
        <v>38</v>
      </c>
      <c r="N239" s="7">
        <v>1730</v>
      </c>
      <c r="O239" s="8">
        <v>31075</v>
      </c>
      <c r="P239" s="7" t="s">
        <v>41</v>
      </c>
      <c r="Q239" s="7" t="s">
        <v>42</v>
      </c>
      <c r="R239" s="7" t="s">
        <v>43</v>
      </c>
      <c r="S239" s="8">
        <v>41493</v>
      </c>
      <c r="T239" s="8" t="str">
        <f>IF(ISBLANK(Table19[[#This Row],[DateofHire]]), "Not hired", "Hired")</f>
        <v>Hired</v>
      </c>
      <c r="U239" s="7"/>
      <c r="V239" s="7" t="s">
        <v>44</v>
      </c>
      <c r="W239" s="7" t="s">
        <v>45</v>
      </c>
      <c r="X239" s="7">
        <v>12</v>
      </c>
      <c r="Y239" s="7" t="s">
        <v>87</v>
      </c>
      <c r="Z239" s="7">
        <v>3.6</v>
      </c>
      <c r="AA239" s="7">
        <v>5</v>
      </c>
      <c r="AB239" s="7">
        <v>0</v>
      </c>
      <c r="AC239" s="8">
        <v>43771</v>
      </c>
      <c r="AD239" s="7">
        <v>0</v>
      </c>
      <c r="AE239" s="7">
        <v>4</v>
      </c>
    </row>
    <row r="240" spans="1:31" x14ac:dyDescent="0.25">
      <c r="A240" s="7" t="s">
        <v>798</v>
      </c>
      <c r="B240" s="7">
        <v>10162</v>
      </c>
      <c r="C240" s="7">
        <v>1</v>
      </c>
      <c r="D240" s="7">
        <v>1</v>
      </c>
      <c r="E240" s="7">
        <v>0</v>
      </c>
      <c r="F240" s="7">
        <v>1</v>
      </c>
      <c r="G240" s="7">
        <v>3</v>
      </c>
      <c r="H240" s="7"/>
      <c r="I240" s="7">
        <v>0</v>
      </c>
      <c r="J240" s="7">
        <v>89883</v>
      </c>
      <c r="K240" s="7">
        <v>0</v>
      </c>
      <c r="L240" s="7">
        <v>9</v>
      </c>
      <c r="M240" s="7" t="s">
        <v>38</v>
      </c>
      <c r="N240" s="7">
        <v>1886</v>
      </c>
      <c r="O240" s="8">
        <v>29870</v>
      </c>
      <c r="P240" s="7" t="s">
        <v>41</v>
      </c>
      <c r="Q240" s="7" t="s">
        <v>42</v>
      </c>
      <c r="R240" s="7" t="s">
        <v>43</v>
      </c>
      <c r="S240" s="8">
        <v>42051</v>
      </c>
      <c r="T240" s="8" t="str">
        <f>IF(ISBLANK(Table19[[#This Row],[DateofHire]]), "Not hired", "Hired")</f>
        <v>Hired</v>
      </c>
      <c r="U240" s="7"/>
      <c r="V240" s="7" t="s">
        <v>44</v>
      </c>
      <c r="W240" s="7" t="s">
        <v>45</v>
      </c>
      <c r="X240" s="7">
        <v>4</v>
      </c>
      <c r="Y240" s="7" t="s">
        <v>87</v>
      </c>
      <c r="Z240" s="7">
        <v>3.69</v>
      </c>
      <c r="AA240" s="7">
        <v>5</v>
      </c>
      <c r="AB240" s="7">
        <v>6</v>
      </c>
      <c r="AC240" s="8">
        <v>43510</v>
      </c>
      <c r="AD240" s="7">
        <v>0</v>
      </c>
      <c r="AE240" s="7">
        <v>15</v>
      </c>
    </row>
    <row r="241" spans="1:31" ht="27.6" x14ac:dyDescent="0.25">
      <c r="A241" s="7" t="s">
        <v>604</v>
      </c>
      <c r="B241" s="7">
        <v>10149</v>
      </c>
      <c r="C241" s="7">
        <v>0</v>
      </c>
      <c r="D241" s="7">
        <v>0</v>
      </c>
      <c r="E241" s="7">
        <v>0</v>
      </c>
      <c r="F241" s="7">
        <v>5</v>
      </c>
      <c r="G241" s="7">
        <v>3</v>
      </c>
      <c r="H241" s="7"/>
      <c r="I241" s="7">
        <v>0</v>
      </c>
      <c r="J241" s="7">
        <v>120000</v>
      </c>
      <c r="K241" s="7">
        <v>1</v>
      </c>
      <c r="L241" s="7">
        <v>29</v>
      </c>
      <c r="M241" s="7" t="s">
        <v>38</v>
      </c>
      <c r="N241" s="7">
        <v>2703</v>
      </c>
      <c r="O241" s="8">
        <v>26811</v>
      </c>
      <c r="P241" s="7" t="s">
        <v>41</v>
      </c>
      <c r="Q241" s="7" t="s">
        <v>99</v>
      </c>
      <c r="R241" s="7" t="s">
        <v>43</v>
      </c>
      <c r="S241" s="8">
        <v>42125</v>
      </c>
      <c r="T241" s="8" t="str">
        <f>IF(ISBLANK(Table19[[#This Row],[DateofHire]]), "Not hired", "Hired")</f>
        <v>Hired</v>
      </c>
      <c r="U241" s="8">
        <v>43384</v>
      </c>
      <c r="V241" s="7" t="s">
        <v>100</v>
      </c>
      <c r="W241" s="7" t="s">
        <v>57</v>
      </c>
      <c r="X241" s="7">
        <v>4</v>
      </c>
      <c r="Y241" s="7" t="s">
        <v>48</v>
      </c>
      <c r="Z241" s="7">
        <v>3.88</v>
      </c>
      <c r="AA241" s="7">
        <v>3</v>
      </c>
      <c r="AB241" s="7">
        <v>7</v>
      </c>
      <c r="AC241" s="8">
        <v>43144</v>
      </c>
      <c r="AD241" s="7">
        <v>0</v>
      </c>
      <c r="AE241" s="7">
        <v>12</v>
      </c>
    </row>
    <row r="242" spans="1:31" x14ac:dyDescent="0.25">
      <c r="A242" s="7" t="s">
        <v>607</v>
      </c>
      <c r="B242" s="7">
        <v>10086</v>
      </c>
      <c r="C242" s="7">
        <v>0</v>
      </c>
      <c r="D242" s="7">
        <v>0</v>
      </c>
      <c r="E242" s="7">
        <v>0</v>
      </c>
      <c r="F242" s="7">
        <v>1</v>
      </c>
      <c r="G242" s="7">
        <v>3</v>
      </c>
      <c r="H242" s="7"/>
      <c r="I242" s="7">
        <v>0</v>
      </c>
      <c r="J242" s="7">
        <v>150290</v>
      </c>
      <c r="K242" s="7">
        <v>0</v>
      </c>
      <c r="L242" s="7">
        <v>7</v>
      </c>
      <c r="M242" s="7" t="s">
        <v>38</v>
      </c>
      <c r="N242" s="7">
        <v>2056</v>
      </c>
      <c r="O242" s="8">
        <v>26624</v>
      </c>
      <c r="P242" s="7" t="s">
        <v>41</v>
      </c>
      <c r="Q242" s="7" t="s">
        <v>42</v>
      </c>
      <c r="R242" s="7" t="s">
        <v>90</v>
      </c>
      <c r="S242" s="8">
        <v>42917</v>
      </c>
      <c r="T242" s="8" t="str">
        <f>IF(ISBLANK(Table19[[#This Row],[DateofHire]]), "Not hired", "Hired")</f>
        <v>Hired</v>
      </c>
      <c r="U242" s="7"/>
      <c r="V242" s="7" t="s">
        <v>44</v>
      </c>
      <c r="W242" s="7" t="s">
        <v>45</v>
      </c>
      <c r="X242" s="7">
        <v>13</v>
      </c>
      <c r="Y242" s="7" t="s">
        <v>60</v>
      </c>
      <c r="Z242" s="7">
        <v>4.9400000000000004</v>
      </c>
      <c r="AA242" s="7">
        <v>3</v>
      </c>
      <c r="AB242" s="7">
        <v>5</v>
      </c>
      <c r="AC242" s="8">
        <v>43618</v>
      </c>
      <c r="AD242" s="7">
        <v>0</v>
      </c>
      <c r="AE242" s="7">
        <v>17</v>
      </c>
    </row>
    <row r="243" spans="1:31" x14ac:dyDescent="0.25">
      <c r="A243" s="7" t="s">
        <v>799</v>
      </c>
      <c r="B243" s="7">
        <v>10054</v>
      </c>
      <c r="C243" s="7">
        <v>0</v>
      </c>
      <c r="D243" s="7">
        <v>3</v>
      </c>
      <c r="E243" s="7">
        <v>0</v>
      </c>
      <c r="F243" s="7">
        <v>1</v>
      </c>
      <c r="G243" s="7">
        <v>5</v>
      </c>
      <c r="H243" s="7"/>
      <c r="I243" s="7">
        <v>0</v>
      </c>
      <c r="J243" s="7">
        <v>60627</v>
      </c>
      <c r="K243" s="7">
        <v>0</v>
      </c>
      <c r="L243" s="7">
        <v>19</v>
      </c>
      <c r="M243" s="7" t="s">
        <v>38</v>
      </c>
      <c r="N243" s="7">
        <v>1886</v>
      </c>
      <c r="O243" s="8">
        <v>27161</v>
      </c>
      <c r="P243" s="7" t="s">
        <v>41</v>
      </c>
      <c r="Q243" s="7" t="s">
        <v>42</v>
      </c>
      <c r="R243" s="7" t="s">
        <v>43</v>
      </c>
      <c r="S243" s="8">
        <v>41791</v>
      </c>
      <c r="T243" s="8" t="str">
        <f>IF(ISBLANK(Table19[[#This Row],[DateofHire]]), "Not hired", "Hired")</f>
        <v>Hired</v>
      </c>
      <c r="U243" s="7"/>
      <c r="V243" s="7" t="s">
        <v>44</v>
      </c>
      <c r="W243" s="7" t="s">
        <v>45</v>
      </c>
      <c r="X243" s="7">
        <v>14</v>
      </c>
      <c r="Y243" s="7" t="s">
        <v>267</v>
      </c>
      <c r="Z243" s="7">
        <v>5</v>
      </c>
      <c r="AA243" s="7">
        <v>4</v>
      </c>
      <c r="AB243" s="7">
        <v>0</v>
      </c>
      <c r="AC243" s="8">
        <v>43496</v>
      </c>
      <c r="AD243" s="7">
        <v>0</v>
      </c>
      <c r="AE243" s="7">
        <v>8</v>
      </c>
    </row>
    <row r="244" spans="1:31" ht="27.6" x14ac:dyDescent="0.25">
      <c r="A244" s="7" t="s">
        <v>610</v>
      </c>
      <c r="B244" s="7">
        <v>10065</v>
      </c>
      <c r="C244" s="7">
        <v>0</v>
      </c>
      <c r="D244" s="7">
        <v>0</v>
      </c>
      <c r="E244" s="7">
        <v>1</v>
      </c>
      <c r="F244" s="7">
        <v>5</v>
      </c>
      <c r="G244" s="7">
        <v>5</v>
      </c>
      <c r="H244" s="7"/>
      <c r="I244" s="7">
        <v>0</v>
      </c>
      <c r="J244" s="7">
        <v>53180</v>
      </c>
      <c r="K244" s="7">
        <v>1</v>
      </c>
      <c r="L244" s="7">
        <v>19</v>
      </c>
      <c r="M244" s="7" t="s">
        <v>38</v>
      </c>
      <c r="N244" s="7">
        <v>2155</v>
      </c>
      <c r="O244" s="8">
        <v>31854</v>
      </c>
      <c r="P244" s="7" t="s">
        <v>41</v>
      </c>
      <c r="Q244" s="7" t="s">
        <v>42</v>
      </c>
      <c r="R244" s="7" t="s">
        <v>43</v>
      </c>
      <c r="S244" s="8">
        <v>40637</v>
      </c>
      <c r="T244" s="8" t="str">
        <f>IF(ISBLANK(Table19[[#This Row],[DateofHire]]), "Not hired", "Hired")</f>
        <v>Hired</v>
      </c>
      <c r="U244" s="8">
        <v>43325</v>
      </c>
      <c r="V244" s="7" t="s">
        <v>100</v>
      </c>
      <c r="W244" s="7" t="s">
        <v>57</v>
      </c>
      <c r="X244" s="7">
        <v>20</v>
      </c>
      <c r="Y244" s="7" t="s">
        <v>76</v>
      </c>
      <c r="Z244" s="7">
        <v>5</v>
      </c>
      <c r="AA244" s="7">
        <v>5</v>
      </c>
      <c r="AB244" s="7">
        <v>0</v>
      </c>
      <c r="AC244" s="8">
        <v>43138</v>
      </c>
      <c r="AD244" s="7">
        <v>0</v>
      </c>
      <c r="AE244" s="7">
        <v>4</v>
      </c>
    </row>
    <row r="245" spans="1:31" x14ac:dyDescent="0.25">
      <c r="A245" s="7" t="s">
        <v>612</v>
      </c>
      <c r="B245" s="7">
        <v>10198</v>
      </c>
      <c r="C245" s="7">
        <v>0</v>
      </c>
      <c r="D245" s="7">
        <v>0</v>
      </c>
      <c r="E245" s="7">
        <v>1</v>
      </c>
      <c r="F245" s="7">
        <v>1</v>
      </c>
      <c r="G245" s="7">
        <v>3</v>
      </c>
      <c r="H245" s="7"/>
      <c r="I245" s="7">
        <v>0</v>
      </c>
      <c r="J245" s="7">
        <v>140920</v>
      </c>
      <c r="K245" s="7">
        <v>0</v>
      </c>
      <c r="L245" s="7">
        <v>13</v>
      </c>
      <c r="M245" s="7" t="s">
        <v>38</v>
      </c>
      <c r="N245" s="7">
        <v>2481</v>
      </c>
      <c r="O245" s="8">
        <v>26788</v>
      </c>
      <c r="P245" s="7" t="s">
        <v>41</v>
      </c>
      <c r="Q245" s="7" t="s">
        <v>42</v>
      </c>
      <c r="R245" s="7" t="s">
        <v>43</v>
      </c>
      <c r="S245" s="8">
        <v>41294</v>
      </c>
      <c r="T245" s="8" t="str">
        <f>IF(ISBLANK(Table19[[#This Row],[DateofHire]]), "Not hired", "Hired")</f>
        <v>Hired</v>
      </c>
      <c r="U245" s="7"/>
      <c r="V245" s="7" t="s">
        <v>44</v>
      </c>
      <c r="W245" s="7" t="s">
        <v>45</v>
      </c>
      <c r="X245" s="7">
        <v>5</v>
      </c>
      <c r="Y245" s="7" t="s">
        <v>60</v>
      </c>
      <c r="Z245" s="7">
        <v>3.6</v>
      </c>
      <c r="AA245" s="7">
        <v>5</v>
      </c>
      <c r="AB245" s="7">
        <v>7</v>
      </c>
      <c r="AC245" s="8">
        <v>43514</v>
      </c>
      <c r="AD245" s="7">
        <v>0</v>
      </c>
      <c r="AE245" s="7">
        <v>13</v>
      </c>
    </row>
    <row r="246" spans="1:31" ht="27.6" x14ac:dyDescent="0.25">
      <c r="A246" s="7" t="s">
        <v>615</v>
      </c>
      <c r="B246" s="7">
        <v>10222</v>
      </c>
      <c r="C246" s="7">
        <v>0</v>
      </c>
      <c r="D246" s="7">
        <v>2</v>
      </c>
      <c r="E246" s="7">
        <v>1</v>
      </c>
      <c r="F246" s="7">
        <v>5</v>
      </c>
      <c r="G246" s="7">
        <v>3</v>
      </c>
      <c r="H246" s="7"/>
      <c r="I246" s="7">
        <v>1</v>
      </c>
      <c r="J246" s="7">
        <v>148999</v>
      </c>
      <c r="K246" s="7">
        <v>1</v>
      </c>
      <c r="L246" s="7">
        <v>13</v>
      </c>
      <c r="M246" s="7" t="s">
        <v>38</v>
      </c>
      <c r="N246" s="7">
        <v>1915</v>
      </c>
      <c r="O246" s="8">
        <v>23468</v>
      </c>
      <c r="P246" s="7" t="s">
        <v>41</v>
      </c>
      <c r="Q246" s="7" t="s">
        <v>42</v>
      </c>
      <c r="R246" s="7" t="s">
        <v>90</v>
      </c>
      <c r="S246" s="8">
        <v>41153</v>
      </c>
      <c r="T246" s="8" t="str">
        <f>IF(ISBLANK(Table19[[#This Row],[DateofHire]]), "Not hired", "Hired")</f>
        <v>Hired</v>
      </c>
      <c r="U246" s="8">
        <v>42105</v>
      </c>
      <c r="V246" s="7" t="s">
        <v>67</v>
      </c>
      <c r="W246" s="7" t="s">
        <v>57</v>
      </c>
      <c r="X246" s="7">
        <v>5</v>
      </c>
      <c r="Y246" s="7" t="s">
        <v>92</v>
      </c>
      <c r="Z246" s="7">
        <v>4.3</v>
      </c>
      <c r="AA246" s="7">
        <v>4</v>
      </c>
      <c r="AB246" s="7">
        <v>6</v>
      </c>
      <c r="AC246" s="8">
        <v>42095</v>
      </c>
      <c r="AD246" s="7">
        <v>0</v>
      </c>
      <c r="AE246" s="7">
        <v>8</v>
      </c>
    </row>
    <row r="247" spans="1:31" x14ac:dyDescent="0.25">
      <c r="A247" s="7" t="s">
        <v>616</v>
      </c>
      <c r="B247" s="7">
        <v>10126</v>
      </c>
      <c r="C247" s="7">
        <v>1</v>
      </c>
      <c r="D247" s="7">
        <v>1</v>
      </c>
      <c r="E247" s="7">
        <v>0</v>
      </c>
      <c r="F247" s="7">
        <v>1</v>
      </c>
      <c r="G247" s="7">
        <v>4</v>
      </c>
      <c r="H247" s="7"/>
      <c r="I247" s="7">
        <v>0</v>
      </c>
      <c r="J247" s="7">
        <v>86214</v>
      </c>
      <c r="K247" s="7">
        <v>0</v>
      </c>
      <c r="L247" s="7">
        <v>24</v>
      </c>
      <c r="M247" s="7" t="s">
        <v>38</v>
      </c>
      <c r="N247" s="7">
        <v>2132</v>
      </c>
      <c r="O247" s="8">
        <v>31617</v>
      </c>
      <c r="P247" s="7" t="s">
        <v>41</v>
      </c>
      <c r="Q247" s="7" t="s">
        <v>42</v>
      </c>
      <c r="R247" s="7" t="s">
        <v>43</v>
      </c>
      <c r="S247" s="8">
        <v>41040</v>
      </c>
      <c r="T247" s="8" t="str">
        <f>IF(ISBLANK(Table19[[#This Row],[DateofHire]]), "Not hired", "Hired")</f>
        <v>Hired</v>
      </c>
      <c r="U247" s="7"/>
      <c r="V247" s="7" t="s">
        <v>44</v>
      </c>
      <c r="W247" s="7" t="s">
        <v>45</v>
      </c>
      <c r="X247" s="7">
        <v>10</v>
      </c>
      <c r="Y247" s="7" t="s">
        <v>60</v>
      </c>
      <c r="Z247" s="7">
        <v>4.2</v>
      </c>
      <c r="AA247" s="7">
        <v>3</v>
      </c>
      <c r="AB247" s="7">
        <v>6</v>
      </c>
      <c r="AC247" s="8">
        <v>43509</v>
      </c>
      <c r="AD247" s="7">
        <v>0</v>
      </c>
      <c r="AE247" s="7">
        <v>2</v>
      </c>
    </row>
    <row r="248" spans="1:31" x14ac:dyDescent="0.25">
      <c r="A248" s="7" t="s">
        <v>618</v>
      </c>
      <c r="B248" s="7">
        <v>10295</v>
      </c>
      <c r="C248" s="7">
        <v>0</v>
      </c>
      <c r="D248" s="7">
        <v>0</v>
      </c>
      <c r="E248" s="7">
        <v>0</v>
      </c>
      <c r="F248" s="7">
        <v>2</v>
      </c>
      <c r="G248" s="7">
        <v>5</v>
      </c>
      <c r="H248" s="7"/>
      <c r="I248" s="7">
        <v>1</v>
      </c>
      <c r="J248" s="7">
        <v>47750</v>
      </c>
      <c r="K248" s="7">
        <v>0</v>
      </c>
      <c r="L248" s="7">
        <v>19</v>
      </c>
      <c r="M248" s="7" t="s">
        <v>38</v>
      </c>
      <c r="N248" s="7">
        <v>1801</v>
      </c>
      <c r="O248" s="8">
        <v>24995</v>
      </c>
      <c r="P248" s="7" t="s">
        <v>41</v>
      </c>
      <c r="Q248" s="7" t="s">
        <v>42</v>
      </c>
      <c r="R248" s="7" t="s">
        <v>90</v>
      </c>
      <c r="S248" s="8">
        <v>42467</v>
      </c>
      <c r="T248" s="8" t="str">
        <f>IF(ISBLANK(Table19[[#This Row],[DateofHire]]), "Not hired", "Hired")</f>
        <v>Hired</v>
      </c>
      <c r="U248" s="7"/>
      <c r="V248" s="7" t="s">
        <v>44</v>
      </c>
      <c r="W248" s="7" t="s">
        <v>45</v>
      </c>
      <c r="X248" s="7">
        <v>18</v>
      </c>
      <c r="Y248" s="7" t="s">
        <v>92</v>
      </c>
      <c r="Z248" s="7">
        <v>2.6</v>
      </c>
      <c r="AA248" s="7">
        <v>4</v>
      </c>
      <c r="AB248" s="7">
        <v>0</v>
      </c>
      <c r="AC248" s="8">
        <v>43514</v>
      </c>
      <c r="AD248" s="7">
        <v>5</v>
      </c>
      <c r="AE248" s="7">
        <v>4</v>
      </c>
    </row>
    <row r="249" spans="1:31" ht="27.6" x14ac:dyDescent="0.25">
      <c r="A249" s="7" t="s">
        <v>800</v>
      </c>
      <c r="B249" s="7">
        <v>10260</v>
      </c>
      <c r="C249" s="7">
        <v>0</v>
      </c>
      <c r="D249" s="7">
        <v>0</v>
      </c>
      <c r="E249" s="7">
        <v>1</v>
      </c>
      <c r="F249" s="7">
        <v>5</v>
      </c>
      <c r="G249" s="7">
        <v>5</v>
      </c>
      <c r="H249" s="7"/>
      <c r="I249" s="7">
        <v>0</v>
      </c>
      <c r="J249" s="7">
        <v>46428</v>
      </c>
      <c r="K249" s="7">
        <v>1</v>
      </c>
      <c r="L249" s="7">
        <v>19</v>
      </c>
      <c r="M249" s="7" t="s">
        <v>38</v>
      </c>
      <c r="N249" s="7">
        <v>2148</v>
      </c>
      <c r="O249" s="8">
        <v>27384</v>
      </c>
      <c r="P249" s="7" t="s">
        <v>41</v>
      </c>
      <c r="Q249" s="7" t="s">
        <v>42</v>
      </c>
      <c r="R249" s="7" t="s">
        <v>43</v>
      </c>
      <c r="S249" s="8">
        <v>39934</v>
      </c>
      <c r="T249" s="8" t="str">
        <f>IF(ISBLANK(Table19[[#This Row],[DateofHire]]), "Not hired", "Hired")</f>
        <v>Hired</v>
      </c>
      <c r="U249" s="8">
        <v>43311</v>
      </c>
      <c r="V249" s="7" t="s">
        <v>206</v>
      </c>
      <c r="W249" s="7" t="s">
        <v>57</v>
      </c>
      <c r="X249" s="7">
        <v>22</v>
      </c>
      <c r="Y249" s="7" t="s">
        <v>76</v>
      </c>
      <c r="Z249" s="7">
        <v>4.5999999999999996</v>
      </c>
      <c r="AA249" s="7">
        <v>5</v>
      </c>
      <c r="AB249" s="7">
        <v>0</v>
      </c>
      <c r="AC249" s="8">
        <v>43222</v>
      </c>
      <c r="AD249" s="7">
        <v>0</v>
      </c>
      <c r="AE249" s="7">
        <v>7</v>
      </c>
    </row>
    <row r="250" spans="1:31" x14ac:dyDescent="0.25">
      <c r="A250" s="7" t="s">
        <v>621</v>
      </c>
      <c r="B250" s="7">
        <v>10233</v>
      </c>
      <c r="C250" s="7">
        <v>1</v>
      </c>
      <c r="D250" s="7">
        <v>1</v>
      </c>
      <c r="E250" s="7">
        <v>1</v>
      </c>
      <c r="F250" s="7">
        <v>1</v>
      </c>
      <c r="G250" s="7">
        <v>5</v>
      </c>
      <c r="H250" s="7"/>
      <c r="I250" s="7">
        <v>0</v>
      </c>
      <c r="J250" s="7">
        <v>57975</v>
      </c>
      <c r="K250" s="7">
        <v>0</v>
      </c>
      <c r="L250" s="7">
        <v>20</v>
      </c>
      <c r="M250" s="7" t="s">
        <v>38</v>
      </c>
      <c r="N250" s="7">
        <v>2062</v>
      </c>
      <c r="O250" s="8">
        <v>31528</v>
      </c>
      <c r="P250" s="7" t="s">
        <v>41</v>
      </c>
      <c r="Q250" s="7" t="s">
        <v>42</v>
      </c>
      <c r="R250" s="7" t="s">
        <v>43</v>
      </c>
      <c r="S250" s="8">
        <v>40420</v>
      </c>
      <c r="T250" s="8" t="str">
        <f>IF(ISBLANK(Table19[[#This Row],[DateofHire]]), "Not hired", "Hired")</f>
        <v>Hired</v>
      </c>
      <c r="U250" s="7"/>
      <c r="V250" s="7" t="s">
        <v>44</v>
      </c>
      <c r="W250" s="7" t="s">
        <v>45</v>
      </c>
      <c r="X250" s="7">
        <v>18</v>
      </c>
      <c r="Y250" s="7" t="s">
        <v>137</v>
      </c>
      <c r="Z250" s="7">
        <v>4.0999999999999996</v>
      </c>
      <c r="AA250" s="7">
        <v>3</v>
      </c>
      <c r="AB250" s="7">
        <v>0</v>
      </c>
      <c r="AC250" s="8">
        <v>43739</v>
      </c>
      <c r="AD250" s="7">
        <v>0</v>
      </c>
      <c r="AE250" s="7">
        <v>13</v>
      </c>
    </row>
    <row r="251" spans="1:31" ht="27.6" x14ac:dyDescent="0.25">
      <c r="A251" s="7" t="s">
        <v>622</v>
      </c>
      <c r="B251" s="7">
        <v>10229</v>
      </c>
      <c r="C251" s="7">
        <v>0</v>
      </c>
      <c r="D251" s="7">
        <v>2</v>
      </c>
      <c r="E251" s="7">
        <v>1</v>
      </c>
      <c r="F251" s="7">
        <v>5</v>
      </c>
      <c r="G251" s="7">
        <v>3</v>
      </c>
      <c r="H251" s="7"/>
      <c r="I251" s="7">
        <v>0</v>
      </c>
      <c r="J251" s="7">
        <v>88527</v>
      </c>
      <c r="K251" s="7">
        <v>1</v>
      </c>
      <c r="L251" s="7">
        <v>9</v>
      </c>
      <c r="M251" s="7" t="s">
        <v>38</v>
      </c>
      <c r="N251" s="7">
        <v>2452</v>
      </c>
      <c r="O251" s="8">
        <v>32128</v>
      </c>
      <c r="P251" s="7" t="s">
        <v>41</v>
      </c>
      <c r="Q251" s="7" t="s">
        <v>42</v>
      </c>
      <c r="R251" s="7" t="s">
        <v>90</v>
      </c>
      <c r="S251" s="8">
        <v>42125</v>
      </c>
      <c r="T251" s="8" t="str">
        <f>IF(ISBLANK(Table19[[#This Row],[DateofHire]]), "Not hired", "Hired")</f>
        <v>Hired</v>
      </c>
      <c r="U251" s="8">
        <v>42308</v>
      </c>
      <c r="V251" s="7" t="s">
        <v>67</v>
      </c>
      <c r="W251" s="7" t="s">
        <v>57</v>
      </c>
      <c r="X251" s="7">
        <v>4</v>
      </c>
      <c r="Y251" s="7" t="s">
        <v>48</v>
      </c>
      <c r="Z251" s="7">
        <v>4.2</v>
      </c>
      <c r="AA251" s="7">
        <v>3</v>
      </c>
      <c r="AB251" s="7">
        <v>5</v>
      </c>
      <c r="AC251" s="8">
        <v>42114</v>
      </c>
      <c r="AD251" s="7">
        <v>0</v>
      </c>
      <c r="AE251" s="7">
        <v>2</v>
      </c>
    </row>
    <row r="252" spans="1:31" x14ac:dyDescent="0.25">
      <c r="A252" s="7" t="s">
        <v>626</v>
      </c>
      <c r="B252" s="7">
        <v>10169</v>
      </c>
      <c r="C252" s="7">
        <v>1</v>
      </c>
      <c r="D252" s="7">
        <v>1</v>
      </c>
      <c r="E252" s="7">
        <v>0</v>
      </c>
      <c r="F252" s="7">
        <v>1</v>
      </c>
      <c r="G252" s="7">
        <v>5</v>
      </c>
      <c r="H252" s="7"/>
      <c r="I252" s="7">
        <v>0</v>
      </c>
      <c r="J252" s="7">
        <v>56147</v>
      </c>
      <c r="K252" s="7">
        <v>0</v>
      </c>
      <c r="L252" s="7">
        <v>19</v>
      </c>
      <c r="M252" s="7" t="s">
        <v>38</v>
      </c>
      <c r="N252" s="7">
        <v>2154</v>
      </c>
      <c r="O252" s="8">
        <v>32423</v>
      </c>
      <c r="P252" s="7" t="s">
        <v>41</v>
      </c>
      <c r="Q252" s="7" t="s">
        <v>42</v>
      </c>
      <c r="R252" s="7" t="s">
        <v>90</v>
      </c>
      <c r="S252" s="8">
        <v>41911</v>
      </c>
      <c r="T252" s="8" t="str">
        <f>IF(ISBLANK(Table19[[#This Row],[DateofHire]]), "Not hired", "Hired")</f>
        <v>Hired</v>
      </c>
      <c r="U252" s="7"/>
      <c r="V252" s="7" t="s">
        <v>44</v>
      </c>
      <c r="W252" s="7" t="s">
        <v>45</v>
      </c>
      <c r="X252" s="7">
        <v>16</v>
      </c>
      <c r="Y252" s="7" t="s">
        <v>48</v>
      </c>
      <c r="Z252" s="7">
        <v>3.51</v>
      </c>
      <c r="AA252" s="7">
        <v>3</v>
      </c>
      <c r="AB252" s="7">
        <v>0</v>
      </c>
      <c r="AC252" s="8">
        <v>43514</v>
      </c>
      <c r="AD252" s="7">
        <v>0</v>
      </c>
      <c r="AE252" s="7">
        <v>2</v>
      </c>
    </row>
    <row r="253" spans="1:31" x14ac:dyDescent="0.25">
      <c r="A253" s="7" t="s">
        <v>627</v>
      </c>
      <c r="B253" s="7">
        <v>10071</v>
      </c>
      <c r="C253" s="7">
        <v>0</v>
      </c>
      <c r="D253" s="7">
        <v>0</v>
      </c>
      <c r="E253" s="7">
        <v>0</v>
      </c>
      <c r="F253" s="7">
        <v>3</v>
      </c>
      <c r="G253" s="7">
        <v>5</v>
      </c>
      <c r="H253" s="7"/>
      <c r="I253" s="7">
        <v>0</v>
      </c>
      <c r="J253" s="7">
        <v>50923</v>
      </c>
      <c r="K253" s="7">
        <v>0</v>
      </c>
      <c r="L253" s="7">
        <v>19</v>
      </c>
      <c r="M253" s="7" t="s">
        <v>38</v>
      </c>
      <c r="N253" s="7">
        <v>2191</v>
      </c>
      <c r="O253" s="8">
        <v>27670</v>
      </c>
      <c r="P253" s="7" t="s">
        <v>41</v>
      </c>
      <c r="Q253" s="7" t="s">
        <v>42</v>
      </c>
      <c r="R253" s="7" t="s">
        <v>130</v>
      </c>
      <c r="S253" s="8">
        <v>41547</v>
      </c>
      <c r="T253" s="8" t="str">
        <f>IF(ISBLANK(Table19[[#This Row],[DateofHire]]), "Not hired", "Hired")</f>
        <v>Hired</v>
      </c>
      <c r="U253" s="7"/>
      <c r="V253" s="7" t="s">
        <v>44</v>
      </c>
      <c r="W253" s="7" t="s">
        <v>45</v>
      </c>
      <c r="X253" s="7">
        <v>39</v>
      </c>
      <c r="Y253" s="7" t="s">
        <v>76</v>
      </c>
      <c r="Z253" s="7">
        <v>5</v>
      </c>
      <c r="AA253" s="7">
        <v>5</v>
      </c>
      <c r="AB253" s="7">
        <v>0</v>
      </c>
      <c r="AC253" s="8">
        <v>43618</v>
      </c>
      <c r="AD253" s="7">
        <v>0</v>
      </c>
      <c r="AE253" s="7">
        <v>14</v>
      </c>
    </row>
    <row r="254" spans="1:31" x14ac:dyDescent="0.25">
      <c r="A254" s="7" t="s">
        <v>801</v>
      </c>
      <c r="B254" s="7">
        <v>10179</v>
      </c>
      <c r="C254" s="7">
        <v>1</v>
      </c>
      <c r="D254" s="7">
        <v>1</v>
      </c>
      <c r="E254" s="7">
        <v>0</v>
      </c>
      <c r="F254" s="7">
        <v>1</v>
      </c>
      <c r="G254" s="7">
        <v>3</v>
      </c>
      <c r="H254" s="7"/>
      <c r="I254" s="7">
        <v>0</v>
      </c>
      <c r="J254" s="7">
        <v>50750</v>
      </c>
      <c r="K254" s="7">
        <v>0</v>
      </c>
      <c r="L254" s="7">
        <v>15</v>
      </c>
      <c r="M254" s="7" t="s">
        <v>38</v>
      </c>
      <c r="N254" s="7">
        <v>1773</v>
      </c>
      <c r="O254" s="8">
        <v>29690</v>
      </c>
      <c r="P254" s="7" t="s">
        <v>41</v>
      </c>
      <c r="Q254" s="7" t="s">
        <v>42</v>
      </c>
      <c r="R254" s="7" t="s">
        <v>43</v>
      </c>
      <c r="S254" s="8">
        <v>41912</v>
      </c>
      <c r="T254" s="8" t="str">
        <f>IF(ISBLANK(Table19[[#This Row],[DateofHire]]), "Not hired", "Hired")</f>
        <v>Hired</v>
      </c>
      <c r="U254" s="7"/>
      <c r="V254" s="7" t="s">
        <v>44</v>
      </c>
      <c r="W254" s="7" t="s">
        <v>45</v>
      </c>
      <c r="X254" s="7">
        <v>7</v>
      </c>
      <c r="Y254" s="7" t="s">
        <v>48</v>
      </c>
      <c r="Z254" s="7">
        <v>3.31</v>
      </c>
      <c r="AA254" s="7">
        <v>3</v>
      </c>
      <c r="AB254" s="7">
        <v>6</v>
      </c>
      <c r="AC254" s="8">
        <v>43647</v>
      </c>
      <c r="AD254" s="7">
        <v>0</v>
      </c>
      <c r="AE254" s="7">
        <v>7</v>
      </c>
    </row>
    <row r="255" spans="1:31" x14ac:dyDescent="0.25">
      <c r="A255" s="7" t="s">
        <v>631</v>
      </c>
      <c r="B255" s="7">
        <v>10091</v>
      </c>
      <c r="C255" s="7">
        <v>1</v>
      </c>
      <c r="D255" s="7">
        <v>1</v>
      </c>
      <c r="E255" s="7">
        <v>0</v>
      </c>
      <c r="F255" s="7">
        <v>1</v>
      </c>
      <c r="G255" s="7">
        <v>5</v>
      </c>
      <c r="H255" s="7"/>
      <c r="I255" s="7">
        <v>0</v>
      </c>
      <c r="J255" s="7">
        <v>52087</v>
      </c>
      <c r="K255" s="7">
        <v>0</v>
      </c>
      <c r="L255" s="7">
        <v>19</v>
      </c>
      <c r="M255" s="7" t="s">
        <v>38</v>
      </c>
      <c r="N255" s="7">
        <v>2149</v>
      </c>
      <c r="O255" s="8">
        <v>31283</v>
      </c>
      <c r="P255" s="7" t="s">
        <v>41</v>
      </c>
      <c r="Q255" s="7" t="s">
        <v>42</v>
      </c>
      <c r="R255" s="7" t="s">
        <v>43</v>
      </c>
      <c r="S255" s="8">
        <v>41505</v>
      </c>
      <c r="T255" s="8" t="str">
        <f>IF(ISBLANK(Table19[[#This Row],[DateofHire]]), "Not hired", "Hired")</f>
        <v>Hired</v>
      </c>
      <c r="U255" s="7"/>
      <c r="V255" s="7" t="s">
        <v>44</v>
      </c>
      <c r="W255" s="7" t="s">
        <v>45</v>
      </c>
      <c r="X255" s="7">
        <v>11</v>
      </c>
      <c r="Y255" s="7" t="s">
        <v>48</v>
      </c>
      <c r="Z255" s="7">
        <v>4.8099999999999996</v>
      </c>
      <c r="AA255" s="7">
        <v>4</v>
      </c>
      <c r="AB255" s="7">
        <v>0</v>
      </c>
      <c r="AC255" s="8">
        <v>43511</v>
      </c>
      <c r="AD255" s="7">
        <v>0</v>
      </c>
      <c r="AE255" s="7">
        <v>15</v>
      </c>
    </row>
    <row r="256" spans="1:31" x14ac:dyDescent="0.25">
      <c r="A256" s="7" t="s">
        <v>633</v>
      </c>
      <c r="B256" s="7">
        <v>10178</v>
      </c>
      <c r="C256" s="7">
        <v>1</v>
      </c>
      <c r="D256" s="7">
        <v>1</v>
      </c>
      <c r="E256" s="7">
        <v>1</v>
      </c>
      <c r="F256" s="7">
        <v>1</v>
      </c>
      <c r="G256" s="7">
        <v>3</v>
      </c>
      <c r="H256" s="7"/>
      <c r="I256" s="7">
        <v>0</v>
      </c>
      <c r="J256" s="7">
        <v>87826</v>
      </c>
      <c r="K256" s="7">
        <v>0</v>
      </c>
      <c r="L256" s="7">
        <v>9</v>
      </c>
      <c r="M256" s="7" t="s">
        <v>38</v>
      </c>
      <c r="N256" s="7">
        <v>2110</v>
      </c>
      <c r="O256" s="8">
        <v>25782</v>
      </c>
      <c r="P256" s="7" t="s">
        <v>41</v>
      </c>
      <c r="Q256" s="7" t="s">
        <v>99</v>
      </c>
      <c r="R256" s="7" t="s">
        <v>43</v>
      </c>
      <c r="S256" s="8">
        <v>42125</v>
      </c>
      <c r="T256" s="8" t="str">
        <f>IF(ISBLANK(Table19[[#This Row],[DateofHire]]), "Not hired", "Hired")</f>
        <v>Hired</v>
      </c>
      <c r="U256" s="7"/>
      <c r="V256" s="7" t="s">
        <v>44</v>
      </c>
      <c r="W256" s="7" t="s">
        <v>45</v>
      </c>
      <c r="X256" s="7">
        <v>4</v>
      </c>
      <c r="Y256" s="7" t="s">
        <v>87</v>
      </c>
      <c r="Z256" s="7">
        <v>3.32</v>
      </c>
      <c r="AA256" s="7">
        <v>3</v>
      </c>
      <c r="AB256" s="7">
        <v>7</v>
      </c>
      <c r="AC256" s="8">
        <v>43479</v>
      </c>
      <c r="AD256" s="7">
        <v>0</v>
      </c>
      <c r="AE256" s="7">
        <v>16</v>
      </c>
    </row>
    <row r="257" spans="1:31" x14ac:dyDescent="0.25">
      <c r="A257" s="7" t="s">
        <v>802</v>
      </c>
      <c r="B257" s="7">
        <v>10039</v>
      </c>
      <c r="C257" s="7">
        <v>0</v>
      </c>
      <c r="D257" s="7">
        <v>0</v>
      </c>
      <c r="E257" s="7">
        <v>0</v>
      </c>
      <c r="F257" s="7">
        <v>1</v>
      </c>
      <c r="G257" s="7">
        <v>1</v>
      </c>
      <c r="H257" s="7"/>
      <c r="I257" s="7">
        <v>0</v>
      </c>
      <c r="J257" s="7">
        <v>51920</v>
      </c>
      <c r="K257" s="7">
        <v>0</v>
      </c>
      <c r="L257" s="7">
        <v>2</v>
      </c>
      <c r="M257" s="7" t="s">
        <v>38</v>
      </c>
      <c r="N257" s="7">
        <v>2330</v>
      </c>
      <c r="O257" s="8">
        <v>32282</v>
      </c>
      <c r="P257" s="7" t="s">
        <v>41</v>
      </c>
      <c r="Q257" s="7" t="s">
        <v>42</v>
      </c>
      <c r="R257" s="7" t="s">
        <v>43</v>
      </c>
      <c r="S257" s="8">
        <v>42009</v>
      </c>
      <c r="T257" s="8" t="str">
        <f>IF(ISBLANK(Table19[[#This Row],[DateofHire]]), "Not hired", "Hired")</f>
        <v>Hired</v>
      </c>
      <c r="U257" s="7"/>
      <c r="V257" s="7" t="s">
        <v>44</v>
      </c>
      <c r="W257" s="7" t="s">
        <v>45</v>
      </c>
      <c r="X257" s="7">
        <v>1</v>
      </c>
      <c r="Y257" s="7" t="s">
        <v>267</v>
      </c>
      <c r="Z257" s="7">
        <v>5</v>
      </c>
      <c r="AA257" s="7">
        <v>3</v>
      </c>
      <c r="AB257" s="7">
        <v>5</v>
      </c>
      <c r="AC257" s="8">
        <v>43480</v>
      </c>
      <c r="AD257" s="7">
        <v>0</v>
      </c>
      <c r="AE257" s="7">
        <v>2</v>
      </c>
    </row>
    <row r="258" spans="1:31" ht="27.6" x14ac:dyDescent="0.25">
      <c r="A258" s="7" t="s">
        <v>636</v>
      </c>
      <c r="B258" s="7">
        <v>10095</v>
      </c>
      <c r="C258" s="7">
        <v>0</v>
      </c>
      <c r="D258" s="7">
        <v>0</v>
      </c>
      <c r="E258" s="7">
        <v>0</v>
      </c>
      <c r="F258" s="7">
        <v>5</v>
      </c>
      <c r="G258" s="7">
        <v>5</v>
      </c>
      <c r="H258" s="7"/>
      <c r="I258" s="7">
        <v>0</v>
      </c>
      <c r="J258" s="7">
        <v>63878</v>
      </c>
      <c r="K258" s="7">
        <v>1</v>
      </c>
      <c r="L258" s="7">
        <v>20</v>
      </c>
      <c r="M258" s="7" t="s">
        <v>38</v>
      </c>
      <c r="N258" s="7">
        <v>1851</v>
      </c>
      <c r="O258" s="8">
        <v>32106</v>
      </c>
      <c r="P258" s="7" t="s">
        <v>41</v>
      </c>
      <c r="Q258" s="7" t="s">
        <v>42</v>
      </c>
      <c r="R258" s="7" t="s">
        <v>43</v>
      </c>
      <c r="S258" s="8">
        <v>40112</v>
      </c>
      <c r="T258" s="8" t="str">
        <f>IF(ISBLANK(Table19[[#This Row],[DateofHire]]), "Not hired", "Hired")</f>
        <v>Hired</v>
      </c>
      <c r="U258" s="8">
        <v>42220</v>
      </c>
      <c r="V258" s="7" t="s">
        <v>436</v>
      </c>
      <c r="W258" s="7" t="s">
        <v>57</v>
      </c>
      <c r="X258" s="7">
        <v>22</v>
      </c>
      <c r="Y258" s="7" t="s">
        <v>137</v>
      </c>
      <c r="Z258" s="7">
        <v>4.68</v>
      </c>
      <c r="AA258" s="7">
        <v>4</v>
      </c>
      <c r="AB258" s="7">
        <v>0</v>
      </c>
      <c r="AC258" s="8">
        <v>42039</v>
      </c>
      <c r="AD258" s="7">
        <v>0</v>
      </c>
      <c r="AE258" s="7">
        <v>20</v>
      </c>
    </row>
    <row r="259" spans="1:31" x14ac:dyDescent="0.25">
      <c r="A259" s="7" t="s">
        <v>639</v>
      </c>
      <c r="B259" s="7">
        <v>10027</v>
      </c>
      <c r="C259" s="7">
        <v>0</v>
      </c>
      <c r="D259" s="7">
        <v>0</v>
      </c>
      <c r="E259" s="7">
        <v>1</v>
      </c>
      <c r="F259" s="7">
        <v>1</v>
      </c>
      <c r="G259" s="7">
        <v>5</v>
      </c>
      <c r="H259" s="7"/>
      <c r="I259" s="7">
        <v>0</v>
      </c>
      <c r="J259" s="7">
        <v>60656</v>
      </c>
      <c r="K259" s="7">
        <v>0</v>
      </c>
      <c r="L259" s="7">
        <v>20</v>
      </c>
      <c r="M259" s="7" t="s">
        <v>38</v>
      </c>
      <c r="N259" s="7">
        <v>2045</v>
      </c>
      <c r="O259" s="8">
        <v>23314</v>
      </c>
      <c r="P259" s="7" t="s">
        <v>41</v>
      </c>
      <c r="Q259" s="7" t="s">
        <v>42</v>
      </c>
      <c r="R259" s="7" t="s">
        <v>43</v>
      </c>
      <c r="S259" s="8">
        <v>41911</v>
      </c>
      <c r="T259" s="8" t="str">
        <f>IF(ISBLANK(Table19[[#This Row],[DateofHire]]), "Not hired", "Hired")</f>
        <v>Hired</v>
      </c>
      <c r="U259" s="7"/>
      <c r="V259" s="7" t="s">
        <v>44</v>
      </c>
      <c r="W259" s="7" t="s">
        <v>45</v>
      </c>
      <c r="X259" s="7">
        <v>16</v>
      </c>
      <c r="Y259" s="7" t="s">
        <v>60</v>
      </c>
      <c r="Z259" s="7">
        <v>4.3</v>
      </c>
      <c r="AA259" s="7">
        <v>3</v>
      </c>
      <c r="AB259" s="7">
        <v>0</v>
      </c>
      <c r="AC259" s="8">
        <v>43493</v>
      </c>
      <c r="AD259" s="7">
        <v>0</v>
      </c>
      <c r="AE259" s="7">
        <v>4</v>
      </c>
    </row>
    <row r="260" spans="1:31" x14ac:dyDescent="0.25">
      <c r="A260" s="7" t="s">
        <v>641</v>
      </c>
      <c r="B260" s="7">
        <v>10291</v>
      </c>
      <c r="C260" s="7">
        <v>0</v>
      </c>
      <c r="D260" s="7">
        <v>2</v>
      </c>
      <c r="E260" s="7">
        <v>1</v>
      </c>
      <c r="F260" s="7">
        <v>1</v>
      </c>
      <c r="G260" s="7">
        <v>6</v>
      </c>
      <c r="H260" s="7"/>
      <c r="I260" s="7">
        <v>1</v>
      </c>
      <c r="J260" s="7">
        <v>72992</v>
      </c>
      <c r="K260" s="7">
        <v>0</v>
      </c>
      <c r="L260" s="7">
        <v>21</v>
      </c>
      <c r="M260" s="7" t="s">
        <v>38</v>
      </c>
      <c r="N260" s="7">
        <v>1886</v>
      </c>
      <c r="O260" s="8">
        <v>30910</v>
      </c>
      <c r="P260" s="7" t="s">
        <v>41</v>
      </c>
      <c r="Q260" s="7" t="s">
        <v>42</v>
      </c>
      <c r="R260" s="7" t="s">
        <v>90</v>
      </c>
      <c r="S260" s="8">
        <v>41777</v>
      </c>
      <c r="T260" s="8" t="str">
        <f>IF(ISBLANK(Table19[[#This Row],[DateofHire]]), "Not hired", "Hired")</f>
        <v>Hired</v>
      </c>
      <c r="U260" s="7"/>
      <c r="V260" s="7" t="s">
        <v>44</v>
      </c>
      <c r="W260" s="7" t="s">
        <v>45</v>
      </c>
      <c r="X260" s="7">
        <v>15</v>
      </c>
      <c r="Y260" s="7" t="s">
        <v>92</v>
      </c>
      <c r="Z260" s="7">
        <v>2.4</v>
      </c>
      <c r="AA260" s="7">
        <v>4</v>
      </c>
      <c r="AB260" s="7">
        <v>0</v>
      </c>
      <c r="AC260" s="8">
        <v>43481</v>
      </c>
      <c r="AD260" s="7">
        <v>2</v>
      </c>
      <c r="AE260" s="7">
        <v>16</v>
      </c>
    </row>
    <row r="261" spans="1:31" ht="27.6" x14ac:dyDescent="0.25">
      <c r="A261" s="7" t="s">
        <v>644</v>
      </c>
      <c r="B261" s="7">
        <v>10153</v>
      </c>
      <c r="C261" s="7">
        <v>1</v>
      </c>
      <c r="D261" s="7">
        <v>1</v>
      </c>
      <c r="E261" s="7">
        <v>0</v>
      </c>
      <c r="F261" s="7">
        <v>5</v>
      </c>
      <c r="G261" s="7">
        <v>1</v>
      </c>
      <c r="H261" s="7"/>
      <c r="I261" s="7">
        <v>1</v>
      </c>
      <c r="J261" s="7">
        <v>55000</v>
      </c>
      <c r="K261" s="7">
        <v>1</v>
      </c>
      <c r="L261" s="7">
        <v>2</v>
      </c>
      <c r="M261" s="7" t="s">
        <v>38</v>
      </c>
      <c r="N261" s="7">
        <v>1844</v>
      </c>
      <c r="O261" s="8">
        <v>31942</v>
      </c>
      <c r="P261" s="7" t="s">
        <v>41</v>
      </c>
      <c r="Q261" s="7" t="s">
        <v>42</v>
      </c>
      <c r="R261" s="7" t="s">
        <v>90</v>
      </c>
      <c r="S261" s="8">
        <v>40812</v>
      </c>
      <c r="T261" s="8" t="str">
        <f>IF(ISBLANK(Table19[[#This Row],[DateofHire]]), "Not hired", "Hired")</f>
        <v>Hired</v>
      </c>
      <c r="U261" s="8">
        <v>41542</v>
      </c>
      <c r="V261" s="7" t="s">
        <v>56</v>
      </c>
      <c r="W261" s="7" t="s">
        <v>57</v>
      </c>
      <c r="X261" s="7">
        <v>1</v>
      </c>
      <c r="Y261" s="7" t="s">
        <v>92</v>
      </c>
      <c r="Z261" s="7">
        <v>3.8</v>
      </c>
      <c r="AA261" s="7">
        <v>4</v>
      </c>
      <c r="AB261" s="7">
        <v>4</v>
      </c>
      <c r="AC261" s="8">
        <v>41501</v>
      </c>
      <c r="AD261" s="7">
        <v>0</v>
      </c>
      <c r="AE261" s="7">
        <v>17</v>
      </c>
    </row>
    <row r="262" spans="1:31" x14ac:dyDescent="0.25">
      <c r="A262" s="7" t="s">
        <v>647</v>
      </c>
      <c r="B262" s="7">
        <v>10157</v>
      </c>
      <c r="C262" s="7">
        <v>0</v>
      </c>
      <c r="D262" s="7">
        <v>0</v>
      </c>
      <c r="E262" s="7">
        <v>0</v>
      </c>
      <c r="F262" s="7">
        <v>1</v>
      </c>
      <c r="G262" s="7">
        <v>5</v>
      </c>
      <c r="H262" s="7"/>
      <c r="I262" s="7">
        <v>0</v>
      </c>
      <c r="J262" s="7">
        <v>58939</v>
      </c>
      <c r="K262" s="7">
        <v>0</v>
      </c>
      <c r="L262" s="7">
        <v>19</v>
      </c>
      <c r="M262" s="7" t="s">
        <v>38</v>
      </c>
      <c r="N262" s="7">
        <v>2130</v>
      </c>
      <c r="O262" s="8">
        <v>23775</v>
      </c>
      <c r="P262" s="7" t="s">
        <v>41</v>
      </c>
      <c r="Q262" s="7" t="s">
        <v>42</v>
      </c>
      <c r="R262" s="7" t="s">
        <v>43</v>
      </c>
      <c r="S262" s="8">
        <v>41589</v>
      </c>
      <c r="T262" s="8" t="str">
        <f>IF(ISBLANK(Table19[[#This Row],[DateofHire]]), "Not hired", "Hired")</f>
        <v>Hired</v>
      </c>
      <c r="U262" s="7"/>
      <c r="V262" s="7" t="s">
        <v>44</v>
      </c>
      <c r="W262" s="7" t="s">
        <v>45</v>
      </c>
      <c r="X262" s="7">
        <v>19</v>
      </c>
      <c r="Y262" s="7" t="s">
        <v>87</v>
      </c>
      <c r="Z262" s="7">
        <v>3.73</v>
      </c>
      <c r="AA262" s="7">
        <v>3</v>
      </c>
      <c r="AB262" s="7">
        <v>0</v>
      </c>
      <c r="AC262" s="8">
        <v>43489</v>
      </c>
      <c r="AD262" s="7">
        <v>0</v>
      </c>
      <c r="AE262" s="7">
        <v>16</v>
      </c>
    </row>
    <row r="263" spans="1:31" x14ac:dyDescent="0.25">
      <c r="A263" s="7" t="s">
        <v>803</v>
      </c>
      <c r="B263" s="7">
        <v>10119</v>
      </c>
      <c r="C263" s="7">
        <v>1</v>
      </c>
      <c r="D263" s="7">
        <v>1</v>
      </c>
      <c r="E263" s="7">
        <v>0</v>
      </c>
      <c r="F263" s="7">
        <v>1</v>
      </c>
      <c r="G263" s="7">
        <v>3</v>
      </c>
      <c r="H263" s="7"/>
      <c r="I263" s="7">
        <v>0</v>
      </c>
      <c r="J263" s="7">
        <v>66593</v>
      </c>
      <c r="K263" s="7">
        <v>0</v>
      </c>
      <c r="L263" s="7">
        <v>14</v>
      </c>
      <c r="M263" s="7" t="s">
        <v>38</v>
      </c>
      <c r="N263" s="7">
        <v>2360</v>
      </c>
      <c r="O263" s="8">
        <v>27001</v>
      </c>
      <c r="P263" s="7" t="s">
        <v>41</v>
      </c>
      <c r="Q263" s="7" t="s">
        <v>42</v>
      </c>
      <c r="R263" s="7" t="s">
        <v>90</v>
      </c>
      <c r="S263" s="8">
        <v>40822</v>
      </c>
      <c r="T263" s="8" t="str">
        <f>IF(ISBLANK(Table19[[#This Row],[DateofHire]]), "Not hired", "Hired")</f>
        <v>Hired</v>
      </c>
      <c r="U263" s="7"/>
      <c r="V263" s="7" t="s">
        <v>44</v>
      </c>
      <c r="W263" s="7" t="s">
        <v>45</v>
      </c>
      <c r="X263" s="7">
        <v>6</v>
      </c>
      <c r="Y263" s="7" t="s">
        <v>48</v>
      </c>
      <c r="Z263" s="7">
        <v>4.3</v>
      </c>
      <c r="AA263" s="7">
        <v>3</v>
      </c>
      <c r="AB263" s="7">
        <v>5</v>
      </c>
      <c r="AC263" s="8">
        <v>43679</v>
      </c>
      <c r="AD263" s="7">
        <v>0</v>
      </c>
      <c r="AE263" s="7">
        <v>19</v>
      </c>
    </row>
    <row r="264" spans="1:31" x14ac:dyDescent="0.25">
      <c r="A264" s="7" t="s">
        <v>649</v>
      </c>
      <c r="B264" s="7">
        <v>10180</v>
      </c>
      <c r="C264" s="7">
        <v>1</v>
      </c>
      <c r="D264" s="7">
        <v>1</v>
      </c>
      <c r="E264" s="7">
        <v>1</v>
      </c>
      <c r="F264" s="7">
        <v>2</v>
      </c>
      <c r="G264" s="7">
        <v>3</v>
      </c>
      <c r="H264" s="7"/>
      <c r="I264" s="7">
        <v>0</v>
      </c>
      <c r="J264" s="7">
        <v>87565</v>
      </c>
      <c r="K264" s="7">
        <v>0</v>
      </c>
      <c r="L264" s="7">
        <v>28</v>
      </c>
      <c r="M264" s="7" t="s">
        <v>38</v>
      </c>
      <c r="N264" s="7">
        <v>1545</v>
      </c>
      <c r="O264" s="8">
        <v>30561</v>
      </c>
      <c r="P264" s="7" t="s">
        <v>41</v>
      </c>
      <c r="Q264" s="7" t="s">
        <v>42</v>
      </c>
      <c r="R264" s="7" t="s">
        <v>130</v>
      </c>
      <c r="S264" s="8">
        <v>42551</v>
      </c>
      <c r="T264" s="8" t="str">
        <f>IF(ISBLANK(Table19[[#This Row],[DateofHire]]), "Not hired", "Hired")</f>
        <v>Hired</v>
      </c>
      <c r="U264" s="7"/>
      <c r="V264" s="7" t="s">
        <v>44</v>
      </c>
      <c r="W264" s="7" t="s">
        <v>45</v>
      </c>
      <c r="X264" s="7">
        <v>7</v>
      </c>
      <c r="Y264" s="7" t="s">
        <v>48</v>
      </c>
      <c r="Z264" s="7">
        <v>3.27</v>
      </c>
      <c r="AA264" s="7">
        <v>4</v>
      </c>
      <c r="AB264" s="7">
        <v>5</v>
      </c>
      <c r="AC264" s="8">
        <v>43479</v>
      </c>
      <c r="AD264" s="7">
        <v>0</v>
      </c>
      <c r="AE264" s="7">
        <v>13</v>
      </c>
    </row>
    <row r="265" spans="1:31" x14ac:dyDescent="0.25">
      <c r="A265" s="7" t="s">
        <v>804</v>
      </c>
      <c r="B265" s="7">
        <v>10302</v>
      </c>
      <c r="C265" s="7">
        <v>1</v>
      </c>
      <c r="D265" s="7">
        <v>1</v>
      </c>
      <c r="E265" s="7">
        <v>0</v>
      </c>
      <c r="F265" s="7">
        <v>1</v>
      </c>
      <c r="G265" s="7">
        <v>5</v>
      </c>
      <c r="H265" s="7"/>
      <c r="I265" s="7">
        <v>0</v>
      </c>
      <c r="J265" s="7">
        <v>64021</v>
      </c>
      <c r="K265" s="7">
        <v>0</v>
      </c>
      <c r="L265" s="7">
        <v>19</v>
      </c>
      <c r="M265" s="7" t="s">
        <v>38</v>
      </c>
      <c r="N265" s="7">
        <v>2093</v>
      </c>
      <c r="O265" s="8">
        <v>25039</v>
      </c>
      <c r="P265" s="7" t="s">
        <v>41</v>
      </c>
      <c r="Q265" s="7" t="s">
        <v>42</v>
      </c>
      <c r="R265" s="7" t="s">
        <v>43</v>
      </c>
      <c r="S265" s="8">
        <v>40959</v>
      </c>
      <c r="T265" s="8" t="str">
        <f>IF(ISBLANK(Table19[[#This Row],[DateofHire]]), "Not hired", "Hired")</f>
        <v>Hired</v>
      </c>
      <c r="U265" s="7"/>
      <c r="V265" s="7" t="s">
        <v>44</v>
      </c>
      <c r="W265" s="7" t="s">
        <v>45</v>
      </c>
      <c r="X265" s="7">
        <v>12</v>
      </c>
      <c r="Y265" s="7" t="s">
        <v>60</v>
      </c>
      <c r="Z265" s="7">
        <v>2.4</v>
      </c>
      <c r="AA265" s="7">
        <v>2</v>
      </c>
      <c r="AB265" s="7">
        <v>1</v>
      </c>
      <c r="AC265" s="8">
        <v>43521</v>
      </c>
      <c r="AD265" s="7">
        <v>6</v>
      </c>
      <c r="AE265" s="7">
        <v>20</v>
      </c>
    </row>
    <row r="266" spans="1:31" x14ac:dyDescent="0.25">
      <c r="A266" s="7" t="s">
        <v>652</v>
      </c>
      <c r="B266" s="7">
        <v>10090</v>
      </c>
      <c r="C266" s="7">
        <v>1</v>
      </c>
      <c r="D266" s="7">
        <v>1</v>
      </c>
      <c r="E266" s="7">
        <v>0</v>
      </c>
      <c r="F266" s="7">
        <v>1</v>
      </c>
      <c r="G266" s="7">
        <v>5</v>
      </c>
      <c r="H266" s="7"/>
      <c r="I266" s="7">
        <v>0</v>
      </c>
      <c r="J266" s="7">
        <v>65714</v>
      </c>
      <c r="K266" s="7">
        <v>0</v>
      </c>
      <c r="L266" s="7">
        <v>18</v>
      </c>
      <c r="M266" s="7" t="s">
        <v>38</v>
      </c>
      <c r="N266" s="7">
        <v>2451</v>
      </c>
      <c r="O266" s="8">
        <v>27667</v>
      </c>
      <c r="P266" s="7" t="s">
        <v>41</v>
      </c>
      <c r="Q266" s="7" t="s">
        <v>42</v>
      </c>
      <c r="R266" s="7" t="s">
        <v>43</v>
      </c>
      <c r="S266" s="8">
        <v>40949</v>
      </c>
      <c r="T266" s="8" t="str">
        <f>IF(ISBLANK(Table19[[#This Row],[DateofHire]]), "Not hired", "Hired")</f>
        <v>Hired</v>
      </c>
      <c r="U266" s="7"/>
      <c r="V266" s="7" t="s">
        <v>44</v>
      </c>
      <c r="W266" s="7" t="s">
        <v>45</v>
      </c>
      <c r="X266" s="7">
        <v>2</v>
      </c>
      <c r="Y266" s="7" t="s">
        <v>48</v>
      </c>
      <c r="Z266" s="7">
        <v>4.83</v>
      </c>
      <c r="AA266" s="7">
        <v>5</v>
      </c>
      <c r="AB266" s="7">
        <v>0</v>
      </c>
      <c r="AC266" s="8">
        <v>43510</v>
      </c>
      <c r="AD266" s="7">
        <v>0</v>
      </c>
      <c r="AE266" s="7">
        <v>15</v>
      </c>
    </row>
    <row r="267" spans="1:31" ht="27.6" x14ac:dyDescent="0.25">
      <c r="A267" s="7" t="s">
        <v>654</v>
      </c>
      <c r="B267" s="7">
        <v>10030</v>
      </c>
      <c r="C267" s="7">
        <v>0</v>
      </c>
      <c r="D267" s="7">
        <v>2</v>
      </c>
      <c r="E267" s="7">
        <v>0</v>
      </c>
      <c r="F267" s="7">
        <v>5</v>
      </c>
      <c r="G267" s="7">
        <v>5</v>
      </c>
      <c r="H267" s="7"/>
      <c r="I267" s="7">
        <v>0</v>
      </c>
      <c r="J267" s="7">
        <v>62425</v>
      </c>
      <c r="K267" s="7">
        <v>1</v>
      </c>
      <c r="L267" s="7">
        <v>19</v>
      </c>
      <c r="M267" s="7" t="s">
        <v>38</v>
      </c>
      <c r="N267" s="7">
        <v>2359</v>
      </c>
      <c r="O267" s="8">
        <v>26749</v>
      </c>
      <c r="P267" s="7" t="s">
        <v>41</v>
      </c>
      <c r="Q267" s="7" t="s">
        <v>42</v>
      </c>
      <c r="R267" s="7" t="s">
        <v>43</v>
      </c>
      <c r="S267" s="8">
        <v>41407</v>
      </c>
      <c r="T267" s="8" t="str">
        <f>IF(ISBLANK(Table19[[#This Row],[DateofHire]]), "Not hired", "Hired")</f>
        <v>Hired</v>
      </c>
      <c r="U267" s="8">
        <v>42184</v>
      </c>
      <c r="V267" s="7" t="s">
        <v>105</v>
      </c>
      <c r="W267" s="7" t="s">
        <v>57</v>
      </c>
      <c r="X267" s="7">
        <v>14</v>
      </c>
      <c r="Y267" s="7" t="s">
        <v>48</v>
      </c>
      <c r="Z267" s="7">
        <v>4.0999999999999996</v>
      </c>
      <c r="AA267" s="7">
        <v>4</v>
      </c>
      <c r="AB267" s="7">
        <v>0</v>
      </c>
      <c r="AC267" s="8">
        <v>42038</v>
      </c>
      <c r="AD267" s="7">
        <v>0</v>
      </c>
      <c r="AE267" s="7">
        <v>16</v>
      </c>
    </row>
    <row r="268" spans="1:31" x14ac:dyDescent="0.25">
      <c r="A268" s="7" t="s">
        <v>805</v>
      </c>
      <c r="B268" s="7">
        <v>10278</v>
      </c>
      <c r="C268" s="7">
        <v>0</v>
      </c>
      <c r="D268" s="7">
        <v>2</v>
      </c>
      <c r="E268" s="7">
        <v>0</v>
      </c>
      <c r="F268" s="7">
        <v>1</v>
      </c>
      <c r="G268" s="7">
        <v>5</v>
      </c>
      <c r="H268" s="7"/>
      <c r="I268" s="7">
        <v>0</v>
      </c>
      <c r="J268" s="7">
        <v>47961</v>
      </c>
      <c r="K268" s="7">
        <v>0</v>
      </c>
      <c r="L268" s="7">
        <v>19</v>
      </c>
      <c r="M268" s="7" t="s">
        <v>38</v>
      </c>
      <c r="N268" s="7">
        <v>2050</v>
      </c>
      <c r="O268" s="8">
        <v>30188</v>
      </c>
      <c r="P268" s="7" t="s">
        <v>41</v>
      </c>
      <c r="Q268" s="7" t="s">
        <v>42</v>
      </c>
      <c r="R268" s="7" t="s">
        <v>110</v>
      </c>
      <c r="S268" s="8">
        <v>40817</v>
      </c>
      <c r="T268" s="8" t="str">
        <f>IF(ISBLANK(Table19[[#This Row],[DateofHire]]), "Not hired", "Hired")</f>
        <v>Hired</v>
      </c>
      <c r="U268" s="7"/>
      <c r="V268" s="7" t="s">
        <v>44</v>
      </c>
      <c r="W268" s="7" t="s">
        <v>45</v>
      </c>
      <c r="X268" s="7">
        <v>20</v>
      </c>
      <c r="Y268" s="7" t="s">
        <v>76</v>
      </c>
      <c r="Z268" s="7">
        <v>4.0999999999999996</v>
      </c>
      <c r="AA268" s="7">
        <v>4</v>
      </c>
      <c r="AB268" s="7">
        <v>0</v>
      </c>
      <c r="AC268" s="8">
        <v>43648</v>
      </c>
      <c r="AD268" s="7">
        <v>0</v>
      </c>
      <c r="AE268" s="7">
        <v>9</v>
      </c>
    </row>
    <row r="269" spans="1:31" x14ac:dyDescent="0.25">
      <c r="A269" s="7" t="s">
        <v>659</v>
      </c>
      <c r="B269" s="7">
        <v>10307</v>
      </c>
      <c r="C269" s="7">
        <v>1</v>
      </c>
      <c r="D269" s="7">
        <v>1</v>
      </c>
      <c r="E269" s="7">
        <v>1</v>
      </c>
      <c r="F269" s="7">
        <v>1</v>
      </c>
      <c r="G269" s="7">
        <v>6</v>
      </c>
      <c r="H269" s="7"/>
      <c r="I269" s="7">
        <v>0</v>
      </c>
      <c r="J269" s="7">
        <v>58273</v>
      </c>
      <c r="K269" s="7">
        <v>0</v>
      </c>
      <c r="L269" s="7">
        <v>3</v>
      </c>
      <c r="M269" s="7" t="s">
        <v>660</v>
      </c>
      <c r="N269" s="7">
        <v>89139</v>
      </c>
      <c r="O269" s="8">
        <v>27277</v>
      </c>
      <c r="P269" s="7" t="s">
        <v>41</v>
      </c>
      <c r="Q269" s="7" t="s">
        <v>42</v>
      </c>
      <c r="R269" s="7" t="s">
        <v>43</v>
      </c>
      <c r="S269" s="8">
        <v>41978</v>
      </c>
      <c r="T269" s="8" t="str">
        <f>IF(ISBLANK(Table19[[#This Row],[DateofHire]]), "Not hired", "Hired")</f>
        <v>Hired</v>
      </c>
      <c r="U269" s="7"/>
      <c r="V269" s="7" t="s">
        <v>44</v>
      </c>
      <c r="W269" s="7" t="s">
        <v>45</v>
      </c>
      <c r="X269" s="7">
        <v>21</v>
      </c>
      <c r="Y269" s="7" t="s">
        <v>267</v>
      </c>
      <c r="Z269" s="7">
        <v>1.81</v>
      </c>
      <c r="AA269" s="7">
        <v>2</v>
      </c>
      <c r="AB269" s="7">
        <v>0</v>
      </c>
      <c r="AC269" s="8">
        <v>43482</v>
      </c>
      <c r="AD269" s="7">
        <v>3</v>
      </c>
      <c r="AE269" s="7">
        <v>5</v>
      </c>
    </row>
    <row r="270" spans="1:31" x14ac:dyDescent="0.25">
      <c r="A270" s="7" t="s">
        <v>806</v>
      </c>
      <c r="B270" s="7">
        <v>10147</v>
      </c>
      <c r="C270" s="7">
        <v>0</v>
      </c>
      <c r="D270" s="7">
        <v>0</v>
      </c>
      <c r="E270" s="7">
        <v>1</v>
      </c>
      <c r="F270" s="7">
        <v>1</v>
      </c>
      <c r="G270" s="7">
        <v>1</v>
      </c>
      <c r="H270" s="7"/>
      <c r="I270" s="7">
        <v>0</v>
      </c>
      <c r="J270" s="7">
        <v>63003</v>
      </c>
      <c r="K270" s="7">
        <v>0</v>
      </c>
      <c r="L270" s="7">
        <v>1</v>
      </c>
      <c r="M270" s="7" t="s">
        <v>38</v>
      </c>
      <c r="N270" s="7">
        <v>2703</v>
      </c>
      <c r="O270" s="8">
        <v>31421</v>
      </c>
      <c r="P270" s="7" t="s">
        <v>41</v>
      </c>
      <c r="Q270" s="7" t="s">
        <v>42</v>
      </c>
      <c r="R270" s="7" t="s">
        <v>43</v>
      </c>
      <c r="S270" s="8">
        <v>41911</v>
      </c>
      <c r="T270" s="8" t="str">
        <f>IF(ISBLANK(Table19[[#This Row],[DateofHire]]), "Not hired", "Hired")</f>
        <v>Hired</v>
      </c>
      <c r="U270" s="7"/>
      <c r="V270" s="7" t="s">
        <v>44</v>
      </c>
      <c r="W270" s="7" t="s">
        <v>45</v>
      </c>
      <c r="X270" s="7">
        <v>1</v>
      </c>
      <c r="Y270" s="7" t="s">
        <v>60</v>
      </c>
      <c r="Z270" s="7">
        <v>3.9</v>
      </c>
      <c r="AA270" s="7">
        <v>5</v>
      </c>
      <c r="AB270" s="7">
        <v>5</v>
      </c>
      <c r="AC270" s="8">
        <v>43483</v>
      </c>
      <c r="AD270" s="7">
        <v>0</v>
      </c>
      <c r="AE270" s="7">
        <v>9</v>
      </c>
    </row>
    <row r="271" spans="1:31" x14ac:dyDescent="0.25">
      <c r="A271" s="7" t="s">
        <v>662</v>
      </c>
      <c r="B271" s="7">
        <v>10266</v>
      </c>
      <c r="C271" s="7">
        <v>1</v>
      </c>
      <c r="D271" s="7">
        <v>1</v>
      </c>
      <c r="E271" s="7">
        <v>1</v>
      </c>
      <c r="F271" s="7">
        <v>1</v>
      </c>
      <c r="G271" s="7">
        <v>5</v>
      </c>
      <c r="H271" s="7"/>
      <c r="I271" s="7">
        <v>0</v>
      </c>
      <c r="J271" s="7">
        <v>61355</v>
      </c>
      <c r="K271" s="7">
        <v>0</v>
      </c>
      <c r="L271" s="7">
        <v>19</v>
      </c>
      <c r="M271" s="7" t="s">
        <v>38</v>
      </c>
      <c r="N271" s="7">
        <v>2301</v>
      </c>
      <c r="O271" s="8">
        <v>31120</v>
      </c>
      <c r="P271" s="7" t="s">
        <v>41</v>
      </c>
      <c r="Q271" s="7" t="s">
        <v>42</v>
      </c>
      <c r="R271" s="7" t="s">
        <v>130</v>
      </c>
      <c r="S271" s="8">
        <v>41687</v>
      </c>
      <c r="T271" s="8" t="str">
        <f>IF(ISBLANK(Table19[[#This Row],[DateofHire]]), "Not hired", "Hired")</f>
        <v>Hired</v>
      </c>
      <c r="U271" s="7"/>
      <c r="V271" s="7" t="s">
        <v>44</v>
      </c>
      <c r="W271" s="7" t="s">
        <v>45</v>
      </c>
      <c r="X271" s="7">
        <v>18</v>
      </c>
      <c r="Y271" s="7" t="s">
        <v>48</v>
      </c>
      <c r="Z271" s="7">
        <v>4.7</v>
      </c>
      <c r="AA271" s="7">
        <v>3</v>
      </c>
      <c r="AB271" s="7">
        <v>0</v>
      </c>
      <c r="AC271" s="8">
        <v>43770</v>
      </c>
      <c r="AD271" s="7">
        <v>0</v>
      </c>
      <c r="AE271" s="7">
        <v>4</v>
      </c>
    </row>
    <row r="272" spans="1:31" x14ac:dyDescent="0.25">
      <c r="A272" s="7" t="s">
        <v>664</v>
      </c>
      <c r="B272" s="7">
        <v>10241</v>
      </c>
      <c r="C272" s="7">
        <v>1</v>
      </c>
      <c r="D272" s="7">
        <v>1</v>
      </c>
      <c r="E272" s="7">
        <v>0</v>
      </c>
      <c r="F272" s="7">
        <v>1</v>
      </c>
      <c r="G272" s="7">
        <v>6</v>
      </c>
      <c r="H272" s="7"/>
      <c r="I272" s="7">
        <v>0</v>
      </c>
      <c r="J272" s="7">
        <v>60120</v>
      </c>
      <c r="K272" s="7">
        <v>0</v>
      </c>
      <c r="L272" s="7">
        <v>3</v>
      </c>
      <c r="M272" s="7" t="s">
        <v>665</v>
      </c>
      <c r="N272" s="7">
        <v>59102</v>
      </c>
      <c r="O272" s="8">
        <v>32847</v>
      </c>
      <c r="P272" s="7" t="s">
        <v>41</v>
      </c>
      <c r="Q272" s="7" t="s">
        <v>42</v>
      </c>
      <c r="R272" s="7" t="s">
        <v>90</v>
      </c>
      <c r="S272" s="8">
        <v>40448</v>
      </c>
      <c r="T272" s="8" t="str">
        <f>IF(ISBLANK(Table19[[#This Row],[DateofHire]]), "Not hired", "Hired")</f>
        <v>Hired</v>
      </c>
      <c r="U272" s="7"/>
      <c r="V272" s="7" t="s">
        <v>44</v>
      </c>
      <c r="W272" s="7" t="s">
        <v>45</v>
      </c>
      <c r="X272" s="7">
        <v>17</v>
      </c>
      <c r="Y272" s="7" t="s">
        <v>60</v>
      </c>
      <c r="Z272" s="7">
        <v>4.0999999999999996</v>
      </c>
      <c r="AA272" s="7">
        <v>4</v>
      </c>
      <c r="AB272" s="7">
        <v>0</v>
      </c>
      <c r="AC272" s="8">
        <v>43496</v>
      </c>
      <c r="AD272" s="7">
        <v>0</v>
      </c>
      <c r="AE272" s="7">
        <v>18</v>
      </c>
    </row>
    <row r="273" spans="1:31" x14ac:dyDescent="0.25">
      <c r="A273" s="7" t="s">
        <v>807</v>
      </c>
      <c r="B273" s="7">
        <v>10158</v>
      </c>
      <c r="C273" s="7">
        <v>1</v>
      </c>
      <c r="D273" s="7">
        <v>1</v>
      </c>
      <c r="E273" s="7">
        <v>0</v>
      </c>
      <c r="F273" s="7">
        <v>1</v>
      </c>
      <c r="G273" s="7">
        <v>5</v>
      </c>
      <c r="H273" s="7"/>
      <c r="I273" s="7">
        <v>0</v>
      </c>
      <c r="J273" s="7">
        <v>63682</v>
      </c>
      <c r="K273" s="7">
        <v>0</v>
      </c>
      <c r="L273" s="7">
        <v>18</v>
      </c>
      <c r="M273" s="7" t="s">
        <v>38</v>
      </c>
      <c r="N273" s="7">
        <v>1776</v>
      </c>
      <c r="O273" s="8">
        <v>28577</v>
      </c>
      <c r="P273" s="7" t="s">
        <v>41</v>
      </c>
      <c r="Q273" s="7" t="s">
        <v>42</v>
      </c>
      <c r="R273" s="7" t="s">
        <v>90</v>
      </c>
      <c r="S273" s="8">
        <v>40026</v>
      </c>
      <c r="T273" s="8" t="str">
        <f>IF(ISBLANK(Table19[[#This Row],[DateofHire]]), "Not hired", "Hired")</f>
        <v>Hired</v>
      </c>
      <c r="U273" s="7"/>
      <c r="V273" s="7" t="s">
        <v>44</v>
      </c>
      <c r="W273" s="7" t="s">
        <v>45</v>
      </c>
      <c r="X273" s="7">
        <v>2</v>
      </c>
      <c r="Y273" s="7" t="s">
        <v>60</v>
      </c>
      <c r="Z273" s="7">
        <v>3.73</v>
      </c>
      <c r="AA273" s="7">
        <v>4</v>
      </c>
      <c r="AB273" s="7">
        <v>0</v>
      </c>
      <c r="AC273" s="8">
        <v>43489</v>
      </c>
      <c r="AD273" s="7">
        <v>0</v>
      </c>
      <c r="AE273" s="7">
        <v>12</v>
      </c>
    </row>
    <row r="274" spans="1:31" x14ac:dyDescent="0.25">
      <c r="A274" s="7" t="s">
        <v>669</v>
      </c>
      <c r="B274" s="7">
        <v>10117</v>
      </c>
      <c r="C274" s="7">
        <v>1</v>
      </c>
      <c r="D274" s="7">
        <v>1</v>
      </c>
      <c r="E274" s="7">
        <v>1</v>
      </c>
      <c r="F274" s="7">
        <v>1</v>
      </c>
      <c r="G274" s="7">
        <v>5</v>
      </c>
      <c r="H274" s="7"/>
      <c r="I274" s="7">
        <v>0</v>
      </c>
      <c r="J274" s="7">
        <v>63025</v>
      </c>
      <c r="K274" s="7">
        <v>0</v>
      </c>
      <c r="L274" s="7">
        <v>19</v>
      </c>
      <c r="M274" s="7" t="s">
        <v>38</v>
      </c>
      <c r="N274" s="7">
        <v>2747</v>
      </c>
      <c r="O274" s="8">
        <v>30142</v>
      </c>
      <c r="P274" s="7" t="s">
        <v>41</v>
      </c>
      <c r="Q274" s="7" t="s">
        <v>99</v>
      </c>
      <c r="R274" s="7" t="s">
        <v>43</v>
      </c>
      <c r="S274" s="8">
        <v>42125</v>
      </c>
      <c r="T274" s="8" t="str">
        <f>IF(ISBLANK(Table19[[#This Row],[DateofHire]]), "Not hired", "Hired")</f>
        <v>Hired</v>
      </c>
      <c r="U274" s="7"/>
      <c r="V274" s="7" t="s">
        <v>44</v>
      </c>
      <c r="W274" s="7" t="s">
        <v>45</v>
      </c>
      <c r="X274" s="7">
        <v>22</v>
      </c>
      <c r="Y274" s="7" t="s">
        <v>76</v>
      </c>
      <c r="Z274" s="7">
        <v>4.3600000000000003</v>
      </c>
      <c r="AA274" s="7">
        <v>5</v>
      </c>
      <c r="AB274" s="7">
        <v>0</v>
      </c>
      <c r="AC274" s="8">
        <v>43489</v>
      </c>
      <c r="AD274" s="7">
        <v>0</v>
      </c>
      <c r="AE274" s="7">
        <v>10</v>
      </c>
    </row>
    <row r="275" spans="1:31" x14ac:dyDescent="0.25">
      <c r="A275" s="7" t="s">
        <v>670</v>
      </c>
      <c r="B275" s="7">
        <v>10209</v>
      </c>
      <c r="C275" s="7">
        <v>0</v>
      </c>
      <c r="D275" s="7">
        <v>0</v>
      </c>
      <c r="E275" s="7">
        <v>0</v>
      </c>
      <c r="F275" s="7">
        <v>1</v>
      </c>
      <c r="G275" s="7">
        <v>5</v>
      </c>
      <c r="H275" s="7"/>
      <c r="I275" s="7">
        <v>0</v>
      </c>
      <c r="J275" s="7">
        <v>59238</v>
      </c>
      <c r="K275" s="7">
        <v>0</v>
      </c>
      <c r="L275" s="7">
        <v>19</v>
      </c>
      <c r="M275" s="7" t="s">
        <v>38</v>
      </c>
      <c r="N275" s="7">
        <v>2718</v>
      </c>
      <c r="O275" s="8">
        <v>25065</v>
      </c>
      <c r="P275" s="7" t="s">
        <v>124</v>
      </c>
      <c r="Q275" s="7" t="s">
        <v>42</v>
      </c>
      <c r="R275" s="7" t="s">
        <v>130</v>
      </c>
      <c r="S275" s="8">
        <v>41043</v>
      </c>
      <c r="T275" s="8" t="str">
        <f>IF(ISBLANK(Table19[[#This Row],[DateofHire]]), "Not hired", "Hired")</f>
        <v>Hired</v>
      </c>
      <c r="U275" s="7"/>
      <c r="V275" s="7" t="s">
        <v>44</v>
      </c>
      <c r="W275" s="7" t="s">
        <v>45</v>
      </c>
      <c r="X275" s="7">
        <v>16</v>
      </c>
      <c r="Y275" s="7" t="s">
        <v>60</v>
      </c>
      <c r="Z275" s="7">
        <v>3.4</v>
      </c>
      <c r="AA275" s="7">
        <v>5</v>
      </c>
      <c r="AB275" s="7">
        <v>0</v>
      </c>
      <c r="AC275" s="8">
        <v>43496</v>
      </c>
      <c r="AD275" s="7">
        <v>0</v>
      </c>
      <c r="AE275" s="7">
        <v>13</v>
      </c>
    </row>
    <row r="276" spans="1:31" x14ac:dyDescent="0.25">
      <c r="A276" s="7" t="s">
        <v>672</v>
      </c>
      <c r="B276" s="7">
        <v>10024</v>
      </c>
      <c r="C276" s="7">
        <v>0</v>
      </c>
      <c r="D276" s="7">
        <v>0</v>
      </c>
      <c r="E276" s="7">
        <v>1</v>
      </c>
      <c r="F276" s="7">
        <v>1</v>
      </c>
      <c r="G276" s="7">
        <v>4</v>
      </c>
      <c r="H276" s="7"/>
      <c r="I276" s="7">
        <v>0</v>
      </c>
      <c r="J276" s="7">
        <v>92989</v>
      </c>
      <c r="K276" s="7">
        <v>0</v>
      </c>
      <c r="L276" s="7">
        <v>24</v>
      </c>
      <c r="M276" s="7" t="s">
        <v>38</v>
      </c>
      <c r="N276" s="7">
        <v>2140</v>
      </c>
      <c r="O276" s="8">
        <v>30472</v>
      </c>
      <c r="P276" s="7" t="s">
        <v>41</v>
      </c>
      <c r="Q276" s="7" t="s">
        <v>42</v>
      </c>
      <c r="R276" s="7" t="s">
        <v>43</v>
      </c>
      <c r="S276" s="8">
        <v>41827</v>
      </c>
      <c r="T276" s="8" t="str">
        <f>IF(ISBLANK(Table19[[#This Row],[DateofHire]]), "Not hired", "Hired")</f>
        <v>Hired</v>
      </c>
      <c r="U276" s="7"/>
      <c r="V276" s="7" t="s">
        <v>44</v>
      </c>
      <c r="W276" s="7" t="s">
        <v>45</v>
      </c>
      <c r="X276" s="7">
        <v>10</v>
      </c>
      <c r="Y276" s="7" t="s">
        <v>48</v>
      </c>
      <c r="Z276" s="7">
        <v>4.5</v>
      </c>
      <c r="AA276" s="7">
        <v>5</v>
      </c>
      <c r="AB276" s="7">
        <v>5</v>
      </c>
      <c r="AC276" s="8">
        <v>43514</v>
      </c>
      <c r="AD276" s="7">
        <v>0</v>
      </c>
      <c r="AE276" s="7">
        <v>1</v>
      </c>
    </row>
    <row r="277" spans="1:31" x14ac:dyDescent="0.25">
      <c r="A277" s="7" t="s">
        <v>673</v>
      </c>
      <c r="B277" s="7">
        <v>10173</v>
      </c>
      <c r="C277" s="7">
        <v>1</v>
      </c>
      <c r="D277" s="7">
        <v>1</v>
      </c>
      <c r="E277" s="7">
        <v>1</v>
      </c>
      <c r="F277" s="7">
        <v>1</v>
      </c>
      <c r="G277" s="7">
        <v>3</v>
      </c>
      <c r="H277" s="7"/>
      <c r="I277" s="7">
        <v>0</v>
      </c>
      <c r="J277" s="7">
        <v>90100</v>
      </c>
      <c r="K277" s="7">
        <v>0</v>
      </c>
      <c r="L277" s="7">
        <v>4</v>
      </c>
      <c r="M277" s="7" t="s">
        <v>38</v>
      </c>
      <c r="N277" s="7">
        <v>2134</v>
      </c>
      <c r="O277" s="8">
        <v>32074</v>
      </c>
      <c r="P277" s="7" t="s">
        <v>41</v>
      </c>
      <c r="Q277" s="7" t="s">
        <v>42</v>
      </c>
      <c r="R277" s="7" t="s">
        <v>43</v>
      </c>
      <c r="S277" s="8">
        <v>42845</v>
      </c>
      <c r="T277" s="8" t="str">
        <f>IF(ISBLANK(Table19[[#This Row],[DateofHire]]), "Not hired", "Hired")</f>
        <v>Hired</v>
      </c>
      <c r="U277" s="7"/>
      <c r="V277" s="7" t="s">
        <v>44</v>
      </c>
      <c r="W277" s="7" t="s">
        <v>45</v>
      </c>
      <c r="X277" s="7">
        <v>13</v>
      </c>
      <c r="Y277" s="7" t="s">
        <v>60</v>
      </c>
      <c r="Z277" s="7">
        <v>3.4</v>
      </c>
      <c r="AA277" s="7">
        <v>3</v>
      </c>
      <c r="AB277" s="7">
        <v>6</v>
      </c>
      <c r="AC277" s="8">
        <v>43497</v>
      </c>
      <c r="AD277" s="7">
        <v>0</v>
      </c>
      <c r="AE277" s="7">
        <v>14</v>
      </c>
    </row>
    <row r="278" spans="1:31" ht="27.6" x14ac:dyDescent="0.25">
      <c r="A278" s="7" t="s">
        <v>808</v>
      </c>
      <c r="B278" s="7">
        <v>10221</v>
      </c>
      <c r="C278" s="7">
        <v>1</v>
      </c>
      <c r="D278" s="7">
        <v>1</v>
      </c>
      <c r="E278" s="7">
        <v>0</v>
      </c>
      <c r="F278" s="7">
        <v>5</v>
      </c>
      <c r="G278" s="7">
        <v>5</v>
      </c>
      <c r="H278" s="7"/>
      <c r="I278" s="7">
        <v>1</v>
      </c>
      <c r="J278" s="7">
        <v>60754</v>
      </c>
      <c r="K278" s="7">
        <v>1</v>
      </c>
      <c r="L278" s="7">
        <v>19</v>
      </c>
      <c r="M278" s="7" t="s">
        <v>38</v>
      </c>
      <c r="N278" s="7">
        <v>1801</v>
      </c>
      <c r="O278" s="8">
        <v>27457</v>
      </c>
      <c r="P278" s="7" t="s">
        <v>208</v>
      </c>
      <c r="Q278" s="7" t="s">
        <v>42</v>
      </c>
      <c r="R278" s="7" t="s">
        <v>90</v>
      </c>
      <c r="S278" s="8">
        <v>39930</v>
      </c>
      <c r="T278" s="8" t="str">
        <f>IF(ISBLANK(Table19[[#This Row],[DateofHire]]), "Not hired", "Hired")</f>
        <v>Hired</v>
      </c>
      <c r="U278" s="8">
        <v>41278</v>
      </c>
      <c r="V278" s="7" t="s">
        <v>100</v>
      </c>
      <c r="W278" s="7" t="s">
        <v>57</v>
      </c>
      <c r="X278" s="7">
        <v>39</v>
      </c>
      <c r="Y278" s="7" t="s">
        <v>92</v>
      </c>
      <c r="Z278" s="7">
        <v>4.5</v>
      </c>
      <c r="AA278" s="7">
        <v>5</v>
      </c>
      <c r="AB278" s="7">
        <v>0</v>
      </c>
      <c r="AC278" s="8">
        <v>40954</v>
      </c>
      <c r="AD278" s="7">
        <v>0</v>
      </c>
      <c r="AE278" s="7">
        <v>11</v>
      </c>
    </row>
    <row r="279" spans="1:31" ht="27.6" x14ac:dyDescent="0.25">
      <c r="A279" s="7" t="s">
        <v>809</v>
      </c>
      <c r="B279" s="7">
        <v>10146</v>
      </c>
      <c r="C279" s="7">
        <v>1</v>
      </c>
      <c r="D279" s="7">
        <v>1</v>
      </c>
      <c r="E279" s="7">
        <v>0</v>
      </c>
      <c r="F279" s="7">
        <v>5</v>
      </c>
      <c r="G279" s="7">
        <v>5</v>
      </c>
      <c r="H279" s="7"/>
      <c r="I279" s="7">
        <v>0</v>
      </c>
      <c r="J279" s="7">
        <v>72202</v>
      </c>
      <c r="K279" s="7">
        <v>1</v>
      </c>
      <c r="L279" s="7">
        <v>20</v>
      </c>
      <c r="M279" s="7" t="s">
        <v>38</v>
      </c>
      <c r="N279" s="7">
        <v>2129</v>
      </c>
      <c r="O279" s="8">
        <v>19503</v>
      </c>
      <c r="P279" s="7" t="s">
        <v>41</v>
      </c>
      <c r="Q279" s="7" t="s">
        <v>42</v>
      </c>
      <c r="R279" s="7" t="s">
        <v>43</v>
      </c>
      <c r="S279" s="8">
        <v>40679</v>
      </c>
      <c r="T279" s="8" t="str">
        <f>IF(ISBLANK(Table19[[#This Row],[DateofHire]]), "Not hired", "Hired")</f>
        <v>Hired</v>
      </c>
      <c r="U279" s="8">
        <v>42954</v>
      </c>
      <c r="V279" s="7" t="s">
        <v>100</v>
      </c>
      <c r="W279" s="7" t="s">
        <v>57</v>
      </c>
      <c r="X279" s="7">
        <v>16</v>
      </c>
      <c r="Y279" s="7" t="s">
        <v>76</v>
      </c>
      <c r="Z279" s="7">
        <v>3.93</v>
      </c>
      <c r="AA279" s="7">
        <v>3</v>
      </c>
      <c r="AB279" s="7">
        <v>0</v>
      </c>
      <c r="AC279" s="8">
        <v>42843</v>
      </c>
      <c r="AD279" s="7">
        <v>0</v>
      </c>
      <c r="AE279" s="7">
        <v>3</v>
      </c>
    </row>
    <row r="280" spans="1:31" x14ac:dyDescent="0.25">
      <c r="A280" s="7" t="s">
        <v>810</v>
      </c>
      <c r="B280" s="7">
        <v>10161</v>
      </c>
      <c r="C280" s="7">
        <v>0</v>
      </c>
      <c r="D280" s="7">
        <v>0</v>
      </c>
      <c r="E280" s="7">
        <v>0</v>
      </c>
      <c r="F280" s="7">
        <v>1</v>
      </c>
      <c r="G280" s="7">
        <v>6</v>
      </c>
      <c r="H280" s="7"/>
      <c r="I280" s="7">
        <v>0</v>
      </c>
      <c r="J280" s="7">
        <v>58370</v>
      </c>
      <c r="K280" s="7">
        <v>0</v>
      </c>
      <c r="L280" s="7">
        <v>3</v>
      </c>
      <c r="M280" s="7" t="s">
        <v>681</v>
      </c>
      <c r="N280" s="7">
        <v>97756</v>
      </c>
      <c r="O280" s="8">
        <v>23928</v>
      </c>
      <c r="P280" s="7" t="s">
        <v>41</v>
      </c>
      <c r="Q280" s="7" t="s">
        <v>42</v>
      </c>
      <c r="R280" s="7" t="s">
        <v>90</v>
      </c>
      <c r="S280" s="8">
        <v>41911</v>
      </c>
      <c r="T280" s="8" t="str">
        <f>IF(ISBLANK(Table19[[#This Row],[DateofHire]]), "Not hired", "Hired")</f>
        <v>Hired</v>
      </c>
      <c r="U280" s="7"/>
      <c r="V280" s="7" t="s">
        <v>44</v>
      </c>
      <c r="W280" s="7" t="s">
        <v>45</v>
      </c>
      <c r="X280" s="7">
        <v>21</v>
      </c>
      <c r="Y280" s="7" t="s">
        <v>60</v>
      </c>
      <c r="Z280" s="7">
        <v>3.69</v>
      </c>
      <c r="AA280" s="7">
        <v>3</v>
      </c>
      <c r="AB280" s="7">
        <v>0</v>
      </c>
      <c r="AC280" s="8">
        <v>43493</v>
      </c>
      <c r="AD280" s="7">
        <v>0</v>
      </c>
      <c r="AE280" s="7">
        <v>18</v>
      </c>
    </row>
    <row r="281" spans="1:31" ht="27.6" x14ac:dyDescent="0.25">
      <c r="A281" s="7" t="s">
        <v>682</v>
      </c>
      <c r="B281" s="7">
        <v>10141</v>
      </c>
      <c r="C281" s="7">
        <v>0</v>
      </c>
      <c r="D281" s="7">
        <v>0</v>
      </c>
      <c r="E281" s="7">
        <v>0</v>
      </c>
      <c r="F281" s="7">
        <v>5</v>
      </c>
      <c r="G281" s="7">
        <v>5</v>
      </c>
      <c r="H281" s="7"/>
      <c r="I281" s="7">
        <v>0</v>
      </c>
      <c r="J281" s="7">
        <v>48413</v>
      </c>
      <c r="K281" s="7">
        <v>1</v>
      </c>
      <c r="L281" s="7">
        <v>19</v>
      </c>
      <c r="M281" s="7" t="s">
        <v>38</v>
      </c>
      <c r="N281" s="7">
        <v>2066</v>
      </c>
      <c r="O281" s="8">
        <v>23990</v>
      </c>
      <c r="P281" s="7" t="s">
        <v>41</v>
      </c>
      <c r="Q281" s="7" t="s">
        <v>42</v>
      </c>
      <c r="R281" s="7" t="s">
        <v>43</v>
      </c>
      <c r="S281" s="8">
        <v>40670</v>
      </c>
      <c r="T281" s="8" t="str">
        <f>IF(ISBLANK(Table19[[#This Row],[DateofHire]]), "Not hired", "Hired")</f>
        <v>Hired</v>
      </c>
      <c r="U281" s="8">
        <v>42499</v>
      </c>
      <c r="V281" s="7" t="s">
        <v>74</v>
      </c>
      <c r="W281" s="7" t="s">
        <v>57</v>
      </c>
      <c r="X281" s="7">
        <v>11</v>
      </c>
      <c r="Y281" s="7" t="s">
        <v>60</v>
      </c>
      <c r="Z281" s="7">
        <v>3.98</v>
      </c>
      <c r="AA281" s="7">
        <v>4</v>
      </c>
      <c r="AB281" s="7">
        <v>0</v>
      </c>
      <c r="AC281" s="8">
        <v>42403</v>
      </c>
      <c r="AD281" s="7">
        <v>0</v>
      </c>
      <c r="AE281" s="7">
        <v>1</v>
      </c>
    </row>
    <row r="282" spans="1:31" ht="27.6" x14ac:dyDescent="0.25">
      <c r="A282" s="7" t="s">
        <v>683</v>
      </c>
      <c r="B282" s="7">
        <v>10268</v>
      </c>
      <c r="C282" s="7">
        <v>0</v>
      </c>
      <c r="D282" s="7">
        <v>4</v>
      </c>
      <c r="E282" s="7">
        <v>1</v>
      </c>
      <c r="F282" s="7">
        <v>5</v>
      </c>
      <c r="G282" s="7">
        <v>5</v>
      </c>
      <c r="H282" s="7"/>
      <c r="I282" s="7">
        <v>0</v>
      </c>
      <c r="J282" s="7">
        <v>67176</v>
      </c>
      <c r="K282" s="7">
        <v>1</v>
      </c>
      <c r="L282" s="7">
        <v>20</v>
      </c>
      <c r="M282" s="7" t="s">
        <v>38</v>
      </c>
      <c r="N282" s="7">
        <v>2472</v>
      </c>
      <c r="O282" s="8">
        <v>27653</v>
      </c>
      <c r="P282" s="7" t="s">
        <v>41</v>
      </c>
      <c r="Q282" s="7" t="s">
        <v>42</v>
      </c>
      <c r="R282" s="7" t="s">
        <v>43</v>
      </c>
      <c r="S282" s="8">
        <v>39258</v>
      </c>
      <c r="T282" s="8" t="str">
        <f>IF(ISBLANK(Table19[[#This Row],[DateofHire]]), "Not hired", "Hired")</f>
        <v>Hired</v>
      </c>
      <c r="U282" s="8">
        <v>40420</v>
      </c>
      <c r="V282" s="7" t="s">
        <v>286</v>
      </c>
      <c r="W282" s="7" t="s">
        <v>57</v>
      </c>
      <c r="X282" s="7">
        <v>39</v>
      </c>
      <c r="Y282" s="7" t="s">
        <v>328</v>
      </c>
      <c r="Z282" s="7">
        <v>4.0999999999999996</v>
      </c>
      <c r="AA282" s="7">
        <v>4</v>
      </c>
      <c r="AB282" s="7">
        <v>0</v>
      </c>
      <c r="AC282" s="8">
        <v>40373</v>
      </c>
      <c r="AD282" s="7">
        <v>0</v>
      </c>
      <c r="AE282" s="7">
        <v>15</v>
      </c>
    </row>
    <row r="283" spans="1:31" x14ac:dyDescent="0.25">
      <c r="A283" s="7" t="s">
        <v>686</v>
      </c>
      <c r="B283" s="7">
        <v>10123</v>
      </c>
      <c r="C283" s="7">
        <v>0</v>
      </c>
      <c r="D283" s="7">
        <v>2</v>
      </c>
      <c r="E283" s="7">
        <v>0</v>
      </c>
      <c r="F283" s="7">
        <v>1</v>
      </c>
      <c r="G283" s="7">
        <v>5</v>
      </c>
      <c r="H283" s="7"/>
      <c r="I283" s="7">
        <v>0</v>
      </c>
      <c r="J283" s="7">
        <v>56339</v>
      </c>
      <c r="K283" s="7">
        <v>0</v>
      </c>
      <c r="L283" s="7">
        <v>19</v>
      </c>
      <c r="M283" s="7" t="s">
        <v>38</v>
      </c>
      <c r="N283" s="7">
        <v>2093</v>
      </c>
      <c r="O283" s="8">
        <v>24598</v>
      </c>
      <c r="P283" s="7" t="s">
        <v>41</v>
      </c>
      <c r="Q283" s="7" t="s">
        <v>42</v>
      </c>
      <c r="R283" s="7" t="s">
        <v>90</v>
      </c>
      <c r="S283" s="8">
        <v>41323</v>
      </c>
      <c r="T283" s="8" t="str">
        <f>IF(ISBLANK(Table19[[#This Row],[DateofHire]]), "Not hired", "Hired")</f>
        <v>Hired</v>
      </c>
      <c r="U283" s="7"/>
      <c r="V283" s="7" t="s">
        <v>44</v>
      </c>
      <c r="W283" s="7" t="s">
        <v>45</v>
      </c>
      <c r="X283" s="7">
        <v>12</v>
      </c>
      <c r="Y283" s="7" t="s">
        <v>60</v>
      </c>
      <c r="Z283" s="7">
        <v>4.21</v>
      </c>
      <c r="AA283" s="7">
        <v>5</v>
      </c>
      <c r="AB283" s="7">
        <v>0</v>
      </c>
      <c r="AC283" s="8">
        <v>43479</v>
      </c>
      <c r="AD283" s="7">
        <v>0</v>
      </c>
      <c r="AE283" s="7">
        <v>4</v>
      </c>
    </row>
    <row r="284" spans="1:31" x14ac:dyDescent="0.25">
      <c r="A284" s="7" t="s">
        <v>688</v>
      </c>
      <c r="B284" s="7">
        <v>10013</v>
      </c>
      <c r="C284" s="7">
        <v>0</v>
      </c>
      <c r="D284" s="7">
        <v>3</v>
      </c>
      <c r="E284" s="7">
        <v>1</v>
      </c>
      <c r="F284" s="7">
        <v>1</v>
      </c>
      <c r="G284" s="7">
        <v>6</v>
      </c>
      <c r="H284" s="7"/>
      <c r="I284" s="7">
        <v>0</v>
      </c>
      <c r="J284" s="7">
        <v>64397</v>
      </c>
      <c r="K284" s="7">
        <v>0</v>
      </c>
      <c r="L284" s="7">
        <v>3</v>
      </c>
      <c r="M284" s="7" t="s">
        <v>689</v>
      </c>
      <c r="N284" s="7">
        <v>58782</v>
      </c>
      <c r="O284" s="8">
        <v>24852</v>
      </c>
      <c r="P284" s="7" t="s">
        <v>41</v>
      </c>
      <c r="Q284" s="7" t="s">
        <v>42</v>
      </c>
      <c r="R284" s="7" t="s">
        <v>43</v>
      </c>
      <c r="S284" s="8">
        <v>38961</v>
      </c>
      <c r="T284" s="8" t="str">
        <f>IF(ISBLANK(Table19[[#This Row],[DateofHire]]), "Not hired", "Hired")</f>
        <v>Hired</v>
      </c>
      <c r="U284" s="7"/>
      <c r="V284" s="7" t="s">
        <v>44</v>
      </c>
      <c r="W284" s="7" t="s">
        <v>45</v>
      </c>
      <c r="X284" s="7">
        <v>21</v>
      </c>
      <c r="Y284" s="7" t="s">
        <v>60</v>
      </c>
      <c r="Z284" s="7">
        <v>4.0999999999999996</v>
      </c>
      <c r="AA284" s="7">
        <v>3</v>
      </c>
      <c r="AB284" s="7">
        <v>0</v>
      </c>
      <c r="AC284" s="8">
        <v>43556</v>
      </c>
      <c r="AD284" s="7">
        <v>0</v>
      </c>
      <c r="AE284" s="7">
        <v>6</v>
      </c>
    </row>
    <row r="285" spans="1:31" x14ac:dyDescent="0.25">
      <c r="A285" s="7" t="s">
        <v>690</v>
      </c>
      <c r="B285" s="7">
        <v>10287</v>
      </c>
      <c r="C285" s="7">
        <v>0</v>
      </c>
      <c r="D285" s="7">
        <v>0</v>
      </c>
      <c r="E285" s="7">
        <v>0</v>
      </c>
      <c r="F285" s="7">
        <v>1</v>
      </c>
      <c r="G285" s="7">
        <v>5</v>
      </c>
      <c r="H285" s="7"/>
      <c r="I285" s="7">
        <v>0</v>
      </c>
      <c r="J285" s="7">
        <v>63025</v>
      </c>
      <c r="K285" s="7">
        <v>0</v>
      </c>
      <c r="L285" s="7">
        <v>19</v>
      </c>
      <c r="M285" s="7" t="s">
        <v>38</v>
      </c>
      <c r="N285" s="7">
        <v>2021</v>
      </c>
      <c r="O285" s="8">
        <v>30452</v>
      </c>
      <c r="P285" s="7" t="s">
        <v>41</v>
      </c>
      <c r="Q285" s="7" t="s">
        <v>42</v>
      </c>
      <c r="R285" s="7" t="s">
        <v>43</v>
      </c>
      <c r="S285" s="8">
        <v>41687</v>
      </c>
      <c r="T285" s="8" t="str">
        <f>IF(ISBLANK(Table19[[#This Row],[DateofHire]]), "Not hired", "Hired")</f>
        <v>Hired</v>
      </c>
      <c r="U285" s="7"/>
      <c r="V285" s="7" t="s">
        <v>44</v>
      </c>
      <c r="W285" s="7" t="s">
        <v>45</v>
      </c>
      <c r="X285" s="7">
        <v>14</v>
      </c>
      <c r="Y285" s="7" t="s">
        <v>48</v>
      </c>
      <c r="Z285" s="7">
        <v>2.44</v>
      </c>
      <c r="AA285" s="7">
        <v>5</v>
      </c>
      <c r="AB285" s="7">
        <v>0</v>
      </c>
      <c r="AC285" s="8">
        <v>43771</v>
      </c>
      <c r="AD285" s="7">
        <v>4</v>
      </c>
      <c r="AE285" s="7">
        <v>18</v>
      </c>
    </row>
    <row r="286" spans="1:31" ht="27.6" x14ac:dyDescent="0.25">
      <c r="A286" s="7" t="s">
        <v>811</v>
      </c>
      <c r="B286" s="7">
        <v>10044</v>
      </c>
      <c r="C286" s="7">
        <v>1</v>
      </c>
      <c r="D286" s="7">
        <v>1</v>
      </c>
      <c r="E286" s="7">
        <v>1</v>
      </c>
      <c r="F286" s="7">
        <v>5</v>
      </c>
      <c r="G286" s="7">
        <v>3</v>
      </c>
      <c r="H286" s="7"/>
      <c r="I286" s="7">
        <v>0</v>
      </c>
      <c r="J286" s="7">
        <v>75281</v>
      </c>
      <c r="K286" s="7">
        <v>1</v>
      </c>
      <c r="L286" s="7">
        <v>15</v>
      </c>
      <c r="M286" s="7" t="s">
        <v>38</v>
      </c>
      <c r="N286" s="7">
        <v>1420</v>
      </c>
      <c r="O286" s="8">
        <v>32268</v>
      </c>
      <c r="P286" s="7" t="s">
        <v>41</v>
      </c>
      <c r="Q286" s="7" t="s">
        <v>42</v>
      </c>
      <c r="R286" s="7" t="s">
        <v>43</v>
      </c>
      <c r="S286" s="8">
        <v>42125</v>
      </c>
      <c r="T286" s="8" t="str">
        <f>IF(ISBLANK(Table19[[#This Row],[DateofHire]]), "Not hired", "Hired")</f>
        <v>Hired</v>
      </c>
      <c r="U286" s="8">
        <v>42706</v>
      </c>
      <c r="V286" s="7" t="s">
        <v>570</v>
      </c>
      <c r="W286" s="7" t="s">
        <v>57</v>
      </c>
      <c r="X286" s="7">
        <v>7</v>
      </c>
      <c r="Y286" s="7" t="s">
        <v>137</v>
      </c>
      <c r="Z286" s="7">
        <v>5</v>
      </c>
      <c r="AA286" s="7">
        <v>3</v>
      </c>
      <c r="AB286" s="7">
        <v>5</v>
      </c>
      <c r="AC286" s="8">
        <v>42109</v>
      </c>
      <c r="AD286" s="7">
        <v>0</v>
      </c>
      <c r="AE286" s="7">
        <v>11</v>
      </c>
    </row>
    <row r="287" spans="1:31" ht="27.6" x14ac:dyDescent="0.25">
      <c r="A287" s="7" t="s">
        <v>692</v>
      </c>
      <c r="B287" s="7">
        <v>10102</v>
      </c>
      <c r="C287" s="7">
        <v>0</v>
      </c>
      <c r="D287" s="7">
        <v>0</v>
      </c>
      <c r="E287" s="7">
        <v>1</v>
      </c>
      <c r="F287" s="7">
        <v>5</v>
      </c>
      <c r="G287" s="7">
        <v>4</v>
      </c>
      <c r="H287" s="7"/>
      <c r="I287" s="7">
        <v>1</v>
      </c>
      <c r="J287" s="7">
        <v>100416</v>
      </c>
      <c r="K287" s="7">
        <v>1</v>
      </c>
      <c r="L287" s="7">
        <v>24</v>
      </c>
      <c r="M287" s="7" t="s">
        <v>38</v>
      </c>
      <c r="N287" s="7">
        <v>2451</v>
      </c>
      <c r="O287" s="8">
        <v>30481</v>
      </c>
      <c r="P287" s="7" t="s">
        <v>208</v>
      </c>
      <c r="Q287" s="7" t="s">
        <v>42</v>
      </c>
      <c r="R287" s="7" t="s">
        <v>90</v>
      </c>
      <c r="S287" s="8">
        <v>41323</v>
      </c>
      <c r="T287" s="8" t="str">
        <f>IF(ISBLANK(Table19[[#This Row],[DateofHire]]), "Not hired", "Hired")</f>
        <v>Hired</v>
      </c>
      <c r="U287" s="8">
        <v>43205</v>
      </c>
      <c r="V287" s="7" t="s">
        <v>570</v>
      </c>
      <c r="W287" s="7" t="s">
        <v>57</v>
      </c>
      <c r="X287" s="7">
        <v>10</v>
      </c>
      <c r="Y287" s="7" t="s">
        <v>92</v>
      </c>
      <c r="Z287" s="7">
        <v>4.5999999999999996</v>
      </c>
      <c r="AA287" s="7">
        <v>3</v>
      </c>
      <c r="AB287" s="7">
        <v>4</v>
      </c>
      <c r="AC287" s="8">
        <v>43071</v>
      </c>
      <c r="AD287" s="7">
        <v>0</v>
      </c>
      <c r="AE287" s="7">
        <v>9</v>
      </c>
    </row>
    <row r="288" spans="1:31" ht="27.6" x14ac:dyDescent="0.25">
      <c r="A288" s="7" t="s">
        <v>694</v>
      </c>
      <c r="B288" s="7">
        <v>10270</v>
      </c>
      <c r="C288" s="7">
        <v>0</v>
      </c>
      <c r="D288" s="7">
        <v>0</v>
      </c>
      <c r="E288" s="7">
        <v>0</v>
      </c>
      <c r="F288" s="7">
        <v>5</v>
      </c>
      <c r="G288" s="7">
        <v>5</v>
      </c>
      <c r="H288" s="7"/>
      <c r="I288" s="7">
        <v>0</v>
      </c>
      <c r="J288" s="7">
        <v>74813</v>
      </c>
      <c r="K288" s="7">
        <v>1</v>
      </c>
      <c r="L288" s="7">
        <v>20</v>
      </c>
      <c r="M288" s="7" t="s">
        <v>38</v>
      </c>
      <c r="N288" s="7">
        <v>1778</v>
      </c>
      <c r="O288" s="8">
        <v>31121</v>
      </c>
      <c r="P288" s="7" t="s">
        <v>41</v>
      </c>
      <c r="Q288" s="7" t="s">
        <v>42</v>
      </c>
      <c r="R288" s="7" t="s">
        <v>43</v>
      </c>
      <c r="S288" s="8">
        <v>40817</v>
      </c>
      <c r="T288" s="8" t="str">
        <f>IF(ISBLANK(Table19[[#This Row],[DateofHire]]), "Not hired", "Hired")</f>
        <v>Hired</v>
      </c>
      <c r="U288" s="8">
        <v>41677</v>
      </c>
      <c r="V288" s="7" t="s">
        <v>105</v>
      </c>
      <c r="W288" s="7" t="s">
        <v>57</v>
      </c>
      <c r="X288" s="7">
        <v>11</v>
      </c>
      <c r="Y288" s="7" t="s">
        <v>48</v>
      </c>
      <c r="Z288" s="7">
        <v>4.4000000000000004</v>
      </c>
      <c r="AA288" s="7">
        <v>3</v>
      </c>
      <c r="AB288" s="7">
        <v>0</v>
      </c>
      <c r="AC288" s="8">
        <v>41760</v>
      </c>
      <c r="AD288" s="7">
        <v>0</v>
      </c>
      <c r="AE288" s="7">
        <v>5</v>
      </c>
    </row>
    <row r="289" spans="1:31" x14ac:dyDescent="0.25">
      <c r="A289" s="7" t="s">
        <v>695</v>
      </c>
      <c r="B289" s="7">
        <v>10045</v>
      </c>
      <c r="C289" s="7">
        <v>1</v>
      </c>
      <c r="D289" s="7">
        <v>1</v>
      </c>
      <c r="E289" s="7">
        <v>1</v>
      </c>
      <c r="F289" s="7">
        <v>1</v>
      </c>
      <c r="G289" s="7">
        <v>3</v>
      </c>
      <c r="H289" s="7"/>
      <c r="I289" s="7">
        <v>0</v>
      </c>
      <c r="J289" s="7">
        <v>76029</v>
      </c>
      <c r="K289" s="7">
        <v>0</v>
      </c>
      <c r="L289" s="7">
        <v>15</v>
      </c>
      <c r="M289" s="7" t="s">
        <v>38</v>
      </c>
      <c r="N289" s="7">
        <v>2343</v>
      </c>
      <c r="O289" s="8">
        <v>25293</v>
      </c>
      <c r="P289" s="7" t="s">
        <v>124</v>
      </c>
      <c r="Q289" s="7" t="s">
        <v>42</v>
      </c>
      <c r="R289" s="7" t="s">
        <v>43</v>
      </c>
      <c r="S289" s="8">
        <v>42093</v>
      </c>
      <c r="T289" s="8" t="str">
        <f>IF(ISBLANK(Table19[[#This Row],[DateofHire]]), "Not hired", "Hired")</f>
        <v>Hired</v>
      </c>
      <c r="U289" s="7"/>
      <c r="V289" s="7" t="s">
        <v>44</v>
      </c>
      <c r="W289" s="7" t="s">
        <v>45</v>
      </c>
      <c r="X289" s="7">
        <v>7</v>
      </c>
      <c r="Y289" s="7" t="s">
        <v>87</v>
      </c>
      <c r="Z289" s="7">
        <v>5</v>
      </c>
      <c r="AA289" s="7">
        <v>4</v>
      </c>
      <c r="AB289" s="7">
        <v>7</v>
      </c>
      <c r="AC289" s="8">
        <v>43479</v>
      </c>
      <c r="AD289" s="7">
        <v>0</v>
      </c>
      <c r="AE289" s="7">
        <v>8</v>
      </c>
    </row>
    <row r="290" spans="1:31" x14ac:dyDescent="0.25">
      <c r="A290" s="7" t="s">
        <v>696</v>
      </c>
      <c r="B290" s="7">
        <v>10205</v>
      </c>
      <c r="C290" s="7">
        <v>1</v>
      </c>
      <c r="D290" s="7">
        <v>1</v>
      </c>
      <c r="E290" s="7">
        <v>0</v>
      </c>
      <c r="F290" s="7">
        <v>1</v>
      </c>
      <c r="G290" s="7">
        <v>6</v>
      </c>
      <c r="H290" s="7"/>
      <c r="I290" s="7">
        <v>0</v>
      </c>
      <c r="J290" s="7">
        <v>57859</v>
      </c>
      <c r="K290" s="7">
        <v>0</v>
      </c>
      <c r="L290" s="7">
        <v>3</v>
      </c>
      <c r="M290" s="7" t="s">
        <v>697</v>
      </c>
      <c r="N290" s="7">
        <v>85006</v>
      </c>
      <c r="O290" s="8">
        <v>33381</v>
      </c>
      <c r="P290" s="7" t="s">
        <v>41</v>
      </c>
      <c r="Q290" s="7" t="s">
        <v>42</v>
      </c>
      <c r="R290" s="7" t="s">
        <v>110</v>
      </c>
      <c r="S290" s="8">
        <v>40670</v>
      </c>
      <c r="T290" s="8" t="str">
        <f>IF(ISBLANK(Table19[[#This Row],[DateofHire]]), "Not hired", "Hired")</f>
        <v>Hired</v>
      </c>
      <c r="U290" s="7"/>
      <c r="V290" s="7" t="s">
        <v>44</v>
      </c>
      <c r="W290" s="7" t="s">
        <v>45</v>
      </c>
      <c r="X290" s="7">
        <v>17</v>
      </c>
      <c r="Y290" s="7" t="s">
        <v>60</v>
      </c>
      <c r="Z290" s="7">
        <v>2.81</v>
      </c>
      <c r="AA290" s="7">
        <v>3</v>
      </c>
      <c r="AB290" s="7">
        <v>0</v>
      </c>
      <c r="AC290" s="8">
        <v>43482</v>
      </c>
      <c r="AD290" s="7">
        <v>0</v>
      </c>
      <c r="AE290" s="7">
        <v>16</v>
      </c>
    </row>
    <row r="291" spans="1:31" ht="27.6" x14ac:dyDescent="0.25">
      <c r="A291" s="7" t="s">
        <v>812</v>
      </c>
      <c r="B291" s="7">
        <v>10014</v>
      </c>
      <c r="C291" s="7">
        <v>0</v>
      </c>
      <c r="D291" s="7">
        <v>2</v>
      </c>
      <c r="E291" s="7">
        <v>1</v>
      </c>
      <c r="F291" s="7">
        <v>5</v>
      </c>
      <c r="G291" s="7">
        <v>5</v>
      </c>
      <c r="H291" s="7"/>
      <c r="I291" s="7">
        <v>0</v>
      </c>
      <c r="J291" s="7">
        <v>58523</v>
      </c>
      <c r="K291" s="7">
        <v>1</v>
      </c>
      <c r="L291" s="7">
        <v>19</v>
      </c>
      <c r="M291" s="7" t="s">
        <v>38</v>
      </c>
      <c r="N291" s="7">
        <v>2171</v>
      </c>
      <c r="O291" s="8">
        <v>31808</v>
      </c>
      <c r="P291" s="7" t="s">
        <v>41</v>
      </c>
      <c r="Q291" s="7" t="s">
        <v>42</v>
      </c>
      <c r="R291" s="7" t="s">
        <v>43</v>
      </c>
      <c r="S291" s="8">
        <v>41134</v>
      </c>
      <c r="T291" s="8" t="str">
        <f>IF(ISBLANK(Table19[[#This Row],[DateofHire]]), "Not hired", "Hired")</f>
        <v>Hired</v>
      </c>
      <c r="U291" s="8">
        <v>42492</v>
      </c>
      <c r="V291" s="7" t="s">
        <v>436</v>
      </c>
      <c r="W291" s="7" t="s">
        <v>57</v>
      </c>
      <c r="X291" s="7">
        <v>20</v>
      </c>
      <c r="Y291" s="7" t="s">
        <v>48</v>
      </c>
      <c r="Z291" s="7">
        <v>4.5</v>
      </c>
      <c r="AA291" s="7">
        <v>5</v>
      </c>
      <c r="AB291" s="7">
        <v>0</v>
      </c>
      <c r="AC291" s="8">
        <v>42371</v>
      </c>
      <c r="AD291" s="7">
        <v>0</v>
      </c>
      <c r="AE291" s="7">
        <v>15</v>
      </c>
    </row>
    <row r="292" spans="1:31" x14ac:dyDescent="0.25">
      <c r="A292" s="7" t="s">
        <v>699</v>
      </c>
      <c r="B292" s="7">
        <v>10144</v>
      </c>
      <c r="C292" s="7">
        <v>0</v>
      </c>
      <c r="D292" s="7">
        <v>2</v>
      </c>
      <c r="E292" s="7">
        <v>1</v>
      </c>
      <c r="F292" s="7">
        <v>1</v>
      </c>
      <c r="G292" s="7">
        <v>5</v>
      </c>
      <c r="H292" s="7"/>
      <c r="I292" s="7">
        <v>0</v>
      </c>
      <c r="J292" s="7">
        <v>88976</v>
      </c>
      <c r="K292" s="7">
        <v>0</v>
      </c>
      <c r="L292" s="7">
        <v>18</v>
      </c>
      <c r="M292" s="7" t="s">
        <v>38</v>
      </c>
      <c r="N292" s="7">
        <v>2169</v>
      </c>
      <c r="O292" s="8">
        <v>25121</v>
      </c>
      <c r="P292" s="7" t="s">
        <v>41</v>
      </c>
      <c r="Q292" s="7" t="s">
        <v>42</v>
      </c>
      <c r="R292" s="7" t="s">
        <v>43</v>
      </c>
      <c r="S292" s="8">
        <v>40551</v>
      </c>
      <c r="T292" s="8" t="str">
        <f>IF(ISBLANK(Table19[[#This Row],[DateofHire]]), "Not hired", "Hired")</f>
        <v>Hired</v>
      </c>
      <c r="U292" s="7"/>
      <c r="V292" s="7" t="s">
        <v>44</v>
      </c>
      <c r="W292" s="7" t="s">
        <v>45</v>
      </c>
      <c r="X292" s="7">
        <v>2</v>
      </c>
      <c r="Y292" s="7" t="s">
        <v>87</v>
      </c>
      <c r="Z292" s="7">
        <v>3.93</v>
      </c>
      <c r="AA292" s="7">
        <v>3</v>
      </c>
      <c r="AB292" s="7">
        <v>0</v>
      </c>
      <c r="AC292" s="8">
        <v>43523</v>
      </c>
      <c r="AD292" s="7">
        <v>0</v>
      </c>
      <c r="AE292" s="7">
        <v>19</v>
      </c>
    </row>
    <row r="293" spans="1:31" x14ac:dyDescent="0.25">
      <c r="A293" s="7" t="s">
        <v>700</v>
      </c>
      <c r="B293" s="7">
        <v>10253</v>
      </c>
      <c r="C293" s="7">
        <v>0</v>
      </c>
      <c r="D293" s="7">
        <v>0</v>
      </c>
      <c r="E293" s="7">
        <v>1</v>
      </c>
      <c r="F293" s="7">
        <v>1</v>
      </c>
      <c r="G293" s="7">
        <v>6</v>
      </c>
      <c r="H293" s="7"/>
      <c r="I293" s="7">
        <v>0</v>
      </c>
      <c r="J293" s="7">
        <v>55875</v>
      </c>
      <c r="K293" s="7">
        <v>0</v>
      </c>
      <c r="L293" s="7">
        <v>3</v>
      </c>
      <c r="M293" s="7" t="s">
        <v>701</v>
      </c>
      <c r="N293" s="7">
        <v>4063</v>
      </c>
      <c r="O293" s="8">
        <v>32819</v>
      </c>
      <c r="P293" s="7" t="s">
        <v>41</v>
      </c>
      <c r="Q293" s="7" t="s">
        <v>42</v>
      </c>
      <c r="R293" s="7" t="s">
        <v>130</v>
      </c>
      <c r="S293" s="8">
        <v>41032</v>
      </c>
      <c r="T293" s="8" t="str">
        <f>IF(ISBLANK(Table19[[#This Row],[DateofHire]]), "Not hired", "Hired")</f>
        <v>Hired</v>
      </c>
      <c r="U293" s="7"/>
      <c r="V293" s="7" t="s">
        <v>44</v>
      </c>
      <c r="W293" s="7" t="s">
        <v>45</v>
      </c>
      <c r="X293" s="7">
        <v>17</v>
      </c>
      <c r="Y293" s="7" t="s">
        <v>267</v>
      </c>
      <c r="Z293" s="7">
        <v>4.5</v>
      </c>
      <c r="AA293" s="7">
        <v>4</v>
      </c>
      <c r="AB293" s="7">
        <v>0</v>
      </c>
      <c r="AC293" s="8">
        <v>43483</v>
      </c>
      <c r="AD293" s="7">
        <v>0</v>
      </c>
      <c r="AE293" s="7">
        <v>11</v>
      </c>
    </row>
    <row r="294" spans="1:31" ht="27.6" x14ac:dyDescent="0.25">
      <c r="A294" s="7" t="s">
        <v>702</v>
      </c>
      <c r="B294" s="7">
        <v>10118</v>
      </c>
      <c r="C294" s="7">
        <v>1</v>
      </c>
      <c r="D294" s="7">
        <v>1</v>
      </c>
      <c r="E294" s="7">
        <v>1</v>
      </c>
      <c r="F294" s="7">
        <v>4</v>
      </c>
      <c r="G294" s="7">
        <v>3</v>
      </c>
      <c r="H294" s="7"/>
      <c r="I294" s="7">
        <v>0</v>
      </c>
      <c r="J294" s="7">
        <v>113999</v>
      </c>
      <c r="K294" s="7">
        <v>1</v>
      </c>
      <c r="L294" s="7">
        <v>8</v>
      </c>
      <c r="M294" s="7" t="s">
        <v>38</v>
      </c>
      <c r="N294" s="7">
        <v>1960</v>
      </c>
      <c r="O294" s="8">
        <v>31601</v>
      </c>
      <c r="P294" s="7" t="s">
        <v>41</v>
      </c>
      <c r="Q294" s="7" t="s">
        <v>42</v>
      </c>
      <c r="R294" s="7" t="s">
        <v>90</v>
      </c>
      <c r="S294" s="8">
        <v>42051</v>
      </c>
      <c r="T294" s="8" t="str">
        <f>IF(ISBLANK(Table19[[#This Row],[DateofHire]]), "Not hired", "Hired")</f>
        <v>Hired</v>
      </c>
      <c r="U294" s="8">
        <v>42788</v>
      </c>
      <c r="V294" s="7" t="s">
        <v>298</v>
      </c>
      <c r="W294" s="7" t="s">
        <v>119</v>
      </c>
      <c r="X294" s="7">
        <v>4</v>
      </c>
      <c r="Y294" s="7" t="s">
        <v>87</v>
      </c>
      <c r="Z294" s="7">
        <v>4.33</v>
      </c>
      <c r="AA294" s="7">
        <v>3</v>
      </c>
      <c r="AB294" s="7">
        <v>7</v>
      </c>
      <c r="AC294" s="8">
        <v>42781</v>
      </c>
      <c r="AD294" s="7">
        <v>0</v>
      </c>
      <c r="AE294" s="7">
        <v>9</v>
      </c>
    </row>
    <row r="295" spans="1:31" ht="27.6" x14ac:dyDescent="0.25">
      <c r="A295" s="7" t="s">
        <v>704</v>
      </c>
      <c r="B295" s="7">
        <v>10022</v>
      </c>
      <c r="C295" s="7">
        <v>1</v>
      </c>
      <c r="D295" s="7">
        <v>1</v>
      </c>
      <c r="E295" s="7">
        <v>0</v>
      </c>
      <c r="F295" s="7">
        <v>4</v>
      </c>
      <c r="G295" s="7">
        <v>5</v>
      </c>
      <c r="H295" s="7"/>
      <c r="I295" s="7">
        <v>0</v>
      </c>
      <c r="J295" s="7">
        <v>49773</v>
      </c>
      <c r="K295" s="7">
        <v>1</v>
      </c>
      <c r="L295" s="7">
        <v>19</v>
      </c>
      <c r="M295" s="7" t="s">
        <v>38</v>
      </c>
      <c r="N295" s="7">
        <v>2747</v>
      </c>
      <c r="O295" s="8">
        <v>31477</v>
      </c>
      <c r="P295" s="7" t="s">
        <v>41</v>
      </c>
      <c r="Q295" s="7" t="s">
        <v>42</v>
      </c>
      <c r="R295" s="7" t="s">
        <v>43</v>
      </c>
      <c r="S295" s="8">
        <v>40812</v>
      </c>
      <c r="T295" s="8" t="str">
        <f>IF(ISBLANK(Table19[[#This Row],[DateofHire]]), "Not hired", "Hired")</f>
        <v>Hired</v>
      </c>
      <c r="U295" s="8">
        <v>42584</v>
      </c>
      <c r="V295" s="7" t="s">
        <v>705</v>
      </c>
      <c r="W295" s="7" t="s">
        <v>119</v>
      </c>
      <c r="X295" s="7">
        <v>18</v>
      </c>
      <c r="Y295" s="7" t="s">
        <v>76</v>
      </c>
      <c r="Z295" s="7">
        <v>4.3</v>
      </c>
      <c r="AA295" s="7">
        <v>5</v>
      </c>
      <c r="AB295" s="7">
        <v>0</v>
      </c>
      <c r="AC295" s="8">
        <v>42006</v>
      </c>
      <c r="AD295" s="7">
        <v>0</v>
      </c>
      <c r="AE295" s="7">
        <v>18</v>
      </c>
    </row>
    <row r="296" spans="1:31" x14ac:dyDescent="0.25">
      <c r="A296" s="7" t="s">
        <v>706</v>
      </c>
      <c r="B296" s="7">
        <v>10183</v>
      </c>
      <c r="C296" s="7">
        <v>0</v>
      </c>
      <c r="D296" s="7">
        <v>0</v>
      </c>
      <c r="E296" s="7">
        <v>0</v>
      </c>
      <c r="F296" s="7">
        <v>2</v>
      </c>
      <c r="G296" s="7">
        <v>5</v>
      </c>
      <c r="H296" s="7"/>
      <c r="I296" s="7">
        <v>0</v>
      </c>
      <c r="J296" s="7">
        <v>62068</v>
      </c>
      <c r="K296" s="7">
        <v>0</v>
      </c>
      <c r="L296" s="7">
        <v>19</v>
      </c>
      <c r="M296" s="7" t="s">
        <v>38</v>
      </c>
      <c r="N296" s="7">
        <v>2124</v>
      </c>
      <c r="O296" s="8">
        <v>31202</v>
      </c>
      <c r="P296" s="7" t="s">
        <v>41</v>
      </c>
      <c r="Q296" s="7" t="s">
        <v>42</v>
      </c>
      <c r="R296" s="7" t="s">
        <v>43</v>
      </c>
      <c r="S296" s="8">
        <v>42131</v>
      </c>
      <c r="T296" s="8" t="str">
        <f>IF(ISBLANK(Table19[[#This Row],[DateofHire]]), "Not hired", "Hired")</f>
        <v>Hired</v>
      </c>
      <c r="U296" s="7"/>
      <c r="V296" s="7" t="s">
        <v>44</v>
      </c>
      <c r="W296" s="7" t="s">
        <v>45</v>
      </c>
      <c r="X296" s="7">
        <v>22</v>
      </c>
      <c r="Y296" s="7" t="s">
        <v>48</v>
      </c>
      <c r="Z296" s="7">
        <v>3.21</v>
      </c>
      <c r="AA296" s="7">
        <v>3</v>
      </c>
      <c r="AB296" s="7">
        <v>0</v>
      </c>
      <c r="AC296" s="8">
        <v>43494</v>
      </c>
      <c r="AD296" s="7">
        <v>0</v>
      </c>
      <c r="AE296" s="7">
        <v>7</v>
      </c>
    </row>
    <row r="297" spans="1:31" x14ac:dyDescent="0.25">
      <c r="A297" s="7" t="s">
        <v>707</v>
      </c>
      <c r="B297" s="7">
        <v>10190</v>
      </c>
      <c r="C297" s="7">
        <v>0</v>
      </c>
      <c r="D297" s="7">
        <v>0</v>
      </c>
      <c r="E297" s="7">
        <v>1</v>
      </c>
      <c r="F297" s="7">
        <v>1</v>
      </c>
      <c r="G297" s="7">
        <v>5</v>
      </c>
      <c r="H297" s="7"/>
      <c r="I297" s="7">
        <v>0</v>
      </c>
      <c r="J297" s="7">
        <v>66541</v>
      </c>
      <c r="K297" s="7">
        <v>0</v>
      </c>
      <c r="L297" s="7">
        <v>20</v>
      </c>
      <c r="M297" s="7" t="s">
        <v>38</v>
      </c>
      <c r="N297" s="7">
        <v>2459</v>
      </c>
      <c r="O297" s="8">
        <v>28035</v>
      </c>
      <c r="P297" s="7" t="s">
        <v>41</v>
      </c>
      <c r="Q297" s="7" t="s">
        <v>42</v>
      </c>
      <c r="R297" s="7" t="s">
        <v>90</v>
      </c>
      <c r="S297" s="8">
        <v>41869</v>
      </c>
      <c r="T297" s="8" t="str">
        <f>IF(ISBLANK(Table19[[#This Row],[DateofHire]]), "Not hired", "Hired")</f>
        <v>Hired</v>
      </c>
      <c r="U297" s="7"/>
      <c r="V297" s="7" t="s">
        <v>44</v>
      </c>
      <c r="W297" s="7" t="s">
        <v>45</v>
      </c>
      <c r="X297" s="7">
        <v>19</v>
      </c>
      <c r="Y297" s="7" t="s">
        <v>87</v>
      </c>
      <c r="Z297" s="7">
        <v>3.11</v>
      </c>
      <c r="AA297" s="7">
        <v>5</v>
      </c>
      <c r="AB297" s="7">
        <v>0</v>
      </c>
      <c r="AC297" s="8">
        <v>43801</v>
      </c>
      <c r="AD297" s="7">
        <v>0</v>
      </c>
      <c r="AE297" s="7">
        <v>4</v>
      </c>
    </row>
    <row r="298" spans="1:31" ht="27.6" x14ac:dyDescent="0.25">
      <c r="A298" s="7" t="s">
        <v>813</v>
      </c>
      <c r="B298" s="7">
        <v>10274</v>
      </c>
      <c r="C298" s="7">
        <v>1</v>
      </c>
      <c r="D298" s="7">
        <v>1</v>
      </c>
      <c r="E298" s="7">
        <v>0</v>
      </c>
      <c r="F298" s="7">
        <v>5</v>
      </c>
      <c r="G298" s="7">
        <v>5</v>
      </c>
      <c r="H298" s="7"/>
      <c r="I298" s="7">
        <v>1</v>
      </c>
      <c r="J298" s="7">
        <v>80512</v>
      </c>
      <c r="K298" s="7">
        <v>1</v>
      </c>
      <c r="L298" s="7">
        <v>18</v>
      </c>
      <c r="M298" s="7" t="s">
        <v>38</v>
      </c>
      <c r="N298" s="7">
        <v>2478</v>
      </c>
      <c r="O298" s="8">
        <v>20407</v>
      </c>
      <c r="P298" s="7" t="s">
        <v>41</v>
      </c>
      <c r="Q298" s="7" t="s">
        <v>42</v>
      </c>
      <c r="R298" s="7" t="s">
        <v>90</v>
      </c>
      <c r="S298" s="8">
        <v>40812</v>
      </c>
      <c r="T298" s="8" t="str">
        <f>IF(ISBLANK(Table19[[#This Row],[DateofHire]]), "Not hired", "Hired")</f>
        <v>Hired</v>
      </c>
      <c r="U298" s="8">
        <v>40940</v>
      </c>
      <c r="V298" s="7" t="s">
        <v>100</v>
      </c>
      <c r="W298" s="7" t="s">
        <v>57</v>
      </c>
      <c r="X298" s="7">
        <v>2</v>
      </c>
      <c r="Y298" s="7" t="s">
        <v>92</v>
      </c>
      <c r="Z298" s="7">
        <v>4.5</v>
      </c>
      <c r="AA298" s="7">
        <v>3</v>
      </c>
      <c r="AB298" s="7">
        <v>0</v>
      </c>
      <c r="AC298" s="8">
        <v>40940</v>
      </c>
      <c r="AD298" s="7">
        <v>0</v>
      </c>
      <c r="AE298" s="7">
        <v>5</v>
      </c>
    </row>
    <row r="299" spans="1:31" ht="27.6" x14ac:dyDescent="0.25">
      <c r="A299" s="7" t="s">
        <v>710</v>
      </c>
      <c r="B299" s="7">
        <v>10293</v>
      </c>
      <c r="C299" s="7">
        <v>0</v>
      </c>
      <c r="D299" s="7">
        <v>0</v>
      </c>
      <c r="E299" s="7">
        <v>0</v>
      </c>
      <c r="F299" s="7">
        <v>5</v>
      </c>
      <c r="G299" s="7">
        <v>5</v>
      </c>
      <c r="H299" s="7"/>
      <c r="I299" s="7">
        <v>0</v>
      </c>
      <c r="J299" s="7">
        <v>50274</v>
      </c>
      <c r="K299" s="7">
        <v>1</v>
      </c>
      <c r="L299" s="7">
        <v>19</v>
      </c>
      <c r="M299" s="7" t="s">
        <v>38</v>
      </c>
      <c r="N299" s="7">
        <v>1887</v>
      </c>
      <c r="O299" s="8">
        <v>29259</v>
      </c>
      <c r="P299" s="7" t="s">
        <v>41</v>
      </c>
      <c r="Q299" s="7" t="s">
        <v>42</v>
      </c>
      <c r="R299" s="7" t="s">
        <v>43</v>
      </c>
      <c r="S299" s="8">
        <v>41134</v>
      </c>
      <c r="T299" s="8" t="str">
        <f>IF(ISBLANK(Table19[[#This Row],[DateofHire]]), "Not hired", "Hired")</f>
        <v>Hired</v>
      </c>
      <c r="U299" s="8">
        <v>42013</v>
      </c>
      <c r="V299" s="7" t="s">
        <v>56</v>
      </c>
      <c r="W299" s="7" t="s">
        <v>57</v>
      </c>
      <c r="X299" s="7">
        <v>16</v>
      </c>
      <c r="Y299" s="7" t="s">
        <v>137</v>
      </c>
      <c r="Z299" s="7">
        <v>2.5</v>
      </c>
      <c r="AA299" s="7">
        <v>3</v>
      </c>
      <c r="AB299" s="7">
        <v>0</v>
      </c>
      <c r="AC299" s="8">
        <v>41768</v>
      </c>
      <c r="AD299" s="7">
        <v>6</v>
      </c>
      <c r="AE299" s="7">
        <v>13</v>
      </c>
    </row>
    <row r="300" spans="1:31" x14ac:dyDescent="0.25">
      <c r="A300" s="7" t="s">
        <v>711</v>
      </c>
      <c r="B300" s="7">
        <v>10172</v>
      </c>
      <c r="C300" s="7">
        <v>0</v>
      </c>
      <c r="D300" s="7">
        <v>0</v>
      </c>
      <c r="E300" s="7">
        <v>1</v>
      </c>
      <c r="F300" s="7">
        <v>1</v>
      </c>
      <c r="G300" s="7">
        <v>3</v>
      </c>
      <c r="H300" s="7"/>
      <c r="I300" s="7">
        <v>0</v>
      </c>
      <c r="J300" s="7">
        <v>84903</v>
      </c>
      <c r="K300" s="7">
        <v>0</v>
      </c>
      <c r="L300" s="7">
        <v>22</v>
      </c>
      <c r="M300" s="7" t="s">
        <v>38</v>
      </c>
      <c r="N300" s="7">
        <v>1887</v>
      </c>
      <c r="O300" s="8">
        <v>29805</v>
      </c>
      <c r="P300" s="7" t="s">
        <v>41</v>
      </c>
      <c r="Q300" s="7" t="s">
        <v>42</v>
      </c>
      <c r="R300" s="7" t="s">
        <v>130</v>
      </c>
      <c r="S300" s="8">
        <v>42781</v>
      </c>
      <c r="T300" s="8" t="str">
        <f>IF(ISBLANK(Table19[[#This Row],[DateofHire]]), "Not hired", "Hired")</f>
        <v>Hired</v>
      </c>
      <c r="U300" s="7"/>
      <c r="V300" s="7" t="s">
        <v>44</v>
      </c>
      <c r="W300" s="7" t="s">
        <v>45</v>
      </c>
      <c r="X300" s="7">
        <v>13</v>
      </c>
      <c r="Y300" s="7" t="s">
        <v>60</v>
      </c>
      <c r="Z300" s="7">
        <v>3.42</v>
      </c>
      <c r="AA300" s="7">
        <v>4</v>
      </c>
      <c r="AB300" s="7">
        <v>7</v>
      </c>
      <c r="AC300" s="8">
        <v>43556</v>
      </c>
      <c r="AD300" s="7">
        <v>0</v>
      </c>
      <c r="AE300" s="7">
        <v>17</v>
      </c>
    </row>
    <row r="301" spans="1:31" x14ac:dyDescent="0.25">
      <c r="A301" s="7" t="s">
        <v>712</v>
      </c>
      <c r="B301" s="7">
        <v>10127</v>
      </c>
      <c r="C301" s="7">
        <v>0</v>
      </c>
      <c r="D301" s="7">
        <v>4</v>
      </c>
      <c r="E301" s="7">
        <v>0</v>
      </c>
      <c r="F301" s="7">
        <v>1</v>
      </c>
      <c r="G301" s="7">
        <v>3</v>
      </c>
      <c r="H301" s="7"/>
      <c r="I301" s="7">
        <v>0</v>
      </c>
      <c r="J301" s="7">
        <v>107226</v>
      </c>
      <c r="K301" s="7">
        <v>0</v>
      </c>
      <c r="L301" s="7">
        <v>28</v>
      </c>
      <c r="M301" s="7" t="s">
        <v>38</v>
      </c>
      <c r="N301" s="7">
        <v>2453</v>
      </c>
      <c r="O301" s="8">
        <v>28526</v>
      </c>
      <c r="P301" s="7" t="s">
        <v>41</v>
      </c>
      <c r="Q301" s="7" t="s">
        <v>42</v>
      </c>
      <c r="R301" s="7" t="s">
        <v>130</v>
      </c>
      <c r="S301" s="8">
        <v>42093</v>
      </c>
      <c r="T301" s="8" t="str">
        <f>IF(ISBLANK(Table19[[#This Row],[DateofHire]]), "Not hired", "Hired")</f>
        <v>Hired</v>
      </c>
      <c r="U301" s="7"/>
      <c r="V301" s="7" t="s">
        <v>44</v>
      </c>
      <c r="W301" s="7" t="s">
        <v>45</v>
      </c>
      <c r="X301" s="7">
        <v>7</v>
      </c>
      <c r="Y301" s="7" t="s">
        <v>87</v>
      </c>
      <c r="Z301" s="7">
        <v>4.2</v>
      </c>
      <c r="AA301" s="7">
        <v>4</v>
      </c>
      <c r="AB301" s="7">
        <v>8</v>
      </c>
      <c r="AC301" s="8">
        <v>43587</v>
      </c>
      <c r="AD301" s="7">
        <v>0</v>
      </c>
      <c r="AE301" s="7">
        <v>7</v>
      </c>
    </row>
    <row r="302" spans="1:31" ht="27.6" x14ac:dyDescent="0.25">
      <c r="A302" s="7" t="s">
        <v>713</v>
      </c>
      <c r="B302" s="7">
        <v>10072</v>
      </c>
      <c r="C302" s="7">
        <v>0</v>
      </c>
      <c r="D302" s="7">
        <v>0</v>
      </c>
      <c r="E302" s="7">
        <v>1</v>
      </c>
      <c r="F302" s="7">
        <v>5</v>
      </c>
      <c r="G302" s="7">
        <v>5</v>
      </c>
      <c r="H302" s="7"/>
      <c r="I302" s="7">
        <v>0</v>
      </c>
      <c r="J302" s="7">
        <v>58371</v>
      </c>
      <c r="K302" s="7">
        <v>1</v>
      </c>
      <c r="L302" s="7">
        <v>19</v>
      </c>
      <c r="M302" s="7" t="s">
        <v>38</v>
      </c>
      <c r="N302" s="7">
        <v>2030</v>
      </c>
      <c r="O302" s="8">
        <v>31921</v>
      </c>
      <c r="P302" s="7" t="s">
        <v>41</v>
      </c>
      <c r="Q302" s="7" t="s">
        <v>99</v>
      </c>
      <c r="R302" s="7" t="s">
        <v>43</v>
      </c>
      <c r="S302" s="8">
        <v>40817</v>
      </c>
      <c r="T302" s="8" t="str">
        <f>IF(ISBLANK(Table19[[#This Row],[DateofHire]]), "Not hired", "Hired")</f>
        <v>Hired</v>
      </c>
      <c r="U302" s="8">
        <v>41774</v>
      </c>
      <c r="V302" s="7" t="s">
        <v>67</v>
      </c>
      <c r="W302" s="7" t="s">
        <v>57</v>
      </c>
      <c r="X302" s="7">
        <v>39</v>
      </c>
      <c r="Y302" s="7" t="s">
        <v>48</v>
      </c>
      <c r="Z302" s="7">
        <v>5</v>
      </c>
      <c r="AA302" s="7">
        <v>5</v>
      </c>
      <c r="AB302" s="7">
        <v>0</v>
      </c>
      <c r="AC302" s="8">
        <v>41774</v>
      </c>
      <c r="AD302" s="7">
        <v>0</v>
      </c>
      <c r="AE302" s="7">
        <v>11</v>
      </c>
    </row>
    <row r="303" spans="1:31" ht="27.6" x14ac:dyDescent="0.25">
      <c r="A303" s="7" t="s">
        <v>715</v>
      </c>
      <c r="B303" s="7">
        <v>10048</v>
      </c>
      <c r="C303" s="7">
        <v>1</v>
      </c>
      <c r="D303" s="7">
        <v>1</v>
      </c>
      <c r="E303" s="7">
        <v>1</v>
      </c>
      <c r="F303" s="7">
        <v>5</v>
      </c>
      <c r="G303" s="7">
        <v>5</v>
      </c>
      <c r="H303" s="7"/>
      <c r="I303" s="7">
        <v>0</v>
      </c>
      <c r="J303" s="7">
        <v>55140</v>
      </c>
      <c r="K303" s="7">
        <v>1</v>
      </c>
      <c r="L303" s="7">
        <v>19</v>
      </c>
      <c r="M303" s="7" t="s">
        <v>38</v>
      </c>
      <c r="N303" s="7">
        <v>2324</v>
      </c>
      <c r="O303" s="8">
        <v>23994</v>
      </c>
      <c r="P303" s="7" t="s">
        <v>124</v>
      </c>
      <c r="Q303" s="7" t="s">
        <v>42</v>
      </c>
      <c r="R303" s="7" t="s">
        <v>43</v>
      </c>
      <c r="S303" s="8">
        <v>40679</v>
      </c>
      <c r="T303" s="8" t="str">
        <f>IF(ISBLANK(Table19[[#This Row],[DateofHire]]), "Not hired", "Hired")</f>
        <v>Hired</v>
      </c>
      <c r="U303" s="8">
        <v>42194</v>
      </c>
      <c r="V303" s="7" t="s">
        <v>105</v>
      </c>
      <c r="W303" s="7" t="s">
        <v>57</v>
      </c>
      <c r="X303" s="7">
        <v>11</v>
      </c>
      <c r="Y303" s="7" t="s">
        <v>267</v>
      </c>
      <c r="Z303" s="7">
        <v>5</v>
      </c>
      <c r="AA303" s="7">
        <v>3</v>
      </c>
      <c r="AB303" s="7">
        <v>0</v>
      </c>
      <c r="AC303" s="8">
        <v>42050</v>
      </c>
      <c r="AD303" s="7">
        <v>0</v>
      </c>
      <c r="AE303" s="7">
        <v>7</v>
      </c>
    </row>
    <row r="304" spans="1:31" ht="27.6" x14ac:dyDescent="0.25">
      <c r="A304" s="7" t="s">
        <v>716</v>
      </c>
      <c r="B304" s="7">
        <v>10204</v>
      </c>
      <c r="C304" s="7">
        <v>0</v>
      </c>
      <c r="D304" s="7">
        <v>2</v>
      </c>
      <c r="E304" s="7">
        <v>0</v>
      </c>
      <c r="F304" s="7">
        <v>5</v>
      </c>
      <c r="G304" s="7">
        <v>5</v>
      </c>
      <c r="H304" s="7"/>
      <c r="I304" s="7">
        <v>0</v>
      </c>
      <c r="J304" s="7">
        <v>58062</v>
      </c>
      <c r="K304" s="7">
        <v>1</v>
      </c>
      <c r="L304" s="7">
        <v>19</v>
      </c>
      <c r="M304" s="7" t="s">
        <v>38</v>
      </c>
      <c r="N304" s="7">
        <v>1876</v>
      </c>
      <c r="O304" s="8">
        <v>30527</v>
      </c>
      <c r="P304" s="7" t="s">
        <v>41</v>
      </c>
      <c r="Q304" s="7" t="s">
        <v>42</v>
      </c>
      <c r="R304" s="7" t="s">
        <v>43</v>
      </c>
      <c r="S304" s="8">
        <v>40817</v>
      </c>
      <c r="T304" s="8" t="str">
        <f>IF(ISBLANK(Table19[[#This Row],[DateofHire]]), "Not hired", "Hired")</f>
        <v>Hired</v>
      </c>
      <c r="U304" s="8">
        <v>41043</v>
      </c>
      <c r="V304" s="7" t="s">
        <v>100</v>
      </c>
      <c r="W304" s="7" t="s">
        <v>57</v>
      </c>
      <c r="X304" s="7">
        <v>19</v>
      </c>
      <c r="Y304" s="7" t="s">
        <v>76</v>
      </c>
      <c r="Z304" s="7">
        <v>3.6</v>
      </c>
      <c r="AA304" s="7">
        <v>5</v>
      </c>
      <c r="AB304" s="7">
        <v>0</v>
      </c>
      <c r="AC304" s="8">
        <v>40696</v>
      </c>
      <c r="AD304" s="7">
        <v>0</v>
      </c>
      <c r="AE304" s="7">
        <v>9</v>
      </c>
    </row>
    <row r="305" spans="1:31" ht="27.6" x14ac:dyDescent="0.25">
      <c r="A305" s="7" t="s">
        <v>814</v>
      </c>
      <c r="B305" s="7">
        <v>10264</v>
      </c>
      <c r="C305" s="7">
        <v>0</v>
      </c>
      <c r="D305" s="7">
        <v>0</v>
      </c>
      <c r="E305" s="7">
        <v>0</v>
      </c>
      <c r="F305" s="7">
        <v>5</v>
      </c>
      <c r="G305" s="7">
        <v>5</v>
      </c>
      <c r="H305" s="7"/>
      <c r="I305" s="7">
        <v>1</v>
      </c>
      <c r="J305" s="7">
        <v>59728</v>
      </c>
      <c r="K305" s="7">
        <v>1</v>
      </c>
      <c r="L305" s="7">
        <v>19</v>
      </c>
      <c r="M305" s="7" t="s">
        <v>38</v>
      </c>
      <c r="N305" s="7">
        <v>2109</v>
      </c>
      <c r="O305" s="8">
        <v>25244</v>
      </c>
      <c r="P305" s="7" t="s">
        <v>41</v>
      </c>
      <c r="Q305" s="7" t="s">
        <v>99</v>
      </c>
      <c r="R305" s="7" t="s">
        <v>90</v>
      </c>
      <c r="S305" s="8">
        <v>41153</v>
      </c>
      <c r="T305" s="8" t="str">
        <f>IF(ISBLANK(Table19[[#This Row],[DateofHire]]), "Not hired", "Hired")</f>
        <v>Hired</v>
      </c>
      <c r="U305" s="8">
        <v>42182</v>
      </c>
      <c r="V305" s="7" t="s">
        <v>206</v>
      </c>
      <c r="W305" s="7" t="s">
        <v>57</v>
      </c>
      <c r="X305" s="7">
        <v>19</v>
      </c>
      <c r="Y305" s="7" t="s">
        <v>92</v>
      </c>
      <c r="Z305" s="7">
        <v>4.3</v>
      </c>
      <c r="AA305" s="7">
        <v>4</v>
      </c>
      <c r="AB305" s="7">
        <v>0</v>
      </c>
      <c r="AC305" s="8">
        <v>41676</v>
      </c>
      <c r="AD305" s="7">
        <v>0</v>
      </c>
      <c r="AE305" s="7">
        <v>16</v>
      </c>
    </row>
    <row r="306" spans="1:31" ht="27.6" x14ac:dyDescent="0.25">
      <c r="A306" s="7" t="s">
        <v>815</v>
      </c>
      <c r="B306" s="7">
        <v>10033</v>
      </c>
      <c r="C306" s="7">
        <v>0</v>
      </c>
      <c r="D306" s="7">
        <v>0</v>
      </c>
      <c r="E306" s="7">
        <v>1</v>
      </c>
      <c r="F306" s="7">
        <v>5</v>
      </c>
      <c r="G306" s="7">
        <v>5</v>
      </c>
      <c r="H306" s="7"/>
      <c r="I306" s="7">
        <v>0</v>
      </c>
      <c r="J306" s="7">
        <v>70507</v>
      </c>
      <c r="K306" s="7">
        <v>1</v>
      </c>
      <c r="L306" s="7">
        <v>20</v>
      </c>
      <c r="M306" s="7" t="s">
        <v>38</v>
      </c>
      <c r="N306" s="7">
        <v>2045</v>
      </c>
      <c r="O306" s="8">
        <v>21377</v>
      </c>
      <c r="P306" s="7" t="s">
        <v>41</v>
      </c>
      <c r="Q306" s="7" t="s">
        <v>42</v>
      </c>
      <c r="R306" s="7" t="s">
        <v>43</v>
      </c>
      <c r="S306" s="8">
        <v>41456</v>
      </c>
      <c r="T306" s="8" t="str">
        <f>IF(ISBLANK(Table19[[#This Row],[DateofHire]]), "Not hired", "Hired")</f>
        <v>Hired</v>
      </c>
      <c r="U306" s="8">
        <v>42421</v>
      </c>
      <c r="V306" s="7" t="s">
        <v>153</v>
      </c>
      <c r="W306" s="7" t="s">
        <v>57</v>
      </c>
      <c r="X306" s="7">
        <v>12</v>
      </c>
      <c r="Y306" s="7" t="s">
        <v>48</v>
      </c>
      <c r="Z306" s="7">
        <v>5</v>
      </c>
      <c r="AA306" s="7">
        <v>3</v>
      </c>
      <c r="AB306" s="7">
        <v>0</v>
      </c>
      <c r="AC306" s="8">
        <v>42388</v>
      </c>
      <c r="AD306" s="7">
        <v>0</v>
      </c>
      <c r="AE306" s="7">
        <v>7</v>
      </c>
    </row>
    <row r="307" spans="1:31" x14ac:dyDescent="0.25">
      <c r="A307" s="7" t="s">
        <v>816</v>
      </c>
      <c r="B307" s="7">
        <v>10174</v>
      </c>
      <c r="C307" s="7">
        <v>0</v>
      </c>
      <c r="D307" s="7">
        <v>0</v>
      </c>
      <c r="E307" s="7">
        <v>0</v>
      </c>
      <c r="F307" s="7">
        <v>1</v>
      </c>
      <c r="G307" s="7">
        <v>5</v>
      </c>
      <c r="H307" s="7"/>
      <c r="I307" s="7">
        <v>0</v>
      </c>
      <c r="J307" s="7">
        <v>60446</v>
      </c>
      <c r="K307" s="7">
        <v>0</v>
      </c>
      <c r="L307" s="7">
        <v>20</v>
      </c>
      <c r="M307" s="7" t="s">
        <v>38</v>
      </c>
      <c r="N307" s="7">
        <v>2302</v>
      </c>
      <c r="O307" s="8">
        <v>31157</v>
      </c>
      <c r="P307" s="7" t="s">
        <v>41</v>
      </c>
      <c r="Q307" s="7" t="s">
        <v>42</v>
      </c>
      <c r="R307" s="7" t="s">
        <v>43</v>
      </c>
      <c r="S307" s="8">
        <v>41911</v>
      </c>
      <c r="T307" s="8" t="str">
        <f>IF(ISBLANK(Table19[[#This Row],[DateofHire]]), "Not hired", "Hired")</f>
        <v>Hired</v>
      </c>
      <c r="U307" s="7"/>
      <c r="V307" s="7" t="s">
        <v>44</v>
      </c>
      <c r="W307" s="7" t="s">
        <v>45</v>
      </c>
      <c r="X307" s="7">
        <v>14</v>
      </c>
      <c r="Y307" s="7" t="s">
        <v>48</v>
      </c>
      <c r="Z307" s="7">
        <v>3.4</v>
      </c>
      <c r="AA307" s="7">
        <v>4</v>
      </c>
      <c r="AB307" s="7">
        <v>0</v>
      </c>
      <c r="AC307" s="8">
        <v>43517</v>
      </c>
      <c r="AD307" s="7">
        <v>0</v>
      </c>
      <c r="AE307" s="7">
        <v>14</v>
      </c>
    </row>
    <row r="308" spans="1:31" x14ac:dyDescent="0.25">
      <c r="A308" s="7" t="s">
        <v>723</v>
      </c>
      <c r="B308" s="7">
        <v>10135</v>
      </c>
      <c r="C308" s="7">
        <v>0</v>
      </c>
      <c r="D308" s="7">
        <v>0</v>
      </c>
      <c r="E308" s="7">
        <v>1</v>
      </c>
      <c r="F308" s="7">
        <v>1</v>
      </c>
      <c r="G308" s="7">
        <v>5</v>
      </c>
      <c r="H308" s="7"/>
      <c r="I308" s="7">
        <v>0</v>
      </c>
      <c r="J308" s="7">
        <v>65893</v>
      </c>
      <c r="K308" s="7">
        <v>0</v>
      </c>
      <c r="L308" s="7">
        <v>20</v>
      </c>
      <c r="M308" s="7" t="s">
        <v>38</v>
      </c>
      <c r="N308" s="7">
        <v>1810</v>
      </c>
      <c r="O308" s="8">
        <v>31356</v>
      </c>
      <c r="P308" s="7" t="s">
        <v>41</v>
      </c>
      <c r="Q308" s="7" t="s">
        <v>42</v>
      </c>
      <c r="R308" s="7" t="s">
        <v>43</v>
      </c>
      <c r="S308" s="8">
        <v>41827</v>
      </c>
      <c r="T308" s="8" t="str">
        <f>IF(ISBLANK(Table19[[#This Row],[DateofHire]]), "Not hired", "Hired")</f>
        <v>Hired</v>
      </c>
      <c r="U308" s="7"/>
      <c r="V308" s="7" t="s">
        <v>44</v>
      </c>
      <c r="W308" s="7" t="s">
        <v>45</v>
      </c>
      <c r="X308" s="7">
        <v>20</v>
      </c>
      <c r="Y308" s="7" t="s">
        <v>48</v>
      </c>
      <c r="Z308" s="7">
        <v>4.07</v>
      </c>
      <c r="AA308" s="7">
        <v>4</v>
      </c>
      <c r="AB308" s="7">
        <v>0</v>
      </c>
      <c r="AC308" s="8">
        <v>43524</v>
      </c>
      <c r="AD308" s="7">
        <v>0</v>
      </c>
      <c r="AE308" s="7">
        <v>13</v>
      </c>
    </row>
    <row r="309" spans="1:31" ht="27.6" x14ac:dyDescent="0.25">
      <c r="A309" s="7" t="s">
        <v>817</v>
      </c>
      <c r="B309" s="7">
        <v>10301</v>
      </c>
      <c r="C309" s="7">
        <v>0</v>
      </c>
      <c r="D309" s="7">
        <v>0</v>
      </c>
      <c r="E309" s="7">
        <v>0</v>
      </c>
      <c r="F309" s="7">
        <v>5</v>
      </c>
      <c r="G309" s="7">
        <v>5</v>
      </c>
      <c r="H309" s="7"/>
      <c r="I309" s="7">
        <v>0</v>
      </c>
      <c r="J309" s="7">
        <v>48513</v>
      </c>
      <c r="K309" s="7">
        <v>1</v>
      </c>
      <c r="L309" s="7">
        <v>19</v>
      </c>
      <c r="M309" s="7" t="s">
        <v>38</v>
      </c>
      <c r="N309" s="7">
        <v>2458</v>
      </c>
      <c r="O309" s="8">
        <v>30046</v>
      </c>
      <c r="P309" s="7" t="s">
        <v>41</v>
      </c>
      <c r="Q309" s="7" t="s">
        <v>42</v>
      </c>
      <c r="R309" s="7" t="s">
        <v>130</v>
      </c>
      <c r="S309" s="8">
        <v>39487</v>
      </c>
      <c r="T309" s="8" t="str">
        <f>IF(ISBLANK(Table19[[#This Row],[DateofHire]]), "Not hired", "Hired")</f>
        <v>Hired</v>
      </c>
      <c r="U309" s="8">
        <v>42276</v>
      </c>
      <c r="V309" s="7" t="s">
        <v>100</v>
      </c>
      <c r="W309" s="7" t="s">
        <v>57</v>
      </c>
      <c r="X309" s="7">
        <v>12</v>
      </c>
      <c r="Y309" s="7" t="s">
        <v>76</v>
      </c>
      <c r="Z309" s="7">
        <v>3.2</v>
      </c>
      <c r="AA309" s="7">
        <v>2</v>
      </c>
      <c r="AB309" s="7">
        <v>0</v>
      </c>
      <c r="AC309" s="8">
        <v>42044</v>
      </c>
      <c r="AD309" s="7">
        <v>5</v>
      </c>
      <c r="AE309" s="7">
        <v>4</v>
      </c>
    </row>
    <row r="310" spans="1:31" x14ac:dyDescent="0.25">
      <c r="A310" s="7" t="s">
        <v>726</v>
      </c>
      <c r="B310" s="7">
        <v>10010</v>
      </c>
      <c r="C310" s="7">
        <v>0</v>
      </c>
      <c r="D310" s="7">
        <v>0</v>
      </c>
      <c r="E310" s="7">
        <v>0</v>
      </c>
      <c r="F310" s="7">
        <v>1</v>
      </c>
      <c r="G310" s="7">
        <v>3</v>
      </c>
      <c r="H310" s="7"/>
      <c r="I310" s="7">
        <v>0</v>
      </c>
      <c r="J310" s="7">
        <v>220450</v>
      </c>
      <c r="K310" s="7">
        <v>0</v>
      </c>
      <c r="L310" s="7">
        <v>6</v>
      </c>
      <c r="M310" s="7" t="s">
        <v>38</v>
      </c>
      <c r="N310" s="7">
        <v>2067</v>
      </c>
      <c r="O310" s="8">
        <v>29097</v>
      </c>
      <c r="P310" s="7" t="s">
        <v>41</v>
      </c>
      <c r="Q310" s="7" t="s">
        <v>42</v>
      </c>
      <c r="R310" s="7" t="s">
        <v>43</v>
      </c>
      <c r="S310" s="8">
        <v>40455</v>
      </c>
      <c r="T310" s="8" t="str">
        <f>IF(ISBLANK(Table19[[#This Row],[DateofHire]]), "Not hired", "Hired")</f>
        <v>Hired</v>
      </c>
      <c r="U310" s="7"/>
      <c r="V310" s="7" t="s">
        <v>44</v>
      </c>
      <c r="W310" s="7" t="s">
        <v>45</v>
      </c>
      <c r="X310" s="7">
        <v>2</v>
      </c>
      <c r="Y310" s="7" t="s">
        <v>87</v>
      </c>
      <c r="Z310" s="7">
        <v>4.5999999999999996</v>
      </c>
      <c r="AA310" s="7">
        <v>5</v>
      </c>
      <c r="AB310" s="7">
        <v>6</v>
      </c>
      <c r="AC310" s="8">
        <v>43517</v>
      </c>
      <c r="AD310" s="7">
        <v>0</v>
      </c>
      <c r="AE310" s="7">
        <v>16</v>
      </c>
    </row>
    <row r="311" spans="1:31" x14ac:dyDescent="0.25">
      <c r="A311" s="7" t="s">
        <v>728</v>
      </c>
      <c r="B311" s="7">
        <v>10043</v>
      </c>
      <c r="C311" s="7">
        <v>0</v>
      </c>
      <c r="D311" s="7">
        <v>0</v>
      </c>
      <c r="E311" s="7">
        <v>0</v>
      </c>
      <c r="F311" s="7">
        <v>1</v>
      </c>
      <c r="G311" s="7">
        <v>3</v>
      </c>
      <c r="H311" s="7"/>
      <c r="I311" s="7">
        <v>0</v>
      </c>
      <c r="J311" s="7">
        <v>89292</v>
      </c>
      <c r="K311" s="7">
        <v>0</v>
      </c>
      <c r="L311" s="7">
        <v>9</v>
      </c>
      <c r="M311" s="7" t="s">
        <v>38</v>
      </c>
      <c r="N311" s="7">
        <v>2148</v>
      </c>
      <c r="O311" s="8">
        <v>28910</v>
      </c>
      <c r="P311" s="7" t="s">
        <v>41</v>
      </c>
      <c r="Q311" s="7" t="s">
        <v>42</v>
      </c>
      <c r="R311" s="7" t="s">
        <v>43</v>
      </c>
      <c r="S311" s="8">
        <v>42093</v>
      </c>
      <c r="T311" s="8" t="str">
        <f>IF(ISBLANK(Table19[[#This Row],[DateofHire]]), "Not hired", "Hired")</f>
        <v>Hired</v>
      </c>
      <c r="U311" s="7"/>
      <c r="V311" s="7" t="s">
        <v>44</v>
      </c>
      <c r="W311" s="7" t="s">
        <v>45</v>
      </c>
      <c r="X311" s="7">
        <v>4</v>
      </c>
      <c r="Y311" s="7" t="s">
        <v>87</v>
      </c>
      <c r="Z311" s="7">
        <v>5</v>
      </c>
      <c r="AA311" s="7">
        <v>3</v>
      </c>
      <c r="AB311" s="7">
        <v>5</v>
      </c>
      <c r="AC311" s="8">
        <v>43467</v>
      </c>
      <c r="AD311" s="7">
        <v>0</v>
      </c>
      <c r="AE311" s="7">
        <v>11</v>
      </c>
    </row>
    <row r="312" spans="1:31" x14ac:dyDescent="0.25">
      <c r="A312" s="7" t="s">
        <v>729</v>
      </c>
      <c r="B312" s="7">
        <v>10271</v>
      </c>
      <c r="C312" s="7">
        <v>0</v>
      </c>
      <c r="D312" s="7">
        <v>4</v>
      </c>
      <c r="E312" s="7">
        <v>0</v>
      </c>
      <c r="F312" s="7">
        <v>1</v>
      </c>
      <c r="G312" s="7">
        <v>5</v>
      </c>
      <c r="H312" s="7"/>
      <c r="I312" s="7">
        <v>0</v>
      </c>
      <c r="J312" s="7">
        <v>45046</v>
      </c>
      <c r="K312" s="7">
        <v>0</v>
      </c>
      <c r="L312" s="7">
        <v>19</v>
      </c>
      <c r="M312" s="7" t="s">
        <v>38</v>
      </c>
      <c r="N312" s="7">
        <v>1730</v>
      </c>
      <c r="O312" s="8">
        <v>28719</v>
      </c>
      <c r="P312" s="7" t="s">
        <v>41</v>
      </c>
      <c r="Q312" s="7" t="s">
        <v>42</v>
      </c>
      <c r="R312" s="7" t="s">
        <v>130</v>
      </c>
      <c r="S312" s="8">
        <v>41911</v>
      </c>
      <c r="T312" s="8" t="str">
        <f>IF(ISBLANK(Table19[[#This Row],[DateofHire]]), "Not hired", "Hired")</f>
        <v>Hired</v>
      </c>
      <c r="U312" s="7"/>
      <c r="V312" s="7" t="s">
        <v>44</v>
      </c>
      <c r="W312" s="7" t="s">
        <v>45</v>
      </c>
      <c r="X312" s="7">
        <v>14</v>
      </c>
      <c r="Y312" s="7" t="s">
        <v>48</v>
      </c>
      <c r="Z312" s="7">
        <v>4.5</v>
      </c>
      <c r="AA312" s="7">
        <v>5</v>
      </c>
      <c r="AB312" s="7">
        <v>0</v>
      </c>
      <c r="AC312" s="8">
        <v>43495</v>
      </c>
      <c r="AD312" s="7">
        <v>0</v>
      </c>
      <c r="AE312" s="7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2176-2386-4E95-AB7D-F6087AE2D2D5}">
  <dimension ref="A1:AD312"/>
  <sheetViews>
    <sheetView workbookViewId="0">
      <selection activeCell="A2" sqref="A2:AD312"/>
    </sheetView>
  </sheetViews>
  <sheetFormatPr defaultRowHeight="13.8" x14ac:dyDescent="0.25"/>
  <cols>
    <col min="1" max="1" width="21.59765625" customWidth="1"/>
    <col min="2" max="2" width="6.5" customWidth="1"/>
    <col min="3" max="3" width="9.3984375" customWidth="1"/>
    <col min="4" max="4" width="14" customWidth="1"/>
    <col min="6" max="6" width="11.69921875" customWidth="1"/>
    <col min="7" max="7" width="6.69921875" customWidth="1"/>
    <col min="8" max="8" width="10.796875" customWidth="1"/>
    <col min="9" max="9" width="20.3984375" customWidth="1"/>
    <col min="15" max="16" width="16" customWidth="1"/>
    <col min="17" max="17" width="13.296875" customWidth="1"/>
    <col min="18" max="18" width="28.09765625" customWidth="1"/>
    <col min="19" max="19" width="17.69921875" customWidth="1"/>
    <col min="20" max="20" width="16.8984375" customWidth="1"/>
    <col min="21" max="21" width="26.69921875" customWidth="1"/>
    <col min="22" max="22" width="19.69921875" customWidth="1"/>
    <col min="23" max="23" width="10.296875" customWidth="1"/>
    <col min="24" max="24" width="20.69921875" customWidth="1"/>
    <col min="25" max="25" width="17.5" customWidth="1"/>
    <col min="26" max="26" width="14.59765625" customWidth="1"/>
    <col min="27" max="27" width="18.8984375" customWidth="1"/>
    <col min="28" max="28" width="26.5" customWidth="1"/>
    <col min="29" max="29" width="13.8984375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27</v>
      </c>
      <c r="X1" s="3" t="s">
        <v>28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</row>
    <row r="2" spans="1:30" x14ac:dyDescent="0.25">
      <c r="A2" s="7" t="s">
        <v>730</v>
      </c>
      <c r="B2" s="7">
        <v>10026</v>
      </c>
      <c r="C2" s="7">
        <v>0</v>
      </c>
      <c r="D2" s="7">
        <v>0</v>
      </c>
      <c r="E2" s="7">
        <v>1</v>
      </c>
      <c r="F2" s="7">
        <v>1</v>
      </c>
      <c r="G2" s="7">
        <v>5</v>
      </c>
      <c r="H2" s="7">
        <v>4</v>
      </c>
      <c r="I2" s="7">
        <v>0</v>
      </c>
      <c r="J2" s="7">
        <v>62506</v>
      </c>
      <c r="K2" s="7">
        <v>0</v>
      </c>
      <c r="L2" s="7">
        <v>19</v>
      </c>
      <c r="M2" s="7" t="s">
        <v>38</v>
      </c>
      <c r="N2" s="7">
        <v>1960</v>
      </c>
      <c r="O2" s="8">
        <v>30596</v>
      </c>
      <c r="P2" s="7" t="s">
        <v>41</v>
      </c>
      <c r="Q2" s="7" t="s">
        <v>42</v>
      </c>
      <c r="R2" s="7" t="s">
        <v>43</v>
      </c>
      <c r="S2" s="8">
        <v>40670</v>
      </c>
      <c r="T2" s="7"/>
      <c r="U2" s="7" t="s">
        <v>44</v>
      </c>
      <c r="V2" s="7" t="s">
        <v>45</v>
      </c>
      <c r="W2" s="7">
        <v>22</v>
      </c>
      <c r="X2" s="7" t="s">
        <v>48</v>
      </c>
      <c r="Y2" s="7">
        <v>4.5999999999999996</v>
      </c>
      <c r="Z2" s="7">
        <v>5</v>
      </c>
      <c r="AA2" s="7">
        <v>0</v>
      </c>
      <c r="AB2" s="8">
        <v>43482</v>
      </c>
      <c r="AC2" s="7">
        <v>0</v>
      </c>
      <c r="AD2" s="7">
        <v>1</v>
      </c>
    </row>
    <row r="3" spans="1:30" x14ac:dyDescent="0.25">
      <c r="A3" s="7" t="s">
        <v>731</v>
      </c>
      <c r="B3" s="7">
        <v>10084</v>
      </c>
      <c r="C3" s="7">
        <v>1</v>
      </c>
      <c r="D3" s="7">
        <v>1</v>
      </c>
      <c r="E3" s="7">
        <v>1</v>
      </c>
      <c r="F3" s="7">
        <v>5</v>
      </c>
      <c r="G3" s="7">
        <v>3</v>
      </c>
      <c r="H3" s="7">
        <v>3</v>
      </c>
      <c r="I3" s="7">
        <v>0</v>
      </c>
      <c r="J3" s="7">
        <v>104437</v>
      </c>
      <c r="K3" s="7">
        <v>1</v>
      </c>
      <c r="L3" s="7">
        <v>27</v>
      </c>
      <c r="M3" s="7" t="s">
        <v>38</v>
      </c>
      <c r="N3" s="7">
        <v>2148</v>
      </c>
      <c r="O3" s="8">
        <v>27519</v>
      </c>
      <c r="P3" s="7" t="s">
        <v>41</v>
      </c>
      <c r="Q3" s="7" t="s">
        <v>42</v>
      </c>
      <c r="R3" s="7" t="s">
        <v>43</v>
      </c>
      <c r="S3" s="8">
        <v>42093</v>
      </c>
      <c r="T3" s="8">
        <v>42537</v>
      </c>
      <c r="U3" s="7" t="s">
        <v>56</v>
      </c>
      <c r="V3" s="7" t="s">
        <v>57</v>
      </c>
      <c r="W3" s="7">
        <v>4</v>
      </c>
      <c r="X3" s="7" t="s">
        <v>60</v>
      </c>
      <c r="Y3" s="7">
        <v>4.96</v>
      </c>
      <c r="Z3" s="7">
        <v>3</v>
      </c>
      <c r="AA3" s="7">
        <v>6</v>
      </c>
      <c r="AB3" s="8">
        <v>43521</v>
      </c>
      <c r="AC3" s="7">
        <v>0</v>
      </c>
      <c r="AD3" s="7">
        <v>17</v>
      </c>
    </row>
    <row r="4" spans="1:30" x14ac:dyDescent="0.25">
      <c r="A4" s="7" t="s">
        <v>62</v>
      </c>
      <c r="B4" s="7">
        <v>10196</v>
      </c>
      <c r="C4" s="7">
        <v>1</v>
      </c>
      <c r="D4" s="7">
        <v>1</v>
      </c>
      <c r="E4" s="7">
        <v>0</v>
      </c>
      <c r="F4" s="7">
        <v>5</v>
      </c>
      <c r="G4" s="7">
        <v>5</v>
      </c>
      <c r="H4" s="7">
        <v>3</v>
      </c>
      <c r="I4" s="7">
        <v>0</v>
      </c>
      <c r="J4" s="7">
        <v>64955</v>
      </c>
      <c r="K4" s="7">
        <v>1</v>
      </c>
      <c r="L4" s="7">
        <v>20</v>
      </c>
      <c r="M4" s="7" t="s">
        <v>38</v>
      </c>
      <c r="N4" s="7">
        <v>1810</v>
      </c>
      <c r="O4" s="8">
        <v>32405</v>
      </c>
      <c r="P4" s="7" t="s">
        <v>41</v>
      </c>
      <c r="Q4" s="7" t="s">
        <v>42</v>
      </c>
      <c r="R4" s="7" t="s">
        <v>43</v>
      </c>
      <c r="S4" s="8">
        <v>40670</v>
      </c>
      <c r="T4" s="8">
        <v>41176</v>
      </c>
      <c r="U4" s="7" t="s">
        <v>67</v>
      </c>
      <c r="V4" s="7" t="s">
        <v>57</v>
      </c>
      <c r="W4" s="7">
        <v>20</v>
      </c>
      <c r="X4" s="7" t="s">
        <v>48</v>
      </c>
      <c r="Y4" s="7">
        <v>3.02</v>
      </c>
      <c r="Z4" s="7">
        <v>3</v>
      </c>
      <c r="AA4" s="7">
        <v>0</v>
      </c>
      <c r="AB4" s="8">
        <v>43510</v>
      </c>
      <c r="AC4" s="7">
        <v>0</v>
      </c>
      <c r="AD4" s="7">
        <v>3</v>
      </c>
    </row>
    <row r="5" spans="1:30" x14ac:dyDescent="0.25">
      <c r="A5" s="7" t="s">
        <v>69</v>
      </c>
      <c r="B5" s="7">
        <v>10088</v>
      </c>
      <c r="C5" s="7">
        <v>1</v>
      </c>
      <c r="D5" s="7">
        <v>1</v>
      </c>
      <c r="E5" s="7">
        <v>0</v>
      </c>
      <c r="F5" s="7">
        <v>1</v>
      </c>
      <c r="G5" s="7">
        <v>5</v>
      </c>
      <c r="H5" s="7">
        <v>3</v>
      </c>
      <c r="I5" s="7">
        <v>0</v>
      </c>
      <c r="J5" s="7">
        <v>64991</v>
      </c>
      <c r="K5" s="7">
        <v>0</v>
      </c>
      <c r="L5" s="7">
        <v>19</v>
      </c>
      <c r="M5" s="7" t="s">
        <v>38</v>
      </c>
      <c r="N5" s="7">
        <v>1886</v>
      </c>
      <c r="O5" s="8">
        <v>32413</v>
      </c>
      <c r="P5" s="7" t="s">
        <v>41</v>
      </c>
      <c r="Q5" s="7" t="s">
        <v>42</v>
      </c>
      <c r="R5" s="7" t="s">
        <v>43</v>
      </c>
      <c r="S5" s="8">
        <v>39630</v>
      </c>
      <c r="T5" s="7"/>
      <c r="U5" s="7" t="s">
        <v>44</v>
      </c>
      <c r="V5" s="7" t="s">
        <v>45</v>
      </c>
      <c r="W5" s="7">
        <v>16</v>
      </c>
      <c r="X5" s="7" t="s">
        <v>60</v>
      </c>
      <c r="Y5" s="7">
        <v>4.84</v>
      </c>
      <c r="Z5" s="7">
        <v>5</v>
      </c>
      <c r="AA5" s="7">
        <v>0</v>
      </c>
      <c r="AB5" s="8">
        <v>42769</v>
      </c>
      <c r="AC5" s="7">
        <v>0</v>
      </c>
      <c r="AD5" s="7">
        <v>15</v>
      </c>
    </row>
    <row r="6" spans="1:30" x14ac:dyDescent="0.25">
      <c r="A6" s="7" t="s">
        <v>732</v>
      </c>
      <c r="B6" s="7">
        <v>10069</v>
      </c>
      <c r="C6" s="7">
        <v>0</v>
      </c>
      <c r="D6" s="7">
        <v>2</v>
      </c>
      <c r="E6" s="7">
        <v>0</v>
      </c>
      <c r="F6" s="7">
        <v>5</v>
      </c>
      <c r="G6" s="7">
        <v>5</v>
      </c>
      <c r="H6" s="7">
        <v>3</v>
      </c>
      <c r="I6" s="7">
        <v>0</v>
      </c>
      <c r="J6" s="7">
        <v>50825</v>
      </c>
      <c r="K6" s="7">
        <v>1</v>
      </c>
      <c r="L6" s="7">
        <v>19</v>
      </c>
      <c r="M6" s="7" t="s">
        <v>38</v>
      </c>
      <c r="N6" s="7">
        <v>2169</v>
      </c>
      <c r="O6" s="8">
        <v>32729</v>
      </c>
      <c r="P6" s="7" t="s">
        <v>41</v>
      </c>
      <c r="Q6" s="7" t="s">
        <v>42</v>
      </c>
      <c r="R6" s="7" t="s">
        <v>43</v>
      </c>
      <c r="S6" s="8">
        <v>40854</v>
      </c>
      <c r="T6" s="8">
        <v>42530</v>
      </c>
      <c r="U6" s="7" t="s">
        <v>74</v>
      </c>
      <c r="V6" s="7" t="s">
        <v>57</v>
      </c>
      <c r="W6" s="7">
        <v>39</v>
      </c>
      <c r="X6" s="7" t="s">
        <v>76</v>
      </c>
      <c r="Y6" s="7">
        <v>5</v>
      </c>
      <c r="Z6" s="7">
        <v>4</v>
      </c>
      <c r="AA6" s="7">
        <v>0</v>
      </c>
      <c r="AB6" s="8">
        <v>42019</v>
      </c>
      <c r="AC6" s="7">
        <v>0</v>
      </c>
      <c r="AD6" s="7">
        <v>2</v>
      </c>
    </row>
    <row r="7" spans="1:30" x14ac:dyDescent="0.25">
      <c r="A7" s="7" t="s">
        <v>733</v>
      </c>
      <c r="B7" s="7">
        <v>10002</v>
      </c>
      <c r="C7" s="7">
        <v>0</v>
      </c>
      <c r="D7" s="7">
        <v>0</v>
      </c>
      <c r="E7" s="7">
        <v>0</v>
      </c>
      <c r="F7" s="7">
        <v>1</v>
      </c>
      <c r="G7" s="7">
        <v>5</v>
      </c>
      <c r="H7" s="7">
        <v>4</v>
      </c>
      <c r="I7" s="7">
        <v>0</v>
      </c>
      <c r="J7" s="7">
        <v>57568</v>
      </c>
      <c r="K7" s="7">
        <v>0</v>
      </c>
      <c r="L7" s="7">
        <v>19</v>
      </c>
      <c r="M7" s="7" t="s">
        <v>38</v>
      </c>
      <c r="N7" s="7">
        <v>1844</v>
      </c>
      <c r="O7" s="8">
        <v>28267</v>
      </c>
      <c r="P7" s="7" t="s">
        <v>41</v>
      </c>
      <c r="Q7" s="7" t="s">
        <v>42</v>
      </c>
      <c r="R7" s="7" t="s">
        <v>43</v>
      </c>
      <c r="S7" s="8">
        <v>41153</v>
      </c>
      <c r="T7" s="7"/>
      <c r="U7" s="7" t="s">
        <v>44</v>
      </c>
      <c r="V7" s="7" t="s">
        <v>45</v>
      </c>
      <c r="W7" s="7">
        <v>11</v>
      </c>
      <c r="X7" s="7" t="s">
        <v>48</v>
      </c>
      <c r="Y7" s="7">
        <v>5</v>
      </c>
      <c r="Z7" s="7">
        <v>5</v>
      </c>
      <c r="AA7" s="7">
        <v>0</v>
      </c>
      <c r="AB7" s="8">
        <v>43770</v>
      </c>
      <c r="AC7" s="7">
        <v>0</v>
      </c>
      <c r="AD7" s="7">
        <v>15</v>
      </c>
    </row>
    <row r="8" spans="1:30" x14ac:dyDescent="0.25">
      <c r="A8" s="7" t="s">
        <v>79</v>
      </c>
      <c r="B8" s="7">
        <v>10194</v>
      </c>
      <c r="C8" s="7">
        <v>0</v>
      </c>
      <c r="D8" s="7">
        <v>0</v>
      </c>
      <c r="E8" s="7">
        <v>0</v>
      </c>
      <c r="F8" s="7">
        <v>1</v>
      </c>
      <c r="G8" s="7">
        <v>4</v>
      </c>
      <c r="H8" s="7">
        <v>3</v>
      </c>
      <c r="I8" s="7">
        <v>0</v>
      </c>
      <c r="J8" s="7">
        <v>95660</v>
      </c>
      <c r="K8" s="7">
        <v>0</v>
      </c>
      <c r="L8" s="7">
        <v>24</v>
      </c>
      <c r="M8" s="7" t="s">
        <v>38</v>
      </c>
      <c r="N8" s="7">
        <v>2110</v>
      </c>
      <c r="O8" s="8">
        <v>28999</v>
      </c>
      <c r="P8" s="7" t="s">
        <v>41</v>
      </c>
      <c r="Q8" s="7" t="s">
        <v>42</v>
      </c>
      <c r="R8" s="7" t="s">
        <v>43</v>
      </c>
      <c r="S8" s="8">
        <v>41923</v>
      </c>
      <c r="T8" s="7"/>
      <c r="U8" s="7" t="s">
        <v>44</v>
      </c>
      <c r="V8" s="7" t="s">
        <v>45</v>
      </c>
      <c r="W8" s="7">
        <v>10</v>
      </c>
      <c r="X8" s="7" t="s">
        <v>48</v>
      </c>
      <c r="Y8" s="7">
        <v>3.04</v>
      </c>
      <c r="Z8" s="7">
        <v>3</v>
      </c>
      <c r="AA8" s="7">
        <v>4</v>
      </c>
      <c r="AB8" s="8">
        <v>43479</v>
      </c>
      <c r="AC8" s="7">
        <v>0</v>
      </c>
      <c r="AD8" s="7">
        <v>19</v>
      </c>
    </row>
    <row r="9" spans="1:30" x14ac:dyDescent="0.25">
      <c r="A9" s="7" t="s">
        <v>83</v>
      </c>
      <c r="B9" s="7">
        <v>10062</v>
      </c>
      <c r="C9" s="7">
        <v>0</v>
      </c>
      <c r="D9" s="7">
        <v>4</v>
      </c>
      <c r="E9" s="7">
        <v>1</v>
      </c>
      <c r="F9" s="7">
        <v>1</v>
      </c>
      <c r="G9" s="7">
        <v>5</v>
      </c>
      <c r="H9" s="7">
        <v>3</v>
      </c>
      <c r="I9" s="7">
        <v>0</v>
      </c>
      <c r="J9" s="7">
        <v>59365</v>
      </c>
      <c r="K9" s="7">
        <v>0</v>
      </c>
      <c r="L9" s="7">
        <v>19</v>
      </c>
      <c r="M9" s="7" t="s">
        <v>38</v>
      </c>
      <c r="N9" s="7">
        <v>2199</v>
      </c>
      <c r="O9" s="8">
        <v>30365</v>
      </c>
      <c r="P9" s="7" t="s">
        <v>41</v>
      </c>
      <c r="Q9" s="7" t="s">
        <v>42</v>
      </c>
      <c r="R9" s="7" t="s">
        <v>43</v>
      </c>
      <c r="S9" s="8">
        <v>41547</v>
      </c>
      <c r="T9" s="7"/>
      <c r="U9" s="7" t="s">
        <v>44</v>
      </c>
      <c r="V9" s="7" t="s">
        <v>45</v>
      </c>
      <c r="W9" s="7">
        <v>19</v>
      </c>
      <c r="X9" s="7" t="s">
        <v>87</v>
      </c>
      <c r="Y9" s="7">
        <v>5</v>
      </c>
      <c r="Z9" s="7">
        <v>4</v>
      </c>
      <c r="AA9" s="7">
        <v>0</v>
      </c>
      <c r="AB9" s="8">
        <v>42644</v>
      </c>
      <c r="AC9" s="7">
        <v>0</v>
      </c>
      <c r="AD9" s="7">
        <v>19</v>
      </c>
    </row>
    <row r="10" spans="1:30" x14ac:dyDescent="0.25">
      <c r="A10" s="7" t="s">
        <v>89</v>
      </c>
      <c r="B10" s="7">
        <v>10114</v>
      </c>
      <c r="C10" s="7">
        <v>0</v>
      </c>
      <c r="D10" s="7">
        <v>0</v>
      </c>
      <c r="E10" s="7">
        <v>0</v>
      </c>
      <c r="F10" s="7">
        <v>3</v>
      </c>
      <c r="G10" s="7">
        <v>5</v>
      </c>
      <c r="H10" s="7">
        <v>3</v>
      </c>
      <c r="I10" s="7">
        <v>1</v>
      </c>
      <c r="J10" s="7">
        <v>47837</v>
      </c>
      <c r="K10" s="7">
        <v>0</v>
      </c>
      <c r="L10" s="7">
        <v>19</v>
      </c>
      <c r="M10" s="7" t="s">
        <v>38</v>
      </c>
      <c r="N10" s="7">
        <v>1902</v>
      </c>
      <c r="O10" s="8">
        <v>25874</v>
      </c>
      <c r="P10" s="7" t="s">
        <v>41</v>
      </c>
      <c r="Q10" s="7" t="s">
        <v>42</v>
      </c>
      <c r="R10" s="7" t="s">
        <v>90</v>
      </c>
      <c r="S10" s="8">
        <v>39971</v>
      </c>
      <c r="T10" s="7"/>
      <c r="U10" s="7" t="s">
        <v>44</v>
      </c>
      <c r="V10" s="7" t="s">
        <v>45</v>
      </c>
      <c r="W10" s="7">
        <v>12</v>
      </c>
      <c r="X10" s="7" t="s">
        <v>92</v>
      </c>
      <c r="Y10" s="7">
        <v>4.46</v>
      </c>
      <c r="Z10" s="7">
        <v>3</v>
      </c>
      <c r="AA10" s="7">
        <v>0</v>
      </c>
      <c r="AB10" s="8">
        <v>41690</v>
      </c>
      <c r="AC10" s="7">
        <v>0</v>
      </c>
      <c r="AD10" s="7">
        <v>4</v>
      </c>
    </row>
    <row r="11" spans="1:30" x14ac:dyDescent="0.25">
      <c r="A11" s="7" t="s">
        <v>734</v>
      </c>
      <c r="B11" s="7">
        <v>10250</v>
      </c>
      <c r="C11" s="7">
        <v>0</v>
      </c>
      <c r="D11" s="7">
        <v>2</v>
      </c>
      <c r="E11" s="7">
        <v>1</v>
      </c>
      <c r="F11" s="7">
        <v>1</v>
      </c>
      <c r="G11" s="7">
        <v>3</v>
      </c>
      <c r="H11" s="7">
        <v>3</v>
      </c>
      <c r="I11" s="7">
        <v>0</v>
      </c>
      <c r="J11" s="7">
        <v>50178</v>
      </c>
      <c r="K11" s="7">
        <v>0</v>
      </c>
      <c r="L11" s="7">
        <v>14</v>
      </c>
      <c r="M11" s="7" t="s">
        <v>38</v>
      </c>
      <c r="N11" s="7">
        <v>1886</v>
      </c>
      <c r="O11" s="8">
        <v>32325</v>
      </c>
      <c r="P11" s="7" t="s">
        <v>41</v>
      </c>
      <c r="Q11" s="7" t="s">
        <v>42</v>
      </c>
      <c r="R11" s="7" t="s">
        <v>43</v>
      </c>
      <c r="S11" s="8">
        <v>42125</v>
      </c>
      <c r="T11" s="7"/>
      <c r="U11" s="7" t="s">
        <v>44</v>
      </c>
      <c r="V11" s="7" t="s">
        <v>45</v>
      </c>
      <c r="W11" s="7">
        <v>7</v>
      </c>
      <c r="X11" s="7" t="s">
        <v>60</v>
      </c>
      <c r="Y11" s="7">
        <v>5</v>
      </c>
      <c r="Z11" s="7">
        <v>5</v>
      </c>
      <c r="AA11" s="7">
        <v>6</v>
      </c>
      <c r="AB11" s="8">
        <v>43467</v>
      </c>
      <c r="AC11" s="7">
        <v>0</v>
      </c>
      <c r="AD11" s="7">
        <v>16</v>
      </c>
    </row>
    <row r="12" spans="1:30" x14ac:dyDescent="0.25">
      <c r="A12" s="7" t="s">
        <v>735</v>
      </c>
      <c r="B12" s="7">
        <v>10252</v>
      </c>
      <c r="C12" s="7">
        <v>1</v>
      </c>
      <c r="D12" s="7">
        <v>1</v>
      </c>
      <c r="E12" s="7">
        <v>0</v>
      </c>
      <c r="F12" s="7">
        <v>5</v>
      </c>
      <c r="G12" s="7">
        <v>5</v>
      </c>
      <c r="H12" s="7">
        <v>3</v>
      </c>
      <c r="I12" s="7">
        <v>1</v>
      </c>
      <c r="J12" s="7">
        <v>54670</v>
      </c>
      <c r="K12" s="7">
        <v>1</v>
      </c>
      <c r="L12" s="7">
        <v>19</v>
      </c>
      <c r="M12" s="7" t="s">
        <v>38</v>
      </c>
      <c r="N12" s="7">
        <v>1902</v>
      </c>
      <c r="O12" s="8">
        <v>27364</v>
      </c>
      <c r="P12" s="7" t="s">
        <v>41</v>
      </c>
      <c r="Q12" s="7" t="s">
        <v>99</v>
      </c>
      <c r="R12" s="7" t="s">
        <v>90</v>
      </c>
      <c r="S12" s="8">
        <v>40817</v>
      </c>
      <c r="T12" s="8">
        <v>43070</v>
      </c>
      <c r="U12" s="7" t="s">
        <v>100</v>
      </c>
      <c r="V12" s="7" t="s">
        <v>57</v>
      </c>
      <c r="W12" s="7">
        <v>14</v>
      </c>
      <c r="X12" s="7" t="s">
        <v>92</v>
      </c>
      <c r="Y12" s="7">
        <v>4.2</v>
      </c>
      <c r="Z12" s="7">
        <v>4</v>
      </c>
      <c r="AA12" s="7">
        <v>0</v>
      </c>
      <c r="AB12" s="8">
        <v>43486</v>
      </c>
      <c r="AC12" s="7">
        <v>0</v>
      </c>
      <c r="AD12" s="7">
        <v>12</v>
      </c>
    </row>
    <row r="13" spans="1:30" x14ac:dyDescent="0.25">
      <c r="A13" s="7" t="s">
        <v>102</v>
      </c>
      <c r="B13" s="7">
        <v>10242</v>
      </c>
      <c r="C13" s="7">
        <v>1</v>
      </c>
      <c r="D13" s="7">
        <v>1</v>
      </c>
      <c r="E13" s="7">
        <v>1</v>
      </c>
      <c r="F13" s="7">
        <v>5</v>
      </c>
      <c r="G13" s="7">
        <v>5</v>
      </c>
      <c r="H13" s="7">
        <v>3</v>
      </c>
      <c r="I13" s="7">
        <v>1</v>
      </c>
      <c r="J13" s="7">
        <v>47211</v>
      </c>
      <c r="K13" s="7">
        <v>1</v>
      </c>
      <c r="L13" s="7">
        <v>19</v>
      </c>
      <c r="M13" s="7" t="s">
        <v>38</v>
      </c>
      <c r="N13" s="7">
        <v>2062</v>
      </c>
      <c r="O13" s="8">
        <v>27081</v>
      </c>
      <c r="P13" s="7" t="s">
        <v>41</v>
      </c>
      <c r="Q13" s="7" t="s">
        <v>99</v>
      </c>
      <c r="R13" s="7" t="s">
        <v>90</v>
      </c>
      <c r="S13" s="8">
        <v>40943</v>
      </c>
      <c r="T13" s="8">
        <v>42632</v>
      </c>
      <c r="U13" s="7" t="s">
        <v>105</v>
      </c>
      <c r="V13" s="7" t="s">
        <v>57</v>
      </c>
      <c r="W13" s="7">
        <v>20</v>
      </c>
      <c r="X13" s="7" t="s">
        <v>92</v>
      </c>
      <c r="Y13" s="7">
        <v>4.2</v>
      </c>
      <c r="Z13" s="7">
        <v>3</v>
      </c>
      <c r="AA13" s="7">
        <v>0</v>
      </c>
      <c r="AB13" s="8">
        <v>43518</v>
      </c>
      <c r="AC13" s="7">
        <v>0</v>
      </c>
      <c r="AD13" s="7">
        <v>15</v>
      </c>
    </row>
    <row r="14" spans="1:30" x14ac:dyDescent="0.25">
      <c r="A14" s="7" t="s">
        <v>106</v>
      </c>
      <c r="B14" s="7">
        <v>10012</v>
      </c>
      <c r="C14" s="7">
        <v>0</v>
      </c>
      <c r="D14" s="7">
        <v>2</v>
      </c>
      <c r="E14" s="7">
        <v>1</v>
      </c>
      <c r="F14" s="7">
        <v>1</v>
      </c>
      <c r="G14" s="7">
        <v>3</v>
      </c>
      <c r="H14" s="7">
        <v>4</v>
      </c>
      <c r="I14" s="7">
        <v>1</v>
      </c>
      <c r="J14" s="7">
        <v>92328</v>
      </c>
      <c r="K14" s="7">
        <v>0</v>
      </c>
      <c r="L14" s="7">
        <v>9</v>
      </c>
      <c r="M14" s="7" t="s">
        <v>108</v>
      </c>
      <c r="N14" s="7">
        <v>78230</v>
      </c>
      <c r="O14" s="8">
        <v>32240</v>
      </c>
      <c r="P14" s="7" t="s">
        <v>41</v>
      </c>
      <c r="Q14" s="7" t="s">
        <v>42</v>
      </c>
      <c r="R14" s="7" t="s">
        <v>90</v>
      </c>
      <c r="S14" s="8">
        <v>41923</v>
      </c>
      <c r="T14" s="7"/>
      <c r="U14" s="7" t="s">
        <v>44</v>
      </c>
      <c r="V14" s="7" t="s">
        <v>45</v>
      </c>
      <c r="W14" s="7">
        <v>4</v>
      </c>
      <c r="X14" s="7" t="s">
        <v>92</v>
      </c>
      <c r="Y14" s="7">
        <v>4.28</v>
      </c>
      <c r="Z14" s="7">
        <v>4</v>
      </c>
      <c r="AA14" s="7">
        <v>5</v>
      </c>
      <c r="AB14" s="8">
        <v>43495</v>
      </c>
      <c r="AC14" s="7">
        <v>0</v>
      </c>
      <c r="AD14" s="7">
        <v>9</v>
      </c>
    </row>
    <row r="15" spans="1:30" x14ac:dyDescent="0.25">
      <c r="A15" s="7" t="s">
        <v>736</v>
      </c>
      <c r="B15" s="7">
        <v>10265</v>
      </c>
      <c r="C15" s="7">
        <v>0</v>
      </c>
      <c r="D15" s="7">
        <v>0</v>
      </c>
      <c r="E15" s="7">
        <v>1</v>
      </c>
      <c r="F15" s="7">
        <v>1</v>
      </c>
      <c r="G15" s="7">
        <v>5</v>
      </c>
      <c r="H15" s="7">
        <v>3</v>
      </c>
      <c r="I15" s="7">
        <v>0</v>
      </c>
      <c r="J15" s="7">
        <v>58709</v>
      </c>
      <c r="K15" s="7">
        <v>0</v>
      </c>
      <c r="L15" s="7">
        <v>19</v>
      </c>
      <c r="M15" s="7" t="s">
        <v>38</v>
      </c>
      <c r="N15" s="7">
        <v>1810</v>
      </c>
      <c r="O15" s="8">
        <v>30517</v>
      </c>
      <c r="P15" s="7" t="s">
        <v>41</v>
      </c>
      <c r="Q15" s="7" t="s">
        <v>42</v>
      </c>
      <c r="R15" s="7" t="s">
        <v>110</v>
      </c>
      <c r="S15" s="8">
        <v>40959</v>
      </c>
      <c r="T15" s="7"/>
      <c r="U15" s="7" t="s">
        <v>44</v>
      </c>
      <c r="V15" s="7" t="s">
        <v>45</v>
      </c>
      <c r="W15" s="7">
        <v>18</v>
      </c>
      <c r="X15" s="7" t="s">
        <v>76</v>
      </c>
      <c r="Y15" s="7">
        <v>4.5999999999999996</v>
      </c>
      <c r="Z15" s="7">
        <v>4</v>
      </c>
      <c r="AA15" s="7">
        <v>0</v>
      </c>
      <c r="AB15" s="8">
        <v>43514</v>
      </c>
      <c r="AC15" s="7">
        <v>0</v>
      </c>
      <c r="AD15" s="7">
        <v>7</v>
      </c>
    </row>
    <row r="16" spans="1:30" x14ac:dyDescent="0.25">
      <c r="A16" s="7" t="s">
        <v>114</v>
      </c>
      <c r="B16" s="7">
        <v>10066</v>
      </c>
      <c r="C16" s="7">
        <v>0</v>
      </c>
      <c r="D16" s="7">
        <v>2</v>
      </c>
      <c r="E16" s="7">
        <v>1</v>
      </c>
      <c r="F16" s="7">
        <v>5</v>
      </c>
      <c r="G16" s="7">
        <v>5</v>
      </c>
      <c r="H16" s="7">
        <v>3</v>
      </c>
      <c r="I16" s="7">
        <v>0</v>
      </c>
      <c r="J16" s="7">
        <v>52505</v>
      </c>
      <c r="K16" s="7">
        <v>1</v>
      </c>
      <c r="L16" s="7">
        <v>19</v>
      </c>
      <c r="M16" s="7" t="s">
        <v>38</v>
      </c>
      <c r="N16" s="7">
        <v>2747</v>
      </c>
      <c r="O16" s="8">
        <v>28321</v>
      </c>
      <c r="P16" s="7" t="s">
        <v>41</v>
      </c>
      <c r="Q16" s="7" t="s">
        <v>42</v>
      </c>
      <c r="R16" s="7" t="s">
        <v>43</v>
      </c>
      <c r="S16" s="8">
        <v>41176</v>
      </c>
      <c r="T16" s="8">
        <v>42890</v>
      </c>
      <c r="U16" s="7" t="s">
        <v>100</v>
      </c>
      <c r="V16" s="7" t="s">
        <v>57</v>
      </c>
      <c r="W16" s="7">
        <v>22</v>
      </c>
      <c r="X16" s="7" t="s">
        <v>115</v>
      </c>
      <c r="Y16" s="7">
        <v>5</v>
      </c>
      <c r="Z16" s="7">
        <v>5</v>
      </c>
      <c r="AA16" s="7">
        <v>0</v>
      </c>
      <c r="AB16" s="8">
        <v>43515</v>
      </c>
      <c r="AC16" s="7">
        <v>0</v>
      </c>
      <c r="AD16" s="7">
        <v>1</v>
      </c>
    </row>
    <row r="17" spans="1:30" x14ac:dyDescent="0.25">
      <c r="A17" s="7" t="s">
        <v>116</v>
      </c>
      <c r="B17" s="7">
        <v>10061</v>
      </c>
      <c r="C17" s="7">
        <v>0</v>
      </c>
      <c r="D17" s="7">
        <v>0</v>
      </c>
      <c r="E17" s="7">
        <v>1</v>
      </c>
      <c r="F17" s="7">
        <v>4</v>
      </c>
      <c r="G17" s="7">
        <v>5</v>
      </c>
      <c r="H17" s="7">
        <v>3</v>
      </c>
      <c r="I17" s="7">
        <v>0</v>
      </c>
      <c r="J17" s="7">
        <v>57834</v>
      </c>
      <c r="K17" s="7">
        <v>1</v>
      </c>
      <c r="L17" s="7">
        <v>19</v>
      </c>
      <c r="M17" s="7" t="s">
        <v>38</v>
      </c>
      <c r="N17" s="7">
        <v>2050</v>
      </c>
      <c r="O17" s="8">
        <v>29877</v>
      </c>
      <c r="P17" s="7" t="s">
        <v>41</v>
      </c>
      <c r="Q17" s="7" t="s">
        <v>42</v>
      </c>
      <c r="R17" s="7" t="s">
        <v>43</v>
      </c>
      <c r="S17" s="8">
        <v>40595</v>
      </c>
      <c r="T17" s="8">
        <v>42833</v>
      </c>
      <c r="U17" s="7" t="s">
        <v>118</v>
      </c>
      <c r="V17" s="7" t="s">
        <v>119</v>
      </c>
      <c r="W17" s="7">
        <v>18</v>
      </c>
      <c r="X17" s="7" t="s">
        <v>76</v>
      </c>
      <c r="Y17" s="7">
        <v>5</v>
      </c>
      <c r="Z17" s="7">
        <v>4</v>
      </c>
      <c r="AA17" s="7">
        <v>0</v>
      </c>
      <c r="AB17" s="8">
        <v>43479</v>
      </c>
      <c r="AC17" s="7">
        <v>0</v>
      </c>
      <c r="AD17" s="7">
        <v>20</v>
      </c>
    </row>
    <row r="18" spans="1:30" x14ac:dyDescent="0.25">
      <c r="A18" s="7" t="s">
        <v>737</v>
      </c>
      <c r="B18" s="7">
        <v>10023</v>
      </c>
      <c r="C18" s="7">
        <v>1</v>
      </c>
      <c r="D18" s="7">
        <v>1</v>
      </c>
      <c r="E18" s="7">
        <v>0</v>
      </c>
      <c r="F18" s="7">
        <v>2</v>
      </c>
      <c r="G18" s="7">
        <v>5</v>
      </c>
      <c r="H18" s="7">
        <v>4</v>
      </c>
      <c r="I18" s="7">
        <v>0</v>
      </c>
      <c r="J18" s="7">
        <v>70131</v>
      </c>
      <c r="K18" s="7">
        <v>0</v>
      </c>
      <c r="L18" s="7">
        <v>20</v>
      </c>
      <c r="M18" s="7" t="s">
        <v>38</v>
      </c>
      <c r="N18" s="7">
        <v>2145</v>
      </c>
      <c r="O18" s="8">
        <v>24214</v>
      </c>
      <c r="P18" s="7" t="s">
        <v>41</v>
      </c>
      <c r="Q18" s="7" t="s">
        <v>42</v>
      </c>
      <c r="R18" s="7" t="s">
        <v>43</v>
      </c>
      <c r="S18" s="8">
        <v>42572</v>
      </c>
      <c r="T18" s="7"/>
      <c r="U18" s="7" t="s">
        <v>44</v>
      </c>
      <c r="V18" s="7" t="s">
        <v>45</v>
      </c>
      <c r="W18" s="7">
        <v>18</v>
      </c>
      <c r="X18" s="7" t="s">
        <v>87</v>
      </c>
      <c r="Y18" s="7">
        <v>4.4000000000000004</v>
      </c>
      <c r="Z18" s="7">
        <v>3</v>
      </c>
      <c r="AA18" s="7">
        <v>0</v>
      </c>
      <c r="AB18" s="8">
        <v>43523</v>
      </c>
      <c r="AC18" s="7">
        <v>0</v>
      </c>
      <c r="AD18" s="7">
        <v>16</v>
      </c>
    </row>
    <row r="19" spans="1:30" x14ac:dyDescent="0.25">
      <c r="A19" s="7" t="s">
        <v>738</v>
      </c>
      <c r="B19" s="7">
        <v>10055</v>
      </c>
      <c r="C19" s="7">
        <v>0</v>
      </c>
      <c r="D19" s="7">
        <v>0</v>
      </c>
      <c r="E19" s="7">
        <v>0</v>
      </c>
      <c r="F19" s="7">
        <v>1</v>
      </c>
      <c r="G19" s="7">
        <v>5</v>
      </c>
      <c r="H19" s="7">
        <v>3</v>
      </c>
      <c r="I19" s="7">
        <v>0</v>
      </c>
      <c r="J19" s="7">
        <v>59026</v>
      </c>
      <c r="K19" s="7">
        <v>0</v>
      </c>
      <c r="L19" s="7">
        <v>19</v>
      </c>
      <c r="M19" s="7" t="s">
        <v>38</v>
      </c>
      <c r="N19" s="7">
        <v>1915</v>
      </c>
      <c r="O19" s="8">
        <v>25868</v>
      </c>
      <c r="P19" s="7" t="s">
        <v>124</v>
      </c>
      <c r="Q19" s="7" t="s">
        <v>42</v>
      </c>
      <c r="R19" s="7" t="s">
        <v>43</v>
      </c>
      <c r="S19" s="8">
        <v>40637</v>
      </c>
      <c r="T19" s="7"/>
      <c r="U19" s="7" t="s">
        <v>44</v>
      </c>
      <c r="V19" s="7" t="s">
        <v>45</v>
      </c>
      <c r="W19" s="7">
        <v>16</v>
      </c>
      <c r="X19" s="7" t="s">
        <v>76</v>
      </c>
      <c r="Y19" s="7">
        <v>5</v>
      </c>
      <c r="Z19" s="7">
        <v>5</v>
      </c>
      <c r="AA19" s="7">
        <v>0</v>
      </c>
      <c r="AB19" s="8">
        <v>43479</v>
      </c>
      <c r="AC19" s="7">
        <v>0</v>
      </c>
      <c r="AD19" s="7">
        <v>12</v>
      </c>
    </row>
    <row r="20" spans="1:30" x14ac:dyDescent="0.25">
      <c r="A20" s="7" t="s">
        <v>125</v>
      </c>
      <c r="B20" s="7">
        <v>10245</v>
      </c>
      <c r="C20" s="7">
        <v>0</v>
      </c>
      <c r="D20" s="7">
        <v>0</v>
      </c>
      <c r="E20" s="7">
        <v>0</v>
      </c>
      <c r="F20" s="7">
        <v>4</v>
      </c>
      <c r="G20" s="7">
        <v>3</v>
      </c>
      <c r="H20" s="7">
        <v>3</v>
      </c>
      <c r="I20" s="7">
        <v>0</v>
      </c>
      <c r="J20" s="7">
        <v>110000</v>
      </c>
      <c r="K20" s="7">
        <v>1</v>
      </c>
      <c r="L20" s="7">
        <v>8</v>
      </c>
      <c r="M20" s="7" t="s">
        <v>38</v>
      </c>
      <c r="N20" s="7">
        <v>2026</v>
      </c>
      <c r="O20" s="8">
        <v>31506</v>
      </c>
      <c r="P20" s="7" t="s">
        <v>41</v>
      </c>
      <c r="Q20" s="7" t="s">
        <v>99</v>
      </c>
      <c r="R20" s="7" t="s">
        <v>43</v>
      </c>
      <c r="S20" s="8">
        <v>41827</v>
      </c>
      <c r="T20" s="8">
        <v>42347</v>
      </c>
      <c r="U20" s="7" t="s">
        <v>127</v>
      </c>
      <c r="V20" s="7" t="s">
        <v>119</v>
      </c>
      <c r="W20" s="7">
        <v>4</v>
      </c>
      <c r="X20" s="7" t="s">
        <v>76</v>
      </c>
      <c r="Y20" s="7">
        <v>4.5</v>
      </c>
      <c r="Z20" s="7">
        <v>4</v>
      </c>
      <c r="AA20" s="7">
        <v>5</v>
      </c>
      <c r="AB20" s="8">
        <v>42374</v>
      </c>
      <c r="AC20" s="7">
        <v>0</v>
      </c>
      <c r="AD20" s="7">
        <v>8</v>
      </c>
    </row>
    <row r="21" spans="1:30" x14ac:dyDescent="0.25">
      <c r="A21" s="7" t="s">
        <v>129</v>
      </c>
      <c r="B21" s="7">
        <v>10277</v>
      </c>
      <c r="C21" s="7">
        <v>0</v>
      </c>
      <c r="D21" s="7">
        <v>0</v>
      </c>
      <c r="E21" s="7">
        <v>1</v>
      </c>
      <c r="F21" s="7">
        <v>3</v>
      </c>
      <c r="G21" s="7">
        <v>5</v>
      </c>
      <c r="H21" s="7">
        <v>3</v>
      </c>
      <c r="I21" s="7">
        <v>0</v>
      </c>
      <c r="J21" s="7">
        <v>53250</v>
      </c>
      <c r="K21" s="7">
        <v>0</v>
      </c>
      <c r="L21" s="7">
        <v>19</v>
      </c>
      <c r="M21" s="7" t="s">
        <v>38</v>
      </c>
      <c r="N21" s="7">
        <v>2452</v>
      </c>
      <c r="O21" s="8">
        <v>29010</v>
      </c>
      <c r="P21" s="7" t="s">
        <v>41</v>
      </c>
      <c r="Q21" s="7" t="s">
        <v>42</v>
      </c>
      <c r="R21" s="7" t="s">
        <v>130</v>
      </c>
      <c r="S21" s="8">
        <v>41493</v>
      </c>
      <c r="T21" s="7"/>
      <c r="U21" s="7" t="s">
        <v>44</v>
      </c>
      <c r="V21" s="7" t="s">
        <v>45</v>
      </c>
      <c r="W21" s="7"/>
      <c r="X21" s="7" t="s">
        <v>48</v>
      </c>
      <c r="Y21" s="7">
        <v>4.2</v>
      </c>
      <c r="Z21" s="7">
        <v>4</v>
      </c>
      <c r="AA21" s="7">
        <v>0</v>
      </c>
      <c r="AB21" s="8">
        <v>43557</v>
      </c>
      <c r="AC21" s="7">
        <v>0</v>
      </c>
      <c r="AD21" s="7">
        <v>13</v>
      </c>
    </row>
    <row r="22" spans="1:30" x14ac:dyDescent="0.25">
      <c r="A22" s="7" t="s">
        <v>131</v>
      </c>
      <c r="B22" s="7">
        <v>10046</v>
      </c>
      <c r="C22" s="7">
        <v>0</v>
      </c>
      <c r="D22" s="7">
        <v>0</v>
      </c>
      <c r="E22" s="7">
        <v>1</v>
      </c>
      <c r="F22" s="7">
        <v>1</v>
      </c>
      <c r="G22" s="7">
        <v>5</v>
      </c>
      <c r="H22" s="7">
        <v>3</v>
      </c>
      <c r="I22" s="7">
        <v>0</v>
      </c>
      <c r="J22" s="7">
        <v>51044</v>
      </c>
      <c r="K22" s="7">
        <v>0</v>
      </c>
      <c r="L22" s="7">
        <v>19</v>
      </c>
      <c r="M22" s="7" t="s">
        <v>38</v>
      </c>
      <c r="N22" s="7">
        <v>2072</v>
      </c>
      <c r="O22" s="8">
        <v>25924</v>
      </c>
      <c r="P22" s="7" t="s">
        <v>41</v>
      </c>
      <c r="Q22" s="7" t="s">
        <v>99</v>
      </c>
      <c r="R22" s="7" t="s">
        <v>43</v>
      </c>
      <c r="S22" s="8">
        <v>40943</v>
      </c>
      <c r="T22" s="7"/>
      <c r="U22" s="7" t="s">
        <v>44</v>
      </c>
      <c r="V22" s="7" t="s">
        <v>45</v>
      </c>
      <c r="W22" s="7">
        <v>11</v>
      </c>
      <c r="X22" s="7" t="s">
        <v>76</v>
      </c>
      <c r="Y22" s="7">
        <v>5</v>
      </c>
      <c r="Z22" s="7">
        <v>3</v>
      </c>
      <c r="AA22" s="7">
        <v>0</v>
      </c>
      <c r="AB22" s="8">
        <v>43523</v>
      </c>
      <c r="AC22" s="7">
        <v>0</v>
      </c>
      <c r="AD22" s="7">
        <v>13</v>
      </c>
    </row>
    <row r="23" spans="1:30" x14ac:dyDescent="0.25">
      <c r="A23" s="7" t="s">
        <v>739</v>
      </c>
      <c r="B23" s="7">
        <v>10226</v>
      </c>
      <c r="C23" s="7">
        <v>0</v>
      </c>
      <c r="D23" s="7">
        <v>2</v>
      </c>
      <c r="E23" s="7">
        <v>0</v>
      </c>
      <c r="F23" s="7">
        <v>1</v>
      </c>
      <c r="G23" s="7">
        <v>5</v>
      </c>
      <c r="H23" s="7">
        <v>3</v>
      </c>
      <c r="I23" s="7">
        <v>0</v>
      </c>
      <c r="J23" s="7">
        <v>64919</v>
      </c>
      <c r="K23" s="7">
        <v>0</v>
      </c>
      <c r="L23" s="7">
        <v>19</v>
      </c>
      <c r="M23" s="7" t="s">
        <v>38</v>
      </c>
      <c r="N23" s="7">
        <v>2027</v>
      </c>
      <c r="O23" s="8">
        <v>21546</v>
      </c>
      <c r="P23" s="7" t="s">
        <v>41</v>
      </c>
      <c r="Q23" s="7" t="s">
        <v>42</v>
      </c>
      <c r="R23" s="7" t="s">
        <v>130</v>
      </c>
      <c r="S23" s="8">
        <v>41505</v>
      </c>
      <c r="T23" s="7"/>
      <c r="U23" s="7" t="s">
        <v>44</v>
      </c>
      <c r="V23" s="7" t="s">
        <v>45</v>
      </c>
      <c r="W23" s="7">
        <v>19</v>
      </c>
      <c r="X23" s="7" t="s">
        <v>60</v>
      </c>
      <c r="Y23" s="7">
        <v>4.2</v>
      </c>
      <c r="Z23" s="7">
        <v>3</v>
      </c>
      <c r="AA23" s="7">
        <v>0</v>
      </c>
      <c r="AB23" s="8">
        <v>43490</v>
      </c>
      <c r="AC23" s="7">
        <v>0</v>
      </c>
      <c r="AD23" s="7">
        <v>2</v>
      </c>
    </row>
    <row r="24" spans="1:30" x14ac:dyDescent="0.25">
      <c r="A24" s="7" t="s">
        <v>134</v>
      </c>
      <c r="B24" s="7">
        <v>10003</v>
      </c>
      <c r="C24" s="7">
        <v>1</v>
      </c>
      <c r="D24" s="7">
        <v>1</v>
      </c>
      <c r="E24" s="7">
        <v>0</v>
      </c>
      <c r="F24" s="7">
        <v>1</v>
      </c>
      <c r="G24" s="7">
        <v>5</v>
      </c>
      <c r="H24" s="7">
        <v>4</v>
      </c>
      <c r="I24" s="7">
        <v>0</v>
      </c>
      <c r="J24" s="7">
        <v>62910</v>
      </c>
      <c r="K24" s="7">
        <v>0</v>
      </c>
      <c r="L24" s="7">
        <v>19</v>
      </c>
      <c r="M24" s="7" t="s">
        <v>38</v>
      </c>
      <c r="N24" s="7">
        <v>2031</v>
      </c>
      <c r="O24" s="8">
        <v>32752</v>
      </c>
      <c r="P24" s="7" t="s">
        <v>41</v>
      </c>
      <c r="Q24" s="7" t="s">
        <v>42</v>
      </c>
      <c r="R24" s="7" t="s">
        <v>43</v>
      </c>
      <c r="S24" s="8">
        <v>41827</v>
      </c>
      <c r="T24" s="7"/>
      <c r="U24" s="7" t="s">
        <v>44</v>
      </c>
      <c r="V24" s="7" t="s">
        <v>45</v>
      </c>
      <c r="W24" s="7">
        <v>12</v>
      </c>
      <c r="X24" s="7" t="s">
        <v>60</v>
      </c>
      <c r="Y24" s="7">
        <v>5</v>
      </c>
      <c r="Z24" s="7">
        <v>3</v>
      </c>
      <c r="AA24" s="7">
        <v>0</v>
      </c>
      <c r="AB24" s="8">
        <v>42160</v>
      </c>
      <c r="AC24" s="7">
        <v>0</v>
      </c>
      <c r="AD24" s="7">
        <v>19</v>
      </c>
    </row>
    <row r="25" spans="1:30" x14ac:dyDescent="0.25">
      <c r="A25" s="7" t="s">
        <v>136</v>
      </c>
      <c r="B25" s="7">
        <v>10294</v>
      </c>
      <c r="C25" s="7">
        <v>0</v>
      </c>
      <c r="D25" s="7">
        <v>0</v>
      </c>
      <c r="E25" s="7">
        <v>0</v>
      </c>
      <c r="F25" s="7">
        <v>1</v>
      </c>
      <c r="G25" s="7">
        <v>5</v>
      </c>
      <c r="H25" s="7">
        <v>2</v>
      </c>
      <c r="I25" s="7">
        <v>0</v>
      </c>
      <c r="J25" s="7">
        <v>66441</v>
      </c>
      <c r="K25" s="7">
        <v>0</v>
      </c>
      <c r="L25" s="7">
        <v>20</v>
      </c>
      <c r="M25" s="7" t="s">
        <v>38</v>
      </c>
      <c r="N25" s="7">
        <v>2171</v>
      </c>
      <c r="O25" s="8">
        <v>33137</v>
      </c>
      <c r="P25" s="7" t="s">
        <v>41</v>
      </c>
      <c r="Q25" s="7" t="s">
        <v>42</v>
      </c>
      <c r="R25" s="7" t="s">
        <v>43</v>
      </c>
      <c r="S25" s="8">
        <v>40637</v>
      </c>
      <c r="T25" s="7"/>
      <c r="U25" s="7" t="s">
        <v>44</v>
      </c>
      <c r="V25" s="7" t="s">
        <v>45</v>
      </c>
      <c r="W25" s="7">
        <v>22</v>
      </c>
      <c r="X25" s="7" t="s">
        <v>137</v>
      </c>
      <c r="Y25" s="7">
        <v>2</v>
      </c>
      <c r="Z25" s="7">
        <v>3</v>
      </c>
      <c r="AA25" s="7">
        <v>0</v>
      </c>
      <c r="AB25" s="8">
        <v>43515</v>
      </c>
      <c r="AC25" s="7">
        <v>2</v>
      </c>
      <c r="AD25" s="7">
        <v>3</v>
      </c>
    </row>
    <row r="26" spans="1:30" x14ac:dyDescent="0.25">
      <c r="A26" s="7" t="s">
        <v>139</v>
      </c>
      <c r="B26" s="7">
        <v>10267</v>
      </c>
      <c r="C26" s="7">
        <v>0</v>
      </c>
      <c r="D26" s="7">
        <v>0</v>
      </c>
      <c r="E26" s="7">
        <v>0</v>
      </c>
      <c r="F26" s="7">
        <v>5</v>
      </c>
      <c r="G26" s="7">
        <v>5</v>
      </c>
      <c r="H26" s="7">
        <v>3</v>
      </c>
      <c r="I26" s="7">
        <v>0</v>
      </c>
      <c r="J26" s="7">
        <v>57815</v>
      </c>
      <c r="K26" s="7">
        <v>1</v>
      </c>
      <c r="L26" s="7">
        <v>20</v>
      </c>
      <c r="M26" s="7" t="s">
        <v>38</v>
      </c>
      <c r="N26" s="7">
        <v>2210</v>
      </c>
      <c r="O26" s="8">
        <v>24488</v>
      </c>
      <c r="P26" s="7" t="s">
        <v>41</v>
      </c>
      <c r="Q26" s="7" t="s">
        <v>42</v>
      </c>
      <c r="R26" s="7" t="s">
        <v>43</v>
      </c>
      <c r="S26" s="8">
        <v>40817</v>
      </c>
      <c r="T26" s="8">
        <v>41733</v>
      </c>
      <c r="U26" s="7" t="s">
        <v>56</v>
      </c>
      <c r="V26" s="7" t="s">
        <v>57</v>
      </c>
      <c r="W26" s="7">
        <v>16</v>
      </c>
      <c r="X26" s="7" t="s">
        <v>76</v>
      </c>
      <c r="Y26" s="7">
        <v>4.8</v>
      </c>
      <c r="Z26" s="7">
        <v>5</v>
      </c>
      <c r="AA26" s="7">
        <v>0</v>
      </c>
      <c r="AB26" s="8">
        <v>43492</v>
      </c>
      <c r="AC26" s="7">
        <v>0</v>
      </c>
      <c r="AD26" s="7">
        <v>5</v>
      </c>
    </row>
    <row r="27" spans="1:30" x14ac:dyDescent="0.25">
      <c r="A27" s="7" t="s">
        <v>140</v>
      </c>
      <c r="B27" s="7">
        <v>10199</v>
      </c>
      <c r="C27" s="7">
        <v>0</v>
      </c>
      <c r="D27" s="7">
        <v>0</v>
      </c>
      <c r="E27" s="7">
        <v>1</v>
      </c>
      <c r="F27" s="7">
        <v>4</v>
      </c>
      <c r="G27" s="7">
        <v>3</v>
      </c>
      <c r="H27" s="7">
        <v>3</v>
      </c>
      <c r="I27" s="7">
        <v>0</v>
      </c>
      <c r="J27" s="7">
        <v>103613</v>
      </c>
      <c r="K27" s="7">
        <v>1</v>
      </c>
      <c r="L27" s="7">
        <v>30</v>
      </c>
      <c r="M27" s="7" t="s">
        <v>142</v>
      </c>
      <c r="N27" s="7">
        <v>6033</v>
      </c>
      <c r="O27" s="8">
        <v>23588</v>
      </c>
      <c r="P27" s="7" t="s">
        <v>41</v>
      </c>
      <c r="Q27" s="7" t="s">
        <v>42</v>
      </c>
      <c r="R27" s="7" t="s">
        <v>90</v>
      </c>
      <c r="S27" s="8">
        <v>41687</v>
      </c>
      <c r="T27" s="8">
        <v>42419</v>
      </c>
      <c r="U27" s="7" t="s">
        <v>145</v>
      </c>
      <c r="V27" s="7" t="s">
        <v>119</v>
      </c>
      <c r="W27" s="7">
        <v>4</v>
      </c>
      <c r="X27" s="7" t="s">
        <v>48</v>
      </c>
      <c r="Y27" s="7">
        <v>3.5</v>
      </c>
      <c r="Z27" s="7">
        <v>5</v>
      </c>
      <c r="AA27" s="7">
        <v>7</v>
      </c>
      <c r="AB27" s="8">
        <v>43480</v>
      </c>
      <c r="AC27" s="7">
        <v>0</v>
      </c>
      <c r="AD27" s="7">
        <v>2</v>
      </c>
    </row>
    <row r="28" spans="1:30" x14ac:dyDescent="0.25">
      <c r="A28" s="7" t="s">
        <v>146</v>
      </c>
      <c r="B28" s="7">
        <v>10081</v>
      </c>
      <c r="C28" s="7">
        <v>1</v>
      </c>
      <c r="D28" s="7">
        <v>1</v>
      </c>
      <c r="E28" s="7">
        <v>0</v>
      </c>
      <c r="F28" s="7">
        <v>1</v>
      </c>
      <c r="G28" s="7">
        <v>1</v>
      </c>
      <c r="H28" s="7">
        <v>3</v>
      </c>
      <c r="I28" s="7">
        <v>1</v>
      </c>
      <c r="J28" s="7">
        <v>106367</v>
      </c>
      <c r="K28" s="7">
        <v>0</v>
      </c>
      <c r="L28" s="7">
        <v>26</v>
      </c>
      <c r="M28" s="7" t="s">
        <v>38</v>
      </c>
      <c r="N28" s="7">
        <v>2468</v>
      </c>
      <c r="O28" s="8">
        <v>31871</v>
      </c>
      <c r="P28" s="7" t="s">
        <v>41</v>
      </c>
      <c r="Q28" s="7" t="s">
        <v>42</v>
      </c>
      <c r="R28" s="7" t="s">
        <v>90</v>
      </c>
      <c r="S28" s="8">
        <v>42051</v>
      </c>
      <c r="T28" s="7"/>
      <c r="U28" s="7" t="s">
        <v>44</v>
      </c>
      <c r="V28" s="7" t="s">
        <v>45</v>
      </c>
      <c r="W28" s="7">
        <v>3</v>
      </c>
      <c r="X28" s="7" t="s">
        <v>92</v>
      </c>
      <c r="Y28" s="7">
        <v>5</v>
      </c>
      <c r="Z28" s="7">
        <v>4</v>
      </c>
      <c r="AA28" s="7">
        <v>3</v>
      </c>
      <c r="AB28" s="8">
        <v>43509</v>
      </c>
      <c r="AC28" s="7">
        <v>0</v>
      </c>
      <c r="AD28" s="7">
        <v>4</v>
      </c>
    </row>
    <row r="29" spans="1:30" x14ac:dyDescent="0.25">
      <c r="A29" s="7" t="s">
        <v>151</v>
      </c>
      <c r="B29" s="7">
        <v>10175</v>
      </c>
      <c r="C29" s="7">
        <v>0</v>
      </c>
      <c r="D29" s="7">
        <v>0</v>
      </c>
      <c r="E29" s="7">
        <v>1</v>
      </c>
      <c r="F29" s="7">
        <v>5</v>
      </c>
      <c r="G29" s="7">
        <v>5</v>
      </c>
      <c r="H29" s="7">
        <v>3</v>
      </c>
      <c r="I29" s="7">
        <v>0</v>
      </c>
      <c r="J29" s="7">
        <v>74312</v>
      </c>
      <c r="K29" s="7">
        <v>1</v>
      </c>
      <c r="L29" s="7">
        <v>18</v>
      </c>
      <c r="M29" s="7" t="s">
        <v>38</v>
      </c>
      <c r="N29" s="7">
        <v>1901</v>
      </c>
      <c r="O29" s="8">
        <v>25844</v>
      </c>
      <c r="P29" s="7" t="s">
        <v>41</v>
      </c>
      <c r="Q29" s="7" t="s">
        <v>42</v>
      </c>
      <c r="R29" s="7" t="s">
        <v>130</v>
      </c>
      <c r="S29" s="8">
        <v>41547</v>
      </c>
      <c r="T29" s="8">
        <v>41828</v>
      </c>
      <c r="U29" s="7" t="s">
        <v>153</v>
      </c>
      <c r="V29" s="7" t="s">
        <v>57</v>
      </c>
      <c r="W29" s="7">
        <v>2</v>
      </c>
      <c r="X29" s="7" t="s">
        <v>60</v>
      </c>
      <c r="Y29" s="7">
        <v>3.39</v>
      </c>
      <c r="Z29" s="7">
        <v>3</v>
      </c>
      <c r="AA29" s="7">
        <v>0</v>
      </c>
      <c r="AB29" s="8">
        <v>43521</v>
      </c>
      <c r="AC29" s="7">
        <v>0</v>
      </c>
      <c r="AD29" s="7">
        <v>14</v>
      </c>
    </row>
    <row r="30" spans="1:30" x14ac:dyDescent="0.25">
      <c r="A30" s="7" t="s">
        <v>156</v>
      </c>
      <c r="B30" s="7">
        <v>10177</v>
      </c>
      <c r="C30" s="7">
        <v>1</v>
      </c>
      <c r="D30" s="7">
        <v>1</v>
      </c>
      <c r="E30" s="7">
        <v>0</v>
      </c>
      <c r="F30" s="7">
        <v>5</v>
      </c>
      <c r="G30" s="7">
        <v>5</v>
      </c>
      <c r="H30" s="7">
        <v>3</v>
      </c>
      <c r="I30" s="7">
        <v>0</v>
      </c>
      <c r="J30" s="7">
        <v>53492</v>
      </c>
      <c r="K30" s="7">
        <v>1</v>
      </c>
      <c r="L30" s="7">
        <v>19</v>
      </c>
      <c r="M30" s="7" t="s">
        <v>38</v>
      </c>
      <c r="N30" s="7">
        <v>1701</v>
      </c>
      <c r="O30" s="8">
        <v>33109</v>
      </c>
      <c r="P30" s="7" t="s">
        <v>41</v>
      </c>
      <c r="Q30" s="7" t="s">
        <v>42</v>
      </c>
      <c r="R30" s="7" t="s">
        <v>43</v>
      </c>
      <c r="S30" s="8">
        <v>40943</v>
      </c>
      <c r="T30" s="8">
        <v>41440</v>
      </c>
      <c r="U30" s="7" t="s">
        <v>100</v>
      </c>
      <c r="V30" s="7" t="s">
        <v>57</v>
      </c>
      <c r="W30" s="7">
        <v>14</v>
      </c>
      <c r="X30" s="7" t="s">
        <v>76</v>
      </c>
      <c r="Y30" s="7">
        <v>3.35</v>
      </c>
      <c r="Z30" s="7">
        <v>4</v>
      </c>
      <c r="AA30" s="7">
        <v>0</v>
      </c>
      <c r="AB30" s="8">
        <v>43647</v>
      </c>
      <c r="AC30" s="7">
        <v>0</v>
      </c>
      <c r="AD30" s="7">
        <v>6</v>
      </c>
    </row>
    <row r="31" spans="1:30" x14ac:dyDescent="0.25">
      <c r="A31" s="7" t="s">
        <v>159</v>
      </c>
      <c r="B31" s="7">
        <v>10238</v>
      </c>
      <c r="C31" s="7">
        <v>1</v>
      </c>
      <c r="D31" s="7">
        <v>1</v>
      </c>
      <c r="E31" s="7">
        <v>0</v>
      </c>
      <c r="F31" s="7">
        <v>1</v>
      </c>
      <c r="G31" s="7">
        <v>1</v>
      </c>
      <c r="H31" s="7">
        <v>3</v>
      </c>
      <c r="I31" s="7">
        <v>1</v>
      </c>
      <c r="J31" s="7">
        <v>63000</v>
      </c>
      <c r="K31" s="7">
        <v>0</v>
      </c>
      <c r="L31" s="7">
        <v>1</v>
      </c>
      <c r="M31" s="7" t="s">
        <v>38</v>
      </c>
      <c r="N31" s="7">
        <v>1450</v>
      </c>
      <c r="O31" s="8">
        <v>32105</v>
      </c>
      <c r="P31" s="7" t="s">
        <v>41</v>
      </c>
      <c r="Q31" s="7" t="s">
        <v>42</v>
      </c>
      <c r="R31" s="7" t="s">
        <v>90</v>
      </c>
      <c r="S31" s="8">
        <v>39748</v>
      </c>
      <c r="T31" s="7"/>
      <c r="U31" s="7" t="s">
        <v>44</v>
      </c>
      <c r="V31" s="7" t="s">
        <v>45</v>
      </c>
      <c r="W31" s="7">
        <v>1</v>
      </c>
      <c r="X31" s="7" t="s">
        <v>92</v>
      </c>
      <c r="Y31" s="7">
        <v>4.5</v>
      </c>
      <c r="Z31" s="7">
        <v>2</v>
      </c>
      <c r="AA31" s="7">
        <v>6</v>
      </c>
      <c r="AB31" s="8">
        <v>43557</v>
      </c>
      <c r="AC31" s="7">
        <v>0</v>
      </c>
      <c r="AD31" s="7">
        <v>14</v>
      </c>
    </row>
    <row r="32" spans="1:30" x14ac:dyDescent="0.25">
      <c r="A32" s="7" t="s">
        <v>740</v>
      </c>
      <c r="B32" s="7">
        <v>10184</v>
      </c>
      <c r="C32" s="7">
        <v>0</v>
      </c>
      <c r="D32" s="7">
        <v>0</v>
      </c>
      <c r="E32" s="7">
        <v>1</v>
      </c>
      <c r="F32" s="7">
        <v>1</v>
      </c>
      <c r="G32" s="7">
        <v>5</v>
      </c>
      <c r="H32" s="7">
        <v>3</v>
      </c>
      <c r="I32" s="7">
        <v>0</v>
      </c>
      <c r="J32" s="7">
        <v>65288</v>
      </c>
      <c r="K32" s="7">
        <v>0</v>
      </c>
      <c r="L32" s="7">
        <v>20</v>
      </c>
      <c r="M32" s="7" t="s">
        <v>38</v>
      </c>
      <c r="N32" s="7">
        <v>1013</v>
      </c>
      <c r="O32" s="8">
        <v>30525</v>
      </c>
      <c r="P32" s="7" t="s">
        <v>41</v>
      </c>
      <c r="Q32" s="7" t="s">
        <v>42</v>
      </c>
      <c r="R32" s="7" t="s">
        <v>43</v>
      </c>
      <c r="S32" s="8">
        <v>41911</v>
      </c>
      <c r="T32" s="7"/>
      <c r="U32" s="7" t="s">
        <v>44</v>
      </c>
      <c r="V32" s="7" t="s">
        <v>45</v>
      </c>
      <c r="W32" s="7"/>
      <c r="X32" s="7" t="s">
        <v>76</v>
      </c>
      <c r="Y32" s="7">
        <v>3.19</v>
      </c>
      <c r="Z32" s="7">
        <v>3</v>
      </c>
      <c r="AA32" s="7">
        <v>0</v>
      </c>
      <c r="AB32" s="8">
        <v>43467</v>
      </c>
      <c r="AC32" s="7">
        <v>0</v>
      </c>
      <c r="AD32" s="7">
        <v>9</v>
      </c>
    </row>
    <row r="33" spans="1:30" x14ac:dyDescent="0.25">
      <c r="A33" s="7" t="s">
        <v>741</v>
      </c>
      <c r="B33" s="7">
        <v>10203</v>
      </c>
      <c r="C33" s="7">
        <v>0</v>
      </c>
      <c r="D33" s="7">
        <v>3</v>
      </c>
      <c r="E33" s="7">
        <v>0</v>
      </c>
      <c r="F33" s="7">
        <v>3</v>
      </c>
      <c r="G33" s="7">
        <v>5</v>
      </c>
      <c r="H33" s="7">
        <v>3</v>
      </c>
      <c r="I33" s="7">
        <v>1</v>
      </c>
      <c r="J33" s="7">
        <v>64375</v>
      </c>
      <c r="K33" s="7">
        <v>0</v>
      </c>
      <c r="L33" s="7">
        <v>19</v>
      </c>
      <c r="M33" s="7" t="s">
        <v>38</v>
      </c>
      <c r="N33" s="7">
        <v>2043</v>
      </c>
      <c r="O33" s="8">
        <v>25506</v>
      </c>
      <c r="P33" s="7" t="s">
        <v>41</v>
      </c>
      <c r="Q33" s="7" t="s">
        <v>42</v>
      </c>
      <c r="R33" s="7" t="s">
        <v>90</v>
      </c>
      <c r="S33" s="8">
        <v>41589</v>
      </c>
      <c r="T33" s="7"/>
      <c r="U33" s="7" t="s">
        <v>44</v>
      </c>
      <c r="V33" s="7" t="s">
        <v>45</v>
      </c>
      <c r="W33" s="7">
        <v>20</v>
      </c>
      <c r="X33" s="7" t="s">
        <v>92</v>
      </c>
      <c r="Y33" s="7">
        <v>3.5</v>
      </c>
      <c r="Z33" s="7">
        <v>5</v>
      </c>
      <c r="AA33" s="7">
        <v>0</v>
      </c>
      <c r="AB33" s="8">
        <v>42489</v>
      </c>
      <c r="AC33" s="7">
        <v>0</v>
      </c>
      <c r="AD33" s="7">
        <v>17</v>
      </c>
    </row>
    <row r="34" spans="1:30" x14ac:dyDescent="0.25">
      <c r="A34" s="7" t="s">
        <v>169</v>
      </c>
      <c r="B34" s="7">
        <v>10188</v>
      </c>
      <c r="C34" s="7">
        <v>1</v>
      </c>
      <c r="D34" s="7">
        <v>1</v>
      </c>
      <c r="E34" s="7">
        <v>0</v>
      </c>
      <c r="F34" s="7">
        <v>5</v>
      </c>
      <c r="G34" s="7">
        <v>6</v>
      </c>
      <c r="H34" s="7">
        <v>3</v>
      </c>
      <c r="I34" s="7">
        <v>0</v>
      </c>
      <c r="J34" s="7">
        <v>74326</v>
      </c>
      <c r="K34" s="7">
        <v>1</v>
      </c>
      <c r="L34" s="7">
        <v>3</v>
      </c>
      <c r="M34" s="7" t="s">
        <v>171</v>
      </c>
      <c r="N34" s="7">
        <v>21851</v>
      </c>
      <c r="O34" s="8">
        <v>23382</v>
      </c>
      <c r="P34" s="7" t="s">
        <v>124</v>
      </c>
      <c r="Q34" s="7" t="s">
        <v>42</v>
      </c>
      <c r="R34" s="7" t="s">
        <v>90</v>
      </c>
      <c r="S34" s="8">
        <v>40770</v>
      </c>
      <c r="T34" s="8">
        <v>41678</v>
      </c>
      <c r="U34" s="7" t="s">
        <v>100</v>
      </c>
      <c r="V34" s="7" t="s">
        <v>57</v>
      </c>
      <c r="W34" s="7">
        <v>17</v>
      </c>
      <c r="X34" s="7" t="s">
        <v>76</v>
      </c>
      <c r="Y34" s="7">
        <v>3.14</v>
      </c>
      <c r="Z34" s="7">
        <v>5</v>
      </c>
      <c r="AA34" s="7">
        <v>0</v>
      </c>
      <c r="AB34" s="8">
        <v>41654</v>
      </c>
      <c r="AC34" s="7">
        <v>1</v>
      </c>
      <c r="AD34" s="7">
        <v>19</v>
      </c>
    </row>
    <row r="35" spans="1:30" x14ac:dyDescent="0.25">
      <c r="A35" s="7" t="s">
        <v>175</v>
      </c>
      <c r="B35" s="7">
        <v>10107</v>
      </c>
      <c r="C35" s="7">
        <v>0</v>
      </c>
      <c r="D35" s="7">
        <v>0</v>
      </c>
      <c r="E35" s="7">
        <v>0</v>
      </c>
      <c r="F35" s="7">
        <v>1</v>
      </c>
      <c r="G35" s="7">
        <v>5</v>
      </c>
      <c r="H35" s="7">
        <v>3</v>
      </c>
      <c r="I35" s="7">
        <v>0</v>
      </c>
      <c r="J35" s="7">
        <v>63763</v>
      </c>
      <c r="K35" s="7">
        <v>0</v>
      </c>
      <c r="L35" s="7">
        <v>20</v>
      </c>
      <c r="M35" s="7" t="s">
        <v>38</v>
      </c>
      <c r="N35" s="7">
        <v>2148</v>
      </c>
      <c r="O35" s="8">
        <v>29254</v>
      </c>
      <c r="P35" s="7" t="s">
        <v>41</v>
      </c>
      <c r="Q35" s="7" t="s">
        <v>42</v>
      </c>
      <c r="R35" s="7" t="s">
        <v>90</v>
      </c>
      <c r="S35" s="8">
        <v>41032</v>
      </c>
      <c r="T35" s="7"/>
      <c r="U35" s="7" t="s">
        <v>44</v>
      </c>
      <c r="V35" s="7" t="s">
        <v>45</v>
      </c>
      <c r="W35" s="7">
        <v>11</v>
      </c>
      <c r="X35" s="7" t="s">
        <v>87</v>
      </c>
      <c r="Y35" s="7">
        <v>4.51</v>
      </c>
      <c r="Z35" s="7">
        <v>4</v>
      </c>
      <c r="AA35" s="7">
        <v>0</v>
      </c>
      <c r="AB35" s="8">
        <v>43648</v>
      </c>
      <c r="AC35" s="7">
        <v>0</v>
      </c>
      <c r="AD35" s="7">
        <v>3</v>
      </c>
    </row>
    <row r="36" spans="1:30" x14ac:dyDescent="0.25">
      <c r="A36" s="7" t="s">
        <v>742</v>
      </c>
      <c r="B36" s="7">
        <v>10181</v>
      </c>
      <c r="C36" s="7">
        <v>1</v>
      </c>
      <c r="D36" s="7">
        <v>1</v>
      </c>
      <c r="E36" s="7">
        <v>1</v>
      </c>
      <c r="F36" s="7">
        <v>1</v>
      </c>
      <c r="G36" s="7">
        <v>5</v>
      </c>
      <c r="H36" s="7">
        <v>3</v>
      </c>
      <c r="I36" s="7">
        <v>0</v>
      </c>
      <c r="J36" s="7">
        <v>62162</v>
      </c>
      <c r="K36" s="7">
        <v>0</v>
      </c>
      <c r="L36" s="7">
        <v>20</v>
      </c>
      <c r="M36" s="7" t="s">
        <v>38</v>
      </c>
      <c r="N36" s="7">
        <v>1890</v>
      </c>
      <c r="O36" s="8">
        <v>28356</v>
      </c>
      <c r="P36" s="7" t="s">
        <v>41</v>
      </c>
      <c r="Q36" s="7" t="s">
        <v>42</v>
      </c>
      <c r="R36" s="7" t="s">
        <v>43</v>
      </c>
      <c r="S36" s="8">
        <v>40637</v>
      </c>
      <c r="T36" s="7"/>
      <c r="U36" s="7" t="s">
        <v>44</v>
      </c>
      <c r="V36" s="7" t="s">
        <v>45</v>
      </c>
      <c r="W36" s="7">
        <v>19</v>
      </c>
      <c r="X36" s="7" t="s">
        <v>60</v>
      </c>
      <c r="Y36" s="7">
        <v>3.25</v>
      </c>
      <c r="Z36" s="7">
        <v>5</v>
      </c>
      <c r="AA36" s="7">
        <v>0</v>
      </c>
      <c r="AB36" s="8">
        <v>42024</v>
      </c>
      <c r="AC36" s="7">
        <v>0</v>
      </c>
      <c r="AD36" s="7">
        <v>15</v>
      </c>
    </row>
    <row r="37" spans="1:30" x14ac:dyDescent="0.25">
      <c r="A37" s="7" t="s">
        <v>743</v>
      </c>
      <c r="B37" s="7">
        <v>10150</v>
      </c>
      <c r="C37" s="7">
        <v>0</v>
      </c>
      <c r="D37" s="7">
        <v>0</v>
      </c>
      <c r="E37" s="7">
        <v>1</v>
      </c>
      <c r="F37" s="7">
        <v>1</v>
      </c>
      <c r="G37" s="7">
        <v>4</v>
      </c>
      <c r="H37" s="7">
        <v>3</v>
      </c>
      <c r="I37" s="7">
        <v>0</v>
      </c>
      <c r="J37" s="7">
        <v>77692</v>
      </c>
      <c r="K37" s="7">
        <v>0</v>
      </c>
      <c r="L37" s="7">
        <v>25</v>
      </c>
      <c r="M37" s="7" t="s">
        <v>38</v>
      </c>
      <c r="N37" s="7">
        <v>2184</v>
      </c>
      <c r="O37" s="8">
        <v>24433</v>
      </c>
      <c r="P37" s="7" t="s">
        <v>41</v>
      </c>
      <c r="Q37" s="7" t="s">
        <v>42</v>
      </c>
      <c r="R37" s="7" t="s">
        <v>43</v>
      </c>
      <c r="S37" s="8">
        <v>40770</v>
      </c>
      <c r="T37" s="7"/>
      <c r="U37" s="7" t="s">
        <v>44</v>
      </c>
      <c r="V37" s="7" t="s">
        <v>45</v>
      </c>
      <c r="W37" s="7">
        <v>5</v>
      </c>
      <c r="X37" s="7" t="s">
        <v>76</v>
      </c>
      <c r="Y37" s="7">
        <v>3.84</v>
      </c>
      <c r="Z37" s="7">
        <v>3</v>
      </c>
      <c r="AA37" s="7">
        <v>5</v>
      </c>
      <c r="AB37" s="8">
        <v>43514</v>
      </c>
      <c r="AC37" s="7">
        <v>0</v>
      </c>
      <c r="AD37" s="7">
        <v>4</v>
      </c>
    </row>
    <row r="38" spans="1:30" x14ac:dyDescent="0.25">
      <c r="A38" s="7" t="s">
        <v>182</v>
      </c>
      <c r="B38" s="7">
        <v>10001</v>
      </c>
      <c r="C38" s="7">
        <v>0</v>
      </c>
      <c r="D38" s="7">
        <v>0</v>
      </c>
      <c r="E38" s="7">
        <v>1</v>
      </c>
      <c r="F38" s="7">
        <v>1</v>
      </c>
      <c r="G38" s="7">
        <v>5</v>
      </c>
      <c r="H38" s="7">
        <v>4</v>
      </c>
      <c r="I38" s="7">
        <v>0</v>
      </c>
      <c r="J38" s="7">
        <v>72640</v>
      </c>
      <c r="K38" s="7">
        <v>0</v>
      </c>
      <c r="L38" s="7">
        <v>18</v>
      </c>
      <c r="M38" s="7" t="s">
        <v>38</v>
      </c>
      <c r="N38" s="7">
        <v>2169</v>
      </c>
      <c r="O38" s="8">
        <v>30567</v>
      </c>
      <c r="P38" s="7" t="s">
        <v>41</v>
      </c>
      <c r="Q38" s="7" t="s">
        <v>42</v>
      </c>
      <c r="R38" s="7" t="s">
        <v>43</v>
      </c>
      <c r="S38" s="8">
        <v>42397</v>
      </c>
      <c r="T38" s="7"/>
      <c r="U38" s="7" t="s">
        <v>44</v>
      </c>
      <c r="V38" s="7" t="s">
        <v>45</v>
      </c>
      <c r="W38" s="7">
        <v>2</v>
      </c>
      <c r="X38" s="7" t="s">
        <v>60</v>
      </c>
      <c r="Y38" s="7">
        <v>5</v>
      </c>
      <c r="Z38" s="7">
        <v>3</v>
      </c>
      <c r="AA38" s="7">
        <v>0</v>
      </c>
      <c r="AB38" s="8">
        <v>41276</v>
      </c>
      <c r="AC38" s="7">
        <v>0</v>
      </c>
      <c r="AD38" s="7">
        <v>14</v>
      </c>
    </row>
    <row r="39" spans="1:30" x14ac:dyDescent="0.25">
      <c r="A39" s="7" t="s">
        <v>185</v>
      </c>
      <c r="B39" s="7">
        <v>10085</v>
      </c>
      <c r="C39" s="7">
        <v>0</v>
      </c>
      <c r="D39" s="7">
        <v>0</v>
      </c>
      <c r="E39" s="7">
        <v>0</v>
      </c>
      <c r="F39" s="7">
        <v>1</v>
      </c>
      <c r="G39" s="7">
        <v>4</v>
      </c>
      <c r="H39" s="7">
        <v>3</v>
      </c>
      <c r="I39" s="7">
        <v>0</v>
      </c>
      <c r="J39" s="7">
        <v>93396</v>
      </c>
      <c r="K39" s="7">
        <v>0</v>
      </c>
      <c r="L39" s="7">
        <v>24</v>
      </c>
      <c r="M39" s="7" t="s">
        <v>38</v>
      </c>
      <c r="N39" s="7">
        <v>2132</v>
      </c>
      <c r="O39" s="8">
        <v>31901</v>
      </c>
      <c r="P39" s="7" t="s">
        <v>41</v>
      </c>
      <c r="Q39" s="7" t="s">
        <v>42</v>
      </c>
      <c r="R39" s="7" t="s">
        <v>43</v>
      </c>
      <c r="S39" s="8">
        <v>41589</v>
      </c>
      <c r="T39" s="7"/>
      <c r="U39" s="7" t="s">
        <v>44</v>
      </c>
      <c r="V39" s="7" t="s">
        <v>45</v>
      </c>
      <c r="W39" s="7">
        <v>10</v>
      </c>
      <c r="X39" s="7" t="s">
        <v>60</v>
      </c>
      <c r="Y39" s="7">
        <v>4.96</v>
      </c>
      <c r="Z39" s="7">
        <v>4</v>
      </c>
      <c r="AA39" s="7">
        <v>6</v>
      </c>
      <c r="AB39" s="8">
        <v>43678</v>
      </c>
      <c r="AC39" s="7">
        <v>0</v>
      </c>
      <c r="AD39" s="7">
        <v>3</v>
      </c>
    </row>
    <row r="40" spans="1:30" x14ac:dyDescent="0.25">
      <c r="A40" s="7" t="s">
        <v>744</v>
      </c>
      <c r="B40" s="7">
        <v>10115</v>
      </c>
      <c r="C40" s="7">
        <v>0</v>
      </c>
      <c r="D40" s="7">
        <v>0</v>
      </c>
      <c r="E40" s="7">
        <v>1</v>
      </c>
      <c r="F40" s="7">
        <v>1</v>
      </c>
      <c r="G40" s="7">
        <v>5</v>
      </c>
      <c r="H40" s="7">
        <v>3</v>
      </c>
      <c r="I40" s="7">
        <v>0</v>
      </c>
      <c r="J40" s="7">
        <v>52846</v>
      </c>
      <c r="K40" s="7">
        <v>0</v>
      </c>
      <c r="L40" s="7">
        <v>19</v>
      </c>
      <c r="M40" s="7" t="s">
        <v>38</v>
      </c>
      <c r="N40" s="7">
        <v>1701</v>
      </c>
      <c r="O40" s="8">
        <v>30349</v>
      </c>
      <c r="P40" s="7" t="s">
        <v>41</v>
      </c>
      <c r="Q40" s="7" t="s">
        <v>42</v>
      </c>
      <c r="R40" s="7" t="s">
        <v>90</v>
      </c>
      <c r="S40" s="8">
        <v>41729</v>
      </c>
      <c r="T40" s="7"/>
      <c r="U40" s="7" t="s">
        <v>44</v>
      </c>
      <c r="V40" s="7" t="s">
        <v>45</v>
      </c>
      <c r="W40" s="7">
        <v>18</v>
      </c>
      <c r="X40" s="7" t="s">
        <v>48</v>
      </c>
      <c r="Y40" s="7">
        <v>4.43</v>
      </c>
      <c r="Z40" s="7">
        <v>3</v>
      </c>
      <c r="AA40" s="7">
        <v>0</v>
      </c>
      <c r="AB40" s="8">
        <v>41304</v>
      </c>
      <c r="AC40" s="7">
        <v>0</v>
      </c>
      <c r="AD40" s="7">
        <v>14</v>
      </c>
    </row>
    <row r="41" spans="1:30" x14ac:dyDescent="0.25">
      <c r="A41" s="7" t="s">
        <v>745</v>
      </c>
      <c r="B41" s="7">
        <v>10082</v>
      </c>
      <c r="C41" s="7">
        <v>0</v>
      </c>
      <c r="D41" s="7">
        <v>0</v>
      </c>
      <c r="E41" s="7">
        <v>0</v>
      </c>
      <c r="F41" s="7">
        <v>2</v>
      </c>
      <c r="G41" s="7">
        <v>3</v>
      </c>
      <c r="H41" s="7">
        <v>3</v>
      </c>
      <c r="I41" s="7">
        <v>0</v>
      </c>
      <c r="J41" s="7">
        <v>100031</v>
      </c>
      <c r="K41" s="7">
        <v>0</v>
      </c>
      <c r="L41" s="7">
        <v>27</v>
      </c>
      <c r="M41" s="7" t="s">
        <v>38</v>
      </c>
      <c r="N41" s="7">
        <v>1886</v>
      </c>
      <c r="O41" s="8">
        <v>31569</v>
      </c>
      <c r="P41" s="7" t="s">
        <v>41</v>
      </c>
      <c r="Q41" s="7" t="s">
        <v>42</v>
      </c>
      <c r="R41" s="7" t="s">
        <v>90</v>
      </c>
      <c r="S41" s="8">
        <v>42551</v>
      </c>
      <c r="T41" s="7"/>
      <c r="U41" s="7" t="s">
        <v>44</v>
      </c>
      <c r="V41" s="7" t="s">
        <v>45</v>
      </c>
      <c r="W41" s="7">
        <v>4</v>
      </c>
      <c r="X41" s="7" t="s">
        <v>48</v>
      </c>
      <c r="Y41" s="7">
        <v>5</v>
      </c>
      <c r="Z41" s="7">
        <v>5</v>
      </c>
      <c r="AA41" s="7">
        <v>6</v>
      </c>
      <c r="AB41" s="8">
        <v>43647</v>
      </c>
      <c r="AC41" s="7">
        <v>0</v>
      </c>
      <c r="AD41" s="7">
        <v>7</v>
      </c>
    </row>
    <row r="42" spans="1:30" x14ac:dyDescent="0.25">
      <c r="A42" s="7" t="s">
        <v>746</v>
      </c>
      <c r="B42" s="7">
        <v>10040</v>
      </c>
      <c r="C42" s="7">
        <v>0</v>
      </c>
      <c r="D42" s="7">
        <v>0</v>
      </c>
      <c r="E42" s="7">
        <v>0</v>
      </c>
      <c r="F42" s="7">
        <v>1</v>
      </c>
      <c r="G42" s="7">
        <v>6</v>
      </c>
      <c r="H42" s="7">
        <v>3</v>
      </c>
      <c r="I42" s="7">
        <v>0</v>
      </c>
      <c r="J42" s="7">
        <v>71860</v>
      </c>
      <c r="K42" s="7">
        <v>0</v>
      </c>
      <c r="L42" s="7">
        <v>3</v>
      </c>
      <c r="M42" s="7" t="s">
        <v>192</v>
      </c>
      <c r="N42" s="7">
        <v>5664</v>
      </c>
      <c r="O42" s="8">
        <v>23146</v>
      </c>
      <c r="P42" s="7" t="s">
        <v>41</v>
      </c>
      <c r="Q42" s="7" t="s">
        <v>42</v>
      </c>
      <c r="R42" s="7" t="s">
        <v>43</v>
      </c>
      <c r="S42" s="8">
        <v>41869</v>
      </c>
      <c r="T42" s="7"/>
      <c r="U42" s="7" t="s">
        <v>44</v>
      </c>
      <c r="V42" s="7" t="s">
        <v>45</v>
      </c>
      <c r="W42" s="7">
        <v>17</v>
      </c>
      <c r="X42" s="7" t="s">
        <v>60</v>
      </c>
      <c r="Y42" s="7">
        <v>5</v>
      </c>
      <c r="Z42" s="7">
        <v>5</v>
      </c>
      <c r="AA42" s="7">
        <v>0</v>
      </c>
      <c r="AB42" s="8">
        <v>43482</v>
      </c>
      <c r="AC42" s="7">
        <v>0</v>
      </c>
      <c r="AD42" s="7">
        <v>7</v>
      </c>
    </row>
    <row r="43" spans="1:30" x14ac:dyDescent="0.25">
      <c r="A43" s="7" t="s">
        <v>747</v>
      </c>
      <c r="B43" s="7">
        <v>10067</v>
      </c>
      <c r="C43" s="7">
        <v>0</v>
      </c>
      <c r="D43" s="7">
        <v>0</v>
      </c>
      <c r="E43" s="7">
        <v>0</v>
      </c>
      <c r="F43" s="7">
        <v>1</v>
      </c>
      <c r="G43" s="7">
        <v>5</v>
      </c>
      <c r="H43" s="7">
        <v>3</v>
      </c>
      <c r="I43" s="7">
        <v>0</v>
      </c>
      <c r="J43" s="7">
        <v>61656</v>
      </c>
      <c r="K43" s="7">
        <v>0</v>
      </c>
      <c r="L43" s="7">
        <v>19</v>
      </c>
      <c r="M43" s="7" t="s">
        <v>38</v>
      </c>
      <c r="N43" s="7">
        <v>2763</v>
      </c>
      <c r="O43" s="8">
        <v>18660</v>
      </c>
      <c r="P43" s="7" t="s">
        <v>41</v>
      </c>
      <c r="Q43" s="7" t="s">
        <v>42</v>
      </c>
      <c r="R43" s="7" t="s">
        <v>43</v>
      </c>
      <c r="S43" s="8">
        <v>41911</v>
      </c>
      <c r="T43" s="7"/>
      <c r="U43" s="7" t="s">
        <v>44</v>
      </c>
      <c r="V43" s="7" t="s">
        <v>45</v>
      </c>
      <c r="W43" s="7">
        <v>22</v>
      </c>
      <c r="X43" s="7" t="s">
        <v>76</v>
      </c>
      <c r="Y43" s="7">
        <v>5</v>
      </c>
      <c r="Z43" s="7">
        <v>4</v>
      </c>
      <c r="AA43" s="7">
        <v>0</v>
      </c>
      <c r="AB43" s="8">
        <v>43486</v>
      </c>
      <c r="AC43" s="7">
        <v>0</v>
      </c>
      <c r="AD43" s="7">
        <v>11</v>
      </c>
    </row>
    <row r="44" spans="1:30" x14ac:dyDescent="0.25">
      <c r="A44" s="7" t="s">
        <v>195</v>
      </c>
      <c r="B44" s="7">
        <v>10108</v>
      </c>
      <c r="C44" s="7">
        <v>1</v>
      </c>
      <c r="D44" s="7">
        <v>1</v>
      </c>
      <c r="E44" s="7">
        <v>1</v>
      </c>
      <c r="F44" s="7">
        <v>1</v>
      </c>
      <c r="G44" s="7">
        <v>3</v>
      </c>
      <c r="H44" s="7">
        <v>3</v>
      </c>
      <c r="I44" s="7">
        <v>0</v>
      </c>
      <c r="J44" s="7">
        <v>110929</v>
      </c>
      <c r="K44" s="7">
        <v>0</v>
      </c>
      <c r="L44" s="7">
        <v>5</v>
      </c>
      <c r="M44" s="7" t="s">
        <v>38</v>
      </c>
      <c r="N44" s="7">
        <v>2045</v>
      </c>
      <c r="O44" s="8">
        <v>26544</v>
      </c>
      <c r="P44" s="7" t="s">
        <v>41</v>
      </c>
      <c r="Q44" s="7" t="s">
        <v>42</v>
      </c>
      <c r="R44" s="7" t="s">
        <v>43</v>
      </c>
      <c r="S44" s="8">
        <v>42530</v>
      </c>
      <c r="T44" s="7"/>
      <c r="U44" s="7" t="s">
        <v>44</v>
      </c>
      <c r="V44" s="7" t="s">
        <v>45</v>
      </c>
      <c r="W44" s="7">
        <v>5</v>
      </c>
      <c r="X44" s="7" t="s">
        <v>60</v>
      </c>
      <c r="Y44" s="7">
        <v>4.5</v>
      </c>
      <c r="Z44" s="7">
        <v>5</v>
      </c>
      <c r="AA44" s="7">
        <v>7</v>
      </c>
      <c r="AB44" s="8">
        <v>41363</v>
      </c>
      <c r="AC44" s="7">
        <v>0</v>
      </c>
      <c r="AD44" s="7">
        <v>8</v>
      </c>
    </row>
    <row r="45" spans="1:30" x14ac:dyDescent="0.25">
      <c r="A45" s="7" t="s">
        <v>197</v>
      </c>
      <c r="B45" s="7">
        <v>10210</v>
      </c>
      <c r="C45" s="7">
        <v>0</v>
      </c>
      <c r="D45" s="7">
        <v>0</v>
      </c>
      <c r="E45" s="7">
        <v>0</v>
      </c>
      <c r="F45" s="7">
        <v>1</v>
      </c>
      <c r="G45" s="7">
        <v>5</v>
      </c>
      <c r="H45" s="7">
        <v>3</v>
      </c>
      <c r="I45" s="7">
        <v>0</v>
      </c>
      <c r="J45" s="7">
        <v>54237</v>
      </c>
      <c r="K45" s="7">
        <v>0</v>
      </c>
      <c r="L45" s="7">
        <v>19</v>
      </c>
      <c r="M45" s="7" t="s">
        <v>38</v>
      </c>
      <c r="N45" s="7">
        <v>2170</v>
      </c>
      <c r="O45" s="8">
        <v>29191</v>
      </c>
      <c r="P45" s="7" t="s">
        <v>41</v>
      </c>
      <c r="Q45" s="7" t="s">
        <v>42</v>
      </c>
      <c r="R45" s="7" t="s">
        <v>43</v>
      </c>
      <c r="S45" s="8">
        <v>41978</v>
      </c>
      <c r="T45" s="7"/>
      <c r="U45" s="7" t="s">
        <v>44</v>
      </c>
      <c r="V45" s="7" t="s">
        <v>45</v>
      </c>
      <c r="W45" s="7">
        <v>16</v>
      </c>
      <c r="X45" s="7" t="s">
        <v>60</v>
      </c>
      <c r="Y45" s="7">
        <v>3.3</v>
      </c>
      <c r="Z45" s="7">
        <v>4</v>
      </c>
      <c r="AA45" s="7">
        <v>0</v>
      </c>
      <c r="AB45" s="8">
        <v>43482</v>
      </c>
      <c r="AC45" s="7">
        <v>0</v>
      </c>
      <c r="AD45" s="7">
        <v>11</v>
      </c>
    </row>
    <row r="46" spans="1:30" x14ac:dyDescent="0.25">
      <c r="A46" s="7" t="s">
        <v>748</v>
      </c>
      <c r="B46" s="7">
        <v>10154</v>
      </c>
      <c r="C46" s="7">
        <v>0</v>
      </c>
      <c r="D46" s="7">
        <v>0</v>
      </c>
      <c r="E46" s="7">
        <v>1</v>
      </c>
      <c r="F46" s="7">
        <v>1</v>
      </c>
      <c r="G46" s="7">
        <v>5</v>
      </c>
      <c r="H46" s="7">
        <v>3</v>
      </c>
      <c r="I46" s="7">
        <v>0</v>
      </c>
      <c r="J46" s="7">
        <v>60380</v>
      </c>
      <c r="K46" s="7">
        <v>0</v>
      </c>
      <c r="L46" s="7">
        <v>19</v>
      </c>
      <c r="M46" s="7" t="s">
        <v>38</v>
      </c>
      <c r="N46" s="7">
        <v>1845</v>
      </c>
      <c r="O46" s="8">
        <v>30552</v>
      </c>
      <c r="P46" s="7" t="s">
        <v>41</v>
      </c>
      <c r="Q46" s="7" t="s">
        <v>42</v>
      </c>
      <c r="R46" s="7" t="s">
        <v>43</v>
      </c>
      <c r="S46" s="8">
        <v>41493</v>
      </c>
      <c r="T46" s="7"/>
      <c r="U46" s="7" t="s">
        <v>44</v>
      </c>
      <c r="V46" s="7" t="s">
        <v>45</v>
      </c>
      <c r="W46" s="7"/>
      <c r="X46" s="7" t="s">
        <v>48</v>
      </c>
      <c r="Y46" s="7">
        <v>3.8</v>
      </c>
      <c r="Z46" s="7">
        <v>5</v>
      </c>
      <c r="AA46" s="7">
        <v>0</v>
      </c>
      <c r="AB46" s="8">
        <v>43490</v>
      </c>
      <c r="AC46" s="7">
        <v>0</v>
      </c>
      <c r="AD46" s="7">
        <v>4</v>
      </c>
    </row>
    <row r="47" spans="1:30" x14ac:dyDescent="0.25">
      <c r="A47" s="7" t="s">
        <v>200</v>
      </c>
      <c r="B47" s="7">
        <v>10200</v>
      </c>
      <c r="C47" s="7">
        <v>0</v>
      </c>
      <c r="D47" s="7">
        <v>0</v>
      </c>
      <c r="E47" s="7">
        <v>1</v>
      </c>
      <c r="F47" s="7">
        <v>1</v>
      </c>
      <c r="G47" s="7">
        <v>6</v>
      </c>
      <c r="H47" s="7">
        <v>3</v>
      </c>
      <c r="I47" s="7">
        <v>0</v>
      </c>
      <c r="J47" s="7">
        <v>66808</v>
      </c>
      <c r="K47" s="7">
        <v>0</v>
      </c>
      <c r="L47" s="7">
        <v>3</v>
      </c>
      <c r="M47" s="7" t="s">
        <v>108</v>
      </c>
      <c r="N47" s="7">
        <v>78207</v>
      </c>
      <c r="O47" s="8">
        <v>25878</v>
      </c>
      <c r="P47" s="7" t="s">
        <v>124</v>
      </c>
      <c r="Q47" s="7" t="s">
        <v>42</v>
      </c>
      <c r="R47" s="7" t="s">
        <v>90</v>
      </c>
      <c r="S47" s="8">
        <v>41043</v>
      </c>
      <c r="T47" s="7"/>
      <c r="U47" s="7" t="s">
        <v>44</v>
      </c>
      <c r="V47" s="7" t="s">
        <v>45</v>
      </c>
      <c r="W47" s="7">
        <v>21</v>
      </c>
      <c r="X47" s="7" t="s">
        <v>87</v>
      </c>
      <c r="Y47" s="7">
        <v>3</v>
      </c>
      <c r="Z47" s="7">
        <v>5</v>
      </c>
      <c r="AA47" s="7">
        <v>0</v>
      </c>
      <c r="AB47" s="8">
        <v>42649</v>
      </c>
      <c r="AC47" s="7">
        <v>0</v>
      </c>
      <c r="AD47" s="7">
        <v>17</v>
      </c>
    </row>
    <row r="48" spans="1:30" x14ac:dyDescent="0.25">
      <c r="A48" s="7" t="s">
        <v>203</v>
      </c>
      <c r="B48" s="7">
        <v>10240</v>
      </c>
      <c r="C48" s="7">
        <v>0</v>
      </c>
      <c r="D48" s="7">
        <v>0</v>
      </c>
      <c r="E48" s="7">
        <v>0</v>
      </c>
      <c r="F48" s="7">
        <v>5</v>
      </c>
      <c r="G48" s="7">
        <v>5</v>
      </c>
      <c r="H48" s="7">
        <v>3</v>
      </c>
      <c r="I48" s="7">
        <v>0</v>
      </c>
      <c r="J48" s="7">
        <v>64786</v>
      </c>
      <c r="K48" s="7">
        <v>1</v>
      </c>
      <c r="L48" s="7">
        <v>19</v>
      </c>
      <c r="M48" s="7" t="s">
        <v>38</v>
      </c>
      <c r="N48" s="7">
        <v>1775</v>
      </c>
      <c r="O48" s="8">
        <v>30555</v>
      </c>
      <c r="P48" s="7" t="s">
        <v>41</v>
      </c>
      <c r="Q48" s="7" t="s">
        <v>42</v>
      </c>
      <c r="R48" s="7" t="s">
        <v>43</v>
      </c>
      <c r="S48" s="8">
        <v>40721</v>
      </c>
      <c r="T48" s="8">
        <v>42323</v>
      </c>
      <c r="U48" s="7" t="s">
        <v>206</v>
      </c>
      <c r="V48" s="7" t="s">
        <v>57</v>
      </c>
      <c r="W48" s="7">
        <v>11</v>
      </c>
      <c r="X48" s="7" t="s">
        <v>60</v>
      </c>
      <c r="Y48" s="7">
        <v>4.3</v>
      </c>
      <c r="Z48" s="7">
        <v>4</v>
      </c>
      <c r="AA48" s="7">
        <v>0</v>
      </c>
      <c r="AB48" s="8">
        <v>42037</v>
      </c>
      <c r="AC48" s="7">
        <v>0</v>
      </c>
      <c r="AD48" s="7">
        <v>3</v>
      </c>
    </row>
    <row r="49" spans="1:30" x14ac:dyDescent="0.25">
      <c r="A49" s="7" t="s">
        <v>749</v>
      </c>
      <c r="B49" s="7">
        <v>10168</v>
      </c>
      <c r="C49" s="7">
        <v>0</v>
      </c>
      <c r="D49" s="7">
        <v>0</v>
      </c>
      <c r="E49" s="7">
        <v>0</v>
      </c>
      <c r="F49" s="7">
        <v>1</v>
      </c>
      <c r="G49" s="7">
        <v>5</v>
      </c>
      <c r="H49" s="7">
        <v>3</v>
      </c>
      <c r="I49" s="7">
        <v>0</v>
      </c>
      <c r="J49" s="7">
        <v>64816</v>
      </c>
      <c r="K49" s="7">
        <v>0</v>
      </c>
      <c r="L49" s="7">
        <v>19</v>
      </c>
      <c r="M49" s="7" t="s">
        <v>38</v>
      </c>
      <c r="N49" s="7">
        <v>2044</v>
      </c>
      <c r="O49" s="8">
        <v>32294</v>
      </c>
      <c r="P49" s="7" t="s">
        <v>208</v>
      </c>
      <c r="Q49" s="7" t="s">
        <v>42</v>
      </c>
      <c r="R49" s="7" t="s">
        <v>90</v>
      </c>
      <c r="S49" s="8">
        <v>40612</v>
      </c>
      <c r="T49" s="7"/>
      <c r="U49" s="7" t="s">
        <v>44</v>
      </c>
      <c r="V49" s="7" t="s">
        <v>45</v>
      </c>
      <c r="W49" s="7">
        <v>19</v>
      </c>
      <c r="X49" s="7" t="s">
        <v>60</v>
      </c>
      <c r="Y49" s="7">
        <v>3.58</v>
      </c>
      <c r="Z49" s="7">
        <v>5</v>
      </c>
      <c r="AA49" s="7">
        <v>0</v>
      </c>
      <c r="AB49" s="8">
        <v>43522</v>
      </c>
      <c r="AC49" s="7">
        <v>0</v>
      </c>
      <c r="AD49" s="7">
        <v>3</v>
      </c>
    </row>
    <row r="50" spans="1:30" x14ac:dyDescent="0.25">
      <c r="A50" s="7" t="s">
        <v>209</v>
      </c>
      <c r="B50" s="7">
        <v>10220</v>
      </c>
      <c r="C50" s="7">
        <v>0</v>
      </c>
      <c r="D50" s="7">
        <v>0</v>
      </c>
      <c r="E50" s="7">
        <v>1</v>
      </c>
      <c r="F50" s="7">
        <v>1</v>
      </c>
      <c r="G50" s="7">
        <v>3</v>
      </c>
      <c r="H50" s="7">
        <v>3</v>
      </c>
      <c r="I50" s="7">
        <v>0</v>
      </c>
      <c r="J50" s="7">
        <v>68678</v>
      </c>
      <c r="K50" s="7">
        <v>0</v>
      </c>
      <c r="L50" s="7">
        <v>14</v>
      </c>
      <c r="M50" s="7" t="s">
        <v>38</v>
      </c>
      <c r="N50" s="7">
        <v>2170</v>
      </c>
      <c r="O50" s="8">
        <v>31176</v>
      </c>
      <c r="P50" s="7" t="s">
        <v>41</v>
      </c>
      <c r="Q50" s="7" t="s">
        <v>42</v>
      </c>
      <c r="R50" s="7" t="s">
        <v>43</v>
      </c>
      <c r="S50" s="8">
        <v>41038</v>
      </c>
      <c r="T50" s="7"/>
      <c r="U50" s="7" t="s">
        <v>44</v>
      </c>
      <c r="V50" s="7" t="s">
        <v>45</v>
      </c>
      <c r="W50" s="7">
        <v>6</v>
      </c>
      <c r="X50" s="7" t="s">
        <v>60</v>
      </c>
      <c r="Y50" s="7">
        <v>4.7</v>
      </c>
      <c r="Z50" s="7">
        <v>3</v>
      </c>
      <c r="AA50" s="7">
        <v>6</v>
      </c>
      <c r="AB50" s="8">
        <v>43648</v>
      </c>
      <c r="AC50" s="7">
        <v>0</v>
      </c>
      <c r="AD50" s="7">
        <v>2</v>
      </c>
    </row>
    <row r="51" spans="1:30" x14ac:dyDescent="0.25">
      <c r="A51" s="7" t="s">
        <v>211</v>
      </c>
      <c r="B51" s="7">
        <v>10275</v>
      </c>
      <c r="C51" s="7">
        <v>1</v>
      </c>
      <c r="D51" s="7">
        <v>1</v>
      </c>
      <c r="E51" s="7">
        <v>0</v>
      </c>
      <c r="F51" s="7">
        <v>5</v>
      </c>
      <c r="G51" s="7">
        <v>5</v>
      </c>
      <c r="H51" s="7">
        <v>3</v>
      </c>
      <c r="I51" s="7">
        <v>0</v>
      </c>
      <c r="J51" s="7">
        <v>64066</v>
      </c>
      <c r="K51" s="7">
        <v>1</v>
      </c>
      <c r="L51" s="7">
        <v>20</v>
      </c>
      <c r="M51" s="7" t="s">
        <v>38</v>
      </c>
      <c r="N51" s="7">
        <v>1752</v>
      </c>
      <c r="O51" s="8">
        <v>29829</v>
      </c>
      <c r="P51" s="7" t="s">
        <v>41</v>
      </c>
      <c r="Q51" s="7" t="s">
        <v>42</v>
      </c>
      <c r="R51" s="7" t="s">
        <v>43</v>
      </c>
      <c r="S51" s="8">
        <v>40679</v>
      </c>
      <c r="T51" s="8">
        <v>41456</v>
      </c>
      <c r="U51" s="7" t="s">
        <v>105</v>
      </c>
      <c r="V51" s="7" t="s">
        <v>57</v>
      </c>
      <c r="W51" s="7">
        <v>12</v>
      </c>
      <c r="X51" s="7" t="s">
        <v>76</v>
      </c>
      <c r="Y51" s="7">
        <v>4.2</v>
      </c>
      <c r="Z51" s="7">
        <v>5</v>
      </c>
      <c r="AA51" s="7">
        <v>0</v>
      </c>
      <c r="AB51" s="8">
        <v>42492</v>
      </c>
      <c r="AC51" s="7">
        <v>0</v>
      </c>
      <c r="AD51" s="7">
        <v>9</v>
      </c>
    </row>
    <row r="52" spans="1:30" x14ac:dyDescent="0.25">
      <c r="A52" s="7" t="s">
        <v>214</v>
      </c>
      <c r="B52" s="7">
        <v>10269</v>
      </c>
      <c r="C52" s="7">
        <v>1</v>
      </c>
      <c r="D52" s="7">
        <v>1</v>
      </c>
      <c r="E52" s="7">
        <v>1</v>
      </c>
      <c r="F52" s="7">
        <v>5</v>
      </c>
      <c r="G52" s="7">
        <v>5</v>
      </c>
      <c r="H52" s="7">
        <v>3</v>
      </c>
      <c r="I52" s="7">
        <v>0</v>
      </c>
      <c r="J52" s="7">
        <v>59369</v>
      </c>
      <c r="K52" s="7">
        <v>1</v>
      </c>
      <c r="L52" s="7">
        <v>20</v>
      </c>
      <c r="M52" s="7" t="s">
        <v>38</v>
      </c>
      <c r="N52" s="7">
        <v>2169</v>
      </c>
      <c r="O52" s="8">
        <v>28819</v>
      </c>
      <c r="P52" s="7" t="s">
        <v>41</v>
      </c>
      <c r="Q52" s="7" t="s">
        <v>42</v>
      </c>
      <c r="R52" s="7" t="s">
        <v>43</v>
      </c>
      <c r="S52" s="8">
        <v>40420</v>
      </c>
      <c r="T52" s="8">
        <v>40812</v>
      </c>
      <c r="U52" s="7" t="s">
        <v>56</v>
      </c>
      <c r="V52" s="7" t="s">
        <v>57</v>
      </c>
      <c r="W52" s="7">
        <v>14</v>
      </c>
      <c r="X52" s="7" t="s">
        <v>60</v>
      </c>
      <c r="Y52" s="7">
        <v>4.2</v>
      </c>
      <c r="Z52" s="7">
        <v>4</v>
      </c>
      <c r="AA52" s="7">
        <v>0</v>
      </c>
      <c r="AB52" s="8">
        <v>43496</v>
      </c>
      <c r="AC52" s="7">
        <v>0</v>
      </c>
      <c r="AD52" s="7">
        <v>6</v>
      </c>
    </row>
    <row r="53" spans="1:30" x14ac:dyDescent="0.25">
      <c r="A53" s="7" t="s">
        <v>218</v>
      </c>
      <c r="B53" s="7">
        <v>10029</v>
      </c>
      <c r="C53" s="7">
        <v>1</v>
      </c>
      <c r="D53" s="7">
        <v>1</v>
      </c>
      <c r="E53" s="7">
        <v>1</v>
      </c>
      <c r="F53" s="7">
        <v>2</v>
      </c>
      <c r="G53" s="7">
        <v>5</v>
      </c>
      <c r="H53" s="7">
        <v>4</v>
      </c>
      <c r="I53" s="7">
        <v>0</v>
      </c>
      <c r="J53" s="7">
        <v>50373</v>
      </c>
      <c r="K53" s="7">
        <v>0</v>
      </c>
      <c r="L53" s="7">
        <v>19</v>
      </c>
      <c r="M53" s="7" t="s">
        <v>38</v>
      </c>
      <c r="N53" s="7">
        <v>2134</v>
      </c>
      <c r="O53" s="8">
        <v>29459</v>
      </c>
      <c r="P53" s="7" t="s">
        <v>41</v>
      </c>
      <c r="Q53" s="7" t="s">
        <v>42</v>
      </c>
      <c r="R53" s="7" t="s">
        <v>43</v>
      </c>
      <c r="S53" s="8">
        <v>42528</v>
      </c>
      <c r="T53" s="7"/>
      <c r="U53" s="7" t="s">
        <v>44</v>
      </c>
      <c r="V53" s="7" t="s">
        <v>45</v>
      </c>
      <c r="W53" s="7">
        <v>12</v>
      </c>
      <c r="X53" s="7" t="s">
        <v>87</v>
      </c>
      <c r="Y53" s="7">
        <v>4.0999999999999996</v>
      </c>
      <c r="Z53" s="7">
        <v>4</v>
      </c>
      <c r="AA53" s="7">
        <v>0</v>
      </c>
      <c r="AB53" s="8">
        <v>43487</v>
      </c>
      <c r="AC53" s="7">
        <v>0</v>
      </c>
      <c r="AD53" s="7">
        <v>5</v>
      </c>
    </row>
    <row r="54" spans="1:30" x14ac:dyDescent="0.25">
      <c r="A54" s="7" t="s">
        <v>221</v>
      </c>
      <c r="B54" s="7">
        <v>10261</v>
      </c>
      <c r="C54" s="7">
        <v>0</v>
      </c>
      <c r="D54" s="7">
        <v>0</v>
      </c>
      <c r="E54" s="7">
        <v>1</v>
      </c>
      <c r="F54" s="7">
        <v>1</v>
      </c>
      <c r="G54" s="7">
        <v>5</v>
      </c>
      <c r="H54" s="7">
        <v>3</v>
      </c>
      <c r="I54" s="7">
        <v>0</v>
      </c>
      <c r="J54" s="7">
        <v>63108</v>
      </c>
      <c r="K54" s="7">
        <v>0</v>
      </c>
      <c r="L54" s="7">
        <v>19</v>
      </c>
      <c r="M54" s="7" t="s">
        <v>38</v>
      </c>
      <c r="N54" s="7">
        <v>2452</v>
      </c>
      <c r="O54" s="8">
        <v>28346</v>
      </c>
      <c r="P54" s="7" t="s">
        <v>41</v>
      </c>
      <c r="Q54" s="7" t="s">
        <v>42</v>
      </c>
      <c r="R54" s="7" t="s">
        <v>43</v>
      </c>
      <c r="S54" s="8">
        <v>41493</v>
      </c>
      <c r="T54" s="7"/>
      <c r="U54" s="7" t="s">
        <v>44</v>
      </c>
      <c r="V54" s="7" t="s">
        <v>45</v>
      </c>
      <c r="W54" s="7">
        <v>14</v>
      </c>
      <c r="X54" s="7" t="s">
        <v>87</v>
      </c>
      <c r="Y54" s="7">
        <v>4.4000000000000004</v>
      </c>
      <c r="Z54" s="7">
        <v>5</v>
      </c>
      <c r="AA54" s="7">
        <v>0</v>
      </c>
      <c r="AB54" s="8">
        <v>41308</v>
      </c>
      <c r="AC54" s="7">
        <v>0</v>
      </c>
      <c r="AD54" s="7">
        <v>3</v>
      </c>
    </row>
    <row r="55" spans="1:30" x14ac:dyDescent="0.25">
      <c r="A55" s="7" t="s">
        <v>222</v>
      </c>
      <c r="B55" s="7">
        <v>10292</v>
      </c>
      <c r="C55" s="7">
        <v>0</v>
      </c>
      <c r="D55" s="7">
        <v>0</v>
      </c>
      <c r="E55" s="7">
        <v>1</v>
      </c>
      <c r="F55" s="7">
        <v>4</v>
      </c>
      <c r="G55" s="7">
        <v>5</v>
      </c>
      <c r="H55" s="7">
        <v>2</v>
      </c>
      <c r="I55" s="7">
        <v>0</v>
      </c>
      <c r="J55" s="7">
        <v>59144</v>
      </c>
      <c r="K55" s="7">
        <v>1</v>
      </c>
      <c r="L55" s="7">
        <v>19</v>
      </c>
      <c r="M55" s="7" t="s">
        <v>38</v>
      </c>
      <c r="N55" s="7">
        <v>1880</v>
      </c>
      <c r="O55" s="8">
        <v>29197</v>
      </c>
      <c r="P55" s="7" t="s">
        <v>41</v>
      </c>
      <c r="Q55" s="7" t="s">
        <v>42</v>
      </c>
      <c r="R55" s="7" t="s">
        <v>90</v>
      </c>
      <c r="S55" s="8">
        <v>40854</v>
      </c>
      <c r="T55" s="8">
        <v>42636</v>
      </c>
      <c r="U55" s="7" t="s">
        <v>127</v>
      </c>
      <c r="V55" s="7" t="s">
        <v>119</v>
      </c>
      <c r="W55" s="7">
        <v>20</v>
      </c>
      <c r="X55" s="7" t="s">
        <v>48</v>
      </c>
      <c r="Y55" s="7">
        <v>2</v>
      </c>
      <c r="Z55" s="7">
        <v>3</v>
      </c>
      <c r="AA55" s="7">
        <v>0</v>
      </c>
      <c r="AB55" s="8">
        <v>43490</v>
      </c>
      <c r="AC55" s="7">
        <v>5</v>
      </c>
      <c r="AD55" s="7">
        <v>16</v>
      </c>
    </row>
    <row r="56" spans="1:30" x14ac:dyDescent="0.25">
      <c r="A56" s="7" t="s">
        <v>224</v>
      </c>
      <c r="B56" s="7">
        <v>10282</v>
      </c>
      <c r="C56" s="7">
        <v>0</v>
      </c>
      <c r="D56" s="7">
        <v>2</v>
      </c>
      <c r="E56" s="7">
        <v>1</v>
      </c>
      <c r="F56" s="7">
        <v>1</v>
      </c>
      <c r="G56" s="7">
        <v>5</v>
      </c>
      <c r="H56" s="7">
        <v>2</v>
      </c>
      <c r="I56" s="7">
        <v>0</v>
      </c>
      <c r="J56" s="7">
        <v>68051</v>
      </c>
      <c r="K56" s="7">
        <v>0</v>
      </c>
      <c r="L56" s="7">
        <v>18</v>
      </c>
      <c r="M56" s="7" t="s">
        <v>38</v>
      </c>
      <c r="N56" s="7">
        <v>1803</v>
      </c>
      <c r="O56" s="8">
        <v>27745</v>
      </c>
      <c r="P56" s="7" t="s">
        <v>41</v>
      </c>
      <c r="Q56" s="7" t="s">
        <v>42</v>
      </c>
      <c r="R56" s="7" t="s">
        <v>43</v>
      </c>
      <c r="S56" s="8">
        <v>40379</v>
      </c>
      <c r="T56" s="7"/>
      <c r="U56" s="7" t="s">
        <v>44</v>
      </c>
      <c r="V56" s="7" t="s">
        <v>45</v>
      </c>
      <c r="W56" s="7">
        <v>2</v>
      </c>
      <c r="X56" s="7" t="s">
        <v>137</v>
      </c>
      <c r="Y56" s="7">
        <v>4.13</v>
      </c>
      <c r="Z56" s="7">
        <v>2</v>
      </c>
      <c r="AA56" s="7">
        <v>0</v>
      </c>
      <c r="AB56" s="8">
        <v>43490</v>
      </c>
      <c r="AC56" s="7">
        <v>3</v>
      </c>
      <c r="AD56" s="7">
        <v>3</v>
      </c>
    </row>
    <row r="57" spans="1:30" x14ac:dyDescent="0.25">
      <c r="A57" s="7" t="s">
        <v>226</v>
      </c>
      <c r="B57" s="7">
        <v>10019</v>
      </c>
      <c r="C57" s="7">
        <v>0</v>
      </c>
      <c r="D57" s="7">
        <v>0</v>
      </c>
      <c r="E57" s="7">
        <v>1</v>
      </c>
      <c r="F57" s="7">
        <v>1</v>
      </c>
      <c r="G57" s="7">
        <v>5</v>
      </c>
      <c r="H57" s="7">
        <v>4</v>
      </c>
      <c r="I57" s="7">
        <v>0</v>
      </c>
      <c r="J57" s="7">
        <v>170500</v>
      </c>
      <c r="K57" s="7">
        <v>0</v>
      </c>
      <c r="L57" s="7">
        <v>10</v>
      </c>
      <c r="M57" s="7" t="s">
        <v>38</v>
      </c>
      <c r="N57" s="7">
        <v>2030</v>
      </c>
      <c r="O57" s="8">
        <v>30394</v>
      </c>
      <c r="P57" s="7" t="s">
        <v>41</v>
      </c>
      <c r="Q57" s="7" t="s">
        <v>42</v>
      </c>
      <c r="R57" s="7" t="s">
        <v>90</v>
      </c>
      <c r="S57" s="8">
        <v>39934</v>
      </c>
      <c r="T57" s="7"/>
      <c r="U57" s="7" t="s">
        <v>44</v>
      </c>
      <c r="V57" s="7" t="s">
        <v>45</v>
      </c>
      <c r="W57" s="7">
        <v>2</v>
      </c>
      <c r="X57" s="7" t="s">
        <v>60</v>
      </c>
      <c r="Y57" s="7">
        <v>3.7</v>
      </c>
      <c r="Z57" s="7">
        <v>5</v>
      </c>
      <c r="AA57" s="7">
        <v>0</v>
      </c>
      <c r="AB57" s="8">
        <v>43521</v>
      </c>
      <c r="AC57" s="7">
        <v>0</v>
      </c>
      <c r="AD57" s="7">
        <v>15</v>
      </c>
    </row>
    <row r="58" spans="1:30" x14ac:dyDescent="0.25">
      <c r="A58" s="7" t="s">
        <v>750</v>
      </c>
      <c r="B58" s="7">
        <v>10094</v>
      </c>
      <c r="C58" s="7">
        <v>1</v>
      </c>
      <c r="D58" s="7">
        <v>1</v>
      </c>
      <c r="E58" s="7">
        <v>0</v>
      </c>
      <c r="F58" s="7">
        <v>1</v>
      </c>
      <c r="G58" s="7">
        <v>5</v>
      </c>
      <c r="H58" s="7">
        <v>3</v>
      </c>
      <c r="I58" s="7">
        <v>0</v>
      </c>
      <c r="J58" s="7">
        <v>63381</v>
      </c>
      <c r="K58" s="7">
        <v>0</v>
      </c>
      <c r="L58" s="7">
        <v>19</v>
      </c>
      <c r="M58" s="7" t="s">
        <v>38</v>
      </c>
      <c r="N58" s="7">
        <v>2189</v>
      </c>
      <c r="O58" s="8">
        <v>28215</v>
      </c>
      <c r="P58" s="7" t="s">
        <v>41</v>
      </c>
      <c r="Q58" s="7" t="s">
        <v>99</v>
      </c>
      <c r="R58" s="7" t="s">
        <v>43</v>
      </c>
      <c r="S58" s="8">
        <v>42125</v>
      </c>
      <c r="T58" s="7"/>
      <c r="U58" s="7" t="s">
        <v>44</v>
      </c>
      <c r="V58" s="7" t="s">
        <v>45</v>
      </c>
      <c r="W58" s="7">
        <v>18</v>
      </c>
      <c r="X58" s="7" t="s">
        <v>60</v>
      </c>
      <c r="Y58" s="7">
        <v>4.7300000000000004</v>
      </c>
      <c r="Z58" s="7">
        <v>5</v>
      </c>
      <c r="AA58" s="7">
        <v>0</v>
      </c>
      <c r="AB58" s="8">
        <v>43135</v>
      </c>
      <c r="AC58" s="7">
        <v>0</v>
      </c>
      <c r="AD58" s="7">
        <v>6</v>
      </c>
    </row>
    <row r="59" spans="1:30" x14ac:dyDescent="0.25">
      <c r="A59" s="7" t="s">
        <v>230</v>
      </c>
      <c r="B59" s="7">
        <v>10193</v>
      </c>
      <c r="C59" s="7">
        <v>1</v>
      </c>
      <c r="D59" s="7">
        <v>1</v>
      </c>
      <c r="E59" s="7">
        <v>1</v>
      </c>
      <c r="F59" s="7">
        <v>1</v>
      </c>
      <c r="G59" s="7">
        <v>3</v>
      </c>
      <c r="H59" s="7">
        <v>3</v>
      </c>
      <c r="I59" s="7">
        <v>0</v>
      </c>
      <c r="J59" s="7">
        <v>83552</v>
      </c>
      <c r="K59" s="7">
        <v>0</v>
      </c>
      <c r="L59" s="7">
        <v>9</v>
      </c>
      <c r="M59" s="7" t="s">
        <v>38</v>
      </c>
      <c r="N59" s="7">
        <v>1810</v>
      </c>
      <c r="O59" s="8">
        <v>31650</v>
      </c>
      <c r="P59" s="7" t="s">
        <v>41</v>
      </c>
      <c r="Q59" s="7" t="s">
        <v>42</v>
      </c>
      <c r="R59" s="7" t="s">
        <v>43</v>
      </c>
      <c r="S59" s="8">
        <v>42093</v>
      </c>
      <c r="T59" s="7"/>
      <c r="U59" s="7" t="s">
        <v>44</v>
      </c>
      <c r="V59" s="7" t="s">
        <v>45</v>
      </c>
      <c r="W59" s="7">
        <v>4</v>
      </c>
      <c r="X59" s="7" t="s">
        <v>60</v>
      </c>
      <c r="Y59" s="7">
        <v>3.04</v>
      </c>
      <c r="Z59" s="7">
        <v>3</v>
      </c>
      <c r="AA59" s="7">
        <v>6</v>
      </c>
      <c r="AB59" s="8">
        <v>43647</v>
      </c>
      <c r="AC59" s="7">
        <v>0</v>
      </c>
      <c r="AD59" s="7">
        <v>2</v>
      </c>
    </row>
    <row r="60" spans="1:30" x14ac:dyDescent="0.25">
      <c r="A60" s="7" t="s">
        <v>751</v>
      </c>
      <c r="B60" s="7">
        <v>10132</v>
      </c>
      <c r="C60" s="7">
        <v>0</v>
      </c>
      <c r="D60" s="7">
        <v>0</v>
      </c>
      <c r="E60" s="7">
        <v>0</v>
      </c>
      <c r="F60" s="7">
        <v>2</v>
      </c>
      <c r="G60" s="7">
        <v>5</v>
      </c>
      <c r="H60" s="7">
        <v>3</v>
      </c>
      <c r="I60" s="7">
        <v>0</v>
      </c>
      <c r="J60" s="7">
        <v>56149</v>
      </c>
      <c r="K60" s="7">
        <v>0</v>
      </c>
      <c r="L60" s="7">
        <v>19</v>
      </c>
      <c r="M60" s="7" t="s">
        <v>38</v>
      </c>
      <c r="N60" s="7">
        <v>1821</v>
      </c>
      <c r="O60" s="8">
        <v>32054</v>
      </c>
      <c r="P60" s="7" t="s">
        <v>41</v>
      </c>
      <c r="Q60" s="7" t="s">
        <v>42</v>
      </c>
      <c r="R60" s="7" t="s">
        <v>43</v>
      </c>
      <c r="S60" s="8">
        <v>42528</v>
      </c>
      <c r="T60" s="7"/>
      <c r="U60" s="7" t="s">
        <v>44</v>
      </c>
      <c r="V60" s="7" t="s">
        <v>45</v>
      </c>
      <c r="W60" s="7">
        <v>22</v>
      </c>
      <c r="X60" s="7" t="s">
        <v>48</v>
      </c>
      <c r="Y60" s="7">
        <v>4.12</v>
      </c>
      <c r="Z60" s="7">
        <v>5</v>
      </c>
      <c r="AA60" s="7">
        <v>0</v>
      </c>
      <c r="AB60" s="8">
        <v>40838</v>
      </c>
      <c r="AC60" s="7">
        <v>0</v>
      </c>
      <c r="AD60" s="7">
        <v>15</v>
      </c>
    </row>
    <row r="61" spans="1:30" x14ac:dyDescent="0.25">
      <c r="A61" s="7" t="s">
        <v>235</v>
      </c>
      <c r="B61" s="7">
        <v>10083</v>
      </c>
      <c r="C61" s="7">
        <v>0</v>
      </c>
      <c r="D61" s="7">
        <v>0</v>
      </c>
      <c r="E61" s="7">
        <v>1</v>
      </c>
      <c r="F61" s="7">
        <v>1</v>
      </c>
      <c r="G61" s="7">
        <v>3</v>
      </c>
      <c r="H61" s="7">
        <v>3</v>
      </c>
      <c r="I61" s="7">
        <v>0</v>
      </c>
      <c r="J61" s="7">
        <v>92329</v>
      </c>
      <c r="K61" s="7">
        <v>0</v>
      </c>
      <c r="L61" s="7">
        <v>28</v>
      </c>
      <c r="M61" s="7" t="s">
        <v>142</v>
      </c>
      <c r="N61" s="7">
        <v>6278</v>
      </c>
      <c r="O61" s="8">
        <v>23994</v>
      </c>
      <c r="P61" s="7" t="s">
        <v>41</v>
      </c>
      <c r="Q61" s="7" t="s">
        <v>42</v>
      </c>
      <c r="R61" s="7" t="s">
        <v>43</v>
      </c>
      <c r="S61" s="8">
        <v>41923</v>
      </c>
      <c r="T61" s="7"/>
      <c r="U61" s="7" t="s">
        <v>44</v>
      </c>
      <c r="V61" s="7" t="s">
        <v>45</v>
      </c>
      <c r="W61" s="7">
        <v>7</v>
      </c>
      <c r="X61" s="7" t="s">
        <v>87</v>
      </c>
      <c r="Y61" s="7">
        <v>5</v>
      </c>
      <c r="Z61" s="7">
        <v>3</v>
      </c>
      <c r="AA61" s="7">
        <v>4</v>
      </c>
      <c r="AB61" s="8">
        <v>43618</v>
      </c>
      <c r="AC61" s="7">
        <v>0</v>
      </c>
      <c r="AD61" s="7">
        <v>5</v>
      </c>
    </row>
    <row r="62" spans="1:30" x14ac:dyDescent="0.25">
      <c r="A62" s="7" t="s">
        <v>237</v>
      </c>
      <c r="B62" s="7">
        <v>10099</v>
      </c>
      <c r="C62" s="7">
        <v>0</v>
      </c>
      <c r="D62" s="7">
        <v>0</v>
      </c>
      <c r="E62" s="7">
        <v>0</v>
      </c>
      <c r="F62" s="7">
        <v>1</v>
      </c>
      <c r="G62" s="7">
        <v>6</v>
      </c>
      <c r="H62" s="7">
        <v>3</v>
      </c>
      <c r="I62" s="7">
        <v>0</v>
      </c>
      <c r="J62" s="7">
        <v>65729</v>
      </c>
      <c r="K62" s="7">
        <v>0</v>
      </c>
      <c r="L62" s="7">
        <v>21</v>
      </c>
      <c r="M62" s="7" t="s">
        <v>192</v>
      </c>
      <c r="N62" s="7">
        <v>5473</v>
      </c>
      <c r="O62" s="8">
        <v>32982</v>
      </c>
      <c r="P62" s="7" t="s">
        <v>41</v>
      </c>
      <c r="Q62" s="7" t="s">
        <v>42</v>
      </c>
      <c r="R62" s="7" t="s">
        <v>43</v>
      </c>
      <c r="S62" s="8">
        <v>41764</v>
      </c>
      <c r="T62" s="7"/>
      <c r="U62" s="7" t="s">
        <v>44</v>
      </c>
      <c r="V62" s="7" t="s">
        <v>45</v>
      </c>
      <c r="W62" s="7">
        <v>15</v>
      </c>
      <c r="X62" s="7" t="s">
        <v>60</v>
      </c>
      <c r="Y62" s="7">
        <v>4.62</v>
      </c>
      <c r="Z62" s="7">
        <v>4</v>
      </c>
      <c r="AA62" s="7">
        <v>0</v>
      </c>
      <c r="AB62" s="8">
        <v>43514</v>
      </c>
      <c r="AC62" s="7">
        <v>0</v>
      </c>
      <c r="AD62" s="7">
        <v>8</v>
      </c>
    </row>
    <row r="63" spans="1:30" x14ac:dyDescent="0.25">
      <c r="A63" s="7" t="s">
        <v>752</v>
      </c>
      <c r="B63" s="7">
        <v>10212</v>
      </c>
      <c r="C63" s="7">
        <v>1</v>
      </c>
      <c r="D63" s="7">
        <v>1</v>
      </c>
      <c r="E63" s="7">
        <v>0</v>
      </c>
      <c r="F63" s="7">
        <v>3</v>
      </c>
      <c r="G63" s="7">
        <v>3</v>
      </c>
      <c r="H63" s="7">
        <v>3</v>
      </c>
      <c r="I63" s="7">
        <v>0</v>
      </c>
      <c r="J63" s="7">
        <v>85028</v>
      </c>
      <c r="K63" s="7">
        <v>0</v>
      </c>
      <c r="L63" s="7">
        <v>28</v>
      </c>
      <c r="M63" s="7" t="s">
        <v>142</v>
      </c>
      <c r="N63" s="7">
        <v>6033</v>
      </c>
      <c r="O63" s="8">
        <v>19011</v>
      </c>
      <c r="P63" s="7" t="s">
        <v>41</v>
      </c>
      <c r="Q63" s="7" t="s">
        <v>42</v>
      </c>
      <c r="R63" s="7" t="s">
        <v>43</v>
      </c>
      <c r="S63" s="8">
        <v>41923</v>
      </c>
      <c r="T63" s="7"/>
      <c r="U63" s="7" t="s">
        <v>44</v>
      </c>
      <c r="V63" s="7" t="s">
        <v>45</v>
      </c>
      <c r="W63" s="7">
        <v>7</v>
      </c>
      <c r="X63" s="7" t="s">
        <v>48</v>
      </c>
      <c r="Y63" s="7">
        <v>3.1</v>
      </c>
      <c r="Z63" s="7">
        <v>5</v>
      </c>
      <c r="AA63" s="7">
        <v>8</v>
      </c>
      <c r="AB63" s="8">
        <v>43493</v>
      </c>
      <c r="AC63" s="7">
        <v>0</v>
      </c>
      <c r="AD63" s="7">
        <v>19</v>
      </c>
    </row>
    <row r="64" spans="1:30" x14ac:dyDescent="0.25">
      <c r="A64" s="7" t="s">
        <v>753</v>
      </c>
      <c r="B64" s="7">
        <v>10056</v>
      </c>
      <c r="C64" s="7">
        <v>1</v>
      </c>
      <c r="D64" s="7">
        <v>1</v>
      </c>
      <c r="E64" s="7">
        <v>0</v>
      </c>
      <c r="F64" s="7">
        <v>1</v>
      </c>
      <c r="G64" s="7">
        <v>5</v>
      </c>
      <c r="H64" s="7">
        <v>3</v>
      </c>
      <c r="I64" s="7">
        <v>0</v>
      </c>
      <c r="J64" s="7">
        <v>57583</v>
      </c>
      <c r="K64" s="7">
        <v>0</v>
      </c>
      <c r="L64" s="7">
        <v>19</v>
      </c>
      <c r="M64" s="7" t="s">
        <v>38</v>
      </c>
      <c r="N64" s="7">
        <v>2110</v>
      </c>
      <c r="O64" s="8">
        <v>28799</v>
      </c>
      <c r="P64" s="7" t="s">
        <v>41</v>
      </c>
      <c r="Q64" s="7" t="s">
        <v>42</v>
      </c>
      <c r="R64" s="7" t="s">
        <v>43</v>
      </c>
      <c r="S64" s="8">
        <v>40946</v>
      </c>
      <c r="T64" s="7"/>
      <c r="U64" s="7" t="s">
        <v>44</v>
      </c>
      <c r="V64" s="7" t="s">
        <v>45</v>
      </c>
      <c r="W64" s="7">
        <v>16</v>
      </c>
      <c r="X64" s="7" t="s">
        <v>60</v>
      </c>
      <c r="Y64" s="7">
        <v>5</v>
      </c>
      <c r="Z64" s="7">
        <v>3</v>
      </c>
      <c r="AA64" s="7">
        <v>0</v>
      </c>
      <c r="AB64" s="8">
        <v>43483</v>
      </c>
      <c r="AC64" s="7">
        <v>0</v>
      </c>
      <c r="AD64" s="7">
        <v>1</v>
      </c>
    </row>
    <row r="65" spans="1:30" x14ac:dyDescent="0.25">
      <c r="A65" s="7" t="s">
        <v>243</v>
      </c>
      <c r="B65" s="7">
        <v>10143</v>
      </c>
      <c r="C65" s="7">
        <v>0</v>
      </c>
      <c r="D65" s="7">
        <v>0</v>
      </c>
      <c r="E65" s="7">
        <v>1</v>
      </c>
      <c r="F65" s="7">
        <v>1</v>
      </c>
      <c r="G65" s="7">
        <v>5</v>
      </c>
      <c r="H65" s="7">
        <v>3</v>
      </c>
      <c r="I65" s="7">
        <v>0</v>
      </c>
      <c r="J65" s="7">
        <v>56294</v>
      </c>
      <c r="K65" s="7">
        <v>0</v>
      </c>
      <c r="L65" s="7">
        <v>20</v>
      </c>
      <c r="M65" s="7" t="s">
        <v>38</v>
      </c>
      <c r="N65" s="7">
        <v>2458</v>
      </c>
      <c r="O65" s="8">
        <v>29112</v>
      </c>
      <c r="P65" s="7" t="s">
        <v>124</v>
      </c>
      <c r="Q65" s="7" t="s">
        <v>42</v>
      </c>
      <c r="R65" s="7" t="s">
        <v>110</v>
      </c>
      <c r="S65" s="8">
        <v>40735</v>
      </c>
      <c r="T65" s="7"/>
      <c r="U65" s="7" t="s">
        <v>44</v>
      </c>
      <c r="V65" s="7" t="s">
        <v>45</v>
      </c>
      <c r="W65" s="7">
        <v>20</v>
      </c>
      <c r="X65" s="7" t="s">
        <v>48</v>
      </c>
      <c r="Y65" s="7">
        <v>3.96</v>
      </c>
      <c r="Z65" s="7">
        <v>4</v>
      </c>
      <c r="AA65" s="7">
        <v>0</v>
      </c>
      <c r="AB65" s="8">
        <v>43514</v>
      </c>
      <c r="AC65" s="7">
        <v>0</v>
      </c>
      <c r="AD65" s="7">
        <v>6</v>
      </c>
    </row>
    <row r="66" spans="1:30" x14ac:dyDescent="0.25">
      <c r="A66" s="7" t="s">
        <v>244</v>
      </c>
      <c r="B66" s="7">
        <v>10311</v>
      </c>
      <c r="C66" s="7">
        <v>1</v>
      </c>
      <c r="D66" s="7">
        <v>1</v>
      </c>
      <c r="E66" s="7">
        <v>1</v>
      </c>
      <c r="F66" s="7">
        <v>1</v>
      </c>
      <c r="G66" s="7">
        <v>5</v>
      </c>
      <c r="H66" s="7">
        <v>1</v>
      </c>
      <c r="I66" s="7">
        <v>0</v>
      </c>
      <c r="J66" s="7">
        <v>56991</v>
      </c>
      <c r="K66" s="7">
        <v>0</v>
      </c>
      <c r="L66" s="7">
        <v>19</v>
      </c>
      <c r="M66" s="7" t="s">
        <v>38</v>
      </c>
      <c r="N66" s="7">
        <v>2138</v>
      </c>
      <c r="O66" s="8">
        <v>32248</v>
      </c>
      <c r="P66" s="7" t="s">
        <v>41</v>
      </c>
      <c r="Q66" s="7" t="s">
        <v>42</v>
      </c>
      <c r="R66" s="7" t="s">
        <v>43</v>
      </c>
      <c r="S66" s="8">
        <v>43350</v>
      </c>
      <c r="T66" s="7"/>
      <c r="U66" s="7" t="s">
        <v>44</v>
      </c>
      <c r="V66" s="7" t="s">
        <v>45</v>
      </c>
      <c r="W66" s="7">
        <v>12</v>
      </c>
      <c r="X66" s="7" t="s">
        <v>60</v>
      </c>
      <c r="Y66" s="7">
        <v>4.3</v>
      </c>
      <c r="Z66" s="7">
        <v>4</v>
      </c>
      <c r="AA66" s="7">
        <v>3</v>
      </c>
      <c r="AB66" s="8">
        <v>42403</v>
      </c>
      <c r="AC66" s="7">
        <v>2</v>
      </c>
      <c r="AD66" s="7">
        <v>2</v>
      </c>
    </row>
    <row r="67" spans="1:30" x14ac:dyDescent="0.25">
      <c r="A67" s="7" t="s">
        <v>754</v>
      </c>
      <c r="B67" s="7">
        <v>10070</v>
      </c>
      <c r="C67" s="7">
        <v>1</v>
      </c>
      <c r="D67" s="7">
        <v>1</v>
      </c>
      <c r="E67" s="7">
        <v>1</v>
      </c>
      <c r="F67" s="7">
        <v>5</v>
      </c>
      <c r="G67" s="7">
        <v>5</v>
      </c>
      <c r="H67" s="7">
        <v>3</v>
      </c>
      <c r="I67" s="7">
        <v>0</v>
      </c>
      <c r="J67" s="7">
        <v>55722</v>
      </c>
      <c r="K67" s="7">
        <v>1</v>
      </c>
      <c r="L67" s="7">
        <v>19</v>
      </c>
      <c r="M67" s="7" t="s">
        <v>38</v>
      </c>
      <c r="N67" s="7">
        <v>1810</v>
      </c>
      <c r="O67" s="8">
        <v>28429</v>
      </c>
      <c r="P67" s="7" t="s">
        <v>41</v>
      </c>
      <c r="Q67" s="7" t="s">
        <v>42</v>
      </c>
      <c r="R67" s="7" t="s">
        <v>43</v>
      </c>
      <c r="S67" s="8">
        <v>40679</v>
      </c>
      <c r="T67" s="8">
        <v>42588</v>
      </c>
      <c r="U67" s="7" t="s">
        <v>105</v>
      </c>
      <c r="V67" s="7" t="s">
        <v>57</v>
      </c>
      <c r="W67" s="7">
        <v>39</v>
      </c>
      <c r="X67" s="7" t="s">
        <v>60</v>
      </c>
      <c r="Y67" s="7">
        <v>5</v>
      </c>
      <c r="Z67" s="7">
        <v>4</v>
      </c>
      <c r="AA67" s="7">
        <v>0</v>
      </c>
      <c r="AB67" s="8">
        <v>40373</v>
      </c>
      <c r="AC67" s="7">
        <v>0</v>
      </c>
      <c r="AD67" s="7">
        <v>14</v>
      </c>
    </row>
    <row r="68" spans="1:30" x14ac:dyDescent="0.25">
      <c r="A68" s="7" t="s">
        <v>249</v>
      </c>
      <c r="B68" s="7">
        <v>10155</v>
      </c>
      <c r="C68" s="7">
        <v>0</v>
      </c>
      <c r="D68" s="7">
        <v>0</v>
      </c>
      <c r="E68" s="7">
        <v>0</v>
      </c>
      <c r="F68" s="7">
        <v>1</v>
      </c>
      <c r="G68" s="7">
        <v>4</v>
      </c>
      <c r="H68" s="7">
        <v>3</v>
      </c>
      <c r="I68" s="7">
        <v>0</v>
      </c>
      <c r="J68" s="7">
        <v>101199</v>
      </c>
      <c r="K68" s="7">
        <v>0</v>
      </c>
      <c r="L68" s="7">
        <v>24</v>
      </c>
      <c r="M68" s="7" t="s">
        <v>38</v>
      </c>
      <c r="N68" s="7">
        <v>2176</v>
      </c>
      <c r="O68" s="8">
        <v>28982</v>
      </c>
      <c r="P68" s="7" t="s">
        <v>41</v>
      </c>
      <c r="Q68" s="7" t="s">
        <v>42</v>
      </c>
      <c r="R68" s="7" t="s">
        <v>90</v>
      </c>
      <c r="S68" s="8">
        <v>41153</v>
      </c>
      <c r="T68" s="7"/>
      <c r="U68" s="7" t="s">
        <v>44</v>
      </c>
      <c r="V68" s="7" t="s">
        <v>45</v>
      </c>
      <c r="W68" s="7">
        <v>10</v>
      </c>
      <c r="X68" s="7" t="s">
        <v>137</v>
      </c>
      <c r="Y68" s="7">
        <v>3.79</v>
      </c>
      <c r="Z68" s="7">
        <v>5</v>
      </c>
      <c r="AA68" s="7">
        <v>5</v>
      </c>
      <c r="AB68" s="8">
        <v>43523</v>
      </c>
      <c r="AC68" s="7">
        <v>0</v>
      </c>
      <c r="AD68" s="7">
        <v>8</v>
      </c>
    </row>
    <row r="69" spans="1:30" x14ac:dyDescent="0.25">
      <c r="A69" s="7" t="s">
        <v>250</v>
      </c>
      <c r="B69" s="7">
        <v>10306</v>
      </c>
      <c r="C69" s="7">
        <v>0</v>
      </c>
      <c r="D69" s="7">
        <v>0</v>
      </c>
      <c r="E69" s="7">
        <v>1</v>
      </c>
      <c r="F69" s="7">
        <v>1</v>
      </c>
      <c r="G69" s="7">
        <v>6</v>
      </c>
      <c r="H69" s="7">
        <v>1</v>
      </c>
      <c r="I69" s="7">
        <v>0</v>
      </c>
      <c r="J69" s="7">
        <v>61568</v>
      </c>
      <c r="K69" s="7">
        <v>0</v>
      </c>
      <c r="L69" s="7">
        <v>3</v>
      </c>
      <c r="M69" s="7" t="s">
        <v>251</v>
      </c>
      <c r="N69" s="7">
        <v>36006</v>
      </c>
      <c r="O69" s="8">
        <v>27436</v>
      </c>
      <c r="P69" s="7" t="s">
        <v>41</v>
      </c>
      <c r="Q69" s="7" t="s">
        <v>42</v>
      </c>
      <c r="R69" s="7" t="s">
        <v>110</v>
      </c>
      <c r="S69" s="8">
        <v>41911</v>
      </c>
      <c r="T69" s="7"/>
      <c r="U69" s="7" t="s">
        <v>44</v>
      </c>
      <c r="V69" s="7" t="s">
        <v>45</v>
      </c>
      <c r="W69" s="7">
        <v>17</v>
      </c>
      <c r="X69" s="7" t="s">
        <v>60</v>
      </c>
      <c r="Y69" s="7">
        <v>1.93</v>
      </c>
      <c r="Z69" s="7">
        <v>3</v>
      </c>
      <c r="AA69" s="7">
        <v>0</v>
      </c>
      <c r="AB69" s="8">
        <v>43483</v>
      </c>
      <c r="AC69" s="7">
        <v>6</v>
      </c>
      <c r="AD69" s="7">
        <v>5</v>
      </c>
    </row>
    <row r="70" spans="1:30" x14ac:dyDescent="0.25">
      <c r="A70" s="7" t="s">
        <v>253</v>
      </c>
      <c r="B70" s="7">
        <v>10100</v>
      </c>
      <c r="C70" s="7">
        <v>0</v>
      </c>
      <c r="D70" s="7">
        <v>3</v>
      </c>
      <c r="E70" s="7">
        <v>0</v>
      </c>
      <c r="F70" s="7">
        <v>5</v>
      </c>
      <c r="G70" s="7">
        <v>5</v>
      </c>
      <c r="H70" s="7">
        <v>3</v>
      </c>
      <c r="I70" s="7">
        <v>0</v>
      </c>
      <c r="J70" s="7">
        <v>58275</v>
      </c>
      <c r="K70" s="7">
        <v>1</v>
      </c>
      <c r="L70" s="7">
        <v>20</v>
      </c>
      <c r="M70" s="7" t="s">
        <v>38</v>
      </c>
      <c r="N70" s="7">
        <v>2343</v>
      </c>
      <c r="O70" s="8">
        <v>18684</v>
      </c>
      <c r="P70" s="7" t="s">
        <v>41</v>
      </c>
      <c r="Q70" s="7" t="s">
        <v>42</v>
      </c>
      <c r="R70" s="7" t="s">
        <v>90</v>
      </c>
      <c r="S70" s="8">
        <v>40637</v>
      </c>
      <c r="T70" s="8">
        <v>42105</v>
      </c>
      <c r="U70" s="7" t="s">
        <v>255</v>
      </c>
      <c r="V70" s="7" t="s">
        <v>57</v>
      </c>
      <c r="W70" s="7">
        <v>18</v>
      </c>
      <c r="X70" s="7" t="s">
        <v>76</v>
      </c>
      <c r="Y70" s="7">
        <v>4.62</v>
      </c>
      <c r="Z70" s="7">
        <v>5</v>
      </c>
      <c r="AA70" s="7">
        <v>0</v>
      </c>
      <c r="AB70" s="8">
        <v>41768</v>
      </c>
      <c r="AC70" s="7">
        <v>0</v>
      </c>
      <c r="AD70" s="7">
        <v>1</v>
      </c>
    </row>
    <row r="71" spans="1:30" x14ac:dyDescent="0.25">
      <c r="A71" s="7" t="s">
        <v>755</v>
      </c>
      <c r="B71" s="7">
        <v>10310</v>
      </c>
      <c r="C71" s="7">
        <v>1</v>
      </c>
      <c r="D71" s="7">
        <v>1</v>
      </c>
      <c r="E71" s="7">
        <v>1</v>
      </c>
      <c r="F71" s="7">
        <v>1</v>
      </c>
      <c r="G71" s="7">
        <v>5</v>
      </c>
      <c r="H71" s="7">
        <v>1</v>
      </c>
      <c r="I71" s="7">
        <v>0</v>
      </c>
      <c r="J71" s="7">
        <v>53189</v>
      </c>
      <c r="K71" s="7">
        <v>0</v>
      </c>
      <c r="L71" s="7">
        <v>19</v>
      </c>
      <c r="M71" s="7" t="s">
        <v>38</v>
      </c>
      <c r="N71" s="7">
        <v>2061</v>
      </c>
      <c r="O71" s="8">
        <v>24581</v>
      </c>
      <c r="P71" s="7" t="s">
        <v>41</v>
      </c>
      <c r="Q71" s="7" t="s">
        <v>42</v>
      </c>
      <c r="R71" s="7" t="s">
        <v>43</v>
      </c>
      <c r="S71" s="8">
        <v>41827</v>
      </c>
      <c r="T71" s="7"/>
      <c r="U71" s="7" t="s">
        <v>44</v>
      </c>
      <c r="V71" s="7" t="s">
        <v>45</v>
      </c>
      <c r="W71" s="7">
        <v>11</v>
      </c>
      <c r="X71" s="7" t="s">
        <v>60</v>
      </c>
      <c r="Y71" s="7">
        <v>1.1200000000000001</v>
      </c>
      <c r="Z71" s="7">
        <v>2</v>
      </c>
      <c r="AA71" s="7">
        <v>0</v>
      </c>
      <c r="AB71" s="8">
        <v>43556</v>
      </c>
      <c r="AC71" s="7">
        <v>4</v>
      </c>
      <c r="AD71" s="7">
        <v>9</v>
      </c>
    </row>
    <row r="72" spans="1:30" x14ac:dyDescent="0.25">
      <c r="A72" s="7" t="s">
        <v>258</v>
      </c>
      <c r="B72" s="7">
        <v>10197</v>
      </c>
      <c r="C72" s="7">
        <v>0</v>
      </c>
      <c r="D72" s="7">
        <v>0</v>
      </c>
      <c r="E72" s="7">
        <v>1</v>
      </c>
      <c r="F72" s="7">
        <v>1</v>
      </c>
      <c r="G72" s="7">
        <v>3</v>
      </c>
      <c r="H72" s="7">
        <v>3</v>
      </c>
      <c r="I72" s="7">
        <v>0</v>
      </c>
      <c r="J72" s="7">
        <v>96820</v>
      </c>
      <c r="K72" s="7">
        <v>0</v>
      </c>
      <c r="L72" s="7">
        <v>4</v>
      </c>
      <c r="M72" s="7" t="s">
        <v>38</v>
      </c>
      <c r="N72" s="7">
        <v>2045</v>
      </c>
      <c r="O72" s="8">
        <v>30415</v>
      </c>
      <c r="P72" s="7" t="s">
        <v>41</v>
      </c>
      <c r="Q72" s="7" t="s">
        <v>42</v>
      </c>
      <c r="R72" s="7" t="s">
        <v>43</v>
      </c>
      <c r="S72" s="8">
        <v>42781</v>
      </c>
      <c r="T72" s="7"/>
      <c r="U72" s="7" t="s">
        <v>44</v>
      </c>
      <c r="V72" s="7" t="s">
        <v>45</v>
      </c>
      <c r="W72" s="7">
        <v>13</v>
      </c>
      <c r="X72" s="7" t="s">
        <v>60</v>
      </c>
      <c r="Y72" s="7">
        <v>3.01</v>
      </c>
      <c r="Z72" s="7">
        <v>5</v>
      </c>
      <c r="AA72" s="7">
        <v>7</v>
      </c>
      <c r="AB72" s="8">
        <v>43587</v>
      </c>
      <c r="AC72" s="7">
        <v>0</v>
      </c>
      <c r="AD72" s="7">
        <v>15</v>
      </c>
    </row>
    <row r="73" spans="1:30" x14ac:dyDescent="0.25">
      <c r="A73" s="7" t="s">
        <v>756</v>
      </c>
      <c r="B73" s="7">
        <v>10276</v>
      </c>
      <c r="C73" s="7">
        <v>0</v>
      </c>
      <c r="D73" s="7">
        <v>0</v>
      </c>
      <c r="E73" s="7">
        <v>1</v>
      </c>
      <c r="F73" s="7">
        <v>1</v>
      </c>
      <c r="G73" s="7">
        <v>5</v>
      </c>
      <c r="H73" s="7">
        <v>3</v>
      </c>
      <c r="I73" s="7">
        <v>0</v>
      </c>
      <c r="J73" s="7">
        <v>51259</v>
      </c>
      <c r="K73" s="7">
        <v>0</v>
      </c>
      <c r="L73" s="7">
        <v>19</v>
      </c>
      <c r="M73" s="7" t="s">
        <v>38</v>
      </c>
      <c r="N73" s="7">
        <v>2180</v>
      </c>
      <c r="O73" s="8">
        <v>30270</v>
      </c>
      <c r="P73" s="7" t="s">
        <v>41</v>
      </c>
      <c r="Q73" s="7" t="s">
        <v>42</v>
      </c>
      <c r="R73" s="7" t="s">
        <v>43</v>
      </c>
      <c r="S73" s="8">
        <v>41978</v>
      </c>
      <c r="T73" s="7"/>
      <c r="U73" s="7" t="s">
        <v>44</v>
      </c>
      <c r="V73" s="7" t="s">
        <v>45</v>
      </c>
      <c r="W73" s="7">
        <v>19</v>
      </c>
      <c r="X73" s="7" t="s">
        <v>60</v>
      </c>
      <c r="Y73" s="7">
        <v>4.3</v>
      </c>
      <c r="Z73" s="7">
        <v>4</v>
      </c>
      <c r="AA73" s="7">
        <v>0</v>
      </c>
      <c r="AB73" s="8">
        <v>43524</v>
      </c>
      <c r="AC73" s="7">
        <v>0</v>
      </c>
      <c r="AD73" s="7">
        <v>1</v>
      </c>
    </row>
    <row r="74" spans="1:30" x14ac:dyDescent="0.25">
      <c r="A74" s="7" t="s">
        <v>757</v>
      </c>
      <c r="B74" s="7">
        <v>10304</v>
      </c>
      <c r="C74" s="7">
        <v>0</v>
      </c>
      <c r="D74" s="7">
        <v>0</v>
      </c>
      <c r="E74" s="7">
        <v>0</v>
      </c>
      <c r="F74" s="7">
        <v>1</v>
      </c>
      <c r="G74" s="7">
        <v>6</v>
      </c>
      <c r="H74" s="7">
        <v>1</v>
      </c>
      <c r="I74" s="7">
        <v>0</v>
      </c>
      <c r="J74" s="7">
        <v>59231</v>
      </c>
      <c r="K74" s="7">
        <v>0</v>
      </c>
      <c r="L74" s="7">
        <v>3</v>
      </c>
      <c r="M74" s="7" t="s">
        <v>265</v>
      </c>
      <c r="N74" s="7">
        <v>98052</v>
      </c>
      <c r="O74" s="8">
        <v>31911</v>
      </c>
      <c r="P74" s="7" t="s">
        <v>41</v>
      </c>
      <c r="Q74" s="7" t="s">
        <v>99</v>
      </c>
      <c r="R74" s="7" t="s">
        <v>43</v>
      </c>
      <c r="S74" s="8">
        <v>40959</v>
      </c>
      <c r="T74" s="7"/>
      <c r="U74" s="7" t="s">
        <v>44</v>
      </c>
      <c r="V74" s="7" t="s">
        <v>45</v>
      </c>
      <c r="W74" s="7">
        <v>17</v>
      </c>
      <c r="X74" s="7" t="s">
        <v>267</v>
      </c>
      <c r="Y74" s="7">
        <v>2.2999999999999998</v>
      </c>
      <c r="Z74" s="7">
        <v>1</v>
      </c>
      <c r="AA74" s="7">
        <v>0</v>
      </c>
      <c r="AB74" s="8">
        <v>43467</v>
      </c>
      <c r="AC74" s="7">
        <v>2</v>
      </c>
      <c r="AD74" s="7">
        <v>17</v>
      </c>
    </row>
    <row r="75" spans="1:30" x14ac:dyDescent="0.25">
      <c r="A75" s="7" t="s">
        <v>758</v>
      </c>
      <c r="B75" s="7">
        <v>10284</v>
      </c>
      <c r="C75" s="7">
        <v>1</v>
      </c>
      <c r="D75" s="7">
        <v>1</v>
      </c>
      <c r="E75" s="7">
        <v>0</v>
      </c>
      <c r="F75" s="7">
        <v>1</v>
      </c>
      <c r="G75" s="7">
        <v>5</v>
      </c>
      <c r="H75" s="7">
        <v>2</v>
      </c>
      <c r="I75" s="7">
        <v>0</v>
      </c>
      <c r="J75" s="7">
        <v>61584</v>
      </c>
      <c r="K75" s="7">
        <v>0</v>
      </c>
      <c r="L75" s="7">
        <v>19</v>
      </c>
      <c r="M75" s="7" t="s">
        <v>38</v>
      </c>
      <c r="N75" s="7">
        <v>2351</v>
      </c>
      <c r="O75" s="8">
        <v>28533</v>
      </c>
      <c r="P75" s="7" t="s">
        <v>41</v>
      </c>
      <c r="Q75" s="7" t="s">
        <v>42</v>
      </c>
      <c r="R75" s="7" t="s">
        <v>90</v>
      </c>
      <c r="S75" s="8">
        <v>41456</v>
      </c>
      <c r="T75" s="7"/>
      <c r="U75" s="7" t="s">
        <v>44</v>
      </c>
      <c r="V75" s="7" t="s">
        <v>45</v>
      </c>
      <c r="W75" s="7">
        <v>12</v>
      </c>
      <c r="X75" s="7" t="s">
        <v>60</v>
      </c>
      <c r="Y75" s="7">
        <v>3.88</v>
      </c>
      <c r="Z75" s="7">
        <v>4</v>
      </c>
      <c r="AA75" s="7">
        <v>0</v>
      </c>
      <c r="AB75" s="8">
        <v>43479</v>
      </c>
      <c r="AC75" s="7">
        <v>0</v>
      </c>
      <c r="AD75" s="7">
        <v>6</v>
      </c>
    </row>
    <row r="76" spans="1:30" x14ac:dyDescent="0.25">
      <c r="A76" s="7" t="s">
        <v>759</v>
      </c>
      <c r="B76" s="7">
        <v>10207</v>
      </c>
      <c r="C76" s="7">
        <v>0</v>
      </c>
      <c r="D76" s="7">
        <v>0</v>
      </c>
      <c r="E76" s="7">
        <v>0</v>
      </c>
      <c r="F76" s="7">
        <v>1</v>
      </c>
      <c r="G76" s="7">
        <v>5</v>
      </c>
      <c r="H76" s="7">
        <v>3</v>
      </c>
      <c r="I76" s="7">
        <v>0</v>
      </c>
      <c r="J76" s="7">
        <v>46335</v>
      </c>
      <c r="K76" s="7">
        <v>0</v>
      </c>
      <c r="L76" s="7">
        <v>19</v>
      </c>
      <c r="M76" s="7" t="s">
        <v>38</v>
      </c>
      <c r="N76" s="7">
        <v>2125</v>
      </c>
      <c r="O76" s="8">
        <v>31603</v>
      </c>
      <c r="P76" s="7" t="s">
        <v>41</v>
      </c>
      <c r="Q76" s="7" t="s">
        <v>99</v>
      </c>
      <c r="R76" s="7" t="s">
        <v>43</v>
      </c>
      <c r="S76" s="8">
        <v>40943</v>
      </c>
      <c r="T76" s="7"/>
      <c r="U76" s="7" t="s">
        <v>44</v>
      </c>
      <c r="V76" s="7" t="s">
        <v>45</v>
      </c>
      <c r="W76" s="7">
        <v>14</v>
      </c>
      <c r="X76" s="7" t="s">
        <v>137</v>
      </c>
      <c r="Y76" s="7">
        <v>3.4</v>
      </c>
      <c r="Z76" s="7">
        <v>5</v>
      </c>
      <c r="AA76" s="7">
        <v>0</v>
      </c>
      <c r="AB76" s="8">
        <v>43496</v>
      </c>
      <c r="AC76" s="7">
        <v>0</v>
      </c>
      <c r="AD76" s="7">
        <v>15</v>
      </c>
    </row>
    <row r="77" spans="1:30" x14ac:dyDescent="0.25">
      <c r="A77" s="7" t="s">
        <v>272</v>
      </c>
      <c r="B77" s="7">
        <v>10133</v>
      </c>
      <c r="C77" s="7">
        <v>1</v>
      </c>
      <c r="D77" s="7">
        <v>1</v>
      </c>
      <c r="E77" s="7">
        <v>0</v>
      </c>
      <c r="F77" s="7">
        <v>1</v>
      </c>
      <c r="G77" s="7">
        <v>3</v>
      </c>
      <c r="H77" s="7">
        <v>3</v>
      </c>
      <c r="I77" s="7">
        <v>0</v>
      </c>
      <c r="J77" s="7">
        <v>70621</v>
      </c>
      <c r="K77" s="7">
        <v>0</v>
      </c>
      <c r="L77" s="7">
        <v>14</v>
      </c>
      <c r="M77" s="7" t="s">
        <v>38</v>
      </c>
      <c r="N77" s="7">
        <v>2119</v>
      </c>
      <c r="O77" s="8">
        <v>32342</v>
      </c>
      <c r="P77" s="7" t="s">
        <v>41</v>
      </c>
      <c r="Q77" s="7" t="s">
        <v>42</v>
      </c>
      <c r="R77" s="7" t="s">
        <v>43</v>
      </c>
      <c r="S77" s="8">
        <v>42125</v>
      </c>
      <c r="T77" s="7"/>
      <c r="U77" s="7" t="s">
        <v>44</v>
      </c>
      <c r="V77" s="7" t="s">
        <v>45</v>
      </c>
      <c r="W77" s="7">
        <v>7</v>
      </c>
      <c r="X77" s="7" t="s">
        <v>87</v>
      </c>
      <c r="Y77" s="7">
        <v>4.1100000000000003</v>
      </c>
      <c r="Z77" s="7">
        <v>4</v>
      </c>
      <c r="AA77" s="7">
        <v>6</v>
      </c>
      <c r="AB77" s="8">
        <v>43493</v>
      </c>
      <c r="AC77" s="7">
        <v>0</v>
      </c>
      <c r="AD77" s="7">
        <v>16</v>
      </c>
    </row>
    <row r="78" spans="1:30" x14ac:dyDescent="0.25">
      <c r="A78" s="7" t="s">
        <v>274</v>
      </c>
      <c r="B78" s="7">
        <v>10028</v>
      </c>
      <c r="C78" s="7">
        <v>0</v>
      </c>
      <c r="D78" s="7">
        <v>0</v>
      </c>
      <c r="E78" s="7">
        <v>1</v>
      </c>
      <c r="F78" s="7">
        <v>1</v>
      </c>
      <c r="G78" s="7">
        <v>3</v>
      </c>
      <c r="H78" s="7">
        <v>4</v>
      </c>
      <c r="I78" s="7">
        <v>0</v>
      </c>
      <c r="J78" s="7">
        <v>138888</v>
      </c>
      <c r="K78" s="7">
        <v>0</v>
      </c>
      <c r="L78" s="7">
        <v>13</v>
      </c>
      <c r="M78" s="7" t="s">
        <v>38</v>
      </c>
      <c r="N78" s="7">
        <v>1886</v>
      </c>
      <c r="O78" s="8">
        <v>25818</v>
      </c>
      <c r="P78" s="7" t="s">
        <v>41</v>
      </c>
      <c r="Q78" s="7" t="s">
        <v>42</v>
      </c>
      <c r="R78" s="7" t="s">
        <v>90</v>
      </c>
      <c r="S78" s="8">
        <v>41760</v>
      </c>
      <c r="T78" s="7"/>
      <c r="U78" s="7" t="s">
        <v>44</v>
      </c>
      <c r="V78" s="7" t="s">
        <v>45</v>
      </c>
      <c r="W78" s="7">
        <v>5</v>
      </c>
      <c r="X78" s="7" t="s">
        <v>60</v>
      </c>
      <c r="Y78" s="7">
        <v>4.3</v>
      </c>
      <c r="Z78" s="7">
        <v>5</v>
      </c>
      <c r="AA78" s="7">
        <v>5</v>
      </c>
      <c r="AB78" s="8">
        <v>43487</v>
      </c>
      <c r="AC78" s="7">
        <v>0</v>
      </c>
      <c r="AD78" s="7">
        <v>4</v>
      </c>
    </row>
    <row r="79" spans="1:30" x14ac:dyDescent="0.25">
      <c r="A79" s="7" t="s">
        <v>276</v>
      </c>
      <c r="B79" s="7">
        <v>10006</v>
      </c>
      <c r="C79" s="7">
        <v>0</v>
      </c>
      <c r="D79" s="7">
        <v>0</v>
      </c>
      <c r="E79" s="7">
        <v>0</v>
      </c>
      <c r="F79" s="7">
        <v>1</v>
      </c>
      <c r="G79" s="7">
        <v>6</v>
      </c>
      <c r="H79" s="7">
        <v>4</v>
      </c>
      <c r="I79" s="7">
        <v>0</v>
      </c>
      <c r="J79" s="7">
        <v>74241</v>
      </c>
      <c r="K79" s="7">
        <v>0</v>
      </c>
      <c r="L79" s="7">
        <v>3</v>
      </c>
      <c r="M79" s="7" t="s">
        <v>277</v>
      </c>
      <c r="N79" s="7">
        <v>90007</v>
      </c>
      <c r="O79" s="8">
        <v>32366</v>
      </c>
      <c r="P79" s="7" t="s">
        <v>41</v>
      </c>
      <c r="Q79" s="7" t="s">
        <v>42</v>
      </c>
      <c r="R79" s="7" t="s">
        <v>43</v>
      </c>
      <c r="S79" s="8">
        <v>40817</v>
      </c>
      <c r="T79" s="7"/>
      <c r="U79" s="7" t="s">
        <v>44</v>
      </c>
      <c r="V79" s="7" t="s">
        <v>45</v>
      </c>
      <c r="W79" s="7">
        <v>21</v>
      </c>
      <c r="X79" s="7" t="s">
        <v>60</v>
      </c>
      <c r="Y79" s="7">
        <v>4.7699999999999996</v>
      </c>
      <c r="Z79" s="7">
        <v>5</v>
      </c>
      <c r="AA79" s="7">
        <v>0</v>
      </c>
      <c r="AB79" s="8">
        <v>41308</v>
      </c>
      <c r="AC79" s="7">
        <v>0</v>
      </c>
      <c r="AD79" s="7">
        <v>14</v>
      </c>
    </row>
    <row r="80" spans="1:30" x14ac:dyDescent="0.25">
      <c r="A80" s="7" t="s">
        <v>760</v>
      </c>
      <c r="B80" s="7">
        <v>10105</v>
      </c>
      <c r="C80" s="7">
        <v>0</v>
      </c>
      <c r="D80" s="7">
        <v>0</v>
      </c>
      <c r="E80" s="7">
        <v>0</v>
      </c>
      <c r="F80" s="7">
        <v>1</v>
      </c>
      <c r="G80" s="7">
        <v>5</v>
      </c>
      <c r="H80" s="7">
        <v>3</v>
      </c>
      <c r="I80" s="7">
        <v>0</v>
      </c>
      <c r="J80" s="7">
        <v>75188</v>
      </c>
      <c r="K80" s="7">
        <v>0</v>
      </c>
      <c r="L80" s="7">
        <v>18</v>
      </c>
      <c r="M80" s="7" t="s">
        <v>38</v>
      </c>
      <c r="N80" s="7">
        <v>1731</v>
      </c>
      <c r="O80" s="8">
        <v>26996</v>
      </c>
      <c r="P80" s="7" t="s">
        <v>41</v>
      </c>
      <c r="Q80" s="7" t="s">
        <v>42</v>
      </c>
      <c r="R80" s="7" t="s">
        <v>43</v>
      </c>
      <c r="S80" s="8">
        <v>41900</v>
      </c>
      <c r="T80" s="7"/>
      <c r="U80" s="7" t="s">
        <v>44</v>
      </c>
      <c r="V80" s="7" t="s">
        <v>45</v>
      </c>
      <c r="W80" s="7">
        <v>2</v>
      </c>
      <c r="X80" s="7" t="s">
        <v>76</v>
      </c>
      <c r="Y80" s="7">
        <v>4.5199999999999996</v>
      </c>
      <c r="Z80" s="7">
        <v>4</v>
      </c>
      <c r="AA80" s="7">
        <v>0</v>
      </c>
      <c r="AB80" s="8">
        <v>43490</v>
      </c>
      <c r="AC80" s="7">
        <v>0</v>
      </c>
      <c r="AD80" s="7">
        <v>4</v>
      </c>
    </row>
    <row r="81" spans="1:30" x14ac:dyDescent="0.25">
      <c r="A81" s="7" t="s">
        <v>282</v>
      </c>
      <c r="B81" s="7">
        <v>10211</v>
      </c>
      <c r="C81" s="7">
        <v>1</v>
      </c>
      <c r="D81" s="7">
        <v>1</v>
      </c>
      <c r="E81" s="7">
        <v>0</v>
      </c>
      <c r="F81" s="7">
        <v>1</v>
      </c>
      <c r="G81" s="7">
        <v>5</v>
      </c>
      <c r="H81" s="7">
        <v>3</v>
      </c>
      <c r="I81" s="7">
        <v>0</v>
      </c>
      <c r="J81" s="7">
        <v>62514</v>
      </c>
      <c r="K81" s="7">
        <v>0</v>
      </c>
      <c r="L81" s="7">
        <v>19</v>
      </c>
      <c r="M81" s="7" t="s">
        <v>38</v>
      </c>
      <c r="N81" s="7">
        <v>1749</v>
      </c>
      <c r="O81" s="8">
        <v>26930</v>
      </c>
      <c r="P81" s="7" t="s">
        <v>41</v>
      </c>
      <c r="Q81" s="7" t="s">
        <v>42</v>
      </c>
      <c r="R81" s="7" t="s">
        <v>43</v>
      </c>
      <c r="S81" s="8">
        <v>40294</v>
      </c>
      <c r="T81" s="7"/>
      <c r="U81" s="7" t="s">
        <v>44</v>
      </c>
      <c r="V81" s="7" t="s">
        <v>45</v>
      </c>
      <c r="W81" s="7">
        <v>19</v>
      </c>
      <c r="X81" s="7" t="s">
        <v>76</v>
      </c>
      <c r="Y81" s="7">
        <v>2.9</v>
      </c>
      <c r="Z81" s="7">
        <v>3</v>
      </c>
      <c r="AA81" s="7">
        <v>0</v>
      </c>
      <c r="AB81" s="8">
        <v>43497</v>
      </c>
      <c r="AC81" s="7">
        <v>0</v>
      </c>
      <c r="AD81" s="7">
        <v>6</v>
      </c>
    </row>
    <row r="82" spans="1:30" x14ac:dyDescent="0.25">
      <c r="A82" s="7" t="s">
        <v>285</v>
      </c>
      <c r="B82" s="7">
        <v>10064</v>
      </c>
      <c r="C82" s="7">
        <v>1</v>
      </c>
      <c r="D82" s="7">
        <v>1</v>
      </c>
      <c r="E82" s="7">
        <v>0</v>
      </c>
      <c r="F82" s="7">
        <v>5</v>
      </c>
      <c r="G82" s="7">
        <v>5</v>
      </c>
      <c r="H82" s="7">
        <v>3</v>
      </c>
      <c r="I82" s="7">
        <v>0</v>
      </c>
      <c r="J82" s="7">
        <v>60070</v>
      </c>
      <c r="K82" s="7">
        <v>1</v>
      </c>
      <c r="L82" s="7">
        <v>19</v>
      </c>
      <c r="M82" s="7" t="s">
        <v>38</v>
      </c>
      <c r="N82" s="7">
        <v>2343</v>
      </c>
      <c r="O82" s="8">
        <v>33367</v>
      </c>
      <c r="P82" s="7" t="s">
        <v>41</v>
      </c>
      <c r="Q82" s="7" t="s">
        <v>42</v>
      </c>
      <c r="R82" s="7" t="s">
        <v>43</v>
      </c>
      <c r="S82" s="8">
        <v>40637</v>
      </c>
      <c r="T82" s="8">
        <v>42892</v>
      </c>
      <c r="U82" s="7" t="s">
        <v>286</v>
      </c>
      <c r="V82" s="7" t="s">
        <v>57</v>
      </c>
      <c r="W82" s="7">
        <v>20</v>
      </c>
      <c r="X82" s="7" t="s">
        <v>76</v>
      </c>
      <c r="Y82" s="7">
        <v>5</v>
      </c>
      <c r="Z82" s="7">
        <v>3</v>
      </c>
      <c r="AA82" s="7">
        <v>0</v>
      </c>
      <c r="AB82" s="8">
        <v>43346</v>
      </c>
      <c r="AC82" s="7">
        <v>0</v>
      </c>
      <c r="AD82" s="7">
        <v>7</v>
      </c>
    </row>
    <row r="83" spans="1:30" x14ac:dyDescent="0.25">
      <c r="A83" s="7" t="s">
        <v>287</v>
      </c>
      <c r="B83" s="7">
        <v>10247</v>
      </c>
      <c r="C83" s="7">
        <v>0</v>
      </c>
      <c r="D83" s="7">
        <v>0</v>
      </c>
      <c r="E83" s="7">
        <v>1</v>
      </c>
      <c r="F83" s="7">
        <v>1</v>
      </c>
      <c r="G83" s="7">
        <v>5</v>
      </c>
      <c r="H83" s="7">
        <v>3</v>
      </c>
      <c r="I83" s="7">
        <v>0</v>
      </c>
      <c r="J83" s="7">
        <v>48888</v>
      </c>
      <c r="K83" s="7">
        <v>0</v>
      </c>
      <c r="L83" s="7">
        <v>19</v>
      </c>
      <c r="M83" s="7" t="s">
        <v>38</v>
      </c>
      <c r="N83" s="7">
        <v>2026</v>
      </c>
      <c r="O83" s="8">
        <v>27180</v>
      </c>
      <c r="P83" s="7" t="s">
        <v>41</v>
      </c>
      <c r="Q83" s="7" t="s">
        <v>42</v>
      </c>
      <c r="R83" s="7" t="s">
        <v>43</v>
      </c>
      <c r="S83" s="8">
        <v>41923</v>
      </c>
      <c r="T83" s="7"/>
      <c r="U83" s="7" t="s">
        <v>44</v>
      </c>
      <c r="V83" s="7" t="s">
        <v>45</v>
      </c>
      <c r="W83" s="7">
        <v>18</v>
      </c>
      <c r="X83" s="7" t="s">
        <v>48</v>
      </c>
      <c r="Y83" s="7">
        <v>4.7</v>
      </c>
      <c r="Z83" s="7">
        <v>5</v>
      </c>
      <c r="AA83" s="7">
        <v>0</v>
      </c>
      <c r="AB83" s="8">
        <v>43490</v>
      </c>
      <c r="AC83" s="7">
        <v>0</v>
      </c>
      <c r="AD83" s="7">
        <v>8</v>
      </c>
    </row>
    <row r="84" spans="1:30" x14ac:dyDescent="0.25">
      <c r="A84" s="7" t="s">
        <v>290</v>
      </c>
      <c r="B84" s="7">
        <v>10235</v>
      </c>
      <c r="C84" s="7">
        <v>1</v>
      </c>
      <c r="D84" s="7">
        <v>1</v>
      </c>
      <c r="E84" s="7">
        <v>1</v>
      </c>
      <c r="F84" s="7">
        <v>1</v>
      </c>
      <c r="G84" s="7">
        <v>5</v>
      </c>
      <c r="H84" s="7">
        <v>3</v>
      </c>
      <c r="I84" s="7">
        <v>0</v>
      </c>
      <c r="J84" s="7">
        <v>54285</v>
      </c>
      <c r="K84" s="7">
        <v>0</v>
      </c>
      <c r="L84" s="7">
        <v>19</v>
      </c>
      <c r="M84" s="7" t="s">
        <v>38</v>
      </c>
      <c r="N84" s="7">
        <v>2045</v>
      </c>
      <c r="O84" s="8">
        <v>28727</v>
      </c>
      <c r="P84" s="7" t="s">
        <v>41</v>
      </c>
      <c r="Q84" s="7" t="s">
        <v>42</v>
      </c>
      <c r="R84" s="7" t="s">
        <v>43</v>
      </c>
      <c r="S84" s="8">
        <v>41729</v>
      </c>
      <c r="T84" s="7"/>
      <c r="U84" s="7" t="s">
        <v>44</v>
      </c>
      <c r="V84" s="7" t="s">
        <v>45</v>
      </c>
      <c r="W84" s="7">
        <v>18</v>
      </c>
      <c r="X84" s="7" t="s">
        <v>87</v>
      </c>
      <c r="Y84" s="7">
        <v>4.2</v>
      </c>
      <c r="Z84" s="7">
        <v>3</v>
      </c>
      <c r="AA84" s="7">
        <v>0</v>
      </c>
      <c r="AB84" s="8">
        <v>42232</v>
      </c>
      <c r="AC84" s="7">
        <v>0</v>
      </c>
      <c r="AD84" s="7">
        <v>3</v>
      </c>
    </row>
    <row r="85" spans="1:30" x14ac:dyDescent="0.25">
      <c r="A85" s="7" t="s">
        <v>292</v>
      </c>
      <c r="B85" s="7">
        <v>10299</v>
      </c>
      <c r="C85" s="7">
        <v>0</v>
      </c>
      <c r="D85" s="7">
        <v>3</v>
      </c>
      <c r="E85" s="7">
        <v>0</v>
      </c>
      <c r="F85" s="7">
        <v>1</v>
      </c>
      <c r="G85" s="7">
        <v>5</v>
      </c>
      <c r="H85" s="7">
        <v>1</v>
      </c>
      <c r="I85" s="7">
        <v>0</v>
      </c>
      <c r="J85" s="7">
        <v>56847</v>
      </c>
      <c r="K85" s="7">
        <v>0</v>
      </c>
      <c r="L85" s="7">
        <v>20</v>
      </c>
      <c r="M85" s="7" t="s">
        <v>38</v>
      </c>
      <c r="N85" s="7">
        <v>2133</v>
      </c>
      <c r="O85" s="8">
        <v>32745</v>
      </c>
      <c r="P85" s="7" t="s">
        <v>41</v>
      </c>
      <c r="Q85" s="7" t="s">
        <v>42</v>
      </c>
      <c r="R85" s="7" t="s">
        <v>43</v>
      </c>
      <c r="S85" s="8">
        <v>41827</v>
      </c>
      <c r="T85" s="7"/>
      <c r="U85" s="7" t="s">
        <v>44</v>
      </c>
      <c r="V85" s="7" t="s">
        <v>45</v>
      </c>
      <c r="W85" s="7">
        <v>22</v>
      </c>
      <c r="X85" s="7" t="s">
        <v>60</v>
      </c>
      <c r="Y85" s="7">
        <v>3</v>
      </c>
      <c r="Z85" s="7">
        <v>1</v>
      </c>
      <c r="AA85" s="7">
        <v>0</v>
      </c>
      <c r="AB85" s="8">
        <v>43521</v>
      </c>
      <c r="AC85" s="7">
        <v>2</v>
      </c>
      <c r="AD85" s="7">
        <v>5</v>
      </c>
    </row>
    <row r="86" spans="1:30" x14ac:dyDescent="0.25">
      <c r="A86" s="7" t="s">
        <v>294</v>
      </c>
      <c r="B86" s="7">
        <v>10280</v>
      </c>
      <c r="C86" s="7">
        <v>0</v>
      </c>
      <c r="D86" s="7">
        <v>0</v>
      </c>
      <c r="E86" s="7">
        <v>1</v>
      </c>
      <c r="F86" s="7">
        <v>4</v>
      </c>
      <c r="G86" s="7">
        <v>5</v>
      </c>
      <c r="H86" s="7">
        <v>2</v>
      </c>
      <c r="I86" s="7">
        <v>0</v>
      </c>
      <c r="J86" s="7">
        <v>60340</v>
      </c>
      <c r="K86" s="7">
        <v>1</v>
      </c>
      <c r="L86" s="7">
        <v>19</v>
      </c>
      <c r="M86" s="7" t="s">
        <v>38</v>
      </c>
      <c r="N86" s="7">
        <v>2129</v>
      </c>
      <c r="O86" s="8">
        <v>30356</v>
      </c>
      <c r="P86" s="7" t="s">
        <v>41</v>
      </c>
      <c r="Q86" s="7" t="s">
        <v>42</v>
      </c>
      <c r="R86" s="7" t="s">
        <v>43</v>
      </c>
      <c r="S86" s="8">
        <v>40943</v>
      </c>
      <c r="T86" s="8">
        <v>43370</v>
      </c>
      <c r="U86" s="7" t="s">
        <v>118</v>
      </c>
      <c r="V86" s="7" t="s">
        <v>119</v>
      </c>
      <c r="W86" s="7">
        <v>22</v>
      </c>
      <c r="X86" s="7" t="s">
        <v>76</v>
      </c>
      <c r="Y86" s="7">
        <v>5</v>
      </c>
      <c r="Z86" s="7">
        <v>4</v>
      </c>
      <c r="AA86" s="7">
        <v>0</v>
      </c>
      <c r="AB86" s="8">
        <v>43135</v>
      </c>
      <c r="AC86" s="7">
        <v>5</v>
      </c>
      <c r="AD86" s="7">
        <v>16</v>
      </c>
    </row>
    <row r="87" spans="1:30" x14ac:dyDescent="0.25">
      <c r="A87" s="7" t="s">
        <v>296</v>
      </c>
      <c r="B87" s="7">
        <v>10296</v>
      </c>
      <c r="C87" s="7">
        <v>0</v>
      </c>
      <c r="D87" s="7">
        <v>0</v>
      </c>
      <c r="E87" s="7">
        <v>0</v>
      </c>
      <c r="F87" s="7">
        <v>4</v>
      </c>
      <c r="G87" s="7">
        <v>5</v>
      </c>
      <c r="H87" s="7">
        <v>2</v>
      </c>
      <c r="I87" s="7">
        <v>0</v>
      </c>
      <c r="J87" s="7">
        <v>59124</v>
      </c>
      <c r="K87" s="7">
        <v>1</v>
      </c>
      <c r="L87" s="7">
        <v>19</v>
      </c>
      <c r="M87" s="7" t="s">
        <v>38</v>
      </c>
      <c r="N87" s="7">
        <v>2458</v>
      </c>
      <c r="O87" s="8">
        <v>32664</v>
      </c>
      <c r="P87" s="7" t="s">
        <v>41</v>
      </c>
      <c r="Q87" s="7" t="s">
        <v>42</v>
      </c>
      <c r="R87" s="7" t="s">
        <v>43</v>
      </c>
      <c r="S87" s="8">
        <v>41687</v>
      </c>
      <c r="T87" s="8">
        <v>43156</v>
      </c>
      <c r="U87" s="7" t="s">
        <v>298</v>
      </c>
      <c r="V87" s="7" t="s">
        <v>119</v>
      </c>
      <c r="W87" s="7">
        <v>16</v>
      </c>
      <c r="X87" s="7" t="s">
        <v>76</v>
      </c>
      <c r="Y87" s="7">
        <v>2.2999999999999998</v>
      </c>
      <c r="Z87" s="7">
        <v>3</v>
      </c>
      <c r="AA87" s="7">
        <v>0</v>
      </c>
      <c r="AB87" s="8">
        <v>43647</v>
      </c>
      <c r="AC87" s="7">
        <v>5</v>
      </c>
      <c r="AD87" s="7">
        <v>19</v>
      </c>
    </row>
    <row r="88" spans="1:30" x14ac:dyDescent="0.25">
      <c r="A88" s="7" t="s">
        <v>299</v>
      </c>
      <c r="B88" s="7">
        <v>10290</v>
      </c>
      <c r="C88" s="7">
        <v>1</v>
      </c>
      <c r="D88" s="7">
        <v>1</v>
      </c>
      <c r="E88" s="7">
        <v>0</v>
      </c>
      <c r="F88" s="7">
        <v>4</v>
      </c>
      <c r="G88" s="7">
        <v>4</v>
      </c>
      <c r="H88" s="7">
        <v>2</v>
      </c>
      <c r="I88" s="7">
        <v>0</v>
      </c>
      <c r="J88" s="7">
        <v>99280</v>
      </c>
      <c r="K88" s="7">
        <v>1</v>
      </c>
      <c r="L88" s="7">
        <v>24</v>
      </c>
      <c r="M88" s="7" t="s">
        <v>38</v>
      </c>
      <c r="N88" s="7">
        <v>1749</v>
      </c>
      <c r="O88" s="8">
        <v>31912</v>
      </c>
      <c r="P88" s="7" t="s">
        <v>41</v>
      </c>
      <c r="Q88" s="7" t="s">
        <v>42</v>
      </c>
      <c r="R88" s="7" t="s">
        <v>90</v>
      </c>
      <c r="S88" s="8">
        <v>40579</v>
      </c>
      <c r="T88" s="8">
        <v>41400</v>
      </c>
      <c r="U88" s="7" t="s">
        <v>118</v>
      </c>
      <c r="V88" s="7" t="s">
        <v>119</v>
      </c>
      <c r="W88" s="7">
        <v>10</v>
      </c>
      <c r="X88" s="7" t="s">
        <v>60</v>
      </c>
      <c r="Y88" s="7">
        <v>2.1</v>
      </c>
      <c r="Z88" s="7">
        <v>5</v>
      </c>
      <c r="AA88" s="7">
        <v>4</v>
      </c>
      <c r="AB88" s="8">
        <v>41309</v>
      </c>
      <c r="AC88" s="7">
        <v>4</v>
      </c>
      <c r="AD88" s="7">
        <v>19</v>
      </c>
    </row>
    <row r="89" spans="1:30" x14ac:dyDescent="0.25">
      <c r="A89" s="7" t="s">
        <v>761</v>
      </c>
      <c r="B89" s="7">
        <v>10263</v>
      </c>
      <c r="C89" s="7">
        <v>1</v>
      </c>
      <c r="D89" s="7">
        <v>1</v>
      </c>
      <c r="E89" s="7">
        <v>0</v>
      </c>
      <c r="F89" s="7">
        <v>1</v>
      </c>
      <c r="G89" s="7">
        <v>5</v>
      </c>
      <c r="H89" s="7">
        <v>3</v>
      </c>
      <c r="I89" s="7">
        <v>0</v>
      </c>
      <c r="J89" s="7">
        <v>71776</v>
      </c>
      <c r="K89" s="7">
        <v>0</v>
      </c>
      <c r="L89" s="7">
        <v>20</v>
      </c>
      <c r="M89" s="7" t="s">
        <v>38</v>
      </c>
      <c r="N89" s="7">
        <v>1824</v>
      </c>
      <c r="O89" s="8">
        <v>28755</v>
      </c>
      <c r="P89" s="7" t="s">
        <v>41</v>
      </c>
      <c r="Q89" s="7" t="s">
        <v>42</v>
      </c>
      <c r="R89" s="7" t="s">
        <v>90</v>
      </c>
      <c r="S89" s="8">
        <v>41827</v>
      </c>
      <c r="T89" s="7"/>
      <c r="U89" s="7" t="s">
        <v>44</v>
      </c>
      <c r="V89" s="7" t="s">
        <v>45</v>
      </c>
      <c r="W89" s="7">
        <v>16</v>
      </c>
      <c r="X89" s="7" t="s">
        <v>48</v>
      </c>
      <c r="Y89" s="7">
        <v>4.4000000000000004</v>
      </c>
      <c r="Z89" s="7">
        <v>5</v>
      </c>
      <c r="AA89" s="7">
        <v>0</v>
      </c>
      <c r="AB89" s="8">
        <v>42093</v>
      </c>
      <c r="AC89" s="7">
        <v>0</v>
      </c>
      <c r="AD89" s="7">
        <v>17</v>
      </c>
    </row>
    <row r="90" spans="1:30" x14ac:dyDescent="0.25">
      <c r="A90" s="7" t="s">
        <v>303</v>
      </c>
      <c r="B90" s="7">
        <v>10136</v>
      </c>
      <c r="C90" s="7">
        <v>0</v>
      </c>
      <c r="D90" s="7">
        <v>0</v>
      </c>
      <c r="E90" s="7">
        <v>0</v>
      </c>
      <c r="F90" s="7">
        <v>1</v>
      </c>
      <c r="G90" s="7">
        <v>5</v>
      </c>
      <c r="H90" s="7">
        <v>3</v>
      </c>
      <c r="I90" s="7">
        <v>0</v>
      </c>
      <c r="J90" s="7">
        <v>65902</v>
      </c>
      <c r="K90" s="7">
        <v>0</v>
      </c>
      <c r="L90" s="7">
        <v>20</v>
      </c>
      <c r="M90" s="7" t="s">
        <v>38</v>
      </c>
      <c r="N90" s="7">
        <v>2324</v>
      </c>
      <c r="O90" s="8">
        <v>32047</v>
      </c>
      <c r="P90" s="7" t="s">
        <v>41</v>
      </c>
      <c r="Q90" s="7" t="s">
        <v>42</v>
      </c>
      <c r="R90" s="7" t="s">
        <v>90</v>
      </c>
      <c r="S90" s="8">
        <v>41687</v>
      </c>
      <c r="T90" s="7"/>
      <c r="U90" s="7" t="s">
        <v>44</v>
      </c>
      <c r="V90" s="7" t="s">
        <v>45</v>
      </c>
      <c r="W90" s="7"/>
      <c r="X90" s="7" t="s">
        <v>48</v>
      </c>
      <c r="Y90" s="7">
        <v>4</v>
      </c>
      <c r="Z90" s="7">
        <v>4</v>
      </c>
      <c r="AA90" s="7">
        <v>0</v>
      </c>
      <c r="AB90" s="8">
        <v>40838</v>
      </c>
      <c r="AC90" s="7">
        <v>0</v>
      </c>
      <c r="AD90" s="7">
        <v>7</v>
      </c>
    </row>
    <row r="91" spans="1:30" x14ac:dyDescent="0.25">
      <c r="A91" s="7" t="s">
        <v>305</v>
      </c>
      <c r="B91" s="7">
        <v>10189</v>
      </c>
      <c r="C91" s="7">
        <v>1</v>
      </c>
      <c r="D91" s="7">
        <v>1</v>
      </c>
      <c r="E91" s="7">
        <v>0</v>
      </c>
      <c r="F91" s="7">
        <v>5</v>
      </c>
      <c r="G91" s="7">
        <v>5</v>
      </c>
      <c r="H91" s="7">
        <v>3</v>
      </c>
      <c r="I91" s="7">
        <v>0</v>
      </c>
      <c r="J91" s="7">
        <v>57748</v>
      </c>
      <c r="K91" s="7">
        <v>1</v>
      </c>
      <c r="L91" s="7">
        <v>19</v>
      </c>
      <c r="M91" s="7" t="s">
        <v>38</v>
      </c>
      <c r="N91" s="7">
        <v>2176</v>
      </c>
      <c r="O91" s="8">
        <v>20193</v>
      </c>
      <c r="P91" s="7" t="s">
        <v>41</v>
      </c>
      <c r="Q91" s="7" t="s">
        <v>42</v>
      </c>
      <c r="R91" s="7" t="s">
        <v>43</v>
      </c>
      <c r="S91" s="8">
        <v>40735</v>
      </c>
      <c r="T91" s="8">
        <v>42507</v>
      </c>
      <c r="U91" s="7" t="s">
        <v>286</v>
      </c>
      <c r="V91" s="7" t="s">
        <v>57</v>
      </c>
      <c r="W91" s="7">
        <v>39</v>
      </c>
      <c r="X91" s="7" t="s">
        <v>76</v>
      </c>
      <c r="Y91" s="7">
        <v>3.13</v>
      </c>
      <c r="Z91" s="7">
        <v>3</v>
      </c>
      <c r="AA91" s="7">
        <v>0</v>
      </c>
      <c r="AB91" s="8">
        <v>43771</v>
      </c>
      <c r="AC91" s="7">
        <v>0</v>
      </c>
      <c r="AD91" s="7">
        <v>16</v>
      </c>
    </row>
    <row r="92" spans="1:30" x14ac:dyDescent="0.25">
      <c r="A92" s="7" t="s">
        <v>762</v>
      </c>
      <c r="B92" s="7">
        <v>10308</v>
      </c>
      <c r="C92" s="7">
        <v>1</v>
      </c>
      <c r="D92" s="7">
        <v>1</v>
      </c>
      <c r="E92" s="7">
        <v>1</v>
      </c>
      <c r="F92" s="7">
        <v>1</v>
      </c>
      <c r="G92" s="7">
        <v>5</v>
      </c>
      <c r="H92" s="7">
        <v>1</v>
      </c>
      <c r="I92" s="7">
        <v>0</v>
      </c>
      <c r="J92" s="7">
        <v>64057</v>
      </c>
      <c r="K92" s="7">
        <v>0</v>
      </c>
      <c r="L92" s="7">
        <v>19</v>
      </c>
      <c r="M92" s="7" t="s">
        <v>38</v>
      </c>
      <c r="N92" s="7">
        <v>2132</v>
      </c>
      <c r="O92" s="8">
        <v>32799</v>
      </c>
      <c r="P92" s="7" t="s">
        <v>41</v>
      </c>
      <c r="Q92" s="7" t="s">
        <v>42</v>
      </c>
      <c r="R92" s="7" t="s">
        <v>43</v>
      </c>
      <c r="S92" s="8">
        <v>42313</v>
      </c>
      <c r="T92" s="7"/>
      <c r="U92" s="7" t="s">
        <v>44</v>
      </c>
      <c r="V92" s="7" t="s">
        <v>45</v>
      </c>
      <c r="W92" s="7">
        <v>11</v>
      </c>
      <c r="X92" s="7" t="s">
        <v>60</v>
      </c>
      <c r="Y92" s="7">
        <v>1.56</v>
      </c>
      <c r="Z92" s="7">
        <v>5</v>
      </c>
      <c r="AA92" s="7">
        <v>0</v>
      </c>
      <c r="AB92" s="8">
        <v>43144</v>
      </c>
      <c r="AC92" s="7">
        <v>6</v>
      </c>
      <c r="AD92" s="7">
        <v>15</v>
      </c>
    </row>
    <row r="93" spans="1:30" x14ac:dyDescent="0.25">
      <c r="A93" s="7" t="s">
        <v>310</v>
      </c>
      <c r="B93" s="7">
        <v>10309</v>
      </c>
      <c r="C93" s="7">
        <v>0</v>
      </c>
      <c r="D93" s="7">
        <v>0</v>
      </c>
      <c r="E93" s="7">
        <v>1</v>
      </c>
      <c r="F93" s="7">
        <v>1</v>
      </c>
      <c r="G93" s="7">
        <v>3</v>
      </c>
      <c r="H93" s="7">
        <v>1</v>
      </c>
      <c r="I93" s="7">
        <v>0</v>
      </c>
      <c r="J93" s="7">
        <v>53366</v>
      </c>
      <c r="K93" s="7">
        <v>0</v>
      </c>
      <c r="L93" s="7">
        <v>15</v>
      </c>
      <c r="M93" s="7" t="s">
        <v>38</v>
      </c>
      <c r="N93" s="7">
        <v>2138</v>
      </c>
      <c r="O93" s="8">
        <v>31946</v>
      </c>
      <c r="P93" s="7" t="s">
        <v>41</v>
      </c>
      <c r="Q93" s="7" t="s">
        <v>42</v>
      </c>
      <c r="R93" s="7" t="s">
        <v>43</v>
      </c>
      <c r="S93" s="8">
        <v>42093</v>
      </c>
      <c r="T93" s="7"/>
      <c r="U93" s="7" t="s">
        <v>44</v>
      </c>
      <c r="V93" s="7" t="s">
        <v>45</v>
      </c>
      <c r="W93" s="7">
        <v>7</v>
      </c>
      <c r="X93" s="7" t="s">
        <v>48</v>
      </c>
      <c r="Y93" s="7">
        <v>1.2</v>
      </c>
      <c r="Z93" s="7">
        <v>3</v>
      </c>
      <c r="AA93" s="7">
        <v>6</v>
      </c>
      <c r="AB93" s="8">
        <v>43618</v>
      </c>
      <c r="AC93" s="7">
        <v>3</v>
      </c>
      <c r="AD93" s="7">
        <v>2</v>
      </c>
    </row>
    <row r="94" spans="1:30" x14ac:dyDescent="0.25">
      <c r="A94" s="7" t="s">
        <v>763</v>
      </c>
      <c r="B94" s="7">
        <v>10049</v>
      </c>
      <c r="C94" s="7">
        <v>1</v>
      </c>
      <c r="D94" s="7">
        <v>1</v>
      </c>
      <c r="E94" s="7">
        <v>0</v>
      </c>
      <c r="F94" s="7">
        <v>1</v>
      </c>
      <c r="G94" s="7">
        <v>5</v>
      </c>
      <c r="H94" s="7">
        <v>3</v>
      </c>
      <c r="I94" s="7">
        <v>0</v>
      </c>
      <c r="J94" s="7">
        <v>58530</v>
      </c>
      <c r="K94" s="7">
        <v>0</v>
      </c>
      <c r="L94" s="7">
        <v>19</v>
      </c>
      <c r="M94" s="7" t="s">
        <v>38</v>
      </c>
      <c r="N94" s="7">
        <v>2155</v>
      </c>
      <c r="O94" s="8">
        <v>29661</v>
      </c>
      <c r="P94" s="7" t="s">
        <v>41</v>
      </c>
      <c r="Q94" s="7" t="s">
        <v>42</v>
      </c>
      <c r="R94" s="7" t="s">
        <v>43</v>
      </c>
      <c r="S94" s="8">
        <v>41153</v>
      </c>
      <c r="T94" s="7"/>
      <c r="U94" s="7" t="s">
        <v>44</v>
      </c>
      <c r="V94" s="7" t="s">
        <v>45</v>
      </c>
      <c r="W94" s="7">
        <v>12</v>
      </c>
      <c r="X94" s="7" t="s">
        <v>76</v>
      </c>
      <c r="Y94" s="7">
        <v>5</v>
      </c>
      <c r="Z94" s="7">
        <v>5</v>
      </c>
      <c r="AA94" s="7">
        <v>0</v>
      </c>
      <c r="AB94" s="8">
        <v>43514</v>
      </c>
      <c r="AC94" s="7">
        <v>0</v>
      </c>
      <c r="AD94" s="7">
        <v>19</v>
      </c>
    </row>
    <row r="95" spans="1:30" x14ac:dyDescent="0.25">
      <c r="A95" s="7" t="s">
        <v>764</v>
      </c>
      <c r="B95" s="7">
        <v>10093</v>
      </c>
      <c r="C95" s="7">
        <v>0</v>
      </c>
      <c r="D95" s="7">
        <v>0</v>
      </c>
      <c r="E95" s="7">
        <v>1</v>
      </c>
      <c r="F95" s="7">
        <v>5</v>
      </c>
      <c r="G95" s="7">
        <v>5</v>
      </c>
      <c r="H95" s="7">
        <v>3</v>
      </c>
      <c r="I95" s="7">
        <v>0</v>
      </c>
      <c r="J95" s="7">
        <v>72609</v>
      </c>
      <c r="K95" s="7">
        <v>1</v>
      </c>
      <c r="L95" s="7">
        <v>20</v>
      </c>
      <c r="M95" s="7" t="s">
        <v>38</v>
      </c>
      <c r="N95" s="7">
        <v>2143</v>
      </c>
      <c r="O95" s="8">
        <v>29596</v>
      </c>
      <c r="P95" s="7" t="s">
        <v>41</v>
      </c>
      <c r="Q95" s="7" t="s">
        <v>99</v>
      </c>
      <c r="R95" s="7" t="s">
        <v>43</v>
      </c>
      <c r="S95" s="8">
        <v>40679</v>
      </c>
      <c r="T95" s="8">
        <v>41449</v>
      </c>
      <c r="U95" s="7" t="s">
        <v>67</v>
      </c>
      <c r="V95" s="7" t="s">
        <v>57</v>
      </c>
      <c r="W95" s="7">
        <v>11</v>
      </c>
      <c r="X95" s="7" t="s">
        <v>76</v>
      </c>
      <c r="Y95" s="7">
        <v>4.76</v>
      </c>
      <c r="Z95" s="7">
        <v>5</v>
      </c>
      <c r="AA95" s="7">
        <v>0</v>
      </c>
      <c r="AB95" s="8">
        <v>43514</v>
      </c>
      <c r="AC95" s="7">
        <v>0</v>
      </c>
      <c r="AD95" s="7">
        <v>20</v>
      </c>
    </row>
    <row r="96" spans="1:30" x14ac:dyDescent="0.25">
      <c r="A96" s="7" t="s">
        <v>317</v>
      </c>
      <c r="B96" s="7">
        <v>10163</v>
      </c>
      <c r="C96" s="7">
        <v>1</v>
      </c>
      <c r="D96" s="7">
        <v>1</v>
      </c>
      <c r="E96" s="7">
        <v>0</v>
      </c>
      <c r="F96" s="7">
        <v>5</v>
      </c>
      <c r="G96" s="7">
        <v>5</v>
      </c>
      <c r="H96" s="7">
        <v>3</v>
      </c>
      <c r="I96" s="7">
        <v>0</v>
      </c>
      <c r="J96" s="7">
        <v>55965</v>
      </c>
      <c r="K96" s="7">
        <v>1</v>
      </c>
      <c r="L96" s="7">
        <v>20</v>
      </c>
      <c r="M96" s="7" t="s">
        <v>38</v>
      </c>
      <c r="N96" s="7">
        <v>2170</v>
      </c>
      <c r="O96" s="8">
        <v>30539</v>
      </c>
      <c r="P96" s="7" t="s">
        <v>41</v>
      </c>
      <c r="Q96" s="7" t="s">
        <v>42</v>
      </c>
      <c r="R96" s="7" t="s">
        <v>43</v>
      </c>
      <c r="S96" s="8">
        <v>40637</v>
      </c>
      <c r="T96" s="8">
        <v>41518</v>
      </c>
      <c r="U96" s="7" t="s">
        <v>56</v>
      </c>
      <c r="V96" s="7" t="s">
        <v>57</v>
      </c>
      <c r="W96" s="7">
        <v>19</v>
      </c>
      <c r="X96" s="7" t="s">
        <v>76</v>
      </c>
      <c r="Y96" s="7">
        <v>3.66</v>
      </c>
      <c r="Z96" s="7">
        <v>3</v>
      </c>
      <c r="AA96" s="7">
        <v>0</v>
      </c>
      <c r="AB96" s="8">
        <v>43222</v>
      </c>
      <c r="AC96" s="7">
        <v>0</v>
      </c>
      <c r="AD96" s="7">
        <v>6</v>
      </c>
    </row>
    <row r="97" spans="1:30" x14ac:dyDescent="0.25">
      <c r="A97" s="7" t="s">
        <v>318</v>
      </c>
      <c r="B97" s="7">
        <v>10305</v>
      </c>
      <c r="C97" s="7">
        <v>1</v>
      </c>
      <c r="D97" s="7">
        <v>1</v>
      </c>
      <c r="E97" s="7">
        <v>1</v>
      </c>
      <c r="F97" s="7">
        <v>1</v>
      </c>
      <c r="G97" s="7">
        <v>6</v>
      </c>
      <c r="H97" s="7">
        <v>3</v>
      </c>
      <c r="I97" s="7">
        <v>0</v>
      </c>
      <c r="J97" s="7">
        <v>70187</v>
      </c>
      <c r="K97" s="7">
        <v>1</v>
      </c>
      <c r="L97" s="7">
        <v>3</v>
      </c>
      <c r="M97" s="7" t="s">
        <v>38</v>
      </c>
      <c r="N97" s="7">
        <v>2330</v>
      </c>
      <c r="O97" s="8">
        <v>27582</v>
      </c>
      <c r="P97" s="7" t="s">
        <v>41</v>
      </c>
      <c r="Q97" s="7" t="s">
        <v>42</v>
      </c>
      <c r="R97" s="7" t="s">
        <v>43</v>
      </c>
      <c r="S97" s="8">
        <v>41911</v>
      </c>
      <c r="T97" s="8">
        <v>43331</v>
      </c>
      <c r="U97" s="7" t="s">
        <v>320</v>
      </c>
      <c r="V97" s="7" t="s">
        <v>119</v>
      </c>
      <c r="W97" s="7">
        <v>21</v>
      </c>
      <c r="X97" s="7" t="s">
        <v>87</v>
      </c>
      <c r="Y97" s="7">
        <v>2</v>
      </c>
      <c r="Z97" s="7">
        <v>5</v>
      </c>
      <c r="AA97" s="7">
        <v>0</v>
      </c>
      <c r="AB97" s="8">
        <v>42114</v>
      </c>
      <c r="AC97" s="7">
        <v>4</v>
      </c>
      <c r="AD97" s="7">
        <v>7</v>
      </c>
    </row>
    <row r="98" spans="1:30" x14ac:dyDescent="0.25">
      <c r="A98" s="7" t="s">
        <v>321</v>
      </c>
      <c r="B98" s="7">
        <v>10015</v>
      </c>
      <c r="C98" s="7">
        <v>0</v>
      </c>
      <c r="D98" s="7">
        <v>0</v>
      </c>
      <c r="E98" s="7">
        <v>1</v>
      </c>
      <c r="F98" s="7">
        <v>1</v>
      </c>
      <c r="G98" s="7">
        <v>3</v>
      </c>
      <c r="H98" s="7">
        <v>4</v>
      </c>
      <c r="I98" s="7">
        <v>0</v>
      </c>
      <c r="J98" s="7">
        <v>178000</v>
      </c>
      <c r="K98" s="7">
        <v>0</v>
      </c>
      <c r="L98" s="7">
        <v>12</v>
      </c>
      <c r="M98" s="7" t="s">
        <v>38</v>
      </c>
      <c r="N98" s="7">
        <v>1460</v>
      </c>
      <c r="O98" s="8">
        <v>29348</v>
      </c>
      <c r="P98" s="7" t="s">
        <v>41</v>
      </c>
      <c r="Q98" s="7" t="s">
        <v>42</v>
      </c>
      <c r="R98" s="7" t="s">
        <v>90</v>
      </c>
      <c r="S98" s="8">
        <v>40648</v>
      </c>
      <c r="T98" s="7"/>
      <c r="U98" s="7" t="s">
        <v>44</v>
      </c>
      <c r="V98" s="7" t="s">
        <v>45</v>
      </c>
      <c r="W98" s="7">
        <v>5</v>
      </c>
      <c r="X98" s="7" t="s">
        <v>60</v>
      </c>
      <c r="Y98" s="7">
        <v>5</v>
      </c>
      <c r="Z98" s="7">
        <v>5</v>
      </c>
      <c r="AA98" s="7">
        <v>5</v>
      </c>
      <c r="AB98" s="8">
        <v>43493</v>
      </c>
      <c r="AC98" s="7">
        <v>0</v>
      </c>
      <c r="AD98" s="7">
        <v>15</v>
      </c>
    </row>
    <row r="99" spans="1:30" x14ac:dyDescent="0.25">
      <c r="A99" s="7" t="s">
        <v>324</v>
      </c>
      <c r="B99" s="7">
        <v>10080</v>
      </c>
      <c r="C99" s="7">
        <v>1</v>
      </c>
      <c r="D99" s="7">
        <v>1</v>
      </c>
      <c r="E99" s="7">
        <v>0</v>
      </c>
      <c r="F99" s="7">
        <v>1</v>
      </c>
      <c r="G99" s="7">
        <v>1</v>
      </c>
      <c r="H99" s="7">
        <v>3</v>
      </c>
      <c r="I99" s="7">
        <v>0</v>
      </c>
      <c r="J99" s="7">
        <v>99351</v>
      </c>
      <c r="K99" s="7">
        <v>0</v>
      </c>
      <c r="L99" s="7">
        <v>26</v>
      </c>
      <c r="M99" s="7" t="s">
        <v>38</v>
      </c>
      <c r="N99" s="7">
        <v>2050</v>
      </c>
      <c r="O99" s="8">
        <v>28961</v>
      </c>
      <c r="P99" s="7" t="s">
        <v>41</v>
      </c>
      <c r="Q99" s="7" t="s">
        <v>42</v>
      </c>
      <c r="R99" s="7" t="s">
        <v>43</v>
      </c>
      <c r="S99" s="8">
        <v>39934</v>
      </c>
      <c r="T99" s="7"/>
      <c r="U99" s="7" t="s">
        <v>44</v>
      </c>
      <c r="V99" s="7" t="s">
        <v>45</v>
      </c>
      <c r="W99" s="7">
        <v>9</v>
      </c>
      <c r="X99" s="7" t="s">
        <v>328</v>
      </c>
      <c r="Y99" s="7">
        <v>5</v>
      </c>
      <c r="Z99" s="7">
        <v>3</v>
      </c>
      <c r="AA99" s="7">
        <v>2</v>
      </c>
      <c r="AB99" s="8">
        <v>43489</v>
      </c>
      <c r="AC99" s="7">
        <v>0</v>
      </c>
      <c r="AD99" s="7">
        <v>3</v>
      </c>
    </row>
    <row r="100" spans="1:30" x14ac:dyDescent="0.25">
      <c r="A100" s="7" t="s">
        <v>765</v>
      </c>
      <c r="B100" s="7">
        <v>10258</v>
      </c>
      <c r="C100" s="7">
        <v>0</v>
      </c>
      <c r="D100" s="7">
        <v>0</v>
      </c>
      <c r="E100" s="7">
        <v>1</v>
      </c>
      <c r="F100" s="7">
        <v>1</v>
      </c>
      <c r="G100" s="7">
        <v>6</v>
      </c>
      <c r="H100" s="7">
        <v>3</v>
      </c>
      <c r="I100" s="7">
        <v>0</v>
      </c>
      <c r="J100" s="7">
        <v>67251</v>
      </c>
      <c r="K100" s="7">
        <v>0</v>
      </c>
      <c r="L100" s="7">
        <v>3</v>
      </c>
      <c r="M100" s="7" t="s">
        <v>142</v>
      </c>
      <c r="N100" s="7">
        <v>6050</v>
      </c>
      <c r="O100" s="8">
        <v>23251</v>
      </c>
      <c r="P100" s="7" t="s">
        <v>41</v>
      </c>
      <c r="Q100" s="7" t="s">
        <v>42</v>
      </c>
      <c r="R100" s="7" t="s">
        <v>90</v>
      </c>
      <c r="S100" s="8">
        <v>40703</v>
      </c>
      <c r="T100" s="7"/>
      <c r="U100" s="7" t="s">
        <v>44</v>
      </c>
      <c r="V100" s="7" t="s">
        <v>45</v>
      </c>
      <c r="W100" s="7">
        <v>21</v>
      </c>
      <c r="X100" s="7" t="s">
        <v>137</v>
      </c>
      <c r="Y100" s="7">
        <v>4.3</v>
      </c>
      <c r="Z100" s="7">
        <v>3</v>
      </c>
      <c r="AA100" s="7">
        <v>0</v>
      </c>
      <c r="AB100" s="8">
        <v>43483</v>
      </c>
      <c r="AC100" s="7">
        <v>2</v>
      </c>
      <c r="AD100" s="7">
        <v>7</v>
      </c>
    </row>
    <row r="101" spans="1:30" x14ac:dyDescent="0.25">
      <c r="A101" s="7" t="s">
        <v>331</v>
      </c>
      <c r="B101" s="7">
        <v>10273</v>
      </c>
      <c r="C101" s="7">
        <v>0</v>
      </c>
      <c r="D101" s="7">
        <v>0</v>
      </c>
      <c r="E101" s="7">
        <v>0</v>
      </c>
      <c r="F101" s="7">
        <v>1</v>
      </c>
      <c r="G101" s="7">
        <v>3</v>
      </c>
      <c r="H101" s="7">
        <v>3</v>
      </c>
      <c r="I101" s="7">
        <v>0</v>
      </c>
      <c r="J101" s="7">
        <v>65707</v>
      </c>
      <c r="K101" s="7">
        <v>0</v>
      </c>
      <c r="L101" s="7">
        <v>14</v>
      </c>
      <c r="M101" s="7" t="s">
        <v>142</v>
      </c>
      <c r="N101" s="7">
        <v>6040</v>
      </c>
      <c r="O101" s="8">
        <v>24996</v>
      </c>
      <c r="P101" s="7" t="s">
        <v>41</v>
      </c>
      <c r="Q101" s="7" t="s">
        <v>42</v>
      </c>
      <c r="R101" s="7" t="s">
        <v>43</v>
      </c>
      <c r="S101" s="8">
        <v>40183</v>
      </c>
      <c r="T101" s="7"/>
      <c r="U101" s="7" t="s">
        <v>44</v>
      </c>
      <c r="V101" s="7" t="s">
        <v>45</v>
      </c>
      <c r="W101" s="7">
        <v>6</v>
      </c>
      <c r="X101" s="7" t="s">
        <v>48</v>
      </c>
      <c r="Y101" s="7">
        <v>4.7</v>
      </c>
      <c r="Z101" s="7">
        <v>4</v>
      </c>
      <c r="AA101" s="7">
        <v>5</v>
      </c>
      <c r="AB101" s="8">
        <v>43514</v>
      </c>
      <c r="AC101" s="7">
        <v>0</v>
      </c>
      <c r="AD101" s="7">
        <v>1</v>
      </c>
    </row>
    <row r="102" spans="1:30" x14ac:dyDescent="0.25">
      <c r="A102" s="7" t="s">
        <v>332</v>
      </c>
      <c r="B102" s="7">
        <v>10111</v>
      </c>
      <c r="C102" s="7">
        <v>0</v>
      </c>
      <c r="D102" s="7">
        <v>0</v>
      </c>
      <c r="E102" s="7">
        <v>1</v>
      </c>
      <c r="F102" s="7">
        <v>1</v>
      </c>
      <c r="G102" s="7">
        <v>5</v>
      </c>
      <c r="H102" s="7">
        <v>3</v>
      </c>
      <c r="I102" s="7">
        <v>0</v>
      </c>
      <c r="J102" s="7">
        <v>52249</v>
      </c>
      <c r="K102" s="7">
        <v>0</v>
      </c>
      <c r="L102" s="7">
        <v>19</v>
      </c>
      <c r="M102" s="7" t="s">
        <v>38</v>
      </c>
      <c r="N102" s="7">
        <v>1905</v>
      </c>
      <c r="O102" s="8">
        <v>31305</v>
      </c>
      <c r="P102" s="7" t="s">
        <v>41</v>
      </c>
      <c r="Q102" s="7" t="s">
        <v>99</v>
      </c>
      <c r="R102" s="7" t="s">
        <v>43</v>
      </c>
      <c r="S102" s="8">
        <v>42093</v>
      </c>
      <c r="T102" s="7"/>
      <c r="U102" s="7" t="s">
        <v>44</v>
      </c>
      <c r="V102" s="7" t="s">
        <v>45</v>
      </c>
      <c r="W102" s="7">
        <v>14</v>
      </c>
      <c r="X102" s="7" t="s">
        <v>87</v>
      </c>
      <c r="Y102" s="7">
        <v>4.5</v>
      </c>
      <c r="Z102" s="7">
        <v>3</v>
      </c>
      <c r="AA102" s="7">
        <v>0</v>
      </c>
      <c r="AB102" s="8">
        <v>42403</v>
      </c>
      <c r="AC102" s="7">
        <v>0</v>
      </c>
      <c r="AD102" s="7">
        <v>5</v>
      </c>
    </row>
    <row r="103" spans="1:30" x14ac:dyDescent="0.25">
      <c r="A103" s="7" t="s">
        <v>334</v>
      </c>
      <c r="B103" s="7">
        <v>10257</v>
      </c>
      <c r="C103" s="7">
        <v>0</v>
      </c>
      <c r="D103" s="7">
        <v>0</v>
      </c>
      <c r="E103" s="7">
        <v>0</v>
      </c>
      <c r="F103" s="7">
        <v>1</v>
      </c>
      <c r="G103" s="7">
        <v>5</v>
      </c>
      <c r="H103" s="7">
        <v>3</v>
      </c>
      <c r="I103" s="7">
        <v>0</v>
      </c>
      <c r="J103" s="7">
        <v>53171</v>
      </c>
      <c r="K103" s="7">
        <v>0</v>
      </c>
      <c r="L103" s="7">
        <v>19</v>
      </c>
      <c r="M103" s="7" t="s">
        <v>38</v>
      </c>
      <c r="N103" s="7">
        <v>2121</v>
      </c>
      <c r="O103" s="8">
        <v>30359</v>
      </c>
      <c r="P103" s="7" t="s">
        <v>41</v>
      </c>
      <c r="Q103" s="7" t="s">
        <v>99</v>
      </c>
      <c r="R103" s="7" t="s">
        <v>90</v>
      </c>
      <c r="S103" s="8">
        <v>40679</v>
      </c>
      <c r="T103" s="7"/>
      <c r="U103" s="7" t="s">
        <v>44</v>
      </c>
      <c r="V103" s="7" t="s">
        <v>45</v>
      </c>
      <c r="W103" s="7">
        <v>18</v>
      </c>
      <c r="X103" s="7" t="s">
        <v>48</v>
      </c>
      <c r="Y103" s="7">
        <v>4.2</v>
      </c>
      <c r="Z103" s="7">
        <v>4</v>
      </c>
      <c r="AA103" s="7">
        <v>0</v>
      </c>
      <c r="AB103" s="8">
        <v>40373</v>
      </c>
      <c r="AC103" s="7">
        <v>0</v>
      </c>
      <c r="AD103" s="7">
        <v>12</v>
      </c>
    </row>
    <row r="104" spans="1:30" x14ac:dyDescent="0.25">
      <c r="A104" s="7" t="s">
        <v>336</v>
      </c>
      <c r="B104" s="7">
        <v>10159</v>
      </c>
      <c r="C104" s="7">
        <v>1</v>
      </c>
      <c r="D104" s="7">
        <v>1</v>
      </c>
      <c r="E104" s="7">
        <v>0</v>
      </c>
      <c r="F104" s="7">
        <v>1</v>
      </c>
      <c r="G104" s="7">
        <v>5</v>
      </c>
      <c r="H104" s="7">
        <v>3</v>
      </c>
      <c r="I104" s="7">
        <v>0</v>
      </c>
      <c r="J104" s="7">
        <v>51337</v>
      </c>
      <c r="K104" s="7">
        <v>0</v>
      </c>
      <c r="L104" s="7">
        <v>19</v>
      </c>
      <c r="M104" s="7" t="s">
        <v>38</v>
      </c>
      <c r="N104" s="7">
        <v>2145</v>
      </c>
      <c r="O104" s="8">
        <v>32883</v>
      </c>
      <c r="P104" s="7" t="s">
        <v>41</v>
      </c>
      <c r="Q104" s="7" t="s">
        <v>42</v>
      </c>
      <c r="R104" s="7" t="s">
        <v>90</v>
      </c>
      <c r="S104" s="8">
        <v>42093</v>
      </c>
      <c r="T104" s="7"/>
      <c r="U104" s="7" t="s">
        <v>44</v>
      </c>
      <c r="V104" s="7" t="s">
        <v>45</v>
      </c>
      <c r="W104" s="7">
        <v>22</v>
      </c>
      <c r="X104" s="7" t="s">
        <v>48</v>
      </c>
      <c r="Y104" s="7">
        <v>3.73</v>
      </c>
      <c r="Z104" s="7">
        <v>3</v>
      </c>
      <c r="AA104" s="7">
        <v>0</v>
      </c>
      <c r="AB104" s="8">
        <v>43771</v>
      </c>
      <c r="AC104" s="7">
        <v>0</v>
      </c>
      <c r="AD104" s="7">
        <v>19</v>
      </c>
    </row>
    <row r="105" spans="1:30" x14ac:dyDescent="0.25">
      <c r="A105" s="7" t="s">
        <v>338</v>
      </c>
      <c r="B105" s="7">
        <v>10122</v>
      </c>
      <c r="C105" s="7">
        <v>0</v>
      </c>
      <c r="D105" s="7">
        <v>2</v>
      </c>
      <c r="E105" s="7">
        <v>0</v>
      </c>
      <c r="F105" s="7">
        <v>5</v>
      </c>
      <c r="G105" s="7">
        <v>5</v>
      </c>
      <c r="H105" s="7">
        <v>3</v>
      </c>
      <c r="I105" s="7">
        <v>1</v>
      </c>
      <c r="J105" s="7">
        <v>51505</v>
      </c>
      <c r="K105" s="7">
        <v>1</v>
      </c>
      <c r="L105" s="7">
        <v>19</v>
      </c>
      <c r="M105" s="7" t="s">
        <v>38</v>
      </c>
      <c r="N105" s="7">
        <v>2330</v>
      </c>
      <c r="O105" s="8">
        <v>25703</v>
      </c>
      <c r="P105" s="7" t="s">
        <v>41</v>
      </c>
      <c r="Q105" s="7" t="s">
        <v>42</v>
      </c>
      <c r="R105" s="7" t="s">
        <v>90</v>
      </c>
      <c r="S105" s="8">
        <v>40735</v>
      </c>
      <c r="T105" s="8">
        <v>42689</v>
      </c>
      <c r="U105" s="7" t="s">
        <v>67</v>
      </c>
      <c r="V105" s="7" t="s">
        <v>57</v>
      </c>
      <c r="W105" s="7">
        <v>16</v>
      </c>
      <c r="X105" s="7" t="s">
        <v>92</v>
      </c>
      <c r="Y105" s="7">
        <v>4.24</v>
      </c>
      <c r="Z105" s="7">
        <v>4</v>
      </c>
      <c r="AA105" s="7">
        <v>0</v>
      </c>
      <c r="AB105" s="8">
        <v>43523</v>
      </c>
      <c r="AC105" s="7">
        <v>0</v>
      </c>
      <c r="AD105" s="7">
        <v>2</v>
      </c>
    </row>
    <row r="106" spans="1:30" x14ac:dyDescent="0.25">
      <c r="A106" s="7" t="s">
        <v>766</v>
      </c>
      <c r="B106" s="7">
        <v>10142</v>
      </c>
      <c r="C106" s="7">
        <v>0</v>
      </c>
      <c r="D106" s="7">
        <v>4</v>
      </c>
      <c r="E106" s="7">
        <v>0</v>
      </c>
      <c r="F106" s="7">
        <v>4</v>
      </c>
      <c r="G106" s="7">
        <v>6</v>
      </c>
      <c r="H106" s="7">
        <v>3</v>
      </c>
      <c r="I106" s="7">
        <v>0</v>
      </c>
      <c r="J106" s="7">
        <v>59370</v>
      </c>
      <c r="K106" s="7">
        <v>1</v>
      </c>
      <c r="L106" s="7">
        <v>3</v>
      </c>
      <c r="M106" s="7" t="s">
        <v>343</v>
      </c>
      <c r="N106" s="7">
        <v>43050</v>
      </c>
      <c r="O106" s="8">
        <v>26213</v>
      </c>
      <c r="P106" s="7" t="s">
        <v>41</v>
      </c>
      <c r="Q106" s="7" t="s">
        <v>42</v>
      </c>
      <c r="R106" s="7" t="s">
        <v>90</v>
      </c>
      <c r="S106" s="8">
        <v>41827</v>
      </c>
      <c r="T106" s="8">
        <v>42133</v>
      </c>
      <c r="U106" s="7" t="s">
        <v>118</v>
      </c>
      <c r="V106" s="7" t="s">
        <v>119</v>
      </c>
      <c r="W106" s="7">
        <v>17</v>
      </c>
      <c r="X106" s="7" t="s">
        <v>137</v>
      </c>
      <c r="Y106" s="7">
        <v>3.97</v>
      </c>
      <c r="Z106" s="7">
        <v>4</v>
      </c>
      <c r="AA106" s="7">
        <v>0</v>
      </c>
      <c r="AB106" s="8">
        <v>43483</v>
      </c>
      <c r="AC106" s="7">
        <v>0</v>
      </c>
      <c r="AD106" s="7">
        <v>7</v>
      </c>
    </row>
    <row r="107" spans="1:30" x14ac:dyDescent="0.25">
      <c r="A107" s="7" t="s">
        <v>345</v>
      </c>
      <c r="B107" s="7">
        <v>10283</v>
      </c>
      <c r="C107" s="7">
        <v>1</v>
      </c>
      <c r="D107" s="7">
        <v>1</v>
      </c>
      <c r="E107" s="7">
        <v>1</v>
      </c>
      <c r="F107" s="7">
        <v>5</v>
      </c>
      <c r="G107" s="7">
        <v>5</v>
      </c>
      <c r="H107" s="7">
        <v>2</v>
      </c>
      <c r="I107" s="7">
        <v>1</v>
      </c>
      <c r="J107" s="7">
        <v>54933</v>
      </c>
      <c r="K107" s="7">
        <v>1</v>
      </c>
      <c r="L107" s="7">
        <v>19</v>
      </c>
      <c r="M107" s="7" t="s">
        <v>38</v>
      </c>
      <c r="N107" s="7">
        <v>2062</v>
      </c>
      <c r="O107" s="8">
        <v>27280</v>
      </c>
      <c r="P107" s="7" t="s">
        <v>41</v>
      </c>
      <c r="Q107" s="7" t="s">
        <v>42</v>
      </c>
      <c r="R107" s="7" t="s">
        <v>90</v>
      </c>
      <c r="S107" s="8">
        <v>40943</v>
      </c>
      <c r="T107" s="8">
        <v>42180</v>
      </c>
      <c r="U107" s="7" t="s">
        <v>286</v>
      </c>
      <c r="V107" s="7" t="s">
        <v>57</v>
      </c>
      <c r="W107" s="7">
        <v>39</v>
      </c>
      <c r="X107" s="7" t="s">
        <v>92</v>
      </c>
      <c r="Y107" s="7">
        <v>3.97</v>
      </c>
      <c r="Z107" s="7">
        <v>4</v>
      </c>
      <c r="AA107" s="7">
        <v>0</v>
      </c>
      <c r="AB107" s="8">
        <v>43494</v>
      </c>
      <c r="AC107" s="7">
        <v>3</v>
      </c>
      <c r="AD107" s="7">
        <v>15</v>
      </c>
    </row>
    <row r="108" spans="1:30" x14ac:dyDescent="0.25">
      <c r="A108" s="7" t="s">
        <v>348</v>
      </c>
      <c r="B108" s="7">
        <v>10018</v>
      </c>
      <c r="C108" s="7">
        <v>0</v>
      </c>
      <c r="D108" s="7">
        <v>0</v>
      </c>
      <c r="E108" s="7">
        <v>0</v>
      </c>
      <c r="F108" s="7">
        <v>1</v>
      </c>
      <c r="G108" s="7">
        <v>5</v>
      </c>
      <c r="H108" s="7">
        <v>4</v>
      </c>
      <c r="I108" s="7">
        <v>0</v>
      </c>
      <c r="J108" s="7">
        <v>57815</v>
      </c>
      <c r="K108" s="7">
        <v>0</v>
      </c>
      <c r="L108" s="7">
        <v>19</v>
      </c>
      <c r="M108" s="7" t="s">
        <v>38</v>
      </c>
      <c r="N108" s="7">
        <v>2451</v>
      </c>
      <c r="O108" s="8">
        <v>29438</v>
      </c>
      <c r="P108" s="7" t="s">
        <v>41</v>
      </c>
      <c r="Q108" s="7" t="s">
        <v>99</v>
      </c>
      <c r="R108" s="7" t="s">
        <v>110</v>
      </c>
      <c r="S108" s="8">
        <v>41911</v>
      </c>
      <c r="T108" s="7"/>
      <c r="U108" s="7" t="s">
        <v>44</v>
      </c>
      <c r="V108" s="7" t="s">
        <v>45</v>
      </c>
      <c r="W108" s="7">
        <v>11</v>
      </c>
      <c r="X108" s="7" t="s">
        <v>60</v>
      </c>
      <c r="Y108" s="7">
        <v>3.9</v>
      </c>
      <c r="Z108" s="7">
        <v>4</v>
      </c>
      <c r="AA108" s="7">
        <v>0</v>
      </c>
      <c r="AB108" s="8">
        <v>41768</v>
      </c>
      <c r="AC108" s="7">
        <v>0</v>
      </c>
      <c r="AD108" s="7">
        <v>3</v>
      </c>
    </row>
    <row r="109" spans="1:30" x14ac:dyDescent="0.25">
      <c r="A109" s="7" t="s">
        <v>349</v>
      </c>
      <c r="B109" s="7">
        <v>10255</v>
      </c>
      <c r="C109" s="7">
        <v>0</v>
      </c>
      <c r="D109" s="7">
        <v>0</v>
      </c>
      <c r="E109" s="7">
        <v>0</v>
      </c>
      <c r="F109" s="7">
        <v>1</v>
      </c>
      <c r="G109" s="7">
        <v>6</v>
      </c>
      <c r="H109" s="7">
        <v>3</v>
      </c>
      <c r="I109" s="7">
        <v>0</v>
      </c>
      <c r="J109" s="7">
        <v>61555</v>
      </c>
      <c r="K109" s="7">
        <v>0</v>
      </c>
      <c r="L109" s="7">
        <v>3</v>
      </c>
      <c r="M109" s="7" t="s">
        <v>350</v>
      </c>
      <c r="N109" s="7">
        <v>46204</v>
      </c>
      <c r="O109" s="8">
        <v>32773</v>
      </c>
      <c r="P109" s="7" t="s">
        <v>41</v>
      </c>
      <c r="Q109" s="7" t="s">
        <v>42</v>
      </c>
      <c r="R109" s="7" t="s">
        <v>43</v>
      </c>
      <c r="S109" s="8">
        <v>42051</v>
      </c>
      <c r="T109" s="7"/>
      <c r="U109" s="7" t="s">
        <v>44</v>
      </c>
      <c r="V109" s="7" t="s">
        <v>45</v>
      </c>
      <c r="W109" s="7">
        <v>21</v>
      </c>
      <c r="X109" s="7" t="s">
        <v>60</v>
      </c>
      <c r="Y109" s="7">
        <v>4.5</v>
      </c>
      <c r="Z109" s="7">
        <v>5</v>
      </c>
      <c r="AA109" s="7">
        <v>0</v>
      </c>
      <c r="AB109" s="8">
        <v>43556</v>
      </c>
      <c r="AC109" s="7">
        <v>0</v>
      </c>
      <c r="AD109" s="7">
        <v>20</v>
      </c>
    </row>
    <row r="110" spans="1:30" x14ac:dyDescent="0.25">
      <c r="A110" s="7" t="s">
        <v>352</v>
      </c>
      <c r="B110" s="7">
        <v>10246</v>
      </c>
      <c r="C110" s="7">
        <v>0</v>
      </c>
      <c r="D110" s="7">
        <v>0</v>
      </c>
      <c r="E110" s="7">
        <v>0</v>
      </c>
      <c r="F110" s="7">
        <v>4</v>
      </c>
      <c r="G110" s="7">
        <v>3</v>
      </c>
      <c r="H110" s="7">
        <v>3</v>
      </c>
      <c r="I110" s="7">
        <v>0</v>
      </c>
      <c r="J110" s="7">
        <v>114800</v>
      </c>
      <c r="K110" s="7">
        <v>1</v>
      </c>
      <c r="L110" s="7">
        <v>8</v>
      </c>
      <c r="M110" s="7" t="s">
        <v>38</v>
      </c>
      <c r="N110" s="7">
        <v>2127</v>
      </c>
      <c r="O110" s="8">
        <v>26229</v>
      </c>
      <c r="P110" s="7" t="s">
        <v>41</v>
      </c>
      <c r="Q110" s="7" t="s">
        <v>42</v>
      </c>
      <c r="R110" s="7" t="s">
        <v>43</v>
      </c>
      <c r="S110" s="8">
        <v>42051</v>
      </c>
      <c r="T110" s="8">
        <v>42078</v>
      </c>
      <c r="U110" s="7" t="s">
        <v>298</v>
      </c>
      <c r="V110" s="7" t="s">
        <v>119</v>
      </c>
      <c r="W110" s="7">
        <v>4</v>
      </c>
      <c r="X110" s="7" t="s">
        <v>60</v>
      </c>
      <c r="Y110" s="7">
        <v>4.5999999999999996</v>
      </c>
      <c r="Z110" s="7">
        <v>4</v>
      </c>
      <c r="AA110" s="7">
        <v>4</v>
      </c>
      <c r="AB110" s="8">
        <v>43587</v>
      </c>
      <c r="AC110" s="7">
        <v>0</v>
      </c>
      <c r="AD110" s="7">
        <v>10</v>
      </c>
    </row>
    <row r="111" spans="1:30" x14ac:dyDescent="0.25">
      <c r="A111" s="7" t="s">
        <v>355</v>
      </c>
      <c r="B111" s="7">
        <v>10228</v>
      </c>
      <c r="C111" s="7">
        <v>1</v>
      </c>
      <c r="D111" s="7">
        <v>1</v>
      </c>
      <c r="E111" s="7">
        <v>1</v>
      </c>
      <c r="F111" s="7">
        <v>1</v>
      </c>
      <c r="G111" s="7">
        <v>3</v>
      </c>
      <c r="H111" s="7">
        <v>3</v>
      </c>
      <c r="I111" s="7">
        <v>0</v>
      </c>
      <c r="J111" s="7">
        <v>74679</v>
      </c>
      <c r="K111" s="7">
        <v>0</v>
      </c>
      <c r="L111" s="7">
        <v>14</v>
      </c>
      <c r="M111" s="7" t="s">
        <v>38</v>
      </c>
      <c r="N111" s="7">
        <v>2135</v>
      </c>
      <c r="O111" s="8">
        <v>32836</v>
      </c>
      <c r="P111" s="7" t="s">
        <v>41</v>
      </c>
      <c r="Q111" s="7" t="s">
        <v>99</v>
      </c>
      <c r="R111" s="7" t="s">
        <v>43</v>
      </c>
      <c r="S111" s="8">
        <v>42093</v>
      </c>
      <c r="T111" s="7"/>
      <c r="U111" s="7" t="s">
        <v>44</v>
      </c>
      <c r="V111" s="7" t="s">
        <v>45</v>
      </c>
      <c r="W111" s="7">
        <v>7</v>
      </c>
      <c r="X111" s="7" t="s">
        <v>48</v>
      </c>
      <c r="Y111" s="7">
        <v>4.3</v>
      </c>
      <c r="Z111" s="7">
        <v>5</v>
      </c>
      <c r="AA111" s="7">
        <v>7</v>
      </c>
      <c r="AB111" s="8">
        <v>42388</v>
      </c>
      <c r="AC111" s="7">
        <v>0</v>
      </c>
      <c r="AD111" s="7">
        <v>20</v>
      </c>
    </row>
    <row r="112" spans="1:30" x14ac:dyDescent="0.25">
      <c r="A112" s="7" t="s">
        <v>767</v>
      </c>
      <c r="B112" s="7">
        <v>10243</v>
      </c>
      <c r="C112" s="7">
        <v>0</v>
      </c>
      <c r="D112" s="7">
        <v>0</v>
      </c>
      <c r="E112" s="7">
        <v>0</v>
      </c>
      <c r="F112" s="7">
        <v>1</v>
      </c>
      <c r="G112" s="7">
        <v>5</v>
      </c>
      <c r="H112" s="7">
        <v>3</v>
      </c>
      <c r="I112" s="7">
        <v>0</v>
      </c>
      <c r="J112" s="7">
        <v>53018</v>
      </c>
      <c r="K112" s="7">
        <v>0</v>
      </c>
      <c r="L112" s="7">
        <v>19</v>
      </c>
      <c r="M112" s="7" t="s">
        <v>38</v>
      </c>
      <c r="N112" s="7">
        <v>2451</v>
      </c>
      <c r="O112" s="8">
        <v>33773</v>
      </c>
      <c r="P112" s="7" t="s">
        <v>41</v>
      </c>
      <c r="Q112" s="7" t="s">
        <v>99</v>
      </c>
      <c r="R112" s="7" t="s">
        <v>43</v>
      </c>
      <c r="S112" s="8">
        <v>41589</v>
      </c>
      <c r="T112" s="7"/>
      <c r="U112" s="7" t="s">
        <v>44</v>
      </c>
      <c r="V112" s="7" t="s">
        <v>45</v>
      </c>
      <c r="W112" s="7">
        <v>19</v>
      </c>
      <c r="X112" s="7" t="s">
        <v>60</v>
      </c>
      <c r="Y112" s="7">
        <v>4.3</v>
      </c>
      <c r="Z112" s="7">
        <v>5</v>
      </c>
      <c r="AA112" s="7">
        <v>0</v>
      </c>
      <c r="AB112" s="8">
        <v>43524</v>
      </c>
      <c r="AC112" s="7">
        <v>0</v>
      </c>
      <c r="AD112" s="7">
        <v>7</v>
      </c>
    </row>
    <row r="113" spans="1:30" x14ac:dyDescent="0.25">
      <c r="A113" s="7" t="s">
        <v>359</v>
      </c>
      <c r="B113" s="7">
        <v>10031</v>
      </c>
      <c r="C113" s="7">
        <v>0</v>
      </c>
      <c r="D113" s="7">
        <v>2</v>
      </c>
      <c r="E113" s="7">
        <v>1</v>
      </c>
      <c r="F113" s="7">
        <v>1</v>
      </c>
      <c r="G113" s="7">
        <v>5</v>
      </c>
      <c r="H113" s="7">
        <v>4</v>
      </c>
      <c r="I113" s="7">
        <v>1</v>
      </c>
      <c r="J113" s="7">
        <v>59892</v>
      </c>
      <c r="K113" s="7">
        <v>0</v>
      </c>
      <c r="L113" s="7">
        <v>19</v>
      </c>
      <c r="M113" s="7" t="s">
        <v>38</v>
      </c>
      <c r="N113" s="7">
        <v>2108</v>
      </c>
      <c r="O113" s="8">
        <v>25475</v>
      </c>
      <c r="P113" s="7" t="s">
        <v>41</v>
      </c>
      <c r="Q113" s="7" t="s">
        <v>42</v>
      </c>
      <c r="R113" s="7" t="s">
        <v>90</v>
      </c>
      <c r="S113" s="8">
        <v>40854</v>
      </c>
      <c r="T113" s="7"/>
      <c r="U113" s="7" t="s">
        <v>44</v>
      </c>
      <c r="V113" s="7" t="s">
        <v>45</v>
      </c>
      <c r="W113" s="7">
        <v>12</v>
      </c>
      <c r="X113" s="7" t="s">
        <v>92</v>
      </c>
      <c r="Y113" s="7">
        <v>4.5</v>
      </c>
      <c r="Z113" s="7">
        <v>4</v>
      </c>
      <c r="AA113" s="7">
        <v>0</v>
      </c>
      <c r="AB113" s="8">
        <v>43467</v>
      </c>
      <c r="AC113" s="7">
        <v>0</v>
      </c>
      <c r="AD113" s="7">
        <v>1</v>
      </c>
    </row>
    <row r="114" spans="1:30" x14ac:dyDescent="0.25">
      <c r="A114" s="7" t="s">
        <v>361</v>
      </c>
      <c r="B114" s="7">
        <v>10300</v>
      </c>
      <c r="C114" s="7">
        <v>1</v>
      </c>
      <c r="D114" s="7">
        <v>1</v>
      </c>
      <c r="E114" s="7">
        <v>1</v>
      </c>
      <c r="F114" s="7">
        <v>5</v>
      </c>
      <c r="G114" s="7">
        <v>5</v>
      </c>
      <c r="H114" s="7">
        <v>1</v>
      </c>
      <c r="I114" s="7">
        <v>1</v>
      </c>
      <c r="J114" s="7">
        <v>68898</v>
      </c>
      <c r="K114" s="7">
        <v>1</v>
      </c>
      <c r="L114" s="7">
        <v>20</v>
      </c>
      <c r="M114" s="7" t="s">
        <v>38</v>
      </c>
      <c r="N114" s="7">
        <v>2128</v>
      </c>
      <c r="O114" s="8">
        <v>23721</v>
      </c>
      <c r="P114" s="7" t="s">
        <v>41</v>
      </c>
      <c r="Q114" s="7" t="s">
        <v>42</v>
      </c>
      <c r="R114" s="7" t="s">
        <v>90</v>
      </c>
      <c r="S114" s="8">
        <v>40294</v>
      </c>
      <c r="T114" s="8">
        <v>40693</v>
      </c>
      <c r="U114" s="7" t="s">
        <v>56</v>
      </c>
      <c r="V114" s="7" t="s">
        <v>57</v>
      </c>
      <c r="W114" s="7">
        <v>12</v>
      </c>
      <c r="X114" s="7" t="s">
        <v>92</v>
      </c>
      <c r="Y114" s="7">
        <v>3</v>
      </c>
      <c r="Z114" s="7">
        <v>3</v>
      </c>
      <c r="AA114" s="7">
        <v>0</v>
      </c>
      <c r="AB114" s="8">
        <v>43495</v>
      </c>
      <c r="AC114" s="7">
        <v>3</v>
      </c>
      <c r="AD114" s="7">
        <v>10</v>
      </c>
    </row>
    <row r="115" spans="1:30" x14ac:dyDescent="0.25">
      <c r="A115" s="7" t="s">
        <v>363</v>
      </c>
      <c r="B115" s="7">
        <v>10101</v>
      </c>
      <c r="C115" s="7">
        <v>0</v>
      </c>
      <c r="D115" s="7">
        <v>3</v>
      </c>
      <c r="E115" s="7">
        <v>0</v>
      </c>
      <c r="F115" s="7">
        <v>1</v>
      </c>
      <c r="G115" s="7">
        <v>3</v>
      </c>
      <c r="H115" s="7">
        <v>3</v>
      </c>
      <c r="I115" s="7">
        <v>0</v>
      </c>
      <c r="J115" s="7">
        <v>61242</v>
      </c>
      <c r="K115" s="7">
        <v>0</v>
      </c>
      <c r="L115" s="7">
        <v>14</v>
      </c>
      <c r="M115" s="7" t="s">
        <v>38</v>
      </c>
      <c r="N115" s="7">
        <v>2472</v>
      </c>
      <c r="O115" s="8">
        <v>29692</v>
      </c>
      <c r="P115" s="7" t="s">
        <v>41</v>
      </c>
      <c r="Q115" s="7" t="s">
        <v>99</v>
      </c>
      <c r="R115" s="7" t="s">
        <v>43</v>
      </c>
      <c r="S115" s="8">
        <v>42125</v>
      </c>
      <c r="T115" s="7"/>
      <c r="U115" s="7" t="s">
        <v>44</v>
      </c>
      <c r="V115" s="7" t="s">
        <v>45</v>
      </c>
      <c r="W115" s="7">
        <v>7</v>
      </c>
      <c r="X115" s="7" t="s">
        <v>87</v>
      </c>
      <c r="Y115" s="7">
        <v>4.6100000000000003</v>
      </c>
      <c r="Z115" s="7">
        <v>4</v>
      </c>
      <c r="AA115" s="7">
        <v>5</v>
      </c>
      <c r="AB115" s="8">
        <v>43479</v>
      </c>
      <c r="AC115" s="7">
        <v>0</v>
      </c>
      <c r="AD115" s="7">
        <v>11</v>
      </c>
    </row>
    <row r="116" spans="1:30" x14ac:dyDescent="0.25">
      <c r="A116" s="7" t="s">
        <v>365</v>
      </c>
      <c r="B116" s="7">
        <v>10237</v>
      </c>
      <c r="C116" s="7">
        <v>1</v>
      </c>
      <c r="D116" s="7">
        <v>1</v>
      </c>
      <c r="E116" s="7">
        <v>0</v>
      </c>
      <c r="F116" s="7">
        <v>3</v>
      </c>
      <c r="G116" s="7">
        <v>5</v>
      </c>
      <c r="H116" s="7">
        <v>3</v>
      </c>
      <c r="I116" s="7">
        <v>0</v>
      </c>
      <c r="J116" s="7">
        <v>66825</v>
      </c>
      <c r="K116" s="7">
        <v>0</v>
      </c>
      <c r="L116" s="7">
        <v>20</v>
      </c>
      <c r="M116" s="7" t="s">
        <v>38</v>
      </c>
      <c r="N116" s="7">
        <v>1886</v>
      </c>
      <c r="O116" s="8">
        <v>31557</v>
      </c>
      <c r="P116" s="7" t="s">
        <v>41</v>
      </c>
      <c r="Q116" s="7" t="s">
        <v>42</v>
      </c>
      <c r="R116" s="7" t="s">
        <v>43</v>
      </c>
      <c r="S116" s="8">
        <v>41978</v>
      </c>
      <c r="T116" s="7"/>
      <c r="U116" s="7" t="s">
        <v>44</v>
      </c>
      <c r="V116" s="7" t="s">
        <v>45</v>
      </c>
      <c r="W116" s="7">
        <v>14</v>
      </c>
      <c r="X116" s="7" t="s">
        <v>48</v>
      </c>
      <c r="Y116" s="7">
        <v>4.5999999999999996</v>
      </c>
      <c r="Z116" s="7">
        <v>3</v>
      </c>
      <c r="AA116" s="7">
        <v>0</v>
      </c>
      <c r="AB116" s="8">
        <v>41288</v>
      </c>
      <c r="AC116" s="7">
        <v>0</v>
      </c>
      <c r="AD116" s="7">
        <v>20</v>
      </c>
    </row>
    <row r="117" spans="1:30" x14ac:dyDescent="0.25">
      <c r="A117" s="7" t="s">
        <v>367</v>
      </c>
      <c r="B117" s="7">
        <v>10051</v>
      </c>
      <c r="C117" s="7">
        <v>1</v>
      </c>
      <c r="D117" s="7">
        <v>1</v>
      </c>
      <c r="E117" s="7">
        <v>1</v>
      </c>
      <c r="F117" s="7">
        <v>1</v>
      </c>
      <c r="G117" s="7">
        <v>5</v>
      </c>
      <c r="H117" s="7">
        <v>3</v>
      </c>
      <c r="I117" s="7">
        <v>0</v>
      </c>
      <c r="J117" s="7">
        <v>48285</v>
      </c>
      <c r="K117" s="7">
        <v>0</v>
      </c>
      <c r="L117" s="7">
        <v>19</v>
      </c>
      <c r="M117" s="7" t="s">
        <v>38</v>
      </c>
      <c r="N117" s="7">
        <v>2169</v>
      </c>
      <c r="O117" s="8">
        <v>28996</v>
      </c>
      <c r="P117" s="7" t="s">
        <v>41</v>
      </c>
      <c r="Q117" s="7" t="s">
        <v>42</v>
      </c>
      <c r="R117" s="7" t="s">
        <v>43</v>
      </c>
      <c r="S117" s="8">
        <v>40946</v>
      </c>
      <c r="T117" s="7"/>
      <c r="U117" s="7" t="s">
        <v>44</v>
      </c>
      <c r="V117" s="7" t="s">
        <v>45</v>
      </c>
      <c r="W117" s="7">
        <v>14</v>
      </c>
      <c r="X117" s="7" t="s">
        <v>48</v>
      </c>
      <c r="Y117" s="7">
        <v>5</v>
      </c>
      <c r="Z117" s="7">
        <v>3</v>
      </c>
      <c r="AA117" s="7">
        <v>0</v>
      </c>
      <c r="AB117" s="8">
        <v>43479</v>
      </c>
      <c r="AC117" s="7">
        <v>0</v>
      </c>
      <c r="AD117" s="7">
        <v>2</v>
      </c>
    </row>
    <row r="118" spans="1:30" x14ac:dyDescent="0.25">
      <c r="A118" s="7" t="s">
        <v>768</v>
      </c>
      <c r="B118" s="7">
        <v>10218</v>
      </c>
      <c r="C118" s="7">
        <v>0</v>
      </c>
      <c r="D118" s="7">
        <v>3</v>
      </c>
      <c r="E118" s="7">
        <v>0</v>
      </c>
      <c r="F118" s="7">
        <v>3</v>
      </c>
      <c r="G118" s="7">
        <v>5</v>
      </c>
      <c r="H118" s="7">
        <v>3</v>
      </c>
      <c r="I118" s="7">
        <v>0</v>
      </c>
      <c r="J118" s="7">
        <v>66149</v>
      </c>
      <c r="K118" s="7">
        <v>0</v>
      </c>
      <c r="L118" s="7">
        <v>20</v>
      </c>
      <c r="M118" s="7" t="s">
        <v>38</v>
      </c>
      <c r="N118" s="7">
        <v>1824</v>
      </c>
      <c r="O118" s="8">
        <v>30540</v>
      </c>
      <c r="P118" s="7" t="s">
        <v>41</v>
      </c>
      <c r="Q118" s="7" t="s">
        <v>42</v>
      </c>
      <c r="R118" s="7" t="s">
        <v>370</v>
      </c>
      <c r="S118" s="8">
        <v>41547</v>
      </c>
      <c r="T118" s="7"/>
      <c r="U118" s="7" t="s">
        <v>44</v>
      </c>
      <c r="V118" s="7" t="s">
        <v>45</v>
      </c>
      <c r="W118" s="7">
        <v>20</v>
      </c>
      <c r="X118" s="7" t="s">
        <v>76</v>
      </c>
      <c r="Y118" s="7">
        <v>4.4000000000000004</v>
      </c>
      <c r="Z118" s="7">
        <v>5</v>
      </c>
      <c r="AA118" s="7">
        <v>0</v>
      </c>
      <c r="AB118" s="8">
        <v>43496</v>
      </c>
      <c r="AC118" s="7">
        <v>0</v>
      </c>
      <c r="AD118" s="7">
        <v>1</v>
      </c>
    </row>
    <row r="119" spans="1:30" x14ac:dyDescent="0.25">
      <c r="A119" s="7" t="s">
        <v>371</v>
      </c>
      <c r="B119" s="7">
        <v>10256</v>
      </c>
      <c r="C119" s="7">
        <v>1</v>
      </c>
      <c r="D119" s="7">
        <v>1</v>
      </c>
      <c r="E119" s="7">
        <v>0</v>
      </c>
      <c r="F119" s="7">
        <v>3</v>
      </c>
      <c r="G119" s="7">
        <v>5</v>
      </c>
      <c r="H119" s="7">
        <v>3</v>
      </c>
      <c r="I119" s="7">
        <v>0</v>
      </c>
      <c r="J119" s="7">
        <v>49256</v>
      </c>
      <c r="K119" s="7">
        <v>0</v>
      </c>
      <c r="L119" s="7">
        <v>19</v>
      </c>
      <c r="M119" s="7" t="s">
        <v>38</v>
      </c>
      <c r="N119" s="7">
        <v>1864</v>
      </c>
      <c r="O119" s="8">
        <v>27282</v>
      </c>
      <c r="P119" s="7" t="s">
        <v>41</v>
      </c>
      <c r="Q119" s="7" t="s">
        <v>42</v>
      </c>
      <c r="R119" s="7" t="s">
        <v>130</v>
      </c>
      <c r="S119" s="8">
        <v>41505</v>
      </c>
      <c r="T119" s="7"/>
      <c r="U119" s="7" t="s">
        <v>44</v>
      </c>
      <c r="V119" s="7" t="s">
        <v>45</v>
      </c>
      <c r="W119" s="7">
        <v>20</v>
      </c>
      <c r="X119" s="7" t="s">
        <v>48</v>
      </c>
      <c r="Y119" s="7">
        <v>4.0999999999999996</v>
      </c>
      <c r="Z119" s="7">
        <v>5</v>
      </c>
      <c r="AA119" s="7">
        <v>0</v>
      </c>
      <c r="AB119" s="8">
        <v>43482</v>
      </c>
      <c r="AC119" s="7">
        <v>0</v>
      </c>
      <c r="AD119" s="7">
        <v>3</v>
      </c>
    </row>
    <row r="120" spans="1:30" x14ac:dyDescent="0.25">
      <c r="A120" s="7" t="s">
        <v>769</v>
      </c>
      <c r="B120" s="7">
        <v>10098</v>
      </c>
      <c r="C120" s="7">
        <v>0</v>
      </c>
      <c r="D120" s="7">
        <v>2</v>
      </c>
      <c r="E120" s="7">
        <v>1</v>
      </c>
      <c r="F120" s="7">
        <v>1</v>
      </c>
      <c r="G120" s="7">
        <v>5</v>
      </c>
      <c r="H120" s="7">
        <v>3</v>
      </c>
      <c r="I120" s="7">
        <v>0</v>
      </c>
      <c r="J120" s="7">
        <v>62957</v>
      </c>
      <c r="K120" s="7">
        <v>0</v>
      </c>
      <c r="L120" s="7">
        <v>18</v>
      </c>
      <c r="M120" s="7" t="s">
        <v>38</v>
      </c>
      <c r="N120" s="7">
        <v>1752</v>
      </c>
      <c r="O120" s="8">
        <v>29897</v>
      </c>
      <c r="P120" s="7" t="s">
        <v>41</v>
      </c>
      <c r="Q120" s="7" t="s">
        <v>42</v>
      </c>
      <c r="R120" s="7" t="s">
        <v>43</v>
      </c>
      <c r="S120" s="8">
        <v>42041</v>
      </c>
      <c r="T120" s="7"/>
      <c r="U120" s="7" t="s">
        <v>44</v>
      </c>
      <c r="V120" s="7" t="s">
        <v>45</v>
      </c>
      <c r="W120" s="7">
        <v>2</v>
      </c>
      <c r="X120" s="7" t="s">
        <v>87</v>
      </c>
      <c r="Y120" s="7">
        <v>4.63</v>
      </c>
      <c r="Z120" s="7">
        <v>3</v>
      </c>
      <c r="AA120" s="7">
        <v>0</v>
      </c>
      <c r="AB120" s="8">
        <v>43493</v>
      </c>
      <c r="AC120" s="7">
        <v>0</v>
      </c>
      <c r="AD120" s="7">
        <v>2</v>
      </c>
    </row>
    <row r="121" spans="1:30" x14ac:dyDescent="0.25">
      <c r="A121" s="7" t="s">
        <v>374</v>
      </c>
      <c r="B121" s="7">
        <v>10059</v>
      </c>
      <c r="C121" s="7">
        <v>0</v>
      </c>
      <c r="D121" s="7">
        <v>2</v>
      </c>
      <c r="E121" s="7">
        <v>0</v>
      </c>
      <c r="F121" s="7">
        <v>5</v>
      </c>
      <c r="G121" s="7">
        <v>5</v>
      </c>
      <c r="H121" s="7">
        <v>3</v>
      </c>
      <c r="I121" s="7">
        <v>0</v>
      </c>
      <c r="J121" s="7">
        <v>63813</v>
      </c>
      <c r="K121" s="7">
        <v>1</v>
      </c>
      <c r="L121" s="7">
        <v>19</v>
      </c>
      <c r="M121" s="7" t="s">
        <v>38</v>
      </c>
      <c r="N121" s="7">
        <v>2176</v>
      </c>
      <c r="O121" s="8">
        <v>30457</v>
      </c>
      <c r="P121" s="7" t="s">
        <v>41</v>
      </c>
      <c r="Q121" s="7" t="s">
        <v>42</v>
      </c>
      <c r="R121" s="7" t="s">
        <v>43</v>
      </c>
      <c r="S121" s="8">
        <v>40595</v>
      </c>
      <c r="T121" s="8">
        <v>41944</v>
      </c>
      <c r="U121" s="7" t="s">
        <v>255</v>
      </c>
      <c r="V121" s="7" t="s">
        <v>57</v>
      </c>
      <c r="W121" s="7">
        <v>18</v>
      </c>
      <c r="X121" s="7" t="s">
        <v>137</v>
      </c>
      <c r="Y121" s="7">
        <v>5</v>
      </c>
      <c r="Z121" s="7">
        <v>5</v>
      </c>
      <c r="AA121" s="7">
        <v>0</v>
      </c>
      <c r="AB121" s="8">
        <v>43487</v>
      </c>
      <c r="AC121" s="7">
        <v>0</v>
      </c>
      <c r="AD121" s="7">
        <v>17</v>
      </c>
    </row>
    <row r="122" spans="1:30" x14ac:dyDescent="0.25">
      <c r="A122" s="7" t="s">
        <v>376</v>
      </c>
      <c r="B122" s="7">
        <v>10234</v>
      </c>
      <c r="C122" s="7">
        <v>1</v>
      </c>
      <c r="D122" s="7">
        <v>1</v>
      </c>
      <c r="E122" s="7">
        <v>1</v>
      </c>
      <c r="F122" s="7">
        <v>1</v>
      </c>
      <c r="G122" s="7">
        <v>3</v>
      </c>
      <c r="H122" s="7">
        <v>3</v>
      </c>
      <c r="I122" s="7">
        <v>0</v>
      </c>
      <c r="J122" s="7">
        <v>99020</v>
      </c>
      <c r="K122" s="7">
        <v>0</v>
      </c>
      <c r="L122" s="7">
        <v>4</v>
      </c>
      <c r="M122" s="7" t="s">
        <v>38</v>
      </c>
      <c r="N122" s="7">
        <v>2134</v>
      </c>
      <c r="O122" s="8">
        <v>32689</v>
      </c>
      <c r="P122" s="7" t="s">
        <v>41</v>
      </c>
      <c r="Q122" s="7" t="s">
        <v>42</v>
      </c>
      <c r="R122" s="7" t="s">
        <v>90</v>
      </c>
      <c r="S122" s="8">
        <v>42845</v>
      </c>
      <c r="T122" s="7"/>
      <c r="U122" s="7" t="s">
        <v>44</v>
      </c>
      <c r="V122" s="7" t="s">
        <v>45</v>
      </c>
      <c r="W122" s="7">
        <v>13</v>
      </c>
      <c r="X122" s="7" t="s">
        <v>60</v>
      </c>
      <c r="Y122" s="7">
        <v>4.2</v>
      </c>
      <c r="Z122" s="7">
        <v>5</v>
      </c>
      <c r="AA122" s="7">
        <v>5</v>
      </c>
      <c r="AB122" s="8">
        <v>43521</v>
      </c>
      <c r="AC122" s="7">
        <v>0</v>
      </c>
      <c r="AD122" s="7">
        <v>8</v>
      </c>
    </row>
    <row r="123" spans="1:30" x14ac:dyDescent="0.25">
      <c r="A123" s="7" t="s">
        <v>379</v>
      </c>
      <c r="B123" s="7">
        <v>10109</v>
      </c>
      <c r="C123" s="7">
        <v>0</v>
      </c>
      <c r="D123" s="7">
        <v>0</v>
      </c>
      <c r="E123" s="7">
        <v>1</v>
      </c>
      <c r="F123" s="7">
        <v>5</v>
      </c>
      <c r="G123" s="7">
        <v>6</v>
      </c>
      <c r="H123" s="7">
        <v>3</v>
      </c>
      <c r="I123" s="7">
        <v>0</v>
      </c>
      <c r="J123" s="7">
        <v>71707</v>
      </c>
      <c r="K123" s="7">
        <v>1</v>
      </c>
      <c r="L123" s="7">
        <v>3</v>
      </c>
      <c r="M123" s="7" t="s">
        <v>380</v>
      </c>
      <c r="N123" s="7">
        <v>37129</v>
      </c>
      <c r="O123" s="8">
        <v>25448</v>
      </c>
      <c r="P123" s="7" t="s">
        <v>41</v>
      </c>
      <c r="Q123" s="7" t="s">
        <v>42</v>
      </c>
      <c r="R123" s="7" t="s">
        <v>110</v>
      </c>
      <c r="S123" s="8">
        <v>41093</v>
      </c>
      <c r="T123" s="8">
        <v>41943</v>
      </c>
      <c r="U123" s="7" t="s">
        <v>206</v>
      </c>
      <c r="V123" s="7" t="s">
        <v>57</v>
      </c>
      <c r="W123" s="7">
        <v>17</v>
      </c>
      <c r="X123" s="7" t="s">
        <v>48</v>
      </c>
      <c r="Y123" s="7">
        <v>4.5</v>
      </c>
      <c r="Z123" s="7">
        <v>5</v>
      </c>
      <c r="AA123" s="7">
        <v>0</v>
      </c>
      <c r="AB123" s="8">
        <v>41335</v>
      </c>
      <c r="AC123" s="7">
        <v>0</v>
      </c>
      <c r="AD123" s="7">
        <v>20</v>
      </c>
    </row>
    <row r="124" spans="1:30" x14ac:dyDescent="0.25">
      <c r="A124" s="7" t="s">
        <v>382</v>
      </c>
      <c r="B124" s="7">
        <v>10125</v>
      </c>
      <c r="C124" s="7">
        <v>1</v>
      </c>
      <c r="D124" s="7">
        <v>1</v>
      </c>
      <c r="E124" s="7">
        <v>0</v>
      </c>
      <c r="F124" s="7">
        <v>1</v>
      </c>
      <c r="G124" s="7">
        <v>5</v>
      </c>
      <c r="H124" s="7">
        <v>3</v>
      </c>
      <c r="I124" s="7">
        <v>0</v>
      </c>
      <c r="J124" s="7">
        <v>54828</v>
      </c>
      <c r="K124" s="7">
        <v>0</v>
      </c>
      <c r="L124" s="7">
        <v>19</v>
      </c>
      <c r="M124" s="7" t="s">
        <v>38</v>
      </c>
      <c r="N124" s="7">
        <v>2127</v>
      </c>
      <c r="O124" s="8">
        <v>28207</v>
      </c>
      <c r="P124" s="7" t="s">
        <v>41</v>
      </c>
      <c r="Q124" s="7" t="s">
        <v>42</v>
      </c>
      <c r="R124" s="7" t="s">
        <v>43</v>
      </c>
      <c r="S124" s="8">
        <v>40875</v>
      </c>
      <c r="T124" s="7"/>
      <c r="U124" s="7" t="s">
        <v>44</v>
      </c>
      <c r="V124" s="7" t="s">
        <v>45</v>
      </c>
      <c r="W124" s="7">
        <v>22</v>
      </c>
      <c r="X124" s="7" t="s">
        <v>76</v>
      </c>
      <c r="Y124" s="7">
        <v>4.2</v>
      </c>
      <c r="Z124" s="7">
        <v>4</v>
      </c>
      <c r="AA124" s="7">
        <v>0</v>
      </c>
      <c r="AB124" s="8">
        <v>43509</v>
      </c>
      <c r="AC124" s="7">
        <v>0</v>
      </c>
      <c r="AD124" s="7">
        <v>13</v>
      </c>
    </row>
    <row r="125" spans="1:30" x14ac:dyDescent="0.25">
      <c r="A125" s="7" t="s">
        <v>385</v>
      </c>
      <c r="B125" s="7">
        <v>10074</v>
      </c>
      <c r="C125" s="7">
        <v>0</v>
      </c>
      <c r="D125" s="7">
        <v>0</v>
      </c>
      <c r="E125" s="7">
        <v>1</v>
      </c>
      <c r="F125" s="7">
        <v>1</v>
      </c>
      <c r="G125" s="7">
        <v>5</v>
      </c>
      <c r="H125" s="7">
        <v>3</v>
      </c>
      <c r="I125" s="7">
        <v>0</v>
      </c>
      <c r="J125" s="7">
        <v>64246</v>
      </c>
      <c r="K125" s="7">
        <v>0</v>
      </c>
      <c r="L125" s="7">
        <v>20</v>
      </c>
      <c r="M125" s="7" t="s">
        <v>38</v>
      </c>
      <c r="N125" s="7">
        <v>2155</v>
      </c>
      <c r="O125" s="8">
        <v>32424</v>
      </c>
      <c r="P125" s="7" t="s">
        <v>41</v>
      </c>
      <c r="Q125" s="7" t="s">
        <v>99</v>
      </c>
      <c r="R125" s="7" t="s">
        <v>43</v>
      </c>
      <c r="S125" s="8">
        <v>41589</v>
      </c>
      <c r="T125" s="7"/>
      <c r="U125" s="7" t="s">
        <v>44</v>
      </c>
      <c r="V125" s="7" t="s">
        <v>45</v>
      </c>
      <c r="W125" s="7">
        <v>18</v>
      </c>
      <c r="X125" s="7" t="s">
        <v>48</v>
      </c>
      <c r="Y125" s="7">
        <v>5</v>
      </c>
      <c r="Z125" s="7">
        <v>3</v>
      </c>
      <c r="AA125" s="7">
        <v>0</v>
      </c>
      <c r="AB125" s="8">
        <v>43490</v>
      </c>
      <c r="AC125" s="7">
        <v>0</v>
      </c>
      <c r="AD125" s="7">
        <v>20</v>
      </c>
    </row>
    <row r="126" spans="1:30" x14ac:dyDescent="0.25">
      <c r="A126" s="7" t="s">
        <v>770</v>
      </c>
      <c r="B126" s="7">
        <v>10097</v>
      </c>
      <c r="C126" s="7">
        <v>0</v>
      </c>
      <c r="D126" s="7">
        <v>0</v>
      </c>
      <c r="E126" s="7">
        <v>0</v>
      </c>
      <c r="F126" s="7">
        <v>5</v>
      </c>
      <c r="G126" s="7">
        <v>5</v>
      </c>
      <c r="H126" s="7">
        <v>3</v>
      </c>
      <c r="I126" s="7">
        <v>0</v>
      </c>
      <c r="J126" s="7">
        <v>52177</v>
      </c>
      <c r="K126" s="7">
        <v>1</v>
      </c>
      <c r="L126" s="7">
        <v>19</v>
      </c>
      <c r="M126" s="7" t="s">
        <v>38</v>
      </c>
      <c r="N126" s="7">
        <v>2324</v>
      </c>
      <c r="O126" s="8">
        <v>19224</v>
      </c>
      <c r="P126" s="7" t="s">
        <v>41</v>
      </c>
      <c r="Q126" s="7" t="s">
        <v>42</v>
      </c>
      <c r="R126" s="7" t="s">
        <v>43</v>
      </c>
      <c r="S126" s="8">
        <v>41153</v>
      </c>
      <c r="T126" s="8">
        <v>42353</v>
      </c>
      <c r="U126" s="7" t="s">
        <v>153</v>
      </c>
      <c r="V126" s="7" t="s">
        <v>57</v>
      </c>
      <c r="W126" s="7">
        <v>39</v>
      </c>
      <c r="X126" s="7" t="s">
        <v>137</v>
      </c>
      <c r="Y126" s="7">
        <v>4.6399999999999997</v>
      </c>
      <c r="Z126" s="7">
        <v>4</v>
      </c>
      <c r="AA126" s="7">
        <v>0</v>
      </c>
      <c r="AB126" s="8">
        <v>43467</v>
      </c>
      <c r="AC126" s="7">
        <v>0</v>
      </c>
      <c r="AD126" s="7">
        <v>8</v>
      </c>
    </row>
    <row r="127" spans="1:30" x14ac:dyDescent="0.25">
      <c r="A127" s="7" t="s">
        <v>389</v>
      </c>
      <c r="B127" s="7">
        <v>10007</v>
      </c>
      <c r="C127" s="7">
        <v>1</v>
      </c>
      <c r="D127" s="7">
        <v>1</v>
      </c>
      <c r="E127" s="7">
        <v>0</v>
      </c>
      <c r="F127" s="7">
        <v>1</v>
      </c>
      <c r="G127" s="7">
        <v>5</v>
      </c>
      <c r="H127" s="7">
        <v>4</v>
      </c>
      <c r="I127" s="7">
        <v>0</v>
      </c>
      <c r="J127" s="7">
        <v>62065</v>
      </c>
      <c r="K127" s="7">
        <v>0</v>
      </c>
      <c r="L127" s="7">
        <v>19</v>
      </c>
      <c r="M127" s="7" t="s">
        <v>38</v>
      </c>
      <c r="N127" s="7">
        <v>1886</v>
      </c>
      <c r="O127" s="8">
        <v>27065</v>
      </c>
      <c r="P127" s="7" t="s">
        <v>41</v>
      </c>
      <c r="Q127" s="7" t="s">
        <v>42</v>
      </c>
      <c r="R127" s="7" t="s">
        <v>43</v>
      </c>
      <c r="S127" s="8">
        <v>41978</v>
      </c>
      <c r="T127" s="7"/>
      <c r="U127" s="7" t="s">
        <v>44</v>
      </c>
      <c r="V127" s="7" t="s">
        <v>45</v>
      </c>
      <c r="W127" s="7">
        <v>11</v>
      </c>
      <c r="X127" s="7" t="s">
        <v>137</v>
      </c>
      <c r="Y127" s="7">
        <v>4.76</v>
      </c>
      <c r="Z127" s="7">
        <v>4</v>
      </c>
      <c r="AA127" s="7">
        <v>0</v>
      </c>
      <c r="AB127" s="8">
        <v>43481</v>
      </c>
      <c r="AC127" s="7">
        <v>0</v>
      </c>
      <c r="AD127" s="7">
        <v>5</v>
      </c>
    </row>
    <row r="128" spans="1:30" x14ac:dyDescent="0.25">
      <c r="A128" s="7" t="s">
        <v>390</v>
      </c>
      <c r="B128" s="7">
        <v>10129</v>
      </c>
      <c r="C128" s="7">
        <v>0</v>
      </c>
      <c r="D128" s="7">
        <v>0</v>
      </c>
      <c r="E128" s="7">
        <v>1</v>
      </c>
      <c r="F128" s="7">
        <v>1</v>
      </c>
      <c r="G128" s="7">
        <v>5</v>
      </c>
      <c r="H128" s="7">
        <v>3</v>
      </c>
      <c r="I128" s="7">
        <v>0</v>
      </c>
      <c r="J128" s="7">
        <v>46998</v>
      </c>
      <c r="K128" s="7">
        <v>0</v>
      </c>
      <c r="L128" s="7">
        <v>19</v>
      </c>
      <c r="M128" s="7" t="s">
        <v>38</v>
      </c>
      <c r="N128" s="7">
        <v>2149</v>
      </c>
      <c r="O128" s="8">
        <v>30773</v>
      </c>
      <c r="P128" s="7" t="s">
        <v>41</v>
      </c>
      <c r="Q128" s="7" t="s">
        <v>42</v>
      </c>
      <c r="R128" s="7" t="s">
        <v>43</v>
      </c>
      <c r="S128" s="8">
        <v>41134</v>
      </c>
      <c r="T128" s="7"/>
      <c r="U128" s="7" t="s">
        <v>44</v>
      </c>
      <c r="V128" s="7" t="s">
        <v>45</v>
      </c>
      <c r="W128" s="7">
        <v>19</v>
      </c>
      <c r="X128" s="7" t="s">
        <v>76</v>
      </c>
      <c r="Y128" s="7">
        <v>4.17</v>
      </c>
      <c r="Z128" s="7">
        <v>4</v>
      </c>
      <c r="AA128" s="7">
        <v>0</v>
      </c>
      <c r="AB128" s="8">
        <v>43168</v>
      </c>
      <c r="AC128" s="7">
        <v>0</v>
      </c>
      <c r="AD128" s="7">
        <v>1</v>
      </c>
    </row>
    <row r="129" spans="1:30" x14ac:dyDescent="0.25">
      <c r="A129" s="7" t="s">
        <v>392</v>
      </c>
      <c r="B129" s="7">
        <v>10075</v>
      </c>
      <c r="C129" s="7">
        <v>0</v>
      </c>
      <c r="D129" s="7">
        <v>0</v>
      </c>
      <c r="E129" s="7">
        <v>0</v>
      </c>
      <c r="F129" s="7">
        <v>5</v>
      </c>
      <c r="G129" s="7">
        <v>5</v>
      </c>
      <c r="H129" s="7">
        <v>3</v>
      </c>
      <c r="I129" s="7">
        <v>0</v>
      </c>
      <c r="J129" s="7">
        <v>68099</v>
      </c>
      <c r="K129" s="7">
        <v>1</v>
      </c>
      <c r="L129" s="7">
        <v>20</v>
      </c>
      <c r="M129" s="7" t="s">
        <v>38</v>
      </c>
      <c r="N129" s="7">
        <v>2021</v>
      </c>
      <c r="O129" s="8">
        <v>26538</v>
      </c>
      <c r="P129" s="7" t="s">
        <v>41</v>
      </c>
      <c r="Q129" s="7" t="s">
        <v>42</v>
      </c>
      <c r="R129" s="7" t="s">
        <v>43</v>
      </c>
      <c r="S129" s="8">
        <v>40817</v>
      </c>
      <c r="T129" s="8">
        <v>41443</v>
      </c>
      <c r="U129" s="7" t="s">
        <v>67</v>
      </c>
      <c r="V129" s="7" t="s">
        <v>57</v>
      </c>
      <c r="W129" s="7">
        <v>18</v>
      </c>
      <c r="X129" s="7" t="s">
        <v>137</v>
      </c>
      <c r="Y129" s="7">
        <v>5</v>
      </c>
      <c r="Z129" s="7">
        <v>3</v>
      </c>
      <c r="AA129" s="7">
        <v>0</v>
      </c>
      <c r="AB129" s="8">
        <v>43490</v>
      </c>
      <c r="AC129" s="7">
        <v>0</v>
      </c>
      <c r="AD129" s="7">
        <v>15</v>
      </c>
    </row>
    <row r="130" spans="1:30" x14ac:dyDescent="0.25">
      <c r="A130" s="7" t="s">
        <v>396</v>
      </c>
      <c r="B130" s="7">
        <v>10167</v>
      </c>
      <c r="C130" s="7">
        <v>1</v>
      </c>
      <c r="D130" s="7">
        <v>1</v>
      </c>
      <c r="E130" s="7">
        <v>1</v>
      </c>
      <c r="F130" s="7">
        <v>1</v>
      </c>
      <c r="G130" s="7">
        <v>6</v>
      </c>
      <c r="H130" s="7">
        <v>3</v>
      </c>
      <c r="I130" s="7">
        <v>0</v>
      </c>
      <c r="J130" s="7">
        <v>70545</v>
      </c>
      <c r="K130" s="7">
        <v>0</v>
      </c>
      <c r="L130" s="7">
        <v>3</v>
      </c>
      <c r="M130" s="7" t="s">
        <v>397</v>
      </c>
      <c r="N130" s="7">
        <v>3062</v>
      </c>
      <c r="O130" s="8">
        <v>32400</v>
      </c>
      <c r="P130" s="7" t="s">
        <v>41</v>
      </c>
      <c r="Q130" s="7" t="s">
        <v>42</v>
      </c>
      <c r="R130" s="7" t="s">
        <v>370</v>
      </c>
      <c r="S130" s="8">
        <v>41869</v>
      </c>
      <c r="T130" s="7"/>
      <c r="U130" s="7" t="s">
        <v>44</v>
      </c>
      <c r="V130" s="7" t="s">
        <v>45</v>
      </c>
      <c r="W130" s="7">
        <v>17</v>
      </c>
      <c r="X130" s="7" t="s">
        <v>60</v>
      </c>
      <c r="Y130" s="7">
        <v>3.6</v>
      </c>
      <c r="Z130" s="7">
        <v>5</v>
      </c>
      <c r="AA130" s="7">
        <v>0</v>
      </c>
      <c r="AB130" s="8">
        <v>43500</v>
      </c>
      <c r="AC130" s="7">
        <v>0</v>
      </c>
      <c r="AD130" s="7">
        <v>9</v>
      </c>
    </row>
    <row r="131" spans="1:30" x14ac:dyDescent="0.25">
      <c r="A131" s="7" t="s">
        <v>771</v>
      </c>
      <c r="B131" s="7">
        <v>10195</v>
      </c>
      <c r="C131" s="7">
        <v>1</v>
      </c>
      <c r="D131" s="7">
        <v>1</v>
      </c>
      <c r="E131" s="7">
        <v>0</v>
      </c>
      <c r="F131" s="7">
        <v>5</v>
      </c>
      <c r="G131" s="7">
        <v>5</v>
      </c>
      <c r="H131" s="7">
        <v>3</v>
      </c>
      <c r="I131" s="7">
        <v>0</v>
      </c>
      <c r="J131" s="7">
        <v>63478</v>
      </c>
      <c r="K131" s="7">
        <v>1</v>
      </c>
      <c r="L131" s="7">
        <v>20</v>
      </c>
      <c r="M131" s="7" t="s">
        <v>38</v>
      </c>
      <c r="N131" s="7">
        <v>2445</v>
      </c>
      <c r="O131" s="8">
        <v>30728</v>
      </c>
      <c r="P131" s="7" t="s">
        <v>208</v>
      </c>
      <c r="Q131" s="7" t="s">
        <v>42</v>
      </c>
      <c r="R131" s="7" t="s">
        <v>43</v>
      </c>
      <c r="S131" s="8">
        <v>40770</v>
      </c>
      <c r="T131" s="8">
        <v>41094</v>
      </c>
      <c r="U131" s="7" t="s">
        <v>206</v>
      </c>
      <c r="V131" s="7" t="s">
        <v>57</v>
      </c>
      <c r="W131" s="7">
        <v>30</v>
      </c>
      <c r="X131" s="7" t="s">
        <v>60</v>
      </c>
      <c r="Y131" s="7">
        <v>3.03</v>
      </c>
      <c r="Z131" s="7">
        <v>5</v>
      </c>
      <c r="AA131" s="7">
        <v>0</v>
      </c>
      <c r="AB131" s="8">
        <v>43479</v>
      </c>
      <c r="AC131" s="7">
        <v>0</v>
      </c>
      <c r="AD131" s="7">
        <v>16</v>
      </c>
    </row>
    <row r="132" spans="1:30" x14ac:dyDescent="0.25">
      <c r="A132" s="7" t="s">
        <v>401</v>
      </c>
      <c r="B132" s="7">
        <v>10112</v>
      </c>
      <c r="C132" s="7">
        <v>0</v>
      </c>
      <c r="D132" s="7">
        <v>0</v>
      </c>
      <c r="E132" s="7">
        <v>0</v>
      </c>
      <c r="F132" s="7">
        <v>1</v>
      </c>
      <c r="G132" s="7">
        <v>3</v>
      </c>
      <c r="H132" s="7">
        <v>3</v>
      </c>
      <c r="I132" s="7">
        <v>0</v>
      </c>
      <c r="J132" s="7">
        <v>97999</v>
      </c>
      <c r="K132" s="7">
        <v>0</v>
      </c>
      <c r="L132" s="7">
        <v>8</v>
      </c>
      <c r="M132" s="7" t="s">
        <v>38</v>
      </c>
      <c r="N132" s="7">
        <v>2493</v>
      </c>
      <c r="O132" s="8">
        <v>30733</v>
      </c>
      <c r="P132" s="7" t="s">
        <v>41</v>
      </c>
      <c r="Q132" s="7" t="s">
        <v>42</v>
      </c>
      <c r="R132" s="7" t="s">
        <v>43</v>
      </c>
      <c r="S132" s="8">
        <v>42093</v>
      </c>
      <c r="T132" s="7"/>
      <c r="U132" s="7" t="s">
        <v>44</v>
      </c>
      <c r="V132" s="7" t="s">
        <v>45</v>
      </c>
      <c r="W132" s="7">
        <v>4</v>
      </c>
      <c r="X132" s="7" t="s">
        <v>60</v>
      </c>
      <c r="Y132" s="7">
        <v>4.4800000000000004</v>
      </c>
      <c r="Z132" s="7">
        <v>5</v>
      </c>
      <c r="AA132" s="7">
        <v>6</v>
      </c>
      <c r="AB132" s="8">
        <v>42232</v>
      </c>
      <c r="AC132" s="7">
        <v>0</v>
      </c>
      <c r="AD132" s="7">
        <v>4</v>
      </c>
    </row>
    <row r="133" spans="1:30" x14ac:dyDescent="0.25">
      <c r="A133" s="7" t="s">
        <v>403</v>
      </c>
      <c r="B133" s="7">
        <v>10272</v>
      </c>
      <c r="C133" s="7">
        <v>1</v>
      </c>
      <c r="D133" s="7">
        <v>1</v>
      </c>
      <c r="E133" s="7">
        <v>0</v>
      </c>
      <c r="F133" s="7">
        <v>1</v>
      </c>
      <c r="G133" s="7">
        <v>6</v>
      </c>
      <c r="H133" s="7">
        <v>3</v>
      </c>
      <c r="I133" s="7">
        <v>0</v>
      </c>
      <c r="J133" s="7">
        <v>180000</v>
      </c>
      <c r="K133" s="7">
        <v>0</v>
      </c>
      <c r="L133" s="7">
        <v>11</v>
      </c>
      <c r="M133" s="7" t="s">
        <v>405</v>
      </c>
      <c r="N133" s="7">
        <v>2908</v>
      </c>
      <c r="O133" s="8">
        <v>24183</v>
      </c>
      <c r="P133" s="7" t="s">
        <v>41</v>
      </c>
      <c r="Q133" s="7" t="s">
        <v>42</v>
      </c>
      <c r="R133" s="7" t="s">
        <v>43</v>
      </c>
      <c r="S133" s="8">
        <v>41764</v>
      </c>
      <c r="T133" s="7"/>
      <c r="U133" s="7" t="s">
        <v>44</v>
      </c>
      <c r="V133" s="7" t="s">
        <v>45</v>
      </c>
      <c r="W133" s="7">
        <v>2</v>
      </c>
      <c r="X133" s="7" t="s">
        <v>48</v>
      </c>
      <c r="Y133" s="7">
        <v>4.5</v>
      </c>
      <c r="Z133" s="7">
        <v>4</v>
      </c>
      <c r="AA133" s="7">
        <v>0</v>
      </c>
      <c r="AB133" s="8">
        <v>42831</v>
      </c>
      <c r="AC133" s="7">
        <v>0</v>
      </c>
      <c r="AD133" s="7">
        <v>19</v>
      </c>
    </row>
    <row r="134" spans="1:30" x14ac:dyDescent="0.25">
      <c r="A134" s="7" t="s">
        <v>407</v>
      </c>
      <c r="B134" s="7">
        <v>10182</v>
      </c>
      <c r="C134" s="7">
        <v>1</v>
      </c>
      <c r="D134" s="7">
        <v>1</v>
      </c>
      <c r="E134" s="7">
        <v>0</v>
      </c>
      <c r="F134" s="7">
        <v>1</v>
      </c>
      <c r="G134" s="7">
        <v>1</v>
      </c>
      <c r="H134" s="7">
        <v>3</v>
      </c>
      <c r="I134" s="7">
        <v>0</v>
      </c>
      <c r="J134" s="7">
        <v>49920</v>
      </c>
      <c r="K134" s="7">
        <v>1</v>
      </c>
      <c r="L134" s="7">
        <v>2</v>
      </c>
      <c r="M134" s="7" t="s">
        <v>38</v>
      </c>
      <c r="N134" s="7">
        <v>2170</v>
      </c>
      <c r="O134" s="8">
        <v>31306</v>
      </c>
      <c r="P134" s="7" t="s">
        <v>41</v>
      </c>
      <c r="Q134" s="7" t="s">
        <v>42</v>
      </c>
      <c r="R134" s="7" t="s">
        <v>90</v>
      </c>
      <c r="S134" s="8">
        <v>42051</v>
      </c>
      <c r="T134" s="8">
        <v>42109</v>
      </c>
      <c r="U134" s="7" t="s">
        <v>298</v>
      </c>
      <c r="V134" s="7" t="s">
        <v>119</v>
      </c>
      <c r="W134" s="7">
        <v>1</v>
      </c>
      <c r="X134" s="7" t="s">
        <v>60</v>
      </c>
      <c r="Y134" s="7">
        <v>3.24</v>
      </c>
      <c r="Z134" s="7">
        <v>3</v>
      </c>
      <c r="AA134" s="7">
        <v>4</v>
      </c>
      <c r="AB134" s="8">
        <v>41772</v>
      </c>
      <c r="AC134" s="7">
        <v>0</v>
      </c>
      <c r="AD134" s="7">
        <v>6</v>
      </c>
    </row>
    <row r="135" spans="1:30" x14ac:dyDescent="0.25">
      <c r="A135" s="7" t="s">
        <v>411</v>
      </c>
      <c r="B135" s="7">
        <v>10248</v>
      </c>
      <c r="C135" s="7">
        <v>0</v>
      </c>
      <c r="D135" s="7">
        <v>0</v>
      </c>
      <c r="E135" s="7">
        <v>0</v>
      </c>
      <c r="F135" s="7">
        <v>1</v>
      </c>
      <c r="G135" s="7">
        <v>5</v>
      </c>
      <c r="H135" s="7">
        <v>3</v>
      </c>
      <c r="I135" s="7">
        <v>0</v>
      </c>
      <c r="J135" s="7">
        <v>55425</v>
      </c>
      <c r="K135" s="7">
        <v>0</v>
      </c>
      <c r="L135" s="7">
        <v>19</v>
      </c>
      <c r="M135" s="7" t="s">
        <v>38</v>
      </c>
      <c r="N135" s="7">
        <v>2176</v>
      </c>
      <c r="O135" s="8">
        <v>31691</v>
      </c>
      <c r="P135" s="7" t="s">
        <v>41</v>
      </c>
      <c r="Q135" s="7" t="s">
        <v>42</v>
      </c>
      <c r="R135" s="7" t="s">
        <v>43</v>
      </c>
      <c r="S135" s="8">
        <v>40959</v>
      </c>
      <c r="T135" s="7"/>
      <c r="U135" s="7" t="s">
        <v>44</v>
      </c>
      <c r="V135" s="7" t="s">
        <v>45</v>
      </c>
      <c r="W135" s="7">
        <v>19</v>
      </c>
      <c r="X135" s="7" t="s">
        <v>48</v>
      </c>
      <c r="Y135" s="7">
        <v>4.8</v>
      </c>
      <c r="Z135" s="7">
        <v>4</v>
      </c>
      <c r="AA135" s="7">
        <v>0</v>
      </c>
      <c r="AB135" s="8">
        <v>43521</v>
      </c>
      <c r="AC135" s="7">
        <v>0</v>
      </c>
      <c r="AD135" s="7">
        <v>4</v>
      </c>
    </row>
    <row r="136" spans="1:30" x14ac:dyDescent="0.25">
      <c r="A136" s="7" t="s">
        <v>412</v>
      </c>
      <c r="B136" s="7">
        <v>10201</v>
      </c>
      <c r="C136" s="7">
        <v>0</v>
      </c>
      <c r="D136" s="7">
        <v>0</v>
      </c>
      <c r="E136" s="7">
        <v>0</v>
      </c>
      <c r="F136" s="7">
        <v>2</v>
      </c>
      <c r="G136" s="7">
        <v>5</v>
      </c>
      <c r="H136" s="7">
        <v>3</v>
      </c>
      <c r="I136" s="7">
        <v>0</v>
      </c>
      <c r="J136" s="7">
        <v>69340</v>
      </c>
      <c r="K136" s="7">
        <v>0</v>
      </c>
      <c r="L136" s="7">
        <v>20</v>
      </c>
      <c r="M136" s="7" t="s">
        <v>38</v>
      </c>
      <c r="N136" s="7">
        <v>2021</v>
      </c>
      <c r="O136" s="8">
        <v>30989</v>
      </c>
      <c r="P136" s="7" t="s">
        <v>41</v>
      </c>
      <c r="Q136" s="7" t="s">
        <v>42</v>
      </c>
      <c r="R136" s="7" t="s">
        <v>43</v>
      </c>
      <c r="S136" s="8">
        <v>42527</v>
      </c>
      <c r="T136" s="7"/>
      <c r="U136" s="7" t="s">
        <v>44</v>
      </c>
      <c r="V136" s="7" t="s">
        <v>45</v>
      </c>
      <c r="W136" s="7">
        <v>16</v>
      </c>
      <c r="X136" s="7" t="s">
        <v>48</v>
      </c>
      <c r="Y136" s="7">
        <v>3</v>
      </c>
      <c r="Z136" s="7">
        <v>5</v>
      </c>
      <c r="AA136" s="7">
        <v>0</v>
      </c>
      <c r="AB136" s="8">
        <v>43192</v>
      </c>
      <c r="AC136" s="7">
        <v>0</v>
      </c>
      <c r="AD136" s="7">
        <v>4</v>
      </c>
    </row>
    <row r="137" spans="1:30" x14ac:dyDescent="0.25">
      <c r="A137" s="7" t="s">
        <v>413</v>
      </c>
      <c r="B137" s="7">
        <v>10214</v>
      </c>
      <c r="C137" s="7">
        <v>0</v>
      </c>
      <c r="D137" s="7">
        <v>3</v>
      </c>
      <c r="E137" s="7">
        <v>0</v>
      </c>
      <c r="F137" s="7">
        <v>2</v>
      </c>
      <c r="G137" s="7">
        <v>5</v>
      </c>
      <c r="H137" s="7">
        <v>3</v>
      </c>
      <c r="I137" s="7">
        <v>0</v>
      </c>
      <c r="J137" s="7">
        <v>64995</v>
      </c>
      <c r="K137" s="7">
        <v>0</v>
      </c>
      <c r="L137" s="7">
        <v>20</v>
      </c>
      <c r="M137" s="7" t="s">
        <v>38</v>
      </c>
      <c r="N137" s="7">
        <v>2351</v>
      </c>
      <c r="O137" s="8">
        <v>33790</v>
      </c>
      <c r="P137" s="7" t="s">
        <v>41</v>
      </c>
      <c r="Q137" s="7" t="s">
        <v>42</v>
      </c>
      <c r="R137" s="7" t="s">
        <v>43</v>
      </c>
      <c r="S137" s="8">
        <v>42130</v>
      </c>
      <c r="T137" s="7"/>
      <c r="U137" s="7" t="s">
        <v>44</v>
      </c>
      <c r="V137" s="7" t="s">
        <v>45</v>
      </c>
      <c r="W137" s="7"/>
      <c r="X137" s="7" t="s">
        <v>60</v>
      </c>
      <c r="Y137" s="7">
        <v>4.5</v>
      </c>
      <c r="Z137" s="7">
        <v>3</v>
      </c>
      <c r="AA137" s="7">
        <v>0</v>
      </c>
      <c r="AB137" s="8">
        <v>43472</v>
      </c>
      <c r="AC137" s="7">
        <v>0</v>
      </c>
      <c r="AD137" s="7">
        <v>6</v>
      </c>
    </row>
    <row r="138" spans="1:30" x14ac:dyDescent="0.25">
      <c r="A138" s="7" t="s">
        <v>414</v>
      </c>
      <c r="B138" s="7">
        <v>10160</v>
      </c>
      <c r="C138" s="7">
        <v>0</v>
      </c>
      <c r="D138" s="7">
        <v>2</v>
      </c>
      <c r="E138" s="7">
        <v>0</v>
      </c>
      <c r="F138" s="7">
        <v>5</v>
      </c>
      <c r="G138" s="7">
        <v>5</v>
      </c>
      <c r="H138" s="7">
        <v>3</v>
      </c>
      <c r="I138" s="7">
        <v>0</v>
      </c>
      <c r="J138" s="7">
        <v>68182</v>
      </c>
      <c r="K138" s="7">
        <v>1</v>
      </c>
      <c r="L138" s="7">
        <v>20</v>
      </c>
      <c r="M138" s="7" t="s">
        <v>38</v>
      </c>
      <c r="N138" s="7">
        <v>1742</v>
      </c>
      <c r="O138" s="8">
        <v>28025</v>
      </c>
      <c r="P138" s="7" t="s">
        <v>41</v>
      </c>
      <c r="Q138" s="7" t="s">
        <v>42</v>
      </c>
      <c r="R138" s="7" t="s">
        <v>43</v>
      </c>
      <c r="S138" s="8">
        <v>40595</v>
      </c>
      <c r="T138" s="8">
        <v>41278</v>
      </c>
      <c r="U138" s="7" t="s">
        <v>105</v>
      </c>
      <c r="V138" s="7" t="s">
        <v>57</v>
      </c>
      <c r="W138" s="7">
        <v>11</v>
      </c>
      <c r="X138" s="7" t="s">
        <v>76</v>
      </c>
      <c r="Y138" s="7">
        <v>3.72</v>
      </c>
      <c r="Z138" s="7">
        <v>3</v>
      </c>
      <c r="AA138" s="7">
        <v>0</v>
      </c>
      <c r="AB138" s="8">
        <v>41366</v>
      </c>
      <c r="AC138" s="7">
        <v>0</v>
      </c>
      <c r="AD138" s="7">
        <v>18</v>
      </c>
    </row>
    <row r="139" spans="1:30" x14ac:dyDescent="0.25">
      <c r="A139" s="7" t="s">
        <v>416</v>
      </c>
      <c r="B139" s="7">
        <v>10289</v>
      </c>
      <c r="C139" s="7">
        <v>1</v>
      </c>
      <c r="D139" s="7">
        <v>1</v>
      </c>
      <c r="E139" s="7">
        <v>1</v>
      </c>
      <c r="F139" s="7">
        <v>5</v>
      </c>
      <c r="G139" s="7">
        <v>5</v>
      </c>
      <c r="H139" s="7">
        <v>2</v>
      </c>
      <c r="I139" s="7">
        <v>0</v>
      </c>
      <c r="J139" s="7">
        <v>83082</v>
      </c>
      <c r="K139" s="7">
        <v>1</v>
      </c>
      <c r="L139" s="7">
        <v>18</v>
      </c>
      <c r="M139" s="7" t="s">
        <v>38</v>
      </c>
      <c r="N139" s="7">
        <v>2128</v>
      </c>
      <c r="O139" s="8">
        <v>28079</v>
      </c>
      <c r="P139" s="7" t="s">
        <v>41</v>
      </c>
      <c r="Q139" s="7" t="s">
        <v>42</v>
      </c>
      <c r="R139" s="7" t="s">
        <v>130</v>
      </c>
      <c r="S139" s="8">
        <v>40595</v>
      </c>
      <c r="T139" s="8">
        <v>41176</v>
      </c>
      <c r="U139" s="7" t="s">
        <v>105</v>
      </c>
      <c r="V139" s="7" t="s">
        <v>57</v>
      </c>
      <c r="W139" s="7">
        <v>2</v>
      </c>
      <c r="X139" s="7" t="s">
        <v>60</v>
      </c>
      <c r="Y139" s="7">
        <v>2.34</v>
      </c>
      <c r="Z139" s="7">
        <v>2</v>
      </c>
      <c r="AA139" s="7">
        <v>0</v>
      </c>
      <c r="AB139" s="8">
        <v>43135</v>
      </c>
      <c r="AC139" s="7">
        <v>3</v>
      </c>
      <c r="AD139" s="7">
        <v>4</v>
      </c>
    </row>
    <row r="140" spans="1:30" x14ac:dyDescent="0.25">
      <c r="A140" s="7" t="s">
        <v>772</v>
      </c>
      <c r="B140" s="7">
        <v>10139</v>
      </c>
      <c r="C140" s="7">
        <v>0</v>
      </c>
      <c r="D140" s="7">
        <v>0</v>
      </c>
      <c r="E140" s="7">
        <v>0</v>
      </c>
      <c r="F140" s="7">
        <v>1</v>
      </c>
      <c r="G140" s="7">
        <v>5</v>
      </c>
      <c r="H140" s="7">
        <v>3</v>
      </c>
      <c r="I140" s="7">
        <v>0</v>
      </c>
      <c r="J140" s="7">
        <v>51908</v>
      </c>
      <c r="K140" s="7">
        <v>0</v>
      </c>
      <c r="L140" s="7">
        <v>19</v>
      </c>
      <c r="M140" s="7" t="s">
        <v>38</v>
      </c>
      <c r="N140" s="7">
        <v>1775</v>
      </c>
      <c r="O140" s="8">
        <v>33266</v>
      </c>
      <c r="P140" s="7" t="s">
        <v>41</v>
      </c>
      <c r="Q140" s="7" t="s">
        <v>42</v>
      </c>
      <c r="R140" s="7" t="s">
        <v>43</v>
      </c>
      <c r="S140" s="8">
        <v>41505</v>
      </c>
      <c r="T140" s="7"/>
      <c r="U140" s="7" t="s">
        <v>44</v>
      </c>
      <c r="V140" s="7" t="s">
        <v>45</v>
      </c>
      <c r="W140" s="7">
        <v>12</v>
      </c>
      <c r="X140" s="7" t="s">
        <v>60</v>
      </c>
      <c r="Y140" s="7">
        <v>3.99</v>
      </c>
      <c r="Z140" s="7">
        <v>3</v>
      </c>
      <c r="AA140" s="7">
        <v>0</v>
      </c>
      <c r="AB140" s="8">
        <v>42093</v>
      </c>
      <c r="AC140" s="7">
        <v>0</v>
      </c>
      <c r="AD140" s="7">
        <v>14</v>
      </c>
    </row>
    <row r="141" spans="1:30" x14ac:dyDescent="0.25">
      <c r="A141" s="7" t="s">
        <v>420</v>
      </c>
      <c r="B141" s="7">
        <v>10227</v>
      </c>
      <c r="C141" s="7">
        <v>0</v>
      </c>
      <c r="D141" s="7">
        <v>0</v>
      </c>
      <c r="E141" s="7">
        <v>0</v>
      </c>
      <c r="F141" s="7">
        <v>1</v>
      </c>
      <c r="G141" s="7">
        <v>5</v>
      </c>
      <c r="H141" s="7">
        <v>3</v>
      </c>
      <c r="I141" s="7">
        <v>0</v>
      </c>
      <c r="J141" s="7">
        <v>61242</v>
      </c>
      <c r="K141" s="7">
        <v>0</v>
      </c>
      <c r="L141" s="7">
        <v>19</v>
      </c>
      <c r="M141" s="7" t="s">
        <v>38</v>
      </c>
      <c r="N141" s="7">
        <v>2081</v>
      </c>
      <c r="O141" s="8">
        <v>26612</v>
      </c>
      <c r="P141" s="7" t="s">
        <v>41</v>
      </c>
      <c r="Q141" s="7" t="s">
        <v>42</v>
      </c>
      <c r="R141" s="7" t="s">
        <v>90</v>
      </c>
      <c r="S141" s="8">
        <v>41040</v>
      </c>
      <c r="T141" s="7"/>
      <c r="U141" s="7" t="s">
        <v>44</v>
      </c>
      <c r="V141" s="7" t="s">
        <v>45</v>
      </c>
      <c r="W141" s="7">
        <v>14</v>
      </c>
      <c r="X141" s="7" t="s">
        <v>48</v>
      </c>
      <c r="Y141" s="7">
        <v>4.0999999999999996</v>
      </c>
      <c r="Z141" s="7">
        <v>3</v>
      </c>
      <c r="AA141" s="7">
        <v>0</v>
      </c>
      <c r="AB141" s="8">
        <v>40838</v>
      </c>
      <c r="AC141" s="7">
        <v>0</v>
      </c>
      <c r="AD141" s="7">
        <v>7</v>
      </c>
    </row>
    <row r="142" spans="1:30" x14ac:dyDescent="0.25">
      <c r="A142" s="7" t="s">
        <v>773</v>
      </c>
      <c r="B142" s="7">
        <v>10236</v>
      </c>
      <c r="C142" s="7">
        <v>0</v>
      </c>
      <c r="D142" s="7">
        <v>2</v>
      </c>
      <c r="E142" s="7">
        <v>0</v>
      </c>
      <c r="F142" s="7">
        <v>1</v>
      </c>
      <c r="G142" s="7">
        <v>5</v>
      </c>
      <c r="H142" s="7">
        <v>3</v>
      </c>
      <c r="I142" s="7">
        <v>0</v>
      </c>
      <c r="J142" s="7">
        <v>45069</v>
      </c>
      <c r="K142" s="7">
        <v>0</v>
      </c>
      <c r="L142" s="7">
        <v>19</v>
      </c>
      <c r="M142" s="7" t="s">
        <v>38</v>
      </c>
      <c r="N142" s="7">
        <v>1778</v>
      </c>
      <c r="O142" s="8">
        <v>24188</v>
      </c>
      <c r="P142" s="7" t="s">
        <v>41</v>
      </c>
      <c r="Q142" s="7" t="s">
        <v>42</v>
      </c>
      <c r="R142" s="7" t="s">
        <v>43</v>
      </c>
      <c r="S142" s="8">
        <v>41547</v>
      </c>
      <c r="T142" s="7"/>
      <c r="U142" s="7" t="s">
        <v>44</v>
      </c>
      <c r="V142" s="7" t="s">
        <v>45</v>
      </c>
      <c r="W142" s="7">
        <v>20</v>
      </c>
      <c r="X142" s="7" t="s">
        <v>87</v>
      </c>
      <c r="Y142" s="7">
        <v>4.3</v>
      </c>
      <c r="Z142" s="7">
        <v>5</v>
      </c>
      <c r="AA142" s="7">
        <v>0</v>
      </c>
      <c r="AB142" s="8">
        <v>43507</v>
      </c>
      <c r="AC142" s="7">
        <v>0</v>
      </c>
      <c r="AD142" s="7">
        <v>7</v>
      </c>
    </row>
    <row r="143" spans="1:30" x14ac:dyDescent="0.25">
      <c r="A143" s="7" t="s">
        <v>423</v>
      </c>
      <c r="B143" s="7">
        <v>10009</v>
      </c>
      <c r="C143" s="7">
        <v>0</v>
      </c>
      <c r="D143" s="7">
        <v>2</v>
      </c>
      <c r="E143" s="7">
        <v>0</v>
      </c>
      <c r="F143" s="7">
        <v>1</v>
      </c>
      <c r="G143" s="7">
        <v>5</v>
      </c>
      <c r="H143" s="7">
        <v>4</v>
      </c>
      <c r="I143" s="7">
        <v>0</v>
      </c>
      <c r="J143" s="7">
        <v>60724</v>
      </c>
      <c r="K143" s="7">
        <v>0</v>
      </c>
      <c r="L143" s="7">
        <v>20</v>
      </c>
      <c r="M143" s="7" t="s">
        <v>38</v>
      </c>
      <c r="N143" s="7">
        <v>1821</v>
      </c>
      <c r="O143" s="8">
        <v>31574</v>
      </c>
      <c r="P143" s="7" t="s">
        <v>41</v>
      </c>
      <c r="Q143" s="7" t="s">
        <v>42</v>
      </c>
      <c r="R143" s="7" t="s">
        <v>370</v>
      </c>
      <c r="S143" s="8">
        <v>40670</v>
      </c>
      <c r="T143" s="7"/>
      <c r="U143" s="7" t="s">
        <v>44</v>
      </c>
      <c r="V143" s="7" t="s">
        <v>45</v>
      </c>
      <c r="W143" s="7">
        <v>19</v>
      </c>
      <c r="X143" s="7" t="s">
        <v>48</v>
      </c>
      <c r="Y143" s="7">
        <v>4.5999999999999996</v>
      </c>
      <c r="Z143" s="7">
        <v>4</v>
      </c>
      <c r="AA143" s="7">
        <v>0</v>
      </c>
      <c r="AB143" s="8">
        <v>43144</v>
      </c>
      <c r="AC143" s="7">
        <v>0</v>
      </c>
      <c r="AD143" s="7">
        <v>11</v>
      </c>
    </row>
    <row r="144" spans="1:30" x14ac:dyDescent="0.25">
      <c r="A144" s="7" t="s">
        <v>774</v>
      </c>
      <c r="B144" s="7">
        <v>10060</v>
      </c>
      <c r="C144" s="7">
        <v>0</v>
      </c>
      <c r="D144" s="7">
        <v>3</v>
      </c>
      <c r="E144" s="7">
        <v>0</v>
      </c>
      <c r="F144" s="7">
        <v>1</v>
      </c>
      <c r="G144" s="7">
        <v>5</v>
      </c>
      <c r="H144" s="7">
        <v>3</v>
      </c>
      <c r="I144" s="7">
        <v>0</v>
      </c>
      <c r="J144" s="7">
        <v>60436</v>
      </c>
      <c r="K144" s="7">
        <v>0</v>
      </c>
      <c r="L144" s="7">
        <v>19</v>
      </c>
      <c r="M144" s="7" t="s">
        <v>38</v>
      </c>
      <c r="N144" s="7">
        <v>2109</v>
      </c>
      <c r="O144" s="8">
        <v>23480</v>
      </c>
      <c r="P144" s="7" t="s">
        <v>41</v>
      </c>
      <c r="Q144" s="7" t="s">
        <v>42</v>
      </c>
      <c r="R144" s="7" t="s">
        <v>43</v>
      </c>
      <c r="S144" s="8">
        <v>41791</v>
      </c>
      <c r="T144" s="7"/>
      <c r="U144" s="7" t="s">
        <v>44</v>
      </c>
      <c r="V144" s="7" t="s">
        <v>45</v>
      </c>
      <c r="W144" s="7">
        <v>18</v>
      </c>
      <c r="X144" s="7" t="s">
        <v>48</v>
      </c>
      <c r="Y144" s="7">
        <v>5</v>
      </c>
      <c r="Z144" s="7">
        <v>5</v>
      </c>
      <c r="AA144" s="7">
        <v>0</v>
      </c>
      <c r="AB144" s="8">
        <v>43502</v>
      </c>
      <c r="AC144" s="7">
        <v>0</v>
      </c>
      <c r="AD144" s="7">
        <v>9</v>
      </c>
    </row>
    <row r="145" spans="1:30" x14ac:dyDescent="0.25">
      <c r="A145" s="7" t="s">
        <v>426</v>
      </c>
      <c r="B145" s="7">
        <v>10034</v>
      </c>
      <c r="C145" s="7">
        <v>1</v>
      </c>
      <c r="D145" s="7">
        <v>1</v>
      </c>
      <c r="E145" s="7">
        <v>1</v>
      </c>
      <c r="F145" s="7">
        <v>5</v>
      </c>
      <c r="G145" s="7">
        <v>5</v>
      </c>
      <c r="H145" s="7">
        <v>4</v>
      </c>
      <c r="I145" s="7">
        <v>0</v>
      </c>
      <c r="J145" s="7">
        <v>46837</v>
      </c>
      <c r="K145" s="7">
        <v>1</v>
      </c>
      <c r="L145" s="7">
        <v>19</v>
      </c>
      <c r="M145" s="7" t="s">
        <v>38</v>
      </c>
      <c r="N145" s="7">
        <v>2445</v>
      </c>
      <c r="O145" s="8">
        <v>21781</v>
      </c>
      <c r="P145" s="7" t="s">
        <v>41</v>
      </c>
      <c r="Q145" s="7" t="s">
        <v>42</v>
      </c>
      <c r="R145" s="7" t="s">
        <v>43</v>
      </c>
      <c r="S145" s="8">
        <v>40735</v>
      </c>
      <c r="T145" s="8">
        <v>43219</v>
      </c>
      <c r="U145" s="7" t="s">
        <v>255</v>
      </c>
      <c r="V145" s="7" t="s">
        <v>57</v>
      </c>
      <c r="W145" s="7">
        <v>22</v>
      </c>
      <c r="X145" s="7" t="s">
        <v>137</v>
      </c>
      <c r="Y145" s="7">
        <v>4.7</v>
      </c>
      <c r="Z145" s="7">
        <v>4</v>
      </c>
      <c r="AA145" s="7">
        <v>0</v>
      </c>
      <c r="AB145" s="8">
        <v>43496</v>
      </c>
      <c r="AC145" s="7">
        <v>0</v>
      </c>
      <c r="AD145" s="7">
        <v>9</v>
      </c>
    </row>
    <row r="146" spans="1:30" x14ac:dyDescent="0.25">
      <c r="A146" s="7" t="s">
        <v>775</v>
      </c>
      <c r="B146" s="7">
        <v>10156</v>
      </c>
      <c r="C146" s="7">
        <v>1</v>
      </c>
      <c r="D146" s="7">
        <v>1</v>
      </c>
      <c r="E146" s="7">
        <v>0</v>
      </c>
      <c r="F146" s="7">
        <v>3</v>
      </c>
      <c r="G146" s="7">
        <v>3</v>
      </c>
      <c r="H146" s="7">
        <v>3</v>
      </c>
      <c r="I146" s="7">
        <v>0</v>
      </c>
      <c r="J146" s="7">
        <v>105700</v>
      </c>
      <c r="K146" s="7">
        <v>0</v>
      </c>
      <c r="L146" s="7">
        <v>8</v>
      </c>
      <c r="M146" s="7" t="s">
        <v>38</v>
      </c>
      <c r="N146" s="7">
        <v>2301</v>
      </c>
      <c r="O146" s="8">
        <v>31604</v>
      </c>
      <c r="P146" s="7" t="s">
        <v>41</v>
      </c>
      <c r="Q146" s="7" t="s">
        <v>42</v>
      </c>
      <c r="R146" s="7" t="s">
        <v>130</v>
      </c>
      <c r="S146" s="8">
        <v>42125</v>
      </c>
      <c r="T146" s="7"/>
      <c r="U146" s="7" t="s">
        <v>44</v>
      </c>
      <c r="V146" s="7" t="s">
        <v>45</v>
      </c>
      <c r="W146" s="7">
        <v>4</v>
      </c>
      <c r="X146" s="7" t="s">
        <v>60</v>
      </c>
      <c r="Y146" s="7">
        <v>3.75</v>
      </c>
      <c r="Z146" s="7">
        <v>3</v>
      </c>
      <c r="AA146" s="7">
        <v>5</v>
      </c>
      <c r="AB146" s="8">
        <v>43283</v>
      </c>
      <c r="AC146" s="7">
        <v>0</v>
      </c>
      <c r="AD146" s="7">
        <v>2</v>
      </c>
    </row>
    <row r="147" spans="1:30" x14ac:dyDescent="0.25">
      <c r="A147" s="7" t="s">
        <v>430</v>
      </c>
      <c r="B147" s="7">
        <v>10036</v>
      </c>
      <c r="C147" s="7">
        <v>0</v>
      </c>
      <c r="D147" s="7">
        <v>0</v>
      </c>
      <c r="E147" s="7">
        <v>0</v>
      </c>
      <c r="F147" s="7">
        <v>1</v>
      </c>
      <c r="G147" s="7">
        <v>5</v>
      </c>
      <c r="H147" s="7">
        <v>4</v>
      </c>
      <c r="I147" s="7">
        <v>0</v>
      </c>
      <c r="J147" s="7">
        <v>63322</v>
      </c>
      <c r="K147" s="7">
        <v>0</v>
      </c>
      <c r="L147" s="7">
        <v>20</v>
      </c>
      <c r="M147" s="7" t="s">
        <v>38</v>
      </c>
      <c r="N147" s="7">
        <v>2128</v>
      </c>
      <c r="O147" s="8">
        <v>25424</v>
      </c>
      <c r="P147" s="7" t="s">
        <v>41</v>
      </c>
      <c r="Q147" s="7" t="s">
        <v>42</v>
      </c>
      <c r="R147" s="7" t="s">
        <v>43</v>
      </c>
      <c r="S147" s="8">
        <v>41827</v>
      </c>
      <c r="T147" s="7"/>
      <c r="U147" s="7" t="s">
        <v>44</v>
      </c>
      <c r="V147" s="7" t="s">
        <v>45</v>
      </c>
      <c r="W147" s="7">
        <v>12</v>
      </c>
      <c r="X147" s="7" t="s">
        <v>48</v>
      </c>
      <c r="Y147" s="7">
        <v>4.3</v>
      </c>
      <c r="Z147" s="7">
        <v>3</v>
      </c>
      <c r="AA147" s="7">
        <v>0</v>
      </c>
      <c r="AB147" s="8">
        <v>43514</v>
      </c>
      <c r="AC147" s="7">
        <v>0</v>
      </c>
      <c r="AD147" s="7">
        <v>1</v>
      </c>
    </row>
    <row r="148" spans="1:30" x14ac:dyDescent="0.25">
      <c r="A148" s="7" t="s">
        <v>776</v>
      </c>
      <c r="B148" s="7">
        <v>10138</v>
      </c>
      <c r="C148" s="7">
        <v>1</v>
      </c>
      <c r="D148" s="7">
        <v>1</v>
      </c>
      <c r="E148" s="7">
        <v>0</v>
      </c>
      <c r="F148" s="7">
        <v>5</v>
      </c>
      <c r="G148" s="7">
        <v>5</v>
      </c>
      <c r="H148" s="7">
        <v>3</v>
      </c>
      <c r="I148" s="7">
        <v>0</v>
      </c>
      <c r="J148" s="7">
        <v>61154</v>
      </c>
      <c r="K148" s="7">
        <v>1</v>
      </c>
      <c r="L148" s="7">
        <v>19</v>
      </c>
      <c r="M148" s="7" t="s">
        <v>38</v>
      </c>
      <c r="N148" s="7">
        <v>2446</v>
      </c>
      <c r="O148" s="8">
        <v>31519</v>
      </c>
      <c r="P148" s="7" t="s">
        <v>41</v>
      </c>
      <c r="Q148" s="7" t="s">
        <v>42</v>
      </c>
      <c r="R148" s="7" t="s">
        <v>90</v>
      </c>
      <c r="S148" s="8">
        <v>40817</v>
      </c>
      <c r="T148" s="8">
        <v>42373</v>
      </c>
      <c r="U148" s="7" t="s">
        <v>105</v>
      </c>
      <c r="V148" s="7" t="s">
        <v>57</v>
      </c>
      <c r="W148" s="7">
        <v>16</v>
      </c>
      <c r="X148" s="7" t="s">
        <v>137</v>
      </c>
      <c r="Y148" s="7">
        <v>4</v>
      </c>
      <c r="Z148" s="7">
        <v>4</v>
      </c>
      <c r="AA148" s="7">
        <v>0</v>
      </c>
      <c r="AB148" s="8">
        <v>42008</v>
      </c>
      <c r="AC148" s="7">
        <v>0</v>
      </c>
      <c r="AD148" s="7">
        <v>4</v>
      </c>
    </row>
    <row r="149" spans="1:30" x14ac:dyDescent="0.25">
      <c r="A149" s="7" t="s">
        <v>433</v>
      </c>
      <c r="B149" s="7">
        <v>10244</v>
      </c>
      <c r="C149" s="7">
        <v>0</v>
      </c>
      <c r="D149" s="7">
        <v>0</v>
      </c>
      <c r="E149" s="7">
        <v>0</v>
      </c>
      <c r="F149" s="7">
        <v>5</v>
      </c>
      <c r="G149" s="7">
        <v>6</v>
      </c>
      <c r="H149" s="7">
        <v>3</v>
      </c>
      <c r="I149" s="7">
        <v>0</v>
      </c>
      <c r="J149" s="7">
        <v>68999</v>
      </c>
      <c r="K149" s="7">
        <v>1</v>
      </c>
      <c r="L149" s="7">
        <v>21</v>
      </c>
      <c r="M149" s="7" t="s">
        <v>434</v>
      </c>
      <c r="N149" s="7">
        <v>19444</v>
      </c>
      <c r="O149" s="8">
        <v>32823</v>
      </c>
      <c r="P149" s="7" t="s">
        <v>41</v>
      </c>
      <c r="Q149" s="7" t="s">
        <v>42</v>
      </c>
      <c r="R149" s="7" t="s">
        <v>43</v>
      </c>
      <c r="S149" s="8">
        <v>40735</v>
      </c>
      <c r="T149" s="8">
        <v>41753</v>
      </c>
      <c r="U149" s="7" t="s">
        <v>436</v>
      </c>
      <c r="V149" s="7" t="s">
        <v>57</v>
      </c>
      <c r="W149" s="7">
        <v>15</v>
      </c>
      <c r="X149" s="7" t="s">
        <v>76</v>
      </c>
      <c r="Y149" s="7">
        <v>4.5</v>
      </c>
      <c r="Z149" s="7">
        <v>5</v>
      </c>
      <c r="AA149" s="7">
        <v>0</v>
      </c>
      <c r="AB149" s="8">
        <v>43514</v>
      </c>
      <c r="AC149" s="7">
        <v>0</v>
      </c>
      <c r="AD149" s="7">
        <v>2</v>
      </c>
    </row>
    <row r="150" spans="1:30" x14ac:dyDescent="0.25">
      <c r="A150" s="7" t="s">
        <v>777</v>
      </c>
      <c r="B150" s="7">
        <v>10192</v>
      </c>
      <c r="C150" s="7">
        <v>0</v>
      </c>
      <c r="D150" s="7">
        <v>0</v>
      </c>
      <c r="E150" s="7">
        <v>1</v>
      </c>
      <c r="F150" s="7">
        <v>1</v>
      </c>
      <c r="G150" s="7">
        <v>5</v>
      </c>
      <c r="H150" s="7">
        <v>3</v>
      </c>
      <c r="I150" s="7">
        <v>0</v>
      </c>
      <c r="J150" s="7">
        <v>50482</v>
      </c>
      <c r="K150" s="7">
        <v>0</v>
      </c>
      <c r="L150" s="7">
        <v>19</v>
      </c>
      <c r="M150" s="7" t="s">
        <v>38</v>
      </c>
      <c r="N150" s="7">
        <v>1887</v>
      </c>
      <c r="O150" s="8">
        <v>27778</v>
      </c>
      <c r="P150" s="7" t="s">
        <v>41</v>
      </c>
      <c r="Q150" s="7" t="s">
        <v>42</v>
      </c>
      <c r="R150" s="7" t="s">
        <v>43</v>
      </c>
      <c r="S150" s="8">
        <v>41547</v>
      </c>
      <c r="T150" s="7"/>
      <c r="U150" s="7" t="s">
        <v>44</v>
      </c>
      <c r="V150" s="7" t="s">
        <v>45</v>
      </c>
      <c r="W150" s="7">
        <v>22</v>
      </c>
      <c r="X150" s="7" t="s">
        <v>60</v>
      </c>
      <c r="Y150" s="7">
        <v>3.07</v>
      </c>
      <c r="Z150" s="7">
        <v>4</v>
      </c>
      <c r="AA150" s="7">
        <v>0</v>
      </c>
      <c r="AB150" s="8">
        <v>43136</v>
      </c>
      <c r="AC150" s="7">
        <v>0</v>
      </c>
      <c r="AD150" s="7">
        <v>10</v>
      </c>
    </row>
    <row r="151" spans="1:30" x14ac:dyDescent="0.25">
      <c r="A151" s="7" t="s">
        <v>440</v>
      </c>
      <c r="B151" s="7">
        <v>10231</v>
      </c>
      <c r="C151" s="7">
        <v>0</v>
      </c>
      <c r="D151" s="7">
        <v>0</v>
      </c>
      <c r="E151" s="7">
        <v>1</v>
      </c>
      <c r="F151" s="7">
        <v>1</v>
      </c>
      <c r="G151" s="7">
        <v>6</v>
      </c>
      <c r="H151" s="7">
        <v>3</v>
      </c>
      <c r="I151" s="7">
        <v>0</v>
      </c>
      <c r="J151" s="7">
        <v>65310</v>
      </c>
      <c r="K151" s="7">
        <v>0</v>
      </c>
      <c r="L151" s="7">
        <v>3</v>
      </c>
      <c r="M151" s="7" t="s">
        <v>441</v>
      </c>
      <c r="N151" s="7">
        <v>80820</v>
      </c>
      <c r="O151" s="8">
        <v>29186</v>
      </c>
      <c r="P151" s="7" t="s">
        <v>41</v>
      </c>
      <c r="Q151" s="7" t="s">
        <v>42</v>
      </c>
      <c r="R151" s="7" t="s">
        <v>43</v>
      </c>
      <c r="S151" s="8">
        <v>41505</v>
      </c>
      <c r="T151" s="7"/>
      <c r="U151" s="7" t="s">
        <v>44</v>
      </c>
      <c r="V151" s="7" t="s">
        <v>45</v>
      </c>
      <c r="W151" s="7">
        <v>21</v>
      </c>
      <c r="X151" s="7" t="s">
        <v>60</v>
      </c>
      <c r="Y151" s="7">
        <v>4.3</v>
      </c>
      <c r="Z151" s="7">
        <v>5</v>
      </c>
      <c r="AA151" s="7">
        <v>0</v>
      </c>
      <c r="AB151" s="8">
        <v>42114</v>
      </c>
      <c r="AC151" s="7">
        <v>0</v>
      </c>
      <c r="AD151" s="7">
        <v>13</v>
      </c>
    </row>
    <row r="152" spans="1:30" x14ac:dyDescent="0.25">
      <c r="A152" s="7" t="s">
        <v>443</v>
      </c>
      <c r="B152" s="7">
        <v>10089</v>
      </c>
      <c r="C152" s="7">
        <v>1</v>
      </c>
      <c r="D152" s="7">
        <v>1</v>
      </c>
      <c r="E152" s="7">
        <v>0</v>
      </c>
      <c r="F152" s="7">
        <v>1</v>
      </c>
      <c r="G152" s="7">
        <v>2</v>
      </c>
      <c r="H152" s="7">
        <v>3</v>
      </c>
      <c r="I152" s="7">
        <v>0</v>
      </c>
      <c r="J152" s="7">
        <v>250000</v>
      </c>
      <c r="K152" s="7">
        <v>0</v>
      </c>
      <c r="L152" s="7">
        <v>16</v>
      </c>
      <c r="M152" s="7" t="s">
        <v>38</v>
      </c>
      <c r="N152" s="7">
        <v>1902</v>
      </c>
      <c r="O152" s="8">
        <v>19988</v>
      </c>
      <c r="P152" s="7" t="s">
        <v>41</v>
      </c>
      <c r="Q152" s="7" t="s">
        <v>99</v>
      </c>
      <c r="R152" s="7" t="s">
        <v>43</v>
      </c>
      <c r="S152" s="8">
        <v>40946</v>
      </c>
      <c r="T152" s="7"/>
      <c r="U152" s="7" t="s">
        <v>44</v>
      </c>
      <c r="V152" s="7" t="s">
        <v>45</v>
      </c>
      <c r="W152" s="7">
        <v>9</v>
      </c>
      <c r="X152" s="7" t="s">
        <v>60</v>
      </c>
      <c r="Y152" s="7">
        <v>4.83</v>
      </c>
      <c r="Z152" s="7">
        <v>3</v>
      </c>
      <c r="AA152" s="7">
        <v>0</v>
      </c>
      <c r="AB152" s="8">
        <v>43502</v>
      </c>
      <c r="AC152" s="7">
        <v>0</v>
      </c>
      <c r="AD152" s="7">
        <v>10</v>
      </c>
    </row>
    <row r="153" spans="1:30" x14ac:dyDescent="0.25">
      <c r="A153" s="7" t="s">
        <v>778</v>
      </c>
      <c r="B153" s="7">
        <v>10166</v>
      </c>
      <c r="C153" s="7">
        <v>1</v>
      </c>
      <c r="D153" s="7">
        <v>1</v>
      </c>
      <c r="E153" s="7">
        <v>0</v>
      </c>
      <c r="F153" s="7">
        <v>5</v>
      </c>
      <c r="G153" s="7">
        <v>5</v>
      </c>
      <c r="H153" s="7">
        <v>3</v>
      </c>
      <c r="I153" s="7">
        <v>0</v>
      </c>
      <c r="J153" s="7">
        <v>54005</v>
      </c>
      <c r="K153" s="7">
        <v>1</v>
      </c>
      <c r="L153" s="7">
        <v>19</v>
      </c>
      <c r="M153" s="7" t="s">
        <v>38</v>
      </c>
      <c r="N153" s="7">
        <v>2170</v>
      </c>
      <c r="O153" s="8">
        <v>26888</v>
      </c>
      <c r="P153" s="7" t="s">
        <v>41</v>
      </c>
      <c r="Q153" s="7" t="s">
        <v>42</v>
      </c>
      <c r="R153" s="7" t="s">
        <v>43</v>
      </c>
      <c r="S153" s="8">
        <v>40812</v>
      </c>
      <c r="T153" s="8">
        <v>42100</v>
      </c>
      <c r="U153" s="7" t="s">
        <v>255</v>
      </c>
      <c r="V153" s="7" t="s">
        <v>57</v>
      </c>
      <c r="W153" s="7">
        <v>39</v>
      </c>
      <c r="X153" s="7" t="s">
        <v>76</v>
      </c>
      <c r="Y153" s="7">
        <v>3.6</v>
      </c>
      <c r="Z153" s="7">
        <v>5</v>
      </c>
      <c r="AA153" s="7">
        <v>0</v>
      </c>
      <c r="AB153" s="8">
        <v>43480</v>
      </c>
      <c r="AC153" s="7">
        <v>0</v>
      </c>
      <c r="AD153" s="7">
        <v>16</v>
      </c>
    </row>
    <row r="154" spans="1:30" x14ac:dyDescent="0.25">
      <c r="A154" s="7" t="s">
        <v>779</v>
      </c>
      <c r="B154" s="7">
        <v>10170</v>
      </c>
      <c r="C154" s="7">
        <v>1</v>
      </c>
      <c r="D154" s="7">
        <v>1</v>
      </c>
      <c r="E154" s="7">
        <v>0</v>
      </c>
      <c r="F154" s="7">
        <v>5</v>
      </c>
      <c r="G154" s="7">
        <v>5</v>
      </c>
      <c r="H154" s="7">
        <v>3</v>
      </c>
      <c r="I154" s="7">
        <v>0</v>
      </c>
      <c r="J154" s="7">
        <v>45433</v>
      </c>
      <c r="K154" s="7">
        <v>1</v>
      </c>
      <c r="L154" s="7">
        <v>19</v>
      </c>
      <c r="M154" s="7" t="s">
        <v>38</v>
      </c>
      <c r="N154" s="7">
        <v>2127</v>
      </c>
      <c r="O154" s="8">
        <v>25790</v>
      </c>
      <c r="P154" s="7" t="s">
        <v>41</v>
      </c>
      <c r="Q154" s="7" t="s">
        <v>42</v>
      </c>
      <c r="R154" s="7" t="s">
        <v>43</v>
      </c>
      <c r="S154" s="8">
        <v>40812</v>
      </c>
      <c r="T154" s="8">
        <v>41883</v>
      </c>
      <c r="U154" s="7" t="s">
        <v>255</v>
      </c>
      <c r="V154" s="7" t="s">
        <v>57</v>
      </c>
      <c r="W154" s="7">
        <v>11</v>
      </c>
      <c r="X154" s="7" t="s">
        <v>76</v>
      </c>
      <c r="Y154" s="7">
        <v>3.49</v>
      </c>
      <c r="Z154" s="7">
        <v>4</v>
      </c>
      <c r="AA154" s="7">
        <v>0</v>
      </c>
      <c r="AB154" s="8">
        <v>42096</v>
      </c>
      <c r="AC154" s="7">
        <v>0</v>
      </c>
      <c r="AD154" s="7">
        <v>6</v>
      </c>
    </row>
    <row r="155" spans="1:30" x14ac:dyDescent="0.25">
      <c r="A155" s="7" t="s">
        <v>780</v>
      </c>
      <c r="B155" s="7">
        <v>10208</v>
      </c>
      <c r="C155" s="7">
        <v>0</v>
      </c>
      <c r="D155" s="7">
        <v>0</v>
      </c>
      <c r="E155" s="7">
        <v>1</v>
      </c>
      <c r="F155" s="7">
        <v>1</v>
      </c>
      <c r="G155" s="7">
        <v>5</v>
      </c>
      <c r="H155" s="7">
        <v>3</v>
      </c>
      <c r="I155" s="7">
        <v>0</v>
      </c>
      <c r="J155" s="7">
        <v>46654</v>
      </c>
      <c r="K155" s="7">
        <v>0</v>
      </c>
      <c r="L155" s="7">
        <v>19</v>
      </c>
      <c r="M155" s="7" t="s">
        <v>38</v>
      </c>
      <c r="N155" s="7">
        <v>1721</v>
      </c>
      <c r="O155" s="8">
        <v>28409</v>
      </c>
      <c r="P155" s="7" t="s">
        <v>41</v>
      </c>
      <c r="Q155" s="7" t="s">
        <v>42</v>
      </c>
      <c r="R155" s="7" t="s">
        <v>90</v>
      </c>
      <c r="S155" s="8">
        <v>41687</v>
      </c>
      <c r="T155" s="7"/>
      <c r="U155" s="7" t="s">
        <v>44</v>
      </c>
      <c r="V155" s="7" t="s">
        <v>45</v>
      </c>
      <c r="W155" s="7">
        <v>19</v>
      </c>
      <c r="X155" s="7" t="s">
        <v>48</v>
      </c>
      <c r="Y155" s="7">
        <v>3.1</v>
      </c>
      <c r="Z155" s="7">
        <v>3</v>
      </c>
      <c r="AA155" s="7">
        <v>0</v>
      </c>
      <c r="AB155" s="8">
        <v>43493</v>
      </c>
      <c r="AC155" s="7">
        <v>0</v>
      </c>
      <c r="AD155" s="7">
        <v>3</v>
      </c>
    </row>
    <row r="156" spans="1:30" x14ac:dyDescent="0.25">
      <c r="A156" s="7" t="s">
        <v>450</v>
      </c>
      <c r="B156" s="7">
        <v>10176</v>
      </c>
      <c r="C156" s="7">
        <v>1</v>
      </c>
      <c r="D156" s="7">
        <v>1</v>
      </c>
      <c r="E156" s="7">
        <v>1</v>
      </c>
      <c r="F156" s="7">
        <v>1</v>
      </c>
      <c r="G156" s="7">
        <v>5</v>
      </c>
      <c r="H156" s="7">
        <v>3</v>
      </c>
      <c r="I156" s="7">
        <v>0</v>
      </c>
      <c r="J156" s="7">
        <v>63973</v>
      </c>
      <c r="K156" s="7">
        <v>0</v>
      </c>
      <c r="L156" s="7">
        <v>19</v>
      </c>
      <c r="M156" s="7" t="s">
        <v>38</v>
      </c>
      <c r="N156" s="7">
        <v>1801</v>
      </c>
      <c r="O156" s="8">
        <v>29253</v>
      </c>
      <c r="P156" s="7" t="s">
        <v>41</v>
      </c>
      <c r="Q156" s="7" t="s">
        <v>42</v>
      </c>
      <c r="R156" s="7" t="s">
        <v>130</v>
      </c>
      <c r="S156" s="8">
        <v>40817</v>
      </c>
      <c r="T156" s="7"/>
      <c r="U156" s="7" t="s">
        <v>44</v>
      </c>
      <c r="V156" s="7" t="s">
        <v>45</v>
      </c>
      <c r="W156" s="7">
        <v>12</v>
      </c>
      <c r="X156" s="7" t="s">
        <v>60</v>
      </c>
      <c r="Y156" s="7">
        <v>3.38</v>
      </c>
      <c r="Z156" s="7">
        <v>3</v>
      </c>
      <c r="AA156" s="7">
        <v>0</v>
      </c>
      <c r="AB156" s="8">
        <v>43481</v>
      </c>
      <c r="AC156" s="7">
        <v>0</v>
      </c>
      <c r="AD156" s="7">
        <v>17</v>
      </c>
    </row>
    <row r="157" spans="1:30" x14ac:dyDescent="0.25">
      <c r="A157" s="7" t="s">
        <v>451</v>
      </c>
      <c r="B157" s="7">
        <v>10165</v>
      </c>
      <c r="C157" s="7">
        <v>0</v>
      </c>
      <c r="D157" s="7">
        <v>0</v>
      </c>
      <c r="E157" s="7">
        <v>1</v>
      </c>
      <c r="F157" s="7">
        <v>1</v>
      </c>
      <c r="G157" s="7">
        <v>6</v>
      </c>
      <c r="H157" s="7">
        <v>3</v>
      </c>
      <c r="I157" s="7">
        <v>1</v>
      </c>
      <c r="J157" s="7">
        <v>71339</v>
      </c>
      <c r="K157" s="7">
        <v>0</v>
      </c>
      <c r="L157" s="7">
        <v>3</v>
      </c>
      <c r="M157" s="7" t="s">
        <v>452</v>
      </c>
      <c r="N157" s="7">
        <v>10171</v>
      </c>
      <c r="O157" s="8">
        <v>25258</v>
      </c>
      <c r="P157" s="7" t="s">
        <v>41</v>
      </c>
      <c r="Q157" s="7" t="s">
        <v>99</v>
      </c>
      <c r="R157" s="7" t="s">
        <v>90</v>
      </c>
      <c r="S157" s="8">
        <v>40727</v>
      </c>
      <c r="T157" s="7"/>
      <c r="U157" s="7" t="s">
        <v>44</v>
      </c>
      <c r="V157" s="7" t="s">
        <v>45</v>
      </c>
      <c r="W157" s="7">
        <v>17</v>
      </c>
      <c r="X157" s="7" t="s">
        <v>92</v>
      </c>
      <c r="Y157" s="7">
        <v>3.65</v>
      </c>
      <c r="Z157" s="7">
        <v>5</v>
      </c>
      <c r="AA157" s="7">
        <v>0</v>
      </c>
      <c r="AB157" s="8">
        <v>43489</v>
      </c>
      <c r="AC157" s="7">
        <v>0</v>
      </c>
      <c r="AD157" s="7">
        <v>20</v>
      </c>
    </row>
    <row r="158" spans="1:30" x14ac:dyDescent="0.25">
      <c r="A158" s="7" t="s">
        <v>781</v>
      </c>
      <c r="B158" s="7">
        <v>10113</v>
      </c>
      <c r="C158" s="7">
        <v>1</v>
      </c>
      <c r="D158" s="7">
        <v>1</v>
      </c>
      <c r="E158" s="7">
        <v>1</v>
      </c>
      <c r="F158" s="7">
        <v>3</v>
      </c>
      <c r="G158" s="7">
        <v>3</v>
      </c>
      <c r="H158" s="7">
        <v>3</v>
      </c>
      <c r="I158" s="7">
        <v>0</v>
      </c>
      <c r="J158" s="7">
        <v>93206</v>
      </c>
      <c r="K158" s="7">
        <v>0</v>
      </c>
      <c r="L158" s="7">
        <v>28</v>
      </c>
      <c r="M158" s="7" t="s">
        <v>38</v>
      </c>
      <c r="N158" s="7">
        <v>2169</v>
      </c>
      <c r="O158" s="8">
        <v>31525</v>
      </c>
      <c r="P158" s="7" t="s">
        <v>41</v>
      </c>
      <c r="Q158" s="7" t="s">
        <v>42</v>
      </c>
      <c r="R158" s="7" t="s">
        <v>43</v>
      </c>
      <c r="S158" s="8">
        <v>41923</v>
      </c>
      <c r="T158" s="7"/>
      <c r="U158" s="7" t="s">
        <v>44</v>
      </c>
      <c r="V158" s="7" t="s">
        <v>45</v>
      </c>
      <c r="W158" s="7">
        <v>7</v>
      </c>
      <c r="X158" s="7" t="s">
        <v>87</v>
      </c>
      <c r="Y158" s="7">
        <v>4.46</v>
      </c>
      <c r="Z158" s="7">
        <v>5</v>
      </c>
      <c r="AA158" s="7">
        <v>6</v>
      </c>
      <c r="AB158" s="8">
        <v>42065</v>
      </c>
      <c r="AC158" s="7">
        <v>0</v>
      </c>
      <c r="AD158" s="7">
        <v>7</v>
      </c>
    </row>
    <row r="159" spans="1:30" x14ac:dyDescent="0.25">
      <c r="A159" s="7" t="s">
        <v>456</v>
      </c>
      <c r="B159" s="7">
        <v>10092</v>
      </c>
      <c r="C159" s="7">
        <v>1</v>
      </c>
      <c r="D159" s="7">
        <v>1</v>
      </c>
      <c r="E159" s="7">
        <v>1</v>
      </c>
      <c r="F159" s="7">
        <v>4</v>
      </c>
      <c r="G159" s="7">
        <v>5</v>
      </c>
      <c r="H159" s="7">
        <v>3</v>
      </c>
      <c r="I159" s="7">
        <v>0</v>
      </c>
      <c r="J159" s="7">
        <v>82758</v>
      </c>
      <c r="K159" s="7">
        <v>1</v>
      </c>
      <c r="L159" s="7">
        <v>18</v>
      </c>
      <c r="M159" s="7" t="s">
        <v>38</v>
      </c>
      <c r="N159" s="7">
        <v>1890</v>
      </c>
      <c r="O159" s="8">
        <v>26305</v>
      </c>
      <c r="P159" s="7" t="s">
        <v>41</v>
      </c>
      <c r="Q159" s="7" t="s">
        <v>42</v>
      </c>
      <c r="R159" s="7" t="s">
        <v>43</v>
      </c>
      <c r="S159" s="8">
        <v>40817</v>
      </c>
      <c r="T159" s="8">
        <v>42350</v>
      </c>
      <c r="U159" s="7" t="s">
        <v>118</v>
      </c>
      <c r="V159" s="7" t="s">
        <v>119</v>
      </c>
      <c r="W159" s="7">
        <v>2</v>
      </c>
      <c r="X159" s="7" t="s">
        <v>87</v>
      </c>
      <c r="Y159" s="7">
        <v>4.78</v>
      </c>
      <c r="Z159" s="7">
        <v>4</v>
      </c>
      <c r="AA159" s="7">
        <v>0</v>
      </c>
      <c r="AB159" s="8">
        <v>43503</v>
      </c>
      <c r="AC159" s="7">
        <v>0</v>
      </c>
      <c r="AD159" s="7">
        <v>9</v>
      </c>
    </row>
    <row r="160" spans="1:30" x14ac:dyDescent="0.25">
      <c r="A160" s="7" t="s">
        <v>458</v>
      </c>
      <c r="B160" s="7">
        <v>10106</v>
      </c>
      <c r="C160" s="7">
        <v>0</v>
      </c>
      <c r="D160" s="7">
        <v>2</v>
      </c>
      <c r="E160" s="7">
        <v>0</v>
      </c>
      <c r="F160" s="7">
        <v>5</v>
      </c>
      <c r="G160" s="7">
        <v>5</v>
      </c>
      <c r="H160" s="7">
        <v>3</v>
      </c>
      <c r="I160" s="7">
        <v>0</v>
      </c>
      <c r="J160" s="7">
        <v>66074</v>
      </c>
      <c r="K160" s="7">
        <v>1</v>
      </c>
      <c r="L160" s="7">
        <v>20</v>
      </c>
      <c r="M160" s="7" t="s">
        <v>38</v>
      </c>
      <c r="N160" s="7">
        <v>2090</v>
      </c>
      <c r="O160" s="8">
        <v>29061</v>
      </c>
      <c r="P160" s="7" t="s">
        <v>41</v>
      </c>
      <c r="Q160" s="7" t="s">
        <v>42</v>
      </c>
      <c r="R160" s="7" t="s">
        <v>130</v>
      </c>
      <c r="S160" s="8">
        <v>41456</v>
      </c>
      <c r="T160" s="8">
        <v>41729</v>
      </c>
      <c r="U160" s="7" t="s">
        <v>100</v>
      </c>
      <c r="V160" s="7" t="s">
        <v>57</v>
      </c>
      <c r="W160" s="7">
        <v>14</v>
      </c>
      <c r="X160" s="7" t="s">
        <v>60</v>
      </c>
      <c r="Y160" s="7">
        <v>4.5199999999999996</v>
      </c>
      <c r="Z160" s="7">
        <v>3</v>
      </c>
      <c r="AA160" s="7">
        <v>0</v>
      </c>
      <c r="AB160" s="8">
        <v>43483</v>
      </c>
      <c r="AC160" s="7">
        <v>0</v>
      </c>
      <c r="AD160" s="7">
        <v>20</v>
      </c>
    </row>
    <row r="161" spans="1:30" x14ac:dyDescent="0.25">
      <c r="A161" s="7" t="s">
        <v>460</v>
      </c>
      <c r="B161" s="7">
        <v>10052</v>
      </c>
      <c r="C161" s="7">
        <v>1</v>
      </c>
      <c r="D161" s="7">
        <v>1</v>
      </c>
      <c r="E161" s="7">
        <v>1</v>
      </c>
      <c r="F161" s="7">
        <v>1</v>
      </c>
      <c r="G161" s="7">
        <v>5</v>
      </c>
      <c r="H161" s="7">
        <v>3</v>
      </c>
      <c r="I161" s="7">
        <v>0</v>
      </c>
      <c r="J161" s="7">
        <v>46120</v>
      </c>
      <c r="K161" s="7">
        <v>0</v>
      </c>
      <c r="L161" s="7">
        <v>19</v>
      </c>
      <c r="M161" s="7" t="s">
        <v>38</v>
      </c>
      <c r="N161" s="7">
        <v>2048</v>
      </c>
      <c r="O161" s="8">
        <v>31667</v>
      </c>
      <c r="P161" s="7" t="s">
        <v>41</v>
      </c>
      <c r="Q161" s="7" t="s">
        <v>42</v>
      </c>
      <c r="R161" s="7" t="s">
        <v>43</v>
      </c>
      <c r="S161" s="8">
        <v>41159</v>
      </c>
      <c r="T161" s="7"/>
      <c r="U161" s="7" t="s">
        <v>44</v>
      </c>
      <c r="V161" s="7" t="s">
        <v>45</v>
      </c>
      <c r="W161" s="7">
        <v>14</v>
      </c>
      <c r="X161" s="7" t="s">
        <v>48</v>
      </c>
      <c r="Y161" s="7">
        <v>5</v>
      </c>
      <c r="Z161" s="7">
        <v>5</v>
      </c>
      <c r="AA161" s="7">
        <v>0</v>
      </c>
      <c r="AB161" s="8">
        <v>43496</v>
      </c>
      <c r="AC161" s="7">
        <v>0</v>
      </c>
      <c r="AD161" s="7">
        <v>13</v>
      </c>
    </row>
    <row r="162" spans="1:30" x14ac:dyDescent="0.25">
      <c r="A162" s="7" t="s">
        <v>782</v>
      </c>
      <c r="B162" s="7">
        <v>10038</v>
      </c>
      <c r="C162" s="7">
        <v>0</v>
      </c>
      <c r="D162" s="7">
        <v>2</v>
      </c>
      <c r="E162" s="7">
        <v>1</v>
      </c>
      <c r="F162" s="7">
        <v>1</v>
      </c>
      <c r="G162" s="7">
        <v>1</v>
      </c>
      <c r="H162" s="7">
        <v>3</v>
      </c>
      <c r="I162" s="7">
        <v>0</v>
      </c>
      <c r="J162" s="7">
        <v>64520</v>
      </c>
      <c r="K162" s="7">
        <v>0</v>
      </c>
      <c r="L162" s="7">
        <v>1</v>
      </c>
      <c r="M162" s="7" t="s">
        <v>38</v>
      </c>
      <c r="N162" s="7">
        <v>1460</v>
      </c>
      <c r="O162" s="8">
        <v>30798</v>
      </c>
      <c r="P162" s="7" t="s">
        <v>41</v>
      </c>
      <c r="Q162" s="7" t="s">
        <v>42</v>
      </c>
      <c r="R162" s="7" t="s">
        <v>90</v>
      </c>
      <c r="S162" s="8">
        <v>41791</v>
      </c>
      <c r="T162" s="7"/>
      <c r="U162" s="7" t="s">
        <v>44</v>
      </c>
      <c r="V162" s="7" t="s">
        <v>45</v>
      </c>
      <c r="W162" s="7">
        <v>1</v>
      </c>
      <c r="X162" s="7" t="s">
        <v>267</v>
      </c>
      <c r="Y162" s="7">
        <v>5</v>
      </c>
      <c r="Z162" s="7">
        <v>4</v>
      </c>
      <c r="AA162" s="7">
        <v>4</v>
      </c>
      <c r="AB162" s="8">
        <v>43514</v>
      </c>
      <c r="AC162" s="7">
        <v>0</v>
      </c>
      <c r="AD162" s="7">
        <v>3</v>
      </c>
    </row>
    <row r="163" spans="1:30" x14ac:dyDescent="0.25">
      <c r="A163" s="7" t="s">
        <v>463</v>
      </c>
      <c r="B163" s="7">
        <v>10249</v>
      </c>
      <c r="C163" s="7">
        <v>1</v>
      </c>
      <c r="D163" s="7">
        <v>1</v>
      </c>
      <c r="E163" s="7">
        <v>1</v>
      </c>
      <c r="F163" s="7">
        <v>5</v>
      </c>
      <c r="G163" s="7">
        <v>5</v>
      </c>
      <c r="H163" s="7">
        <v>3</v>
      </c>
      <c r="I163" s="7">
        <v>0</v>
      </c>
      <c r="J163" s="7">
        <v>61962</v>
      </c>
      <c r="K163" s="7">
        <v>1</v>
      </c>
      <c r="L163" s="7">
        <v>20</v>
      </c>
      <c r="M163" s="7" t="s">
        <v>38</v>
      </c>
      <c r="N163" s="7">
        <v>2126</v>
      </c>
      <c r="O163" s="8">
        <v>30930</v>
      </c>
      <c r="P163" s="7" t="s">
        <v>41</v>
      </c>
      <c r="Q163" s="7" t="s">
        <v>42</v>
      </c>
      <c r="R163" s="7" t="s">
        <v>43</v>
      </c>
      <c r="S163" s="8">
        <v>40943</v>
      </c>
      <c r="T163" s="8">
        <v>41379</v>
      </c>
      <c r="U163" s="7" t="s">
        <v>255</v>
      </c>
      <c r="V163" s="7" t="s">
        <v>57</v>
      </c>
      <c r="W163" s="7">
        <v>20</v>
      </c>
      <c r="X163" s="7" t="s">
        <v>76</v>
      </c>
      <c r="Y163" s="7">
        <v>4.9000000000000004</v>
      </c>
      <c r="Z163" s="7">
        <v>3</v>
      </c>
      <c r="AA163" s="7">
        <v>0</v>
      </c>
      <c r="AB163" s="8">
        <v>43493</v>
      </c>
      <c r="AC163" s="7">
        <v>0</v>
      </c>
      <c r="AD163" s="7">
        <v>20</v>
      </c>
    </row>
    <row r="164" spans="1:30" x14ac:dyDescent="0.25">
      <c r="A164" s="7" t="s">
        <v>465</v>
      </c>
      <c r="B164" s="7">
        <v>10232</v>
      </c>
      <c r="C164" s="7">
        <v>0</v>
      </c>
      <c r="D164" s="7">
        <v>0</v>
      </c>
      <c r="E164" s="7">
        <v>0</v>
      </c>
      <c r="F164" s="7">
        <v>1</v>
      </c>
      <c r="G164" s="7">
        <v>3</v>
      </c>
      <c r="H164" s="7">
        <v>3</v>
      </c>
      <c r="I164" s="7">
        <v>0</v>
      </c>
      <c r="J164" s="7">
        <v>81584</v>
      </c>
      <c r="K164" s="7">
        <v>0</v>
      </c>
      <c r="L164" s="7">
        <v>22</v>
      </c>
      <c r="M164" s="7" t="s">
        <v>38</v>
      </c>
      <c r="N164" s="7">
        <v>1886</v>
      </c>
      <c r="O164" s="8">
        <v>31942</v>
      </c>
      <c r="P164" s="7" t="s">
        <v>41</v>
      </c>
      <c r="Q164" s="7" t="s">
        <v>42</v>
      </c>
      <c r="R164" s="7" t="s">
        <v>130</v>
      </c>
      <c r="S164" s="8">
        <v>42410</v>
      </c>
      <c r="T164" s="7"/>
      <c r="U164" s="7" t="s">
        <v>44</v>
      </c>
      <c r="V164" s="7" t="s">
        <v>45</v>
      </c>
      <c r="W164" s="7">
        <v>13</v>
      </c>
      <c r="X164" s="7" t="s">
        <v>60</v>
      </c>
      <c r="Y164" s="7">
        <v>4.0999999999999996</v>
      </c>
      <c r="Z164" s="7">
        <v>5</v>
      </c>
      <c r="AA164" s="7">
        <v>7</v>
      </c>
      <c r="AB164" s="8">
        <v>42431</v>
      </c>
      <c r="AC164" s="7">
        <v>0</v>
      </c>
      <c r="AD164" s="7">
        <v>2</v>
      </c>
    </row>
    <row r="165" spans="1:30" x14ac:dyDescent="0.25">
      <c r="A165" s="7" t="s">
        <v>468</v>
      </c>
      <c r="B165" s="7">
        <v>10087</v>
      </c>
      <c r="C165" s="7">
        <v>0</v>
      </c>
      <c r="D165" s="7">
        <v>0</v>
      </c>
      <c r="E165" s="7">
        <v>0</v>
      </c>
      <c r="F165" s="7">
        <v>5</v>
      </c>
      <c r="G165" s="7">
        <v>5</v>
      </c>
      <c r="H165" s="7">
        <v>3</v>
      </c>
      <c r="I165" s="7">
        <v>0</v>
      </c>
      <c r="J165" s="7">
        <v>63676</v>
      </c>
      <c r="K165" s="7">
        <v>1</v>
      </c>
      <c r="L165" s="7">
        <v>19</v>
      </c>
      <c r="M165" s="7" t="s">
        <v>38</v>
      </c>
      <c r="N165" s="7">
        <v>1810</v>
      </c>
      <c r="O165" s="8">
        <v>28872</v>
      </c>
      <c r="P165" s="7" t="s">
        <v>41</v>
      </c>
      <c r="Q165" s="7" t="s">
        <v>42</v>
      </c>
      <c r="R165" s="7" t="s">
        <v>130</v>
      </c>
      <c r="S165" s="8">
        <v>40812</v>
      </c>
      <c r="T165" s="8">
        <v>43331</v>
      </c>
      <c r="U165" s="7" t="s">
        <v>74</v>
      </c>
      <c r="V165" s="7" t="s">
        <v>57</v>
      </c>
      <c r="W165" s="7">
        <v>20</v>
      </c>
      <c r="X165" s="7" t="s">
        <v>137</v>
      </c>
      <c r="Y165" s="7">
        <v>4.88</v>
      </c>
      <c r="Z165" s="7">
        <v>3</v>
      </c>
      <c r="AA165" s="7">
        <v>0</v>
      </c>
      <c r="AB165" s="8">
        <v>40373</v>
      </c>
      <c r="AC165" s="7">
        <v>0</v>
      </c>
      <c r="AD165" s="7">
        <v>17</v>
      </c>
    </row>
    <row r="166" spans="1:30" x14ac:dyDescent="0.25">
      <c r="A166" s="7" t="s">
        <v>783</v>
      </c>
      <c r="B166" s="7">
        <v>10134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7">
        <v>3</v>
      </c>
      <c r="I166" s="7">
        <v>0</v>
      </c>
      <c r="J166" s="7">
        <v>93046</v>
      </c>
      <c r="K166" s="7">
        <v>0</v>
      </c>
      <c r="L166" s="7">
        <v>17</v>
      </c>
      <c r="M166" s="7" t="s">
        <v>38</v>
      </c>
      <c r="N166" s="7">
        <v>1460</v>
      </c>
      <c r="O166" s="8">
        <v>30961</v>
      </c>
      <c r="P166" s="7" t="s">
        <v>41</v>
      </c>
      <c r="Q166" s="7" t="s">
        <v>42</v>
      </c>
      <c r="R166" s="7" t="s">
        <v>43</v>
      </c>
      <c r="S166" s="8">
        <v>42491</v>
      </c>
      <c r="T166" s="7"/>
      <c r="U166" s="7" t="s">
        <v>44</v>
      </c>
      <c r="V166" s="7" t="s">
        <v>45</v>
      </c>
      <c r="W166" s="7">
        <v>2</v>
      </c>
      <c r="X166" s="7" t="s">
        <v>137</v>
      </c>
      <c r="Y166" s="7">
        <v>4.0999999999999996</v>
      </c>
      <c r="Z166" s="7">
        <v>4</v>
      </c>
      <c r="AA166" s="7">
        <v>0</v>
      </c>
      <c r="AB166" s="8">
        <v>43479</v>
      </c>
      <c r="AC166" s="7">
        <v>0</v>
      </c>
      <c r="AD166" s="7">
        <v>20</v>
      </c>
    </row>
    <row r="167" spans="1:30" x14ac:dyDescent="0.25">
      <c r="A167" s="7" t="s">
        <v>472</v>
      </c>
      <c r="B167" s="7">
        <v>10251</v>
      </c>
      <c r="C167" s="7">
        <v>1</v>
      </c>
      <c r="D167" s="7">
        <v>1</v>
      </c>
      <c r="E167" s="7">
        <v>1</v>
      </c>
      <c r="F167" s="7">
        <v>1</v>
      </c>
      <c r="G167" s="7">
        <v>5</v>
      </c>
      <c r="H167" s="7">
        <v>3</v>
      </c>
      <c r="I167" s="7">
        <v>0</v>
      </c>
      <c r="J167" s="7">
        <v>64738</v>
      </c>
      <c r="K167" s="7">
        <v>0</v>
      </c>
      <c r="L167" s="7">
        <v>19</v>
      </c>
      <c r="M167" s="7" t="s">
        <v>38</v>
      </c>
      <c r="N167" s="7">
        <v>1776</v>
      </c>
      <c r="O167" s="8">
        <v>29991</v>
      </c>
      <c r="P167" s="7" t="s">
        <v>41</v>
      </c>
      <c r="Q167" s="7" t="s">
        <v>42</v>
      </c>
      <c r="R167" s="7" t="s">
        <v>130</v>
      </c>
      <c r="S167" s="8">
        <v>41043</v>
      </c>
      <c r="T167" s="7"/>
      <c r="U167" s="7" t="s">
        <v>44</v>
      </c>
      <c r="V167" s="7" t="s">
        <v>45</v>
      </c>
      <c r="W167" s="7">
        <v>16</v>
      </c>
      <c r="X167" s="7" t="s">
        <v>76</v>
      </c>
      <c r="Y167" s="7">
        <v>4.0999999999999996</v>
      </c>
      <c r="Z167" s="7">
        <v>3</v>
      </c>
      <c r="AA167" s="7">
        <v>0</v>
      </c>
      <c r="AB167" s="8">
        <v>43469</v>
      </c>
      <c r="AC167" s="7">
        <v>0</v>
      </c>
      <c r="AD167" s="7">
        <v>10</v>
      </c>
    </row>
    <row r="168" spans="1:30" x14ac:dyDescent="0.25">
      <c r="A168" s="7" t="s">
        <v>473</v>
      </c>
      <c r="B168" s="7">
        <v>10103</v>
      </c>
      <c r="C168" s="7">
        <v>0</v>
      </c>
      <c r="D168" s="7">
        <v>3</v>
      </c>
      <c r="E168" s="7">
        <v>1</v>
      </c>
      <c r="F168" s="7">
        <v>1</v>
      </c>
      <c r="G168" s="7">
        <v>6</v>
      </c>
      <c r="H168" s="7">
        <v>3</v>
      </c>
      <c r="I168" s="7">
        <v>0</v>
      </c>
      <c r="J168" s="7">
        <v>70468</v>
      </c>
      <c r="K168" s="7">
        <v>0</v>
      </c>
      <c r="L168" s="7">
        <v>3</v>
      </c>
      <c r="M168" s="7" t="s">
        <v>474</v>
      </c>
      <c r="N168" s="7">
        <v>84111</v>
      </c>
      <c r="O168" s="8">
        <v>32504</v>
      </c>
      <c r="P168" s="7" t="s">
        <v>41</v>
      </c>
      <c r="Q168" s="7" t="s">
        <v>42</v>
      </c>
      <c r="R168" s="7" t="s">
        <v>90</v>
      </c>
      <c r="S168" s="8">
        <v>41029</v>
      </c>
      <c r="T168" s="7"/>
      <c r="U168" s="7" t="s">
        <v>44</v>
      </c>
      <c r="V168" s="7" t="s">
        <v>45</v>
      </c>
      <c r="W168" s="7">
        <v>17</v>
      </c>
      <c r="X168" s="7" t="s">
        <v>267</v>
      </c>
      <c r="Y168" s="7">
        <v>4.53</v>
      </c>
      <c r="Z168" s="7">
        <v>3</v>
      </c>
      <c r="AA168" s="7">
        <v>0</v>
      </c>
      <c r="AB168" s="8">
        <v>43507</v>
      </c>
      <c r="AC168" s="7">
        <v>0</v>
      </c>
      <c r="AD168" s="7">
        <v>16</v>
      </c>
    </row>
    <row r="169" spans="1:30" x14ac:dyDescent="0.25">
      <c r="A169" s="7" t="s">
        <v>477</v>
      </c>
      <c r="B169" s="7">
        <v>10017</v>
      </c>
      <c r="C169" s="7">
        <v>1</v>
      </c>
      <c r="D169" s="7">
        <v>1</v>
      </c>
      <c r="E169" s="7">
        <v>0</v>
      </c>
      <c r="F169" s="7">
        <v>1</v>
      </c>
      <c r="G169" s="7">
        <v>5</v>
      </c>
      <c r="H169" s="7">
        <v>4</v>
      </c>
      <c r="I169" s="7">
        <v>0</v>
      </c>
      <c r="J169" s="7">
        <v>77915</v>
      </c>
      <c r="K169" s="7">
        <v>0</v>
      </c>
      <c r="L169" s="7">
        <v>18</v>
      </c>
      <c r="M169" s="7" t="s">
        <v>38</v>
      </c>
      <c r="N169" s="7">
        <v>2110</v>
      </c>
      <c r="O169" s="8">
        <v>29885</v>
      </c>
      <c r="P169" s="7" t="s">
        <v>41</v>
      </c>
      <c r="Q169" s="7" t="s">
        <v>42</v>
      </c>
      <c r="R169" s="7" t="s">
        <v>43</v>
      </c>
      <c r="S169" s="8">
        <v>41547</v>
      </c>
      <c r="T169" s="7"/>
      <c r="U169" s="7" t="s">
        <v>44</v>
      </c>
      <c r="V169" s="7" t="s">
        <v>45</v>
      </c>
      <c r="W169" s="7">
        <v>2</v>
      </c>
      <c r="X169" s="7" t="s">
        <v>267</v>
      </c>
      <c r="Y169" s="7">
        <v>4.0999999999999996</v>
      </c>
      <c r="Z169" s="7">
        <v>3</v>
      </c>
      <c r="AA169" s="7">
        <v>0</v>
      </c>
      <c r="AB169" s="8">
        <v>42778</v>
      </c>
      <c r="AC169" s="7">
        <v>0</v>
      </c>
      <c r="AD169" s="7">
        <v>11</v>
      </c>
    </row>
    <row r="170" spans="1:30" x14ac:dyDescent="0.25">
      <c r="A170" s="7" t="s">
        <v>784</v>
      </c>
      <c r="B170" s="7">
        <v>10186</v>
      </c>
      <c r="C170" s="7">
        <v>1</v>
      </c>
      <c r="D170" s="7">
        <v>1</v>
      </c>
      <c r="E170" s="7">
        <v>0</v>
      </c>
      <c r="F170" s="7">
        <v>5</v>
      </c>
      <c r="G170" s="7">
        <v>5</v>
      </c>
      <c r="H170" s="7">
        <v>3</v>
      </c>
      <c r="I170" s="7">
        <v>0</v>
      </c>
      <c r="J170" s="7">
        <v>52624</v>
      </c>
      <c r="K170" s="7">
        <v>1</v>
      </c>
      <c r="L170" s="7">
        <v>19</v>
      </c>
      <c r="M170" s="7" t="s">
        <v>38</v>
      </c>
      <c r="N170" s="7">
        <v>1886</v>
      </c>
      <c r="O170" s="8">
        <v>29671</v>
      </c>
      <c r="P170" s="7" t="s">
        <v>41</v>
      </c>
      <c r="Q170" s="7" t="s">
        <v>42</v>
      </c>
      <c r="R170" s="7" t="s">
        <v>43</v>
      </c>
      <c r="S170" s="8">
        <v>40670</v>
      </c>
      <c r="T170" s="8">
        <v>43369</v>
      </c>
      <c r="U170" s="7" t="s">
        <v>105</v>
      </c>
      <c r="V170" s="7" t="s">
        <v>57</v>
      </c>
      <c r="W170" s="7">
        <v>22</v>
      </c>
      <c r="X170" s="7" t="s">
        <v>60</v>
      </c>
      <c r="Y170" s="7">
        <v>3.18</v>
      </c>
      <c r="Z170" s="7">
        <v>4</v>
      </c>
      <c r="AA170" s="7">
        <v>0</v>
      </c>
      <c r="AB170" s="8">
        <v>41644</v>
      </c>
      <c r="AC170" s="7">
        <v>0</v>
      </c>
      <c r="AD170" s="7">
        <v>16</v>
      </c>
    </row>
    <row r="171" spans="1:30" x14ac:dyDescent="0.25">
      <c r="A171" s="7" t="s">
        <v>482</v>
      </c>
      <c r="B171" s="7">
        <v>10137</v>
      </c>
      <c r="C171" s="7">
        <v>1</v>
      </c>
      <c r="D171" s="7">
        <v>1</v>
      </c>
      <c r="E171" s="7">
        <v>1</v>
      </c>
      <c r="F171" s="7">
        <v>3</v>
      </c>
      <c r="G171" s="7">
        <v>5</v>
      </c>
      <c r="H171" s="7">
        <v>3</v>
      </c>
      <c r="I171" s="7">
        <v>0</v>
      </c>
      <c r="J171" s="7">
        <v>63450</v>
      </c>
      <c r="K171" s="7">
        <v>0</v>
      </c>
      <c r="L171" s="7">
        <v>20</v>
      </c>
      <c r="M171" s="7" t="s">
        <v>38</v>
      </c>
      <c r="N171" s="7">
        <v>1770</v>
      </c>
      <c r="O171" s="8">
        <v>28933</v>
      </c>
      <c r="P171" s="7" t="s">
        <v>41</v>
      </c>
      <c r="Q171" s="7" t="s">
        <v>42</v>
      </c>
      <c r="R171" s="7" t="s">
        <v>43</v>
      </c>
      <c r="S171" s="8">
        <v>41493</v>
      </c>
      <c r="T171" s="7"/>
      <c r="U171" s="7" t="s">
        <v>44</v>
      </c>
      <c r="V171" s="7" t="s">
        <v>45</v>
      </c>
      <c r="W171" s="7">
        <v>18</v>
      </c>
      <c r="X171" s="7" t="s">
        <v>48</v>
      </c>
      <c r="Y171" s="7">
        <v>4</v>
      </c>
      <c r="Z171" s="7">
        <v>3</v>
      </c>
      <c r="AA171" s="7">
        <v>0</v>
      </c>
      <c r="AB171" s="8">
        <v>42401</v>
      </c>
      <c r="AC171" s="7">
        <v>0</v>
      </c>
      <c r="AD171" s="7">
        <v>7</v>
      </c>
    </row>
    <row r="172" spans="1:30" x14ac:dyDescent="0.25">
      <c r="A172" s="7" t="s">
        <v>785</v>
      </c>
      <c r="B172" s="7">
        <v>10008</v>
      </c>
      <c r="C172" s="7">
        <v>0</v>
      </c>
      <c r="D172" s="7">
        <v>0</v>
      </c>
      <c r="E172" s="7">
        <v>0</v>
      </c>
      <c r="F172" s="7">
        <v>1</v>
      </c>
      <c r="G172" s="7">
        <v>3</v>
      </c>
      <c r="H172" s="7">
        <v>4</v>
      </c>
      <c r="I172" s="7">
        <v>1</v>
      </c>
      <c r="J172" s="7">
        <v>51777</v>
      </c>
      <c r="K172" s="7">
        <v>0</v>
      </c>
      <c r="L172" s="7">
        <v>14</v>
      </c>
      <c r="M172" s="7" t="s">
        <v>142</v>
      </c>
      <c r="N172" s="7">
        <v>6070</v>
      </c>
      <c r="O172" s="8">
        <v>32273</v>
      </c>
      <c r="P172" s="7" t="s">
        <v>41</v>
      </c>
      <c r="Q172" s="7" t="s">
        <v>99</v>
      </c>
      <c r="R172" s="7" t="s">
        <v>90</v>
      </c>
      <c r="S172" s="8">
        <v>40564</v>
      </c>
      <c r="T172" s="7"/>
      <c r="U172" s="7" t="s">
        <v>44</v>
      </c>
      <c r="V172" s="7" t="s">
        <v>45</v>
      </c>
      <c r="W172" s="7">
        <v>6</v>
      </c>
      <c r="X172" s="7" t="s">
        <v>92</v>
      </c>
      <c r="Y172" s="7">
        <v>4.6399999999999997</v>
      </c>
      <c r="Z172" s="7">
        <v>4</v>
      </c>
      <c r="AA172" s="7">
        <v>5</v>
      </c>
      <c r="AB172" s="8">
        <v>43523</v>
      </c>
      <c r="AC172" s="7">
        <v>0</v>
      </c>
      <c r="AD172" s="7">
        <v>14</v>
      </c>
    </row>
    <row r="173" spans="1:30" x14ac:dyDescent="0.25">
      <c r="A173" s="7" t="s">
        <v>486</v>
      </c>
      <c r="B173" s="7">
        <v>10096</v>
      </c>
      <c r="C173" s="7">
        <v>0</v>
      </c>
      <c r="D173" s="7">
        <v>4</v>
      </c>
      <c r="E173" s="7">
        <v>0</v>
      </c>
      <c r="F173" s="7">
        <v>5</v>
      </c>
      <c r="G173" s="7">
        <v>5</v>
      </c>
      <c r="H173" s="7">
        <v>3</v>
      </c>
      <c r="I173" s="7">
        <v>0</v>
      </c>
      <c r="J173" s="7">
        <v>67237</v>
      </c>
      <c r="K173" s="7">
        <v>1</v>
      </c>
      <c r="L173" s="7">
        <v>20</v>
      </c>
      <c r="M173" s="7" t="s">
        <v>38</v>
      </c>
      <c r="N173" s="7">
        <v>2122</v>
      </c>
      <c r="O173" s="8">
        <v>28120</v>
      </c>
      <c r="P173" s="7" t="s">
        <v>41</v>
      </c>
      <c r="Q173" s="7" t="s">
        <v>42</v>
      </c>
      <c r="R173" s="7" t="s">
        <v>43</v>
      </c>
      <c r="S173" s="8">
        <v>41493</v>
      </c>
      <c r="T173" s="8">
        <v>42628</v>
      </c>
      <c r="U173" s="7" t="s">
        <v>255</v>
      </c>
      <c r="V173" s="7" t="s">
        <v>57</v>
      </c>
      <c r="W173" s="7">
        <v>22</v>
      </c>
      <c r="X173" s="7" t="s">
        <v>48</v>
      </c>
      <c r="Y173" s="7">
        <v>4.6500000000000004</v>
      </c>
      <c r="Z173" s="7">
        <v>4</v>
      </c>
      <c r="AA173" s="7">
        <v>0</v>
      </c>
      <c r="AB173" s="8">
        <v>43483</v>
      </c>
      <c r="AC173" s="7">
        <v>0</v>
      </c>
      <c r="AD173" s="7">
        <v>15</v>
      </c>
    </row>
    <row r="174" spans="1:30" x14ac:dyDescent="0.25">
      <c r="A174" s="7" t="s">
        <v>489</v>
      </c>
      <c r="B174" s="7">
        <v>10035</v>
      </c>
      <c r="C174" s="7">
        <v>0</v>
      </c>
      <c r="D174" s="7">
        <v>0</v>
      </c>
      <c r="E174" s="7">
        <v>0</v>
      </c>
      <c r="F174" s="7">
        <v>1</v>
      </c>
      <c r="G174" s="7">
        <v>5</v>
      </c>
      <c r="H174" s="7">
        <v>4</v>
      </c>
      <c r="I174" s="7">
        <v>0</v>
      </c>
      <c r="J174" s="7">
        <v>73330</v>
      </c>
      <c r="K174" s="7">
        <v>0</v>
      </c>
      <c r="L174" s="7">
        <v>20</v>
      </c>
      <c r="M174" s="7" t="s">
        <v>38</v>
      </c>
      <c r="N174" s="7">
        <v>2324</v>
      </c>
      <c r="O174" s="8">
        <v>30038</v>
      </c>
      <c r="P174" s="7" t="s">
        <v>41</v>
      </c>
      <c r="Q174" s="7" t="s">
        <v>42</v>
      </c>
      <c r="R174" s="7" t="s">
        <v>90</v>
      </c>
      <c r="S174" s="8">
        <v>41505</v>
      </c>
      <c r="T174" s="7"/>
      <c r="U174" s="7" t="s">
        <v>44</v>
      </c>
      <c r="V174" s="7" t="s">
        <v>45</v>
      </c>
      <c r="W174" s="7">
        <v>16</v>
      </c>
      <c r="X174" s="7" t="s">
        <v>60</v>
      </c>
      <c r="Y174" s="7">
        <v>4.2</v>
      </c>
      <c r="Z174" s="7">
        <v>4</v>
      </c>
      <c r="AA174" s="7">
        <v>0</v>
      </c>
      <c r="AB174" s="8">
        <v>43494</v>
      </c>
      <c r="AC174" s="7">
        <v>0</v>
      </c>
      <c r="AD174" s="7">
        <v>19</v>
      </c>
    </row>
    <row r="175" spans="1:30" x14ac:dyDescent="0.25">
      <c r="A175" s="7" t="s">
        <v>491</v>
      </c>
      <c r="B175" s="7">
        <v>10057</v>
      </c>
      <c r="C175" s="7">
        <v>1</v>
      </c>
      <c r="D175" s="7">
        <v>1</v>
      </c>
      <c r="E175" s="7">
        <v>0</v>
      </c>
      <c r="F175" s="7">
        <v>3</v>
      </c>
      <c r="G175" s="7">
        <v>5</v>
      </c>
      <c r="H175" s="7">
        <v>3</v>
      </c>
      <c r="I175" s="7">
        <v>0</v>
      </c>
      <c r="J175" s="7">
        <v>52057</v>
      </c>
      <c r="K175" s="7">
        <v>0</v>
      </c>
      <c r="L175" s="7">
        <v>19</v>
      </c>
      <c r="M175" s="7" t="s">
        <v>38</v>
      </c>
      <c r="N175" s="7">
        <v>2122</v>
      </c>
      <c r="O175" s="8">
        <v>27689</v>
      </c>
      <c r="P175" s="7" t="s">
        <v>41</v>
      </c>
      <c r="Q175" s="7" t="s">
        <v>42</v>
      </c>
      <c r="R175" s="7" t="s">
        <v>90</v>
      </c>
      <c r="S175" s="8">
        <v>42051</v>
      </c>
      <c r="T175" s="7"/>
      <c r="U175" s="7" t="s">
        <v>44</v>
      </c>
      <c r="V175" s="7" t="s">
        <v>45</v>
      </c>
      <c r="W175" s="7">
        <v>16</v>
      </c>
      <c r="X175" s="7" t="s">
        <v>267</v>
      </c>
      <c r="Y175" s="7">
        <v>5</v>
      </c>
      <c r="Z175" s="7">
        <v>3</v>
      </c>
      <c r="AA175" s="7">
        <v>0</v>
      </c>
      <c r="AB175" s="8">
        <v>43508</v>
      </c>
      <c r="AC175" s="7">
        <v>0</v>
      </c>
      <c r="AD175" s="7">
        <v>6</v>
      </c>
    </row>
    <row r="176" spans="1:30" x14ac:dyDescent="0.25">
      <c r="A176" s="7" t="s">
        <v>493</v>
      </c>
      <c r="B176" s="7">
        <v>10004</v>
      </c>
      <c r="C176" s="7">
        <v>0</v>
      </c>
      <c r="D176" s="7">
        <v>0</v>
      </c>
      <c r="E176" s="7">
        <v>0</v>
      </c>
      <c r="F176" s="7">
        <v>5</v>
      </c>
      <c r="G176" s="7">
        <v>5</v>
      </c>
      <c r="H176" s="7">
        <v>4</v>
      </c>
      <c r="I176" s="7">
        <v>1</v>
      </c>
      <c r="J176" s="7">
        <v>47434</v>
      </c>
      <c r="K176" s="7">
        <v>1</v>
      </c>
      <c r="L176" s="7">
        <v>19</v>
      </c>
      <c r="M176" s="7" t="s">
        <v>38</v>
      </c>
      <c r="N176" s="7">
        <v>1844</v>
      </c>
      <c r="O176" s="8">
        <v>26709</v>
      </c>
      <c r="P176" s="7" t="s">
        <v>41</v>
      </c>
      <c r="Q176" s="7" t="s">
        <v>99</v>
      </c>
      <c r="R176" s="7" t="s">
        <v>90</v>
      </c>
      <c r="S176" s="8">
        <v>40735</v>
      </c>
      <c r="T176" s="8">
        <v>42322</v>
      </c>
      <c r="U176" s="7" t="s">
        <v>100</v>
      </c>
      <c r="V176" s="7" t="s">
        <v>57</v>
      </c>
      <c r="W176" s="7">
        <v>39</v>
      </c>
      <c r="X176" s="7" t="s">
        <v>92</v>
      </c>
      <c r="Y176" s="7">
        <v>5</v>
      </c>
      <c r="Z176" s="7">
        <v>4</v>
      </c>
      <c r="AA176" s="7">
        <v>0</v>
      </c>
      <c r="AB176" s="8">
        <v>41887</v>
      </c>
      <c r="AC176" s="7">
        <v>0</v>
      </c>
      <c r="AD176" s="7">
        <v>17</v>
      </c>
    </row>
    <row r="177" spans="1:30" x14ac:dyDescent="0.25">
      <c r="A177" s="7" t="s">
        <v>496</v>
      </c>
      <c r="B177" s="7">
        <v>10191</v>
      </c>
      <c r="C177" s="7">
        <v>0</v>
      </c>
      <c r="D177" s="7">
        <v>4</v>
      </c>
      <c r="E177" s="7">
        <v>1</v>
      </c>
      <c r="F177" s="7">
        <v>5</v>
      </c>
      <c r="G177" s="7">
        <v>5</v>
      </c>
      <c r="H177" s="7">
        <v>3</v>
      </c>
      <c r="I177" s="7">
        <v>0</v>
      </c>
      <c r="J177" s="7">
        <v>52788</v>
      </c>
      <c r="K177" s="7">
        <v>1</v>
      </c>
      <c r="L177" s="7">
        <v>19</v>
      </c>
      <c r="M177" s="7" t="s">
        <v>38</v>
      </c>
      <c r="N177" s="7">
        <v>1938</v>
      </c>
      <c r="O177" s="8">
        <v>26553</v>
      </c>
      <c r="P177" s="7" t="s">
        <v>41</v>
      </c>
      <c r="Q177" s="7" t="s">
        <v>42</v>
      </c>
      <c r="R177" s="7" t="s">
        <v>43</v>
      </c>
      <c r="S177" s="8">
        <v>41176</v>
      </c>
      <c r="T177" s="8">
        <v>43004</v>
      </c>
      <c r="U177" s="7" t="s">
        <v>67</v>
      </c>
      <c r="V177" s="7" t="s">
        <v>57</v>
      </c>
      <c r="W177" s="7">
        <v>11</v>
      </c>
      <c r="X177" s="7" t="s">
        <v>60</v>
      </c>
      <c r="Y177" s="7">
        <v>3.08</v>
      </c>
      <c r="Z177" s="7">
        <v>4</v>
      </c>
      <c r="AA177" s="7">
        <v>0</v>
      </c>
      <c r="AB177" s="8">
        <v>43469</v>
      </c>
      <c r="AC177" s="7">
        <v>0</v>
      </c>
      <c r="AD177" s="7">
        <v>18</v>
      </c>
    </row>
    <row r="178" spans="1:30" x14ac:dyDescent="0.25">
      <c r="A178" s="7" t="s">
        <v>786</v>
      </c>
      <c r="B178" s="7">
        <v>10219</v>
      </c>
      <c r="C178" s="7">
        <v>0</v>
      </c>
      <c r="D178" s="7">
        <v>0</v>
      </c>
      <c r="E178" s="7">
        <v>0</v>
      </c>
      <c r="F178" s="7">
        <v>1</v>
      </c>
      <c r="G178" s="7">
        <v>5</v>
      </c>
      <c r="H178" s="7">
        <v>3</v>
      </c>
      <c r="I178" s="7">
        <v>0</v>
      </c>
      <c r="J178" s="7">
        <v>45395</v>
      </c>
      <c r="K178" s="7">
        <v>0</v>
      </c>
      <c r="L178" s="7">
        <v>19</v>
      </c>
      <c r="M178" s="7" t="s">
        <v>38</v>
      </c>
      <c r="N178" s="7">
        <v>2189</v>
      </c>
      <c r="O178" s="8">
        <v>31600</v>
      </c>
      <c r="P178" s="7" t="s">
        <v>41</v>
      </c>
      <c r="Q178" s="7" t="s">
        <v>42</v>
      </c>
      <c r="R178" s="7" t="s">
        <v>43</v>
      </c>
      <c r="S178" s="8">
        <v>41791</v>
      </c>
      <c r="T178" s="7"/>
      <c r="U178" s="7" t="s">
        <v>44</v>
      </c>
      <c r="V178" s="7" t="s">
        <v>45</v>
      </c>
      <c r="W178" s="7">
        <v>19</v>
      </c>
      <c r="X178" s="7" t="s">
        <v>48</v>
      </c>
      <c r="Y178" s="7">
        <v>4.5999999999999996</v>
      </c>
      <c r="Z178" s="7">
        <v>4</v>
      </c>
      <c r="AA178" s="7">
        <v>0</v>
      </c>
      <c r="AB178" s="8">
        <v>43501</v>
      </c>
      <c r="AC178" s="7">
        <v>0</v>
      </c>
      <c r="AD178" s="7">
        <v>14</v>
      </c>
    </row>
    <row r="179" spans="1:30" x14ac:dyDescent="0.25">
      <c r="A179" s="7" t="s">
        <v>499</v>
      </c>
      <c r="B179" s="7">
        <v>10077</v>
      </c>
      <c r="C179" s="7">
        <v>1</v>
      </c>
      <c r="D179" s="7">
        <v>1</v>
      </c>
      <c r="E179" s="7">
        <v>0</v>
      </c>
      <c r="F179" s="7">
        <v>2</v>
      </c>
      <c r="G179" s="7">
        <v>5</v>
      </c>
      <c r="H179" s="7">
        <v>3</v>
      </c>
      <c r="I179" s="7">
        <v>0</v>
      </c>
      <c r="J179" s="7">
        <v>62385</v>
      </c>
      <c r="K179" s="7">
        <v>0</v>
      </c>
      <c r="L179" s="7">
        <v>20</v>
      </c>
      <c r="M179" s="7" t="s">
        <v>38</v>
      </c>
      <c r="N179" s="7">
        <v>2324</v>
      </c>
      <c r="O179" s="8">
        <v>27997</v>
      </c>
      <c r="P179" s="7" t="s">
        <v>41</v>
      </c>
      <c r="Q179" s="7" t="s">
        <v>42</v>
      </c>
      <c r="R179" s="7" t="s">
        <v>43</v>
      </c>
      <c r="S179" s="8">
        <v>42679</v>
      </c>
      <c r="T179" s="7"/>
      <c r="U179" s="7" t="s">
        <v>44</v>
      </c>
      <c r="V179" s="7" t="s">
        <v>45</v>
      </c>
      <c r="W179" s="7"/>
      <c r="X179" s="7" t="s">
        <v>48</v>
      </c>
      <c r="Y179" s="7">
        <v>5</v>
      </c>
      <c r="Z179" s="7">
        <v>3</v>
      </c>
      <c r="AA179" s="7">
        <v>0</v>
      </c>
      <c r="AB179" s="8">
        <v>41774</v>
      </c>
      <c r="AC179" s="7">
        <v>0</v>
      </c>
      <c r="AD179" s="7">
        <v>4</v>
      </c>
    </row>
    <row r="180" spans="1:30" x14ac:dyDescent="0.25">
      <c r="A180" s="7" t="s">
        <v>501</v>
      </c>
      <c r="B180" s="7">
        <v>10073</v>
      </c>
      <c r="C180" s="7">
        <v>1</v>
      </c>
      <c r="D180" s="7">
        <v>1</v>
      </c>
      <c r="E180" s="7">
        <v>0</v>
      </c>
      <c r="F180" s="7">
        <v>5</v>
      </c>
      <c r="G180" s="7">
        <v>5</v>
      </c>
      <c r="H180" s="7">
        <v>3</v>
      </c>
      <c r="I180" s="7">
        <v>0</v>
      </c>
      <c r="J180" s="7">
        <v>68407</v>
      </c>
      <c r="K180" s="7">
        <v>1</v>
      </c>
      <c r="L180" s="7">
        <v>20</v>
      </c>
      <c r="M180" s="7" t="s">
        <v>38</v>
      </c>
      <c r="N180" s="7">
        <v>2176</v>
      </c>
      <c r="O180" s="8">
        <v>31697</v>
      </c>
      <c r="P180" s="7" t="s">
        <v>41</v>
      </c>
      <c r="Q180" s="7" t="s">
        <v>42</v>
      </c>
      <c r="R180" s="7" t="s">
        <v>110</v>
      </c>
      <c r="S180" s="8">
        <v>40670</v>
      </c>
      <c r="T180" s="8">
        <v>41140</v>
      </c>
      <c r="U180" s="7" t="s">
        <v>100</v>
      </c>
      <c r="V180" s="7" t="s">
        <v>57</v>
      </c>
      <c r="W180" s="7">
        <v>11</v>
      </c>
      <c r="X180" s="7" t="s">
        <v>48</v>
      </c>
      <c r="Y180" s="7">
        <v>5</v>
      </c>
      <c r="Z180" s="7">
        <v>4</v>
      </c>
      <c r="AA180" s="7">
        <v>0</v>
      </c>
      <c r="AB180" s="8">
        <v>40580</v>
      </c>
      <c r="AC180" s="7">
        <v>0</v>
      </c>
      <c r="AD180" s="7">
        <v>16</v>
      </c>
    </row>
    <row r="181" spans="1:30" x14ac:dyDescent="0.25">
      <c r="A181" s="7" t="s">
        <v>503</v>
      </c>
      <c r="B181" s="7">
        <v>10279</v>
      </c>
      <c r="C181" s="7">
        <v>1</v>
      </c>
      <c r="D181" s="7">
        <v>1</v>
      </c>
      <c r="E181" s="7">
        <v>0</v>
      </c>
      <c r="F181" s="7">
        <v>1</v>
      </c>
      <c r="G181" s="7">
        <v>5</v>
      </c>
      <c r="H181" s="7">
        <v>3</v>
      </c>
      <c r="I181" s="7">
        <v>0</v>
      </c>
      <c r="J181" s="7">
        <v>61349</v>
      </c>
      <c r="K181" s="7">
        <v>0</v>
      </c>
      <c r="L181" s="7">
        <v>19</v>
      </c>
      <c r="M181" s="7" t="s">
        <v>38</v>
      </c>
      <c r="N181" s="7">
        <v>2451</v>
      </c>
      <c r="O181" s="8">
        <v>27221</v>
      </c>
      <c r="P181" s="7" t="s">
        <v>41</v>
      </c>
      <c r="Q181" s="7" t="s">
        <v>42</v>
      </c>
      <c r="R181" s="7" t="s">
        <v>43</v>
      </c>
      <c r="S181" s="8">
        <v>41589</v>
      </c>
      <c r="T181" s="7"/>
      <c r="U181" s="7" t="s">
        <v>44</v>
      </c>
      <c r="V181" s="7" t="s">
        <v>45</v>
      </c>
      <c r="W181" s="7">
        <v>12</v>
      </c>
      <c r="X181" s="7" t="s">
        <v>48</v>
      </c>
      <c r="Y181" s="7">
        <v>4.0999999999999996</v>
      </c>
      <c r="Z181" s="7">
        <v>3</v>
      </c>
      <c r="AA181" s="7">
        <v>0</v>
      </c>
      <c r="AB181" s="8">
        <v>41792</v>
      </c>
      <c r="AC181" s="7">
        <v>0</v>
      </c>
      <c r="AD181" s="7">
        <v>11</v>
      </c>
    </row>
    <row r="182" spans="1:30" x14ac:dyDescent="0.25">
      <c r="A182" s="7" t="s">
        <v>504</v>
      </c>
      <c r="B182" s="7">
        <v>10110</v>
      </c>
      <c r="C182" s="7">
        <v>0</v>
      </c>
      <c r="D182" s="7">
        <v>0</v>
      </c>
      <c r="E182" s="7">
        <v>0</v>
      </c>
      <c r="F182" s="7">
        <v>1</v>
      </c>
      <c r="G182" s="7">
        <v>4</v>
      </c>
      <c r="H182" s="7">
        <v>3</v>
      </c>
      <c r="I182" s="7">
        <v>0</v>
      </c>
      <c r="J182" s="7">
        <v>105688</v>
      </c>
      <c r="K182" s="7">
        <v>0</v>
      </c>
      <c r="L182" s="7">
        <v>24</v>
      </c>
      <c r="M182" s="7" t="s">
        <v>38</v>
      </c>
      <c r="N182" s="7">
        <v>2135</v>
      </c>
      <c r="O182" s="8">
        <v>31969</v>
      </c>
      <c r="P182" s="7" t="s">
        <v>41</v>
      </c>
      <c r="Q182" s="7" t="s">
        <v>42</v>
      </c>
      <c r="R182" s="7" t="s">
        <v>130</v>
      </c>
      <c r="S182" s="8">
        <v>41589</v>
      </c>
      <c r="T182" s="7"/>
      <c r="U182" s="7" t="s">
        <v>44</v>
      </c>
      <c r="V182" s="7" t="s">
        <v>45</v>
      </c>
      <c r="W182" s="7">
        <v>10</v>
      </c>
      <c r="X182" s="7" t="s">
        <v>76</v>
      </c>
      <c r="Y182" s="7">
        <v>4.5</v>
      </c>
      <c r="Z182" s="7">
        <v>5</v>
      </c>
      <c r="AA182" s="7">
        <v>4</v>
      </c>
      <c r="AB182" s="8">
        <v>42388</v>
      </c>
      <c r="AC182" s="7">
        <v>0</v>
      </c>
      <c r="AD182" s="7">
        <v>14</v>
      </c>
    </row>
    <row r="183" spans="1:30" x14ac:dyDescent="0.25">
      <c r="A183" s="7" t="s">
        <v>505</v>
      </c>
      <c r="B183" s="7">
        <v>10053</v>
      </c>
      <c r="C183" s="7">
        <v>1</v>
      </c>
      <c r="D183" s="7">
        <v>1</v>
      </c>
      <c r="E183" s="7">
        <v>0</v>
      </c>
      <c r="F183" s="7">
        <v>1</v>
      </c>
      <c r="G183" s="7">
        <v>5</v>
      </c>
      <c r="H183" s="7">
        <v>3</v>
      </c>
      <c r="I183" s="7">
        <v>0</v>
      </c>
      <c r="J183" s="7">
        <v>54132</v>
      </c>
      <c r="K183" s="7">
        <v>0</v>
      </c>
      <c r="L183" s="7">
        <v>19</v>
      </c>
      <c r="M183" s="7" t="s">
        <v>38</v>
      </c>
      <c r="N183" s="7">
        <v>2330</v>
      </c>
      <c r="O183" s="8">
        <v>28451</v>
      </c>
      <c r="P183" s="7" t="s">
        <v>41</v>
      </c>
      <c r="Q183" s="7" t="s">
        <v>42</v>
      </c>
      <c r="R183" s="7" t="s">
        <v>43</v>
      </c>
      <c r="S183" s="8">
        <v>40694</v>
      </c>
      <c r="T183" s="7"/>
      <c r="U183" s="7" t="s">
        <v>44</v>
      </c>
      <c r="V183" s="7" t="s">
        <v>45</v>
      </c>
      <c r="W183" s="7">
        <v>14</v>
      </c>
      <c r="X183" s="7" t="s">
        <v>60</v>
      </c>
      <c r="Y183" s="7">
        <v>5</v>
      </c>
      <c r="Z183" s="7">
        <v>4</v>
      </c>
      <c r="AA183" s="7">
        <v>0</v>
      </c>
      <c r="AB183" s="8">
        <v>43517</v>
      </c>
      <c r="AC183" s="7">
        <v>0</v>
      </c>
      <c r="AD183" s="7">
        <v>8</v>
      </c>
    </row>
    <row r="184" spans="1:30" x14ac:dyDescent="0.25">
      <c r="A184" s="7" t="s">
        <v>508</v>
      </c>
      <c r="B184" s="7">
        <v>10076</v>
      </c>
      <c r="C184" s="7">
        <v>0</v>
      </c>
      <c r="D184" s="7">
        <v>0</v>
      </c>
      <c r="E184" s="7">
        <v>0</v>
      </c>
      <c r="F184" s="7">
        <v>1</v>
      </c>
      <c r="G184" s="7">
        <v>5</v>
      </c>
      <c r="H184" s="7">
        <v>3</v>
      </c>
      <c r="I184" s="7">
        <v>0</v>
      </c>
      <c r="J184" s="7">
        <v>55315</v>
      </c>
      <c r="K184" s="7">
        <v>0</v>
      </c>
      <c r="L184" s="7">
        <v>20</v>
      </c>
      <c r="M184" s="7" t="s">
        <v>38</v>
      </c>
      <c r="N184" s="7">
        <v>2149</v>
      </c>
      <c r="O184" s="8">
        <v>31918</v>
      </c>
      <c r="P184" s="7" t="s">
        <v>41</v>
      </c>
      <c r="Q184" s="7" t="s">
        <v>42</v>
      </c>
      <c r="R184" s="7" t="s">
        <v>90</v>
      </c>
      <c r="S184" s="8">
        <v>42093</v>
      </c>
      <c r="T184" s="7"/>
      <c r="U184" s="7" t="s">
        <v>44</v>
      </c>
      <c r="V184" s="7" t="s">
        <v>45</v>
      </c>
      <c r="W184" s="7">
        <v>19</v>
      </c>
      <c r="X184" s="7" t="s">
        <v>48</v>
      </c>
      <c r="Y184" s="7">
        <v>5</v>
      </c>
      <c r="Z184" s="7">
        <v>5</v>
      </c>
      <c r="AA184" s="7">
        <v>0</v>
      </c>
      <c r="AB184" s="8">
        <v>43524</v>
      </c>
      <c r="AC184" s="7">
        <v>0</v>
      </c>
      <c r="AD184" s="7">
        <v>16</v>
      </c>
    </row>
    <row r="185" spans="1:30" x14ac:dyDescent="0.25">
      <c r="A185" s="7" t="s">
        <v>510</v>
      </c>
      <c r="B185" s="7">
        <v>10145</v>
      </c>
      <c r="C185" s="7">
        <v>1</v>
      </c>
      <c r="D185" s="7">
        <v>1</v>
      </c>
      <c r="E185" s="7">
        <v>0</v>
      </c>
      <c r="F185" s="7">
        <v>1</v>
      </c>
      <c r="G185" s="7">
        <v>5</v>
      </c>
      <c r="H185" s="7">
        <v>3</v>
      </c>
      <c r="I185" s="7">
        <v>0</v>
      </c>
      <c r="J185" s="7">
        <v>62810</v>
      </c>
      <c r="K185" s="7">
        <v>0</v>
      </c>
      <c r="L185" s="7">
        <v>19</v>
      </c>
      <c r="M185" s="7" t="s">
        <v>38</v>
      </c>
      <c r="N185" s="7">
        <v>2184</v>
      </c>
      <c r="O185" s="8">
        <v>31959</v>
      </c>
      <c r="P185" s="7" t="s">
        <v>41</v>
      </c>
      <c r="Q185" s="7" t="s">
        <v>42</v>
      </c>
      <c r="R185" s="7" t="s">
        <v>90</v>
      </c>
      <c r="S185" s="8">
        <v>41456</v>
      </c>
      <c r="T185" s="7"/>
      <c r="U185" s="7" t="s">
        <v>44</v>
      </c>
      <c r="V185" s="7" t="s">
        <v>45</v>
      </c>
      <c r="W185" s="7">
        <v>20</v>
      </c>
      <c r="X185" s="7" t="s">
        <v>137</v>
      </c>
      <c r="Y185" s="7">
        <v>3.93</v>
      </c>
      <c r="Z185" s="7">
        <v>3</v>
      </c>
      <c r="AA185" s="7">
        <v>0</v>
      </c>
      <c r="AB185" s="8">
        <v>42249</v>
      </c>
      <c r="AC185" s="7">
        <v>0</v>
      </c>
      <c r="AD185" s="7">
        <v>20</v>
      </c>
    </row>
    <row r="186" spans="1:30" x14ac:dyDescent="0.25">
      <c r="A186" s="7" t="s">
        <v>511</v>
      </c>
      <c r="B186" s="7">
        <v>10202</v>
      </c>
      <c r="C186" s="7">
        <v>1</v>
      </c>
      <c r="D186" s="7">
        <v>1</v>
      </c>
      <c r="E186" s="7">
        <v>1</v>
      </c>
      <c r="F186" s="7">
        <v>2</v>
      </c>
      <c r="G186" s="7">
        <v>6</v>
      </c>
      <c r="H186" s="7">
        <v>3</v>
      </c>
      <c r="I186" s="7">
        <v>0</v>
      </c>
      <c r="J186" s="7">
        <v>63291</v>
      </c>
      <c r="K186" s="7">
        <v>0</v>
      </c>
      <c r="L186" s="7">
        <v>3</v>
      </c>
      <c r="M186" s="7" t="s">
        <v>108</v>
      </c>
      <c r="N186" s="7">
        <v>78789</v>
      </c>
      <c r="O186" s="8">
        <v>30688</v>
      </c>
      <c r="P186" s="7" t="s">
        <v>41</v>
      </c>
      <c r="Q186" s="7" t="s">
        <v>42</v>
      </c>
      <c r="R186" s="7" t="s">
        <v>110</v>
      </c>
      <c r="S186" s="8">
        <v>42528</v>
      </c>
      <c r="T186" s="7"/>
      <c r="U186" s="7" t="s">
        <v>44</v>
      </c>
      <c r="V186" s="7" t="s">
        <v>45</v>
      </c>
      <c r="W186" s="7">
        <v>21</v>
      </c>
      <c r="X186" s="7" t="s">
        <v>267</v>
      </c>
      <c r="Y186" s="7">
        <v>3.4</v>
      </c>
      <c r="Z186" s="7">
        <v>4</v>
      </c>
      <c r="AA186" s="7">
        <v>0</v>
      </c>
      <c r="AB186" s="8">
        <v>43517</v>
      </c>
      <c r="AC186" s="7">
        <v>0</v>
      </c>
      <c r="AD186" s="7">
        <v>7</v>
      </c>
    </row>
    <row r="187" spans="1:30" x14ac:dyDescent="0.25">
      <c r="A187" s="7" t="s">
        <v>512</v>
      </c>
      <c r="B187" s="7">
        <v>10128</v>
      </c>
      <c r="C187" s="7">
        <v>0</v>
      </c>
      <c r="D187" s="7">
        <v>0</v>
      </c>
      <c r="E187" s="7">
        <v>0</v>
      </c>
      <c r="F187" s="7">
        <v>5</v>
      </c>
      <c r="G187" s="7">
        <v>5</v>
      </c>
      <c r="H187" s="7">
        <v>3</v>
      </c>
      <c r="I187" s="7">
        <v>1</v>
      </c>
      <c r="J187" s="7">
        <v>62659</v>
      </c>
      <c r="K187" s="7">
        <v>1</v>
      </c>
      <c r="L187" s="7">
        <v>19</v>
      </c>
      <c r="M187" s="7" t="s">
        <v>38</v>
      </c>
      <c r="N187" s="7">
        <v>1760</v>
      </c>
      <c r="O187" s="8">
        <v>24988</v>
      </c>
      <c r="P187" s="7" t="s">
        <v>41</v>
      </c>
      <c r="Q187" s="7" t="s">
        <v>42</v>
      </c>
      <c r="R187" s="7" t="s">
        <v>90</v>
      </c>
      <c r="S187" s="8">
        <v>40943</v>
      </c>
      <c r="T187" s="8">
        <v>42685</v>
      </c>
      <c r="U187" s="7" t="s">
        <v>100</v>
      </c>
      <c r="V187" s="7" t="s">
        <v>57</v>
      </c>
      <c r="W187" s="7">
        <v>18</v>
      </c>
      <c r="X187" s="7" t="s">
        <v>92</v>
      </c>
      <c r="Y187" s="7">
        <v>4.18</v>
      </c>
      <c r="Z187" s="7">
        <v>4</v>
      </c>
      <c r="AA187" s="7">
        <v>0</v>
      </c>
      <c r="AB187" s="8">
        <v>43497</v>
      </c>
      <c r="AC187" s="7">
        <v>0</v>
      </c>
      <c r="AD187" s="7">
        <v>17</v>
      </c>
    </row>
    <row r="188" spans="1:30" x14ac:dyDescent="0.25">
      <c r="A188" s="7" t="s">
        <v>514</v>
      </c>
      <c r="B188" s="7">
        <v>10068</v>
      </c>
      <c r="C188" s="7">
        <v>0</v>
      </c>
      <c r="D188" s="7">
        <v>0</v>
      </c>
      <c r="E188" s="7">
        <v>0</v>
      </c>
      <c r="F188" s="7">
        <v>1</v>
      </c>
      <c r="G188" s="7">
        <v>5</v>
      </c>
      <c r="H188" s="7">
        <v>3</v>
      </c>
      <c r="I188" s="7">
        <v>0</v>
      </c>
      <c r="J188" s="7">
        <v>55688</v>
      </c>
      <c r="K188" s="7">
        <v>0</v>
      </c>
      <c r="L188" s="7">
        <v>19</v>
      </c>
      <c r="M188" s="7" t="s">
        <v>38</v>
      </c>
      <c r="N188" s="7">
        <v>2346</v>
      </c>
      <c r="O188" s="8">
        <v>28025</v>
      </c>
      <c r="P188" s="7" t="s">
        <v>41</v>
      </c>
      <c r="Q188" s="7" t="s">
        <v>42</v>
      </c>
      <c r="R188" s="7" t="s">
        <v>43</v>
      </c>
      <c r="S188" s="8">
        <v>42093</v>
      </c>
      <c r="T188" s="7"/>
      <c r="U188" s="7" t="s">
        <v>44</v>
      </c>
      <c r="V188" s="7" t="s">
        <v>45</v>
      </c>
      <c r="W188" s="7">
        <v>22</v>
      </c>
      <c r="X188" s="7" t="s">
        <v>137</v>
      </c>
      <c r="Y188" s="7">
        <v>5</v>
      </c>
      <c r="Z188" s="7">
        <v>4</v>
      </c>
      <c r="AA188" s="7">
        <v>0</v>
      </c>
      <c r="AB188" s="8">
        <v>43495</v>
      </c>
      <c r="AC188" s="7">
        <v>0</v>
      </c>
      <c r="AD188" s="7">
        <v>10</v>
      </c>
    </row>
    <row r="189" spans="1:30" x14ac:dyDescent="0.25">
      <c r="A189" s="7" t="s">
        <v>515</v>
      </c>
      <c r="B189" s="7">
        <v>10116</v>
      </c>
      <c r="C189" s="7">
        <v>0</v>
      </c>
      <c r="D189" s="7">
        <v>0</v>
      </c>
      <c r="E189" s="7">
        <v>1</v>
      </c>
      <c r="F189" s="7">
        <v>1</v>
      </c>
      <c r="G189" s="7">
        <v>5</v>
      </c>
      <c r="H189" s="7">
        <v>3</v>
      </c>
      <c r="I189" s="7">
        <v>0</v>
      </c>
      <c r="J189" s="7">
        <v>83667</v>
      </c>
      <c r="K189" s="7">
        <v>0</v>
      </c>
      <c r="L189" s="7">
        <v>18</v>
      </c>
      <c r="M189" s="7" t="s">
        <v>38</v>
      </c>
      <c r="N189" s="7">
        <v>2045</v>
      </c>
      <c r="O189" s="8">
        <v>29867</v>
      </c>
      <c r="P189" s="7" t="s">
        <v>41</v>
      </c>
      <c r="Q189" s="7" t="s">
        <v>99</v>
      </c>
      <c r="R189" s="7" t="s">
        <v>517</v>
      </c>
      <c r="S189" s="8">
        <v>41137</v>
      </c>
      <c r="T189" s="7"/>
      <c r="U189" s="7" t="s">
        <v>44</v>
      </c>
      <c r="V189" s="7" t="s">
        <v>45</v>
      </c>
      <c r="W189" s="7">
        <v>2</v>
      </c>
      <c r="X189" s="7" t="s">
        <v>60</v>
      </c>
      <c r="Y189" s="7">
        <v>4.37</v>
      </c>
      <c r="Z189" s="7">
        <v>3</v>
      </c>
      <c r="AA189" s="7">
        <v>0</v>
      </c>
      <c r="AB189" s="8">
        <v>43479</v>
      </c>
      <c r="AC189" s="7">
        <v>0</v>
      </c>
      <c r="AD189" s="7">
        <v>2</v>
      </c>
    </row>
    <row r="190" spans="1:30" x14ac:dyDescent="0.25">
      <c r="A190" s="7" t="s">
        <v>519</v>
      </c>
      <c r="B190" s="7">
        <v>10298</v>
      </c>
      <c r="C190" s="7">
        <v>0</v>
      </c>
      <c r="D190" s="7">
        <v>0</v>
      </c>
      <c r="E190" s="7">
        <v>1</v>
      </c>
      <c r="F190" s="7">
        <v>5</v>
      </c>
      <c r="G190" s="7">
        <v>5</v>
      </c>
      <c r="H190" s="7">
        <v>1</v>
      </c>
      <c r="I190" s="7">
        <v>0</v>
      </c>
      <c r="J190" s="7">
        <v>55800</v>
      </c>
      <c r="K190" s="7">
        <v>1</v>
      </c>
      <c r="L190" s="7">
        <v>20</v>
      </c>
      <c r="M190" s="7" t="s">
        <v>38</v>
      </c>
      <c r="N190" s="7">
        <v>2472</v>
      </c>
      <c r="O190" s="8">
        <v>31227</v>
      </c>
      <c r="P190" s="7" t="s">
        <v>41</v>
      </c>
      <c r="Q190" s="7" t="s">
        <v>42</v>
      </c>
      <c r="R190" s="7" t="s">
        <v>43</v>
      </c>
      <c r="S190" s="8">
        <v>40770</v>
      </c>
      <c r="T190" s="8">
        <v>41738</v>
      </c>
      <c r="U190" s="7" t="s">
        <v>105</v>
      </c>
      <c r="V190" s="7" t="s">
        <v>57</v>
      </c>
      <c r="W190" s="7">
        <v>12</v>
      </c>
      <c r="X190" s="7" t="s">
        <v>48</v>
      </c>
      <c r="Y190" s="7">
        <v>3</v>
      </c>
      <c r="Z190" s="7">
        <v>2</v>
      </c>
      <c r="AA190" s="7">
        <v>0</v>
      </c>
      <c r="AB190" s="8">
        <v>41288</v>
      </c>
      <c r="AC190" s="7">
        <v>6</v>
      </c>
      <c r="AD190" s="7">
        <v>6</v>
      </c>
    </row>
    <row r="191" spans="1:30" x14ac:dyDescent="0.25">
      <c r="A191" s="7" t="s">
        <v>522</v>
      </c>
      <c r="B191" s="7">
        <v>10213</v>
      </c>
      <c r="C191" s="7">
        <v>1</v>
      </c>
      <c r="D191" s="7">
        <v>1</v>
      </c>
      <c r="E191" s="7">
        <v>1</v>
      </c>
      <c r="F191" s="7">
        <v>1</v>
      </c>
      <c r="G191" s="7">
        <v>5</v>
      </c>
      <c r="H191" s="7">
        <v>3</v>
      </c>
      <c r="I191" s="7">
        <v>0</v>
      </c>
      <c r="J191" s="7">
        <v>58207</v>
      </c>
      <c r="K191" s="7">
        <v>0</v>
      </c>
      <c r="L191" s="7">
        <v>20</v>
      </c>
      <c r="M191" s="7" t="s">
        <v>38</v>
      </c>
      <c r="N191" s="7">
        <v>1450</v>
      </c>
      <c r="O191" s="8">
        <v>33833</v>
      </c>
      <c r="P191" s="7" t="s">
        <v>41</v>
      </c>
      <c r="Q191" s="7" t="s">
        <v>42</v>
      </c>
      <c r="R191" s="7" t="s">
        <v>43</v>
      </c>
      <c r="S191" s="8">
        <v>40735</v>
      </c>
      <c r="T191" s="7"/>
      <c r="U191" s="7" t="s">
        <v>44</v>
      </c>
      <c r="V191" s="7" t="s">
        <v>45</v>
      </c>
      <c r="W191" s="7">
        <v>14</v>
      </c>
      <c r="X191" s="7" t="s">
        <v>48</v>
      </c>
      <c r="Y191" s="7">
        <v>3.7</v>
      </c>
      <c r="Z191" s="7">
        <v>3</v>
      </c>
      <c r="AA191" s="7">
        <v>0</v>
      </c>
      <c r="AB191" s="8">
        <v>43678</v>
      </c>
      <c r="AC191" s="7">
        <v>0</v>
      </c>
      <c r="AD191" s="7">
        <v>14</v>
      </c>
    </row>
    <row r="192" spans="1:30" x14ac:dyDescent="0.25">
      <c r="A192" s="7" t="s">
        <v>524</v>
      </c>
      <c r="B192" s="7">
        <v>10288</v>
      </c>
      <c r="C192" s="7">
        <v>1</v>
      </c>
      <c r="D192" s="7">
        <v>1</v>
      </c>
      <c r="E192" s="7">
        <v>1</v>
      </c>
      <c r="F192" s="7">
        <v>1</v>
      </c>
      <c r="G192" s="7">
        <v>3</v>
      </c>
      <c r="H192" s="7">
        <v>2</v>
      </c>
      <c r="I192" s="7">
        <v>1</v>
      </c>
      <c r="J192" s="7">
        <v>157000</v>
      </c>
      <c r="K192" s="7">
        <v>0</v>
      </c>
      <c r="L192" s="7">
        <v>13</v>
      </c>
      <c r="M192" s="7" t="s">
        <v>38</v>
      </c>
      <c r="N192" s="7">
        <v>2134</v>
      </c>
      <c r="O192" s="8">
        <v>31542</v>
      </c>
      <c r="P192" s="7" t="s">
        <v>124</v>
      </c>
      <c r="Q192" s="7" t="s">
        <v>99</v>
      </c>
      <c r="R192" s="7" t="s">
        <v>90</v>
      </c>
      <c r="S192" s="8">
        <v>40954</v>
      </c>
      <c r="T192" s="7"/>
      <c r="U192" s="7" t="s">
        <v>44</v>
      </c>
      <c r="V192" s="7" t="s">
        <v>45</v>
      </c>
      <c r="W192" s="7">
        <v>5</v>
      </c>
      <c r="X192" s="7" t="s">
        <v>92</v>
      </c>
      <c r="Y192" s="7">
        <v>2.39</v>
      </c>
      <c r="Z192" s="7">
        <v>3</v>
      </c>
      <c r="AA192" s="7">
        <v>6</v>
      </c>
      <c r="AB192" s="8">
        <v>43518</v>
      </c>
      <c r="AC192" s="7">
        <v>4</v>
      </c>
      <c r="AD192" s="7">
        <v>13</v>
      </c>
    </row>
    <row r="193" spans="1:30" x14ac:dyDescent="0.25">
      <c r="A193" s="7" t="s">
        <v>527</v>
      </c>
      <c r="B193" s="7">
        <v>10025</v>
      </c>
      <c r="C193" s="7">
        <v>0</v>
      </c>
      <c r="D193" s="7">
        <v>0</v>
      </c>
      <c r="E193" s="7">
        <v>0</v>
      </c>
      <c r="F193" s="7">
        <v>1</v>
      </c>
      <c r="G193" s="7">
        <v>5</v>
      </c>
      <c r="H193" s="7">
        <v>4</v>
      </c>
      <c r="I193" s="7">
        <v>0</v>
      </c>
      <c r="J193" s="7">
        <v>72460</v>
      </c>
      <c r="K193" s="7">
        <v>0</v>
      </c>
      <c r="L193" s="7">
        <v>20</v>
      </c>
      <c r="M193" s="7" t="s">
        <v>38</v>
      </c>
      <c r="N193" s="7">
        <v>2126</v>
      </c>
      <c r="O193" s="8">
        <v>25682</v>
      </c>
      <c r="P193" s="7" t="s">
        <v>41</v>
      </c>
      <c r="Q193" s="7" t="s">
        <v>42</v>
      </c>
      <c r="R193" s="7" t="s">
        <v>90</v>
      </c>
      <c r="S193" s="8">
        <v>41407</v>
      </c>
      <c r="T193" s="7"/>
      <c r="U193" s="7" t="s">
        <v>44</v>
      </c>
      <c r="V193" s="7" t="s">
        <v>45</v>
      </c>
      <c r="W193" s="7">
        <v>20</v>
      </c>
      <c r="X193" s="7" t="s">
        <v>60</v>
      </c>
      <c r="Y193" s="7">
        <v>4.7</v>
      </c>
      <c r="Z193" s="7">
        <v>3</v>
      </c>
      <c r="AA193" s="7">
        <v>0</v>
      </c>
      <c r="AB193" s="8">
        <v>43479</v>
      </c>
      <c r="AC193" s="7">
        <v>0</v>
      </c>
      <c r="AD193" s="7">
        <v>1</v>
      </c>
    </row>
    <row r="194" spans="1:30" x14ac:dyDescent="0.25">
      <c r="A194" s="7" t="s">
        <v>530</v>
      </c>
      <c r="B194" s="7">
        <v>10223</v>
      </c>
      <c r="C194" s="7">
        <v>0</v>
      </c>
      <c r="D194" s="7">
        <v>0</v>
      </c>
      <c r="E194" s="7">
        <v>1</v>
      </c>
      <c r="F194" s="7">
        <v>3</v>
      </c>
      <c r="G194" s="7">
        <v>5</v>
      </c>
      <c r="H194" s="7">
        <v>3</v>
      </c>
      <c r="I194" s="7">
        <v>1</v>
      </c>
      <c r="J194" s="7">
        <v>72106</v>
      </c>
      <c r="K194" s="7">
        <v>0</v>
      </c>
      <c r="L194" s="7">
        <v>20</v>
      </c>
      <c r="M194" s="7" t="s">
        <v>38</v>
      </c>
      <c r="N194" s="7">
        <v>2127</v>
      </c>
      <c r="O194" s="8">
        <v>27831</v>
      </c>
      <c r="P194" s="7" t="s">
        <v>41</v>
      </c>
      <c r="Q194" s="7" t="s">
        <v>42</v>
      </c>
      <c r="R194" s="7" t="s">
        <v>90</v>
      </c>
      <c r="S194" s="8">
        <v>41153</v>
      </c>
      <c r="T194" s="7"/>
      <c r="U194" s="7" t="s">
        <v>44</v>
      </c>
      <c r="V194" s="7" t="s">
        <v>45</v>
      </c>
      <c r="W194" s="7">
        <v>18</v>
      </c>
      <c r="X194" s="7" t="s">
        <v>92</v>
      </c>
      <c r="Y194" s="7">
        <v>4.0999999999999996</v>
      </c>
      <c r="Z194" s="7">
        <v>4</v>
      </c>
      <c r="AA194" s="7">
        <v>0</v>
      </c>
      <c r="AB194" s="8">
        <v>43496</v>
      </c>
      <c r="AC194" s="7">
        <v>0</v>
      </c>
      <c r="AD194" s="7">
        <v>12</v>
      </c>
    </row>
    <row r="195" spans="1:30" x14ac:dyDescent="0.25">
      <c r="A195" s="7" t="s">
        <v>531</v>
      </c>
      <c r="B195" s="7">
        <v>10151</v>
      </c>
      <c r="C195" s="7">
        <v>1</v>
      </c>
      <c r="D195" s="7">
        <v>1</v>
      </c>
      <c r="E195" s="7">
        <v>0</v>
      </c>
      <c r="F195" s="7">
        <v>1</v>
      </c>
      <c r="G195" s="7">
        <v>3</v>
      </c>
      <c r="H195" s="7">
        <v>3</v>
      </c>
      <c r="I195" s="7">
        <v>0</v>
      </c>
      <c r="J195" s="7">
        <v>52599</v>
      </c>
      <c r="K195" s="7">
        <v>0</v>
      </c>
      <c r="L195" s="7">
        <v>15</v>
      </c>
      <c r="M195" s="7" t="s">
        <v>38</v>
      </c>
      <c r="N195" s="7">
        <v>2048</v>
      </c>
      <c r="O195" s="8">
        <v>28949</v>
      </c>
      <c r="P195" s="7" t="s">
        <v>41</v>
      </c>
      <c r="Q195" s="7" t="s">
        <v>42</v>
      </c>
      <c r="R195" s="7" t="s">
        <v>43</v>
      </c>
      <c r="S195" s="8">
        <v>42051</v>
      </c>
      <c r="T195" s="7"/>
      <c r="U195" s="7" t="s">
        <v>44</v>
      </c>
      <c r="V195" s="7" t="s">
        <v>45</v>
      </c>
      <c r="W195" s="7">
        <v>7</v>
      </c>
      <c r="X195" s="7" t="s">
        <v>137</v>
      </c>
      <c r="Y195" s="7">
        <v>3.81</v>
      </c>
      <c r="Z195" s="7">
        <v>3</v>
      </c>
      <c r="AA195" s="7">
        <v>6</v>
      </c>
      <c r="AB195" s="8">
        <v>43771</v>
      </c>
      <c r="AC195" s="7">
        <v>0</v>
      </c>
      <c r="AD195" s="7">
        <v>6</v>
      </c>
    </row>
    <row r="196" spans="1:30" x14ac:dyDescent="0.25">
      <c r="A196" s="7" t="s">
        <v>787</v>
      </c>
      <c r="B196" s="7">
        <v>10254</v>
      </c>
      <c r="C196" s="7">
        <v>0</v>
      </c>
      <c r="D196" s="7">
        <v>2</v>
      </c>
      <c r="E196" s="7">
        <v>0</v>
      </c>
      <c r="F196" s="7">
        <v>1</v>
      </c>
      <c r="G196" s="7">
        <v>5</v>
      </c>
      <c r="H196" s="7">
        <v>3</v>
      </c>
      <c r="I196" s="7">
        <v>0</v>
      </c>
      <c r="J196" s="7">
        <v>63430</v>
      </c>
      <c r="K196" s="7">
        <v>0</v>
      </c>
      <c r="L196" s="7">
        <v>19</v>
      </c>
      <c r="M196" s="7" t="s">
        <v>38</v>
      </c>
      <c r="N196" s="7">
        <v>2453</v>
      </c>
      <c r="O196" s="8">
        <v>30870</v>
      </c>
      <c r="P196" s="7" t="s">
        <v>41</v>
      </c>
      <c r="Q196" s="7" t="s">
        <v>42</v>
      </c>
      <c r="R196" s="7" t="s">
        <v>43</v>
      </c>
      <c r="S196" s="8">
        <v>41278</v>
      </c>
      <c r="T196" s="7"/>
      <c r="U196" s="7" t="s">
        <v>44</v>
      </c>
      <c r="V196" s="7" t="s">
        <v>45</v>
      </c>
      <c r="W196" s="7">
        <v>16</v>
      </c>
      <c r="X196" s="7" t="s">
        <v>48</v>
      </c>
      <c r="Y196" s="7">
        <v>4.4000000000000004</v>
      </c>
      <c r="Z196" s="7">
        <v>4</v>
      </c>
      <c r="AA196" s="7">
        <v>0</v>
      </c>
      <c r="AB196" s="8">
        <v>43482</v>
      </c>
      <c r="AC196" s="7">
        <v>0</v>
      </c>
      <c r="AD196" s="7">
        <v>18</v>
      </c>
    </row>
    <row r="197" spans="1:30" x14ac:dyDescent="0.25">
      <c r="A197" s="7" t="s">
        <v>788</v>
      </c>
      <c r="B197" s="7">
        <v>10120</v>
      </c>
      <c r="C197" s="7">
        <v>0</v>
      </c>
      <c r="D197" s="7">
        <v>3</v>
      </c>
      <c r="E197" s="7">
        <v>1</v>
      </c>
      <c r="F197" s="7">
        <v>1</v>
      </c>
      <c r="G197" s="7">
        <v>5</v>
      </c>
      <c r="H197" s="7">
        <v>3</v>
      </c>
      <c r="I197" s="7">
        <v>0</v>
      </c>
      <c r="J197" s="7">
        <v>74417</v>
      </c>
      <c r="K197" s="7">
        <v>0</v>
      </c>
      <c r="L197" s="7">
        <v>20</v>
      </c>
      <c r="M197" s="7" t="s">
        <v>38</v>
      </c>
      <c r="N197" s="7">
        <v>1460</v>
      </c>
      <c r="O197" s="8">
        <v>27041</v>
      </c>
      <c r="P197" s="7" t="s">
        <v>41</v>
      </c>
      <c r="Q197" s="7" t="s">
        <v>42</v>
      </c>
      <c r="R197" s="7" t="s">
        <v>90</v>
      </c>
      <c r="S197" s="8">
        <v>41407</v>
      </c>
      <c r="T197" s="7"/>
      <c r="U197" s="7" t="s">
        <v>44</v>
      </c>
      <c r="V197" s="7" t="s">
        <v>45</v>
      </c>
      <c r="W197" s="7">
        <v>22</v>
      </c>
      <c r="X197" s="7" t="s">
        <v>48</v>
      </c>
      <c r="Y197" s="7">
        <v>4.29</v>
      </c>
      <c r="Z197" s="7">
        <v>5</v>
      </c>
      <c r="AA197" s="7">
        <v>0</v>
      </c>
      <c r="AB197" s="8">
        <v>43493</v>
      </c>
      <c r="AC197" s="7">
        <v>0</v>
      </c>
      <c r="AD197" s="7">
        <v>11</v>
      </c>
    </row>
    <row r="198" spans="1:30" x14ac:dyDescent="0.25">
      <c r="A198" s="7" t="s">
        <v>534</v>
      </c>
      <c r="B198" s="7">
        <v>10216</v>
      </c>
      <c r="C198" s="7">
        <v>0</v>
      </c>
      <c r="D198" s="7">
        <v>0</v>
      </c>
      <c r="E198" s="7">
        <v>1</v>
      </c>
      <c r="F198" s="7">
        <v>1</v>
      </c>
      <c r="G198" s="7">
        <v>5</v>
      </c>
      <c r="H198" s="7">
        <v>3</v>
      </c>
      <c r="I198" s="7">
        <v>0</v>
      </c>
      <c r="J198" s="7">
        <v>57575</v>
      </c>
      <c r="K198" s="7">
        <v>0</v>
      </c>
      <c r="L198" s="7">
        <v>19</v>
      </c>
      <c r="M198" s="7" t="s">
        <v>38</v>
      </c>
      <c r="N198" s="7">
        <v>1550</v>
      </c>
      <c r="O198" s="8">
        <v>29329</v>
      </c>
      <c r="P198" s="7" t="s">
        <v>41</v>
      </c>
      <c r="Q198" s="7" t="s">
        <v>42</v>
      </c>
      <c r="R198" s="7" t="s">
        <v>130</v>
      </c>
      <c r="S198" s="8">
        <v>41493</v>
      </c>
      <c r="T198" s="7"/>
      <c r="U198" s="7" t="s">
        <v>44</v>
      </c>
      <c r="V198" s="7" t="s">
        <v>45</v>
      </c>
      <c r="W198" s="7">
        <v>20</v>
      </c>
      <c r="X198" s="7" t="s">
        <v>48</v>
      </c>
      <c r="Y198" s="7">
        <v>4.0999999999999996</v>
      </c>
      <c r="Z198" s="7">
        <v>4</v>
      </c>
      <c r="AA198" s="7">
        <v>0</v>
      </c>
      <c r="AB198" s="8">
        <v>43487</v>
      </c>
      <c r="AC198" s="7">
        <v>0</v>
      </c>
      <c r="AD198" s="7">
        <v>13</v>
      </c>
    </row>
    <row r="199" spans="1:30" x14ac:dyDescent="0.25">
      <c r="A199" s="7" t="s">
        <v>536</v>
      </c>
      <c r="B199" s="7">
        <v>10079</v>
      </c>
      <c r="C199" s="7">
        <v>0</v>
      </c>
      <c r="D199" s="7">
        <v>0</v>
      </c>
      <c r="E199" s="7">
        <v>1</v>
      </c>
      <c r="F199" s="7">
        <v>1</v>
      </c>
      <c r="G199" s="7">
        <v>3</v>
      </c>
      <c r="H199" s="7">
        <v>3</v>
      </c>
      <c r="I199" s="7">
        <v>0</v>
      </c>
      <c r="J199" s="7">
        <v>87921</v>
      </c>
      <c r="K199" s="7">
        <v>0</v>
      </c>
      <c r="L199" s="7">
        <v>22</v>
      </c>
      <c r="M199" s="7" t="s">
        <v>38</v>
      </c>
      <c r="N199" s="7">
        <v>2056</v>
      </c>
      <c r="O199" s="8">
        <v>25683</v>
      </c>
      <c r="P199" s="7" t="s">
        <v>41</v>
      </c>
      <c r="Q199" s="7" t="s">
        <v>42</v>
      </c>
      <c r="R199" s="7" t="s">
        <v>130</v>
      </c>
      <c r="S199" s="8">
        <v>43010</v>
      </c>
      <c r="T199" s="7"/>
      <c r="U199" s="7" t="s">
        <v>44</v>
      </c>
      <c r="V199" s="7" t="s">
        <v>45</v>
      </c>
      <c r="W199" s="7">
        <v>13</v>
      </c>
      <c r="X199" s="7" t="s">
        <v>60</v>
      </c>
      <c r="Y199" s="7">
        <v>5</v>
      </c>
      <c r="Z199" s="7">
        <v>3</v>
      </c>
      <c r="AA199" s="7">
        <v>6</v>
      </c>
      <c r="AB199" s="8">
        <v>43521</v>
      </c>
      <c r="AC199" s="7">
        <v>0</v>
      </c>
      <c r="AD199" s="7">
        <v>17</v>
      </c>
    </row>
    <row r="200" spans="1:30" x14ac:dyDescent="0.25">
      <c r="A200" s="7" t="s">
        <v>538</v>
      </c>
      <c r="B200" s="7">
        <v>10215</v>
      </c>
      <c r="C200" s="7">
        <v>0</v>
      </c>
      <c r="D200" s="7">
        <v>0</v>
      </c>
      <c r="E200" s="7">
        <v>1</v>
      </c>
      <c r="F200" s="7">
        <v>5</v>
      </c>
      <c r="G200" s="7">
        <v>5</v>
      </c>
      <c r="H200" s="7">
        <v>3</v>
      </c>
      <c r="I200" s="7">
        <v>1</v>
      </c>
      <c r="J200" s="7">
        <v>50470</v>
      </c>
      <c r="K200" s="7">
        <v>1</v>
      </c>
      <c r="L200" s="7">
        <v>19</v>
      </c>
      <c r="M200" s="7" t="s">
        <v>38</v>
      </c>
      <c r="N200" s="7">
        <v>2110</v>
      </c>
      <c r="O200" s="8">
        <v>32544</v>
      </c>
      <c r="P200" s="7" t="s">
        <v>41</v>
      </c>
      <c r="Q200" s="7" t="s">
        <v>42</v>
      </c>
      <c r="R200" s="7" t="s">
        <v>90</v>
      </c>
      <c r="S200" s="8">
        <v>40812</v>
      </c>
      <c r="T200" s="8">
        <v>41733</v>
      </c>
      <c r="U200" s="7" t="s">
        <v>74</v>
      </c>
      <c r="V200" s="7" t="s">
        <v>57</v>
      </c>
      <c r="W200" s="7">
        <v>39</v>
      </c>
      <c r="X200" s="7" t="s">
        <v>92</v>
      </c>
      <c r="Y200" s="7">
        <v>4.3</v>
      </c>
      <c r="Z200" s="7">
        <v>3</v>
      </c>
      <c r="AA200" s="7">
        <v>0</v>
      </c>
      <c r="AB200" s="8">
        <v>41308</v>
      </c>
      <c r="AC200" s="7">
        <v>0</v>
      </c>
      <c r="AD200" s="7">
        <v>19</v>
      </c>
    </row>
    <row r="201" spans="1:30" x14ac:dyDescent="0.25">
      <c r="A201" s="7" t="s">
        <v>539</v>
      </c>
      <c r="B201" s="7">
        <v>10185</v>
      </c>
      <c r="C201" s="7">
        <v>1</v>
      </c>
      <c r="D201" s="7">
        <v>1</v>
      </c>
      <c r="E201" s="7">
        <v>1</v>
      </c>
      <c r="F201" s="7">
        <v>5</v>
      </c>
      <c r="G201" s="7">
        <v>5</v>
      </c>
      <c r="H201" s="7">
        <v>3</v>
      </c>
      <c r="I201" s="7">
        <v>0</v>
      </c>
      <c r="J201" s="7">
        <v>46664</v>
      </c>
      <c r="K201" s="7">
        <v>1</v>
      </c>
      <c r="L201" s="7">
        <v>19</v>
      </c>
      <c r="M201" s="7" t="s">
        <v>38</v>
      </c>
      <c r="N201" s="7">
        <v>2421</v>
      </c>
      <c r="O201" s="8">
        <v>30403</v>
      </c>
      <c r="P201" s="7" t="s">
        <v>41</v>
      </c>
      <c r="Q201" s="7" t="s">
        <v>42</v>
      </c>
      <c r="R201" s="7" t="s">
        <v>43</v>
      </c>
      <c r="S201" s="8">
        <v>41278</v>
      </c>
      <c r="T201" s="8">
        <v>42515</v>
      </c>
      <c r="U201" s="7" t="s">
        <v>255</v>
      </c>
      <c r="V201" s="7" t="s">
        <v>57</v>
      </c>
      <c r="W201" s="7">
        <v>11</v>
      </c>
      <c r="X201" s="7" t="s">
        <v>87</v>
      </c>
      <c r="Y201" s="7">
        <v>3.18</v>
      </c>
      <c r="Z201" s="7">
        <v>3</v>
      </c>
      <c r="AA201" s="7">
        <v>0</v>
      </c>
      <c r="AB201" s="8">
        <v>42524</v>
      </c>
      <c r="AC201" s="7">
        <v>0</v>
      </c>
      <c r="AD201" s="7">
        <v>10</v>
      </c>
    </row>
    <row r="202" spans="1:30" x14ac:dyDescent="0.25">
      <c r="A202" s="7" t="s">
        <v>789</v>
      </c>
      <c r="B202" s="7">
        <v>10063</v>
      </c>
      <c r="C202" s="7">
        <v>1</v>
      </c>
      <c r="D202" s="7">
        <v>1</v>
      </c>
      <c r="E202" s="7">
        <v>1</v>
      </c>
      <c r="F202" s="7">
        <v>3</v>
      </c>
      <c r="G202" s="7">
        <v>5</v>
      </c>
      <c r="H202" s="7">
        <v>3</v>
      </c>
      <c r="I202" s="7">
        <v>0</v>
      </c>
      <c r="J202" s="7">
        <v>48495</v>
      </c>
      <c r="K202" s="7">
        <v>0</v>
      </c>
      <c r="L202" s="7">
        <v>19</v>
      </c>
      <c r="M202" s="7" t="s">
        <v>38</v>
      </c>
      <c r="N202" s="7">
        <v>2136</v>
      </c>
      <c r="O202" s="8">
        <v>28341</v>
      </c>
      <c r="P202" s="7" t="s">
        <v>41</v>
      </c>
      <c r="Q202" s="7" t="s">
        <v>42</v>
      </c>
      <c r="R202" s="7" t="s">
        <v>43</v>
      </c>
      <c r="S202" s="8">
        <v>41978</v>
      </c>
      <c r="T202" s="7"/>
      <c r="U202" s="7" t="s">
        <v>44</v>
      </c>
      <c r="V202" s="7" t="s">
        <v>45</v>
      </c>
      <c r="W202" s="7">
        <v>19</v>
      </c>
      <c r="X202" s="7" t="s">
        <v>48</v>
      </c>
      <c r="Y202" s="7">
        <v>5</v>
      </c>
      <c r="Z202" s="7">
        <v>5</v>
      </c>
      <c r="AA202" s="7">
        <v>0</v>
      </c>
      <c r="AB202" s="8">
        <v>43514</v>
      </c>
      <c r="AC202" s="7">
        <v>0</v>
      </c>
      <c r="AD202" s="7">
        <v>11</v>
      </c>
    </row>
    <row r="203" spans="1:30" x14ac:dyDescent="0.25">
      <c r="A203" s="7" t="s">
        <v>790</v>
      </c>
      <c r="B203" s="7">
        <v>10037</v>
      </c>
      <c r="C203" s="7">
        <v>0</v>
      </c>
      <c r="D203" s="7">
        <v>3</v>
      </c>
      <c r="E203" s="7">
        <v>0</v>
      </c>
      <c r="F203" s="7">
        <v>1</v>
      </c>
      <c r="G203" s="7">
        <v>5</v>
      </c>
      <c r="H203" s="7">
        <v>4</v>
      </c>
      <c r="I203" s="7">
        <v>1</v>
      </c>
      <c r="J203" s="7">
        <v>52984</v>
      </c>
      <c r="K203" s="7">
        <v>0</v>
      </c>
      <c r="L203" s="7">
        <v>19</v>
      </c>
      <c r="M203" s="7" t="s">
        <v>38</v>
      </c>
      <c r="N203" s="7">
        <v>1810</v>
      </c>
      <c r="O203" s="8">
        <v>24537</v>
      </c>
      <c r="P203" s="7" t="s">
        <v>41</v>
      </c>
      <c r="Q203" s="7" t="s">
        <v>42</v>
      </c>
      <c r="R203" s="7" t="s">
        <v>90</v>
      </c>
      <c r="S203" s="8">
        <v>41278</v>
      </c>
      <c r="T203" s="7"/>
      <c r="U203" s="7" t="s">
        <v>44</v>
      </c>
      <c r="V203" s="7" t="s">
        <v>45</v>
      </c>
      <c r="W203" s="7">
        <v>12</v>
      </c>
      <c r="X203" s="7" t="s">
        <v>92</v>
      </c>
      <c r="Y203" s="7">
        <v>4</v>
      </c>
      <c r="Z203" s="7">
        <v>3</v>
      </c>
      <c r="AA203" s="7">
        <v>0</v>
      </c>
      <c r="AB203" s="8">
        <v>43509</v>
      </c>
      <c r="AC203" s="7">
        <v>0</v>
      </c>
      <c r="AD203" s="7">
        <v>12</v>
      </c>
    </row>
    <row r="204" spans="1:30" x14ac:dyDescent="0.25">
      <c r="A204" s="7" t="s">
        <v>544</v>
      </c>
      <c r="B204" s="7">
        <v>10042</v>
      </c>
      <c r="C204" s="7">
        <v>0</v>
      </c>
      <c r="D204" s="7">
        <v>0</v>
      </c>
      <c r="E204" s="7">
        <v>0</v>
      </c>
      <c r="F204" s="7">
        <v>1</v>
      </c>
      <c r="G204" s="7">
        <v>6</v>
      </c>
      <c r="H204" s="7">
        <v>3</v>
      </c>
      <c r="I204" s="7">
        <v>0</v>
      </c>
      <c r="J204" s="7">
        <v>63695</v>
      </c>
      <c r="K204" s="7">
        <v>0</v>
      </c>
      <c r="L204" s="7">
        <v>3</v>
      </c>
      <c r="M204" s="7" t="s">
        <v>545</v>
      </c>
      <c r="N204" s="7">
        <v>30428</v>
      </c>
      <c r="O204" s="8">
        <v>32598</v>
      </c>
      <c r="P204" s="7" t="s">
        <v>41</v>
      </c>
      <c r="Q204" s="7" t="s">
        <v>42</v>
      </c>
      <c r="R204" s="7" t="s">
        <v>110</v>
      </c>
      <c r="S204" s="8">
        <v>41493</v>
      </c>
      <c r="T204" s="7"/>
      <c r="U204" s="7" t="s">
        <v>44</v>
      </c>
      <c r="V204" s="7" t="s">
        <v>45</v>
      </c>
      <c r="W204" s="7">
        <v>21</v>
      </c>
      <c r="X204" s="7" t="s">
        <v>60</v>
      </c>
      <c r="Y204" s="7">
        <v>5</v>
      </c>
      <c r="Z204" s="7">
        <v>5</v>
      </c>
      <c r="AA204" s="7">
        <v>0</v>
      </c>
      <c r="AB204" s="8">
        <v>43490</v>
      </c>
      <c r="AC204" s="7">
        <v>0</v>
      </c>
      <c r="AD204" s="7">
        <v>2</v>
      </c>
    </row>
    <row r="205" spans="1:30" x14ac:dyDescent="0.25">
      <c r="A205" s="7" t="s">
        <v>547</v>
      </c>
      <c r="B205" s="7">
        <v>10206</v>
      </c>
      <c r="C205" s="7">
        <v>0</v>
      </c>
      <c r="D205" s="7">
        <v>0</v>
      </c>
      <c r="E205" s="7">
        <v>0</v>
      </c>
      <c r="F205" s="7">
        <v>1</v>
      </c>
      <c r="G205" s="7">
        <v>5</v>
      </c>
      <c r="H205" s="7">
        <v>3</v>
      </c>
      <c r="I205" s="7">
        <v>0</v>
      </c>
      <c r="J205" s="7">
        <v>62061</v>
      </c>
      <c r="K205" s="7">
        <v>0</v>
      </c>
      <c r="L205" s="7">
        <v>19</v>
      </c>
      <c r="M205" s="7" t="s">
        <v>38</v>
      </c>
      <c r="N205" s="7">
        <v>2132</v>
      </c>
      <c r="O205" s="8">
        <v>30870</v>
      </c>
      <c r="P205" s="7" t="s">
        <v>41</v>
      </c>
      <c r="Q205" s="7" t="s">
        <v>42</v>
      </c>
      <c r="R205" s="7" t="s">
        <v>43</v>
      </c>
      <c r="S205" s="8">
        <v>41493</v>
      </c>
      <c r="T205" s="7"/>
      <c r="U205" s="7" t="s">
        <v>44</v>
      </c>
      <c r="V205" s="7" t="s">
        <v>45</v>
      </c>
      <c r="W205" s="7">
        <v>14</v>
      </c>
      <c r="X205" s="7" t="s">
        <v>48</v>
      </c>
      <c r="Y205" s="7">
        <v>3.6</v>
      </c>
      <c r="Z205" s="7">
        <v>5</v>
      </c>
      <c r="AA205" s="7">
        <v>0</v>
      </c>
      <c r="AB205" s="8">
        <v>43497</v>
      </c>
      <c r="AC205" s="7">
        <v>0</v>
      </c>
      <c r="AD205" s="7">
        <v>4</v>
      </c>
    </row>
    <row r="206" spans="1:30" x14ac:dyDescent="0.25">
      <c r="A206" s="7" t="s">
        <v>548</v>
      </c>
      <c r="B206" s="7">
        <v>10104</v>
      </c>
      <c r="C206" s="7">
        <v>0</v>
      </c>
      <c r="D206" s="7">
        <v>0</v>
      </c>
      <c r="E206" s="7">
        <v>0</v>
      </c>
      <c r="F206" s="7">
        <v>1</v>
      </c>
      <c r="G206" s="7">
        <v>5</v>
      </c>
      <c r="H206" s="7">
        <v>3</v>
      </c>
      <c r="I206" s="7">
        <v>0</v>
      </c>
      <c r="J206" s="7">
        <v>66738</v>
      </c>
      <c r="K206" s="7">
        <v>0</v>
      </c>
      <c r="L206" s="7">
        <v>20</v>
      </c>
      <c r="M206" s="7" t="s">
        <v>38</v>
      </c>
      <c r="N206" s="7">
        <v>1040</v>
      </c>
      <c r="O206" s="8">
        <v>31374</v>
      </c>
      <c r="P206" s="7" t="s">
        <v>41</v>
      </c>
      <c r="Q206" s="7" t="s">
        <v>42</v>
      </c>
      <c r="R206" s="7" t="s">
        <v>43</v>
      </c>
      <c r="S206" s="8">
        <v>41923</v>
      </c>
      <c r="T206" s="7"/>
      <c r="U206" s="7" t="s">
        <v>44</v>
      </c>
      <c r="V206" s="7" t="s">
        <v>45</v>
      </c>
      <c r="W206" s="7">
        <v>16</v>
      </c>
      <c r="X206" s="7" t="s">
        <v>60</v>
      </c>
      <c r="Y206" s="7">
        <v>4.53</v>
      </c>
      <c r="Z206" s="7">
        <v>5</v>
      </c>
      <c r="AA206" s="7">
        <v>0</v>
      </c>
      <c r="AB206" s="8">
        <v>43481</v>
      </c>
      <c r="AC206" s="7">
        <v>0</v>
      </c>
      <c r="AD206" s="7">
        <v>5</v>
      </c>
    </row>
    <row r="207" spans="1:30" x14ac:dyDescent="0.25">
      <c r="A207" s="7" t="s">
        <v>550</v>
      </c>
      <c r="B207" s="7">
        <v>10303</v>
      </c>
      <c r="C207" s="7">
        <v>0</v>
      </c>
      <c r="D207" s="7">
        <v>0</v>
      </c>
      <c r="E207" s="7">
        <v>0</v>
      </c>
      <c r="F207" s="7">
        <v>4</v>
      </c>
      <c r="G207" s="7">
        <v>5</v>
      </c>
      <c r="H207" s="7">
        <v>1</v>
      </c>
      <c r="I207" s="7">
        <v>0</v>
      </c>
      <c r="J207" s="7">
        <v>52674</v>
      </c>
      <c r="K207" s="7">
        <v>1</v>
      </c>
      <c r="L207" s="7">
        <v>19</v>
      </c>
      <c r="M207" s="7" t="s">
        <v>38</v>
      </c>
      <c r="N207" s="7">
        <v>2152</v>
      </c>
      <c r="O207" s="8">
        <v>29494</v>
      </c>
      <c r="P207" s="7" t="s">
        <v>41</v>
      </c>
      <c r="Q207" s="7" t="s">
        <v>42</v>
      </c>
      <c r="R207" s="7" t="s">
        <v>110</v>
      </c>
      <c r="S207" s="8">
        <v>41729</v>
      </c>
      <c r="T207" s="8">
        <v>43105</v>
      </c>
      <c r="U207" s="7" t="s">
        <v>127</v>
      </c>
      <c r="V207" s="7" t="s">
        <v>119</v>
      </c>
      <c r="W207" s="7">
        <v>20</v>
      </c>
      <c r="X207" s="7" t="s">
        <v>48</v>
      </c>
      <c r="Y207" s="7">
        <v>2.33</v>
      </c>
      <c r="Z207" s="7">
        <v>2</v>
      </c>
      <c r="AA207" s="7">
        <v>0</v>
      </c>
      <c r="AB207" s="8">
        <v>43346</v>
      </c>
      <c r="AC207" s="7">
        <v>6</v>
      </c>
      <c r="AD207" s="7">
        <v>3</v>
      </c>
    </row>
    <row r="208" spans="1:30" x14ac:dyDescent="0.25">
      <c r="A208" s="7" t="s">
        <v>791</v>
      </c>
      <c r="B208" s="7">
        <v>10078</v>
      </c>
      <c r="C208" s="7">
        <v>1</v>
      </c>
      <c r="D208" s="7">
        <v>1</v>
      </c>
      <c r="E208" s="7">
        <v>0</v>
      </c>
      <c r="F208" s="7">
        <v>5</v>
      </c>
      <c r="G208" s="7">
        <v>5</v>
      </c>
      <c r="H208" s="7">
        <v>3</v>
      </c>
      <c r="I208" s="7">
        <v>0</v>
      </c>
      <c r="J208" s="7">
        <v>71966</v>
      </c>
      <c r="K208" s="7">
        <v>1</v>
      </c>
      <c r="L208" s="7">
        <v>20</v>
      </c>
      <c r="M208" s="7" t="s">
        <v>38</v>
      </c>
      <c r="N208" s="7">
        <v>2492</v>
      </c>
      <c r="O208" s="8">
        <v>19300</v>
      </c>
      <c r="P208" s="7" t="s">
        <v>41</v>
      </c>
      <c r="Q208" s="7" t="s">
        <v>42</v>
      </c>
      <c r="R208" s="7" t="s">
        <v>130</v>
      </c>
      <c r="S208" s="8">
        <v>41043</v>
      </c>
      <c r="T208" s="8">
        <v>41505</v>
      </c>
      <c r="U208" s="7" t="s">
        <v>105</v>
      </c>
      <c r="V208" s="7" t="s">
        <v>57</v>
      </c>
      <c r="W208" s="7">
        <v>39</v>
      </c>
      <c r="X208" s="7" t="s">
        <v>48</v>
      </c>
      <c r="Y208" s="7">
        <v>5</v>
      </c>
      <c r="Z208" s="7">
        <v>3</v>
      </c>
      <c r="AA208" s="7">
        <v>0</v>
      </c>
      <c r="AB208" s="8">
        <v>41312</v>
      </c>
      <c r="AC208" s="7">
        <v>0</v>
      </c>
      <c r="AD208" s="7">
        <v>17</v>
      </c>
    </row>
    <row r="209" spans="1:30" x14ac:dyDescent="0.25">
      <c r="A209" s="7" t="s">
        <v>553</v>
      </c>
      <c r="B209" s="7">
        <v>10121</v>
      </c>
      <c r="C209" s="7">
        <v>0</v>
      </c>
      <c r="D209" s="7">
        <v>0</v>
      </c>
      <c r="E209" s="7">
        <v>0</v>
      </c>
      <c r="F209" s="7">
        <v>1</v>
      </c>
      <c r="G209" s="7">
        <v>6</v>
      </c>
      <c r="H209" s="7">
        <v>3</v>
      </c>
      <c r="I209" s="7">
        <v>0</v>
      </c>
      <c r="J209" s="7">
        <v>63051</v>
      </c>
      <c r="K209" s="7">
        <v>0</v>
      </c>
      <c r="L209" s="7">
        <v>3</v>
      </c>
      <c r="M209" s="7" t="s">
        <v>554</v>
      </c>
      <c r="N209" s="7">
        <v>33174</v>
      </c>
      <c r="O209" s="8">
        <v>33182</v>
      </c>
      <c r="P209" s="7" t="s">
        <v>41</v>
      </c>
      <c r="Q209" s="7" t="s">
        <v>99</v>
      </c>
      <c r="R209" s="7" t="s">
        <v>43</v>
      </c>
      <c r="S209" s="8">
        <v>41547</v>
      </c>
      <c r="T209" s="7"/>
      <c r="U209" s="7" t="s">
        <v>44</v>
      </c>
      <c r="V209" s="7" t="s">
        <v>45</v>
      </c>
      <c r="W209" s="7">
        <v>21</v>
      </c>
      <c r="X209" s="7" t="s">
        <v>60</v>
      </c>
      <c r="Y209" s="7">
        <v>4.28</v>
      </c>
      <c r="Z209" s="7">
        <v>3</v>
      </c>
      <c r="AA209" s="7">
        <v>0</v>
      </c>
      <c r="AB209" s="8">
        <v>43490</v>
      </c>
      <c r="AC209" s="7">
        <v>0</v>
      </c>
      <c r="AD209" s="7">
        <v>1</v>
      </c>
    </row>
    <row r="210" spans="1:30" x14ac:dyDescent="0.25">
      <c r="A210" s="7" t="s">
        <v>555</v>
      </c>
      <c r="B210" s="7">
        <v>10021</v>
      </c>
      <c r="C210" s="7">
        <v>1</v>
      </c>
      <c r="D210" s="7">
        <v>1</v>
      </c>
      <c r="E210" s="7">
        <v>1</v>
      </c>
      <c r="F210" s="7">
        <v>1</v>
      </c>
      <c r="G210" s="7">
        <v>5</v>
      </c>
      <c r="H210" s="7">
        <v>4</v>
      </c>
      <c r="I210" s="7">
        <v>0</v>
      </c>
      <c r="J210" s="7">
        <v>47414</v>
      </c>
      <c r="K210" s="7">
        <v>0</v>
      </c>
      <c r="L210" s="7">
        <v>19</v>
      </c>
      <c r="M210" s="7" t="s">
        <v>38</v>
      </c>
      <c r="N210" s="7">
        <v>2478</v>
      </c>
      <c r="O210" s="8">
        <v>28076</v>
      </c>
      <c r="P210" s="7" t="s">
        <v>41</v>
      </c>
      <c r="Q210" s="7" t="s">
        <v>42</v>
      </c>
      <c r="R210" s="7" t="s">
        <v>43</v>
      </c>
      <c r="S210" s="8">
        <v>41547</v>
      </c>
      <c r="T210" s="7"/>
      <c r="U210" s="7" t="s">
        <v>44</v>
      </c>
      <c r="V210" s="7" t="s">
        <v>45</v>
      </c>
      <c r="W210" s="7">
        <v>18</v>
      </c>
      <c r="X210" s="7" t="s">
        <v>48</v>
      </c>
      <c r="Y210" s="7">
        <v>5</v>
      </c>
      <c r="Z210" s="7">
        <v>3</v>
      </c>
      <c r="AA210" s="7">
        <v>0</v>
      </c>
      <c r="AB210" s="8">
        <v>43648</v>
      </c>
      <c r="AC210" s="7">
        <v>0</v>
      </c>
      <c r="AD210" s="7">
        <v>13</v>
      </c>
    </row>
    <row r="211" spans="1:30" x14ac:dyDescent="0.25">
      <c r="A211" s="7" t="s">
        <v>556</v>
      </c>
      <c r="B211" s="7">
        <v>10281</v>
      </c>
      <c r="C211" s="7">
        <v>0</v>
      </c>
      <c r="D211" s="7">
        <v>0</v>
      </c>
      <c r="E211" s="7">
        <v>1</v>
      </c>
      <c r="F211" s="7">
        <v>1</v>
      </c>
      <c r="G211" s="7">
        <v>5</v>
      </c>
      <c r="H211" s="7">
        <v>2</v>
      </c>
      <c r="I211" s="7">
        <v>0</v>
      </c>
      <c r="J211" s="7">
        <v>53060</v>
      </c>
      <c r="K211" s="7">
        <v>0</v>
      </c>
      <c r="L211" s="7">
        <v>19</v>
      </c>
      <c r="M211" s="7" t="s">
        <v>38</v>
      </c>
      <c r="N211" s="7">
        <v>1760</v>
      </c>
      <c r="O211" s="8">
        <v>29183</v>
      </c>
      <c r="P211" s="7" t="s">
        <v>41</v>
      </c>
      <c r="Q211" s="7" t="s">
        <v>42</v>
      </c>
      <c r="R211" s="7" t="s">
        <v>90</v>
      </c>
      <c r="S211" s="8">
        <v>41687</v>
      </c>
      <c r="T211" s="7"/>
      <c r="U211" s="7" t="s">
        <v>44</v>
      </c>
      <c r="V211" s="7" t="s">
        <v>45</v>
      </c>
      <c r="W211" s="7">
        <v>22</v>
      </c>
      <c r="X211" s="7" t="s">
        <v>48</v>
      </c>
      <c r="Y211" s="7">
        <v>4.25</v>
      </c>
      <c r="Z211" s="7">
        <v>3</v>
      </c>
      <c r="AA211" s="7">
        <v>0</v>
      </c>
      <c r="AB211" s="8">
        <v>43557</v>
      </c>
      <c r="AC211" s="7">
        <v>4</v>
      </c>
      <c r="AD211" s="7">
        <v>6</v>
      </c>
    </row>
    <row r="212" spans="1:30" x14ac:dyDescent="0.25">
      <c r="A212" s="7" t="s">
        <v>557</v>
      </c>
      <c r="B212" s="7">
        <v>10041</v>
      </c>
      <c r="C212" s="7">
        <v>0</v>
      </c>
      <c r="D212" s="7">
        <v>0</v>
      </c>
      <c r="E212" s="7">
        <v>1</v>
      </c>
      <c r="F212" s="7">
        <v>1</v>
      </c>
      <c r="G212" s="7">
        <v>6</v>
      </c>
      <c r="H212" s="7">
        <v>3</v>
      </c>
      <c r="I212" s="7">
        <v>0</v>
      </c>
      <c r="J212" s="7">
        <v>68829</v>
      </c>
      <c r="K212" s="7">
        <v>0</v>
      </c>
      <c r="L212" s="7">
        <v>3</v>
      </c>
      <c r="M212" s="7" t="s">
        <v>558</v>
      </c>
      <c r="N212" s="7">
        <v>27229</v>
      </c>
      <c r="O212" s="8">
        <v>30090</v>
      </c>
      <c r="P212" s="7" t="s">
        <v>41</v>
      </c>
      <c r="Q212" s="7" t="s">
        <v>42</v>
      </c>
      <c r="R212" s="7" t="s">
        <v>43</v>
      </c>
      <c r="S212" s="8">
        <v>42125</v>
      </c>
      <c r="T212" s="7"/>
      <c r="U212" s="7" t="s">
        <v>44</v>
      </c>
      <c r="V212" s="7" t="s">
        <v>45</v>
      </c>
      <c r="W212" s="7">
        <v>17</v>
      </c>
      <c r="X212" s="7" t="s">
        <v>267</v>
      </c>
      <c r="Y212" s="7">
        <v>5</v>
      </c>
      <c r="Z212" s="7">
        <v>5</v>
      </c>
      <c r="AA212" s="7">
        <v>0</v>
      </c>
      <c r="AB212" s="8">
        <v>43479</v>
      </c>
      <c r="AC212" s="7">
        <v>0</v>
      </c>
      <c r="AD212" s="7">
        <v>18</v>
      </c>
    </row>
    <row r="213" spans="1:30" x14ac:dyDescent="0.25">
      <c r="A213" s="7" t="s">
        <v>559</v>
      </c>
      <c r="B213" s="7">
        <v>10148</v>
      </c>
      <c r="C213" s="7">
        <v>1</v>
      </c>
      <c r="D213" s="7">
        <v>1</v>
      </c>
      <c r="E213" s="7">
        <v>0</v>
      </c>
      <c r="F213" s="7">
        <v>5</v>
      </c>
      <c r="G213" s="7">
        <v>5</v>
      </c>
      <c r="H213" s="7">
        <v>3</v>
      </c>
      <c r="I213" s="7">
        <v>0</v>
      </c>
      <c r="J213" s="7">
        <v>63515</v>
      </c>
      <c r="K213" s="7">
        <v>1</v>
      </c>
      <c r="L213" s="7">
        <v>19</v>
      </c>
      <c r="M213" s="7" t="s">
        <v>38</v>
      </c>
      <c r="N213" s="7">
        <v>2351</v>
      </c>
      <c r="O213" s="8">
        <v>28976</v>
      </c>
      <c r="P213" s="7" t="s">
        <v>41</v>
      </c>
      <c r="Q213" s="7" t="s">
        <v>42</v>
      </c>
      <c r="R213" s="7" t="s">
        <v>43</v>
      </c>
      <c r="S213" s="8">
        <v>40726</v>
      </c>
      <c r="T213" s="8">
        <v>41974</v>
      </c>
      <c r="U213" s="7" t="s">
        <v>100</v>
      </c>
      <c r="V213" s="7" t="s">
        <v>57</v>
      </c>
      <c r="W213" s="7">
        <v>16</v>
      </c>
      <c r="X213" s="7" t="s">
        <v>76</v>
      </c>
      <c r="Y213" s="7">
        <v>3.89</v>
      </c>
      <c r="Z213" s="7">
        <v>4</v>
      </c>
      <c r="AA213" s="7">
        <v>0</v>
      </c>
      <c r="AB213" s="8">
        <v>41367</v>
      </c>
      <c r="AC213" s="7">
        <v>0</v>
      </c>
      <c r="AD213" s="7">
        <v>7</v>
      </c>
    </row>
    <row r="214" spans="1:30" x14ac:dyDescent="0.25">
      <c r="A214" s="7" t="s">
        <v>560</v>
      </c>
      <c r="B214" s="7">
        <v>10005</v>
      </c>
      <c r="C214" s="7">
        <v>0</v>
      </c>
      <c r="D214" s="7">
        <v>0</v>
      </c>
      <c r="E214" s="7">
        <v>1</v>
      </c>
      <c r="F214" s="7">
        <v>5</v>
      </c>
      <c r="G214" s="7">
        <v>4</v>
      </c>
      <c r="H214" s="7">
        <v>4</v>
      </c>
      <c r="I214" s="7">
        <v>1</v>
      </c>
      <c r="J214" s="7">
        <v>108987</v>
      </c>
      <c r="K214" s="7">
        <v>1</v>
      </c>
      <c r="L214" s="7">
        <v>24</v>
      </c>
      <c r="M214" s="7" t="s">
        <v>38</v>
      </c>
      <c r="N214" s="7">
        <v>1844</v>
      </c>
      <c r="O214" s="8">
        <v>28906</v>
      </c>
      <c r="P214" s="7" t="s">
        <v>41</v>
      </c>
      <c r="Q214" s="7" t="s">
        <v>42</v>
      </c>
      <c r="R214" s="7" t="s">
        <v>90</v>
      </c>
      <c r="S214" s="8">
        <v>40735</v>
      </c>
      <c r="T214" s="8">
        <v>42194</v>
      </c>
      <c r="U214" s="7" t="s">
        <v>100</v>
      </c>
      <c r="V214" s="7" t="s">
        <v>57</v>
      </c>
      <c r="W214" s="7">
        <v>10</v>
      </c>
      <c r="X214" s="7" t="s">
        <v>92</v>
      </c>
      <c r="Y214" s="7">
        <v>5</v>
      </c>
      <c r="Z214" s="7">
        <v>5</v>
      </c>
      <c r="AA214" s="7">
        <v>3</v>
      </c>
      <c r="AB214" s="8">
        <v>42232</v>
      </c>
      <c r="AC214" s="7">
        <v>0</v>
      </c>
      <c r="AD214" s="7">
        <v>13</v>
      </c>
    </row>
    <row r="215" spans="1:30" x14ac:dyDescent="0.25">
      <c r="A215" s="7" t="s">
        <v>562</v>
      </c>
      <c r="B215" s="7">
        <v>10259</v>
      </c>
      <c r="C215" s="7">
        <v>1</v>
      </c>
      <c r="D215" s="7">
        <v>1</v>
      </c>
      <c r="E215" s="7">
        <v>1</v>
      </c>
      <c r="F215" s="7">
        <v>5</v>
      </c>
      <c r="G215" s="7">
        <v>3</v>
      </c>
      <c r="H215" s="7">
        <v>3</v>
      </c>
      <c r="I215" s="7">
        <v>0</v>
      </c>
      <c r="J215" s="7">
        <v>93093</v>
      </c>
      <c r="K215" s="7">
        <v>1</v>
      </c>
      <c r="L215" s="7">
        <v>9</v>
      </c>
      <c r="M215" s="7" t="s">
        <v>38</v>
      </c>
      <c r="N215" s="7">
        <v>2747</v>
      </c>
      <c r="O215" s="8">
        <v>30930</v>
      </c>
      <c r="P215" s="7" t="s">
        <v>41</v>
      </c>
      <c r="Q215" s="7" t="s">
        <v>42</v>
      </c>
      <c r="R215" s="7" t="s">
        <v>43</v>
      </c>
      <c r="S215" s="8">
        <v>41651</v>
      </c>
      <c r="T215" s="8">
        <v>42374</v>
      </c>
      <c r="U215" s="7" t="s">
        <v>127</v>
      </c>
      <c r="V215" s="7" t="s">
        <v>57</v>
      </c>
      <c r="W215" s="7">
        <v>4</v>
      </c>
      <c r="X215" s="7" t="s">
        <v>87</v>
      </c>
      <c r="Y215" s="7">
        <v>4.7</v>
      </c>
      <c r="Z215" s="7">
        <v>4</v>
      </c>
      <c r="AA215" s="7">
        <v>5</v>
      </c>
      <c r="AB215" s="8">
        <v>42385</v>
      </c>
      <c r="AC215" s="7">
        <v>0</v>
      </c>
      <c r="AD215" s="7">
        <v>19</v>
      </c>
    </row>
    <row r="216" spans="1:30" x14ac:dyDescent="0.25">
      <c r="A216" s="7" t="s">
        <v>564</v>
      </c>
      <c r="B216" s="7">
        <v>10286</v>
      </c>
      <c r="C216" s="7">
        <v>0</v>
      </c>
      <c r="D216" s="7">
        <v>0</v>
      </c>
      <c r="E216" s="7">
        <v>1</v>
      </c>
      <c r="F216" s="7">
        <v>5</v>
      </c>
      <c r="G216" s="7">
        <v>5</v>
      </c>
      <c r="H216" s="7">
        <v>2</v>
      </c>
      <c r="I216" s="7">
        <v>0</v>
      </c>
      <c r="J216" s="7">
        <v>53564</v>
      </c>
      <c r="K216" s="7">
        <v>1</v>
      </c>
      <c r="L216" s="7">
        <v>19</v>
      </c>
      <c r="M216" s="7" t="s">
        <v>38</v>
      </c>
      <c r="N216" s="7">
        <v>2458</v>
      </c>
      <c r="O216" s="8">
        <v>32219</v>
      </c>
      <c r="P216" s="7" t="s">
        <v>41</v>
      </c>
      <c r="Q216" s="7" t="s">
        <v>42</v>
      </c>
      <c r="R216" s="7" t="s">
        <v>90</v>
      </c>
      <c r="S216" s="8">
        <v>40817</v>
      </c>
      <c r="T216" s="8">
        <v>43097</v>
      </c>
      <c r="U216" s="7" t="s">
        <v>56</v>
      </c>
      <c r="V216" s="7" t="s">
        <v>57</v>
      </c>
      <c r="W216" s="7">
        <v>39</v>
      </c>
      <c r="X216" s="7" t="s">
        <v>76</v>
      </c>
      <c r="Y216" s="7">
        <v>3.54</v>
      </c>
      <c r="Z216" s="7">
        <v>5</v>
      </c>
      <c r="AA216" s="7">
        <v>0</v>
      </c>
      <c r="AB216" s="8">
        <v>42890</v>
      </c>
      <c r="AC216" s="7">
        <v>4</v>
      </c>
      <c r="AD216" s="7">
        <v>15</v>
      </c>
    </row>
    <row r="217" spans="1:30" x14ac:dyDescent="0.25">
      <c r="A217" s="7" t="s">
        <v>566</v>
      </c>
      <c r="B217" s="7">
        <v>10297</v>
      </c>
      <c r="C217" s="7">
        <v>1</v>
      </c>
      <c r="D217" s="7">
        <v>1</v>
      </c>
      <c r="E217" s="7">
        <v>0</v>
      </c>
      <c r="F217" s="7">
        <v>5</v>
      </c>
      <c r="G217" s="7">
        <v>5</v>
      </c>
      <c r="H217" s="7">
        <v>2</v>
      </c>
      <c r="I217" s="7">
        <v>0</v>
      </c>
      <c r="J217" s="7">
        <v>60270</v>
      </c>
      <c r="K217" s="7">
        <v>1</v>
      </c>
      <c r="L217" s="7">
        <v>20</v>
      </c>
      <c r="M217" s="7" t="s">
        <v>38</v>
      </c>
      <c r="N217" s="7">
        <v>2472</v>
      </c>
      <c r="O217" s="8">
        <v>32707</v>
      </c>
      <c r="P217" s="7" t="s">
        <v>41</v>
      </c>
      <c r="Q217" s="7" t="s">
        <v>42</v>
      </c>
      <c r="R217" s="7" t="s">
        <v>130</v>
      </c>
      <c r="S217" s="8">
        <v>40670</v>
      </c>
      <c r="T217" s="8">
        <v>42262</v>
      </c>
      <c r="U217" s="7" t="s">
        <v>105</v>
      </c>
      <c r="V217" s="7" t="s">
        <v>57</v>
      </c>
      <c r="W217" s="7">
        <v>11</v>
      </c>
      <c r="X217" s="7" t="s">
        <v>137</v>
      </c>
      <c r="Y217" s="7">
        <v>2.4</v>
      </c>
      <c r="Z217" s="7">
        <v>5</v>
      </c>
      <c r="AA217" s="7">
        <v>0</v>
      </c>
      <c r="AB217" s="8">
        <v>42157</v>
      </c>
      <c r="AC217" s="7">
        <v>5</v>
      </c>
      <c r="AD217" s="7">
        <v>2</v>
      </c>
    </row>
    <row r="218" spans="1:30" x14ac:dyDescent="0.25">
      <c r="A218" s="7" t="s">
        <v>568</v>
      </c>
      <c r="B218" s="7">
        <v>10171</v>
      </c>
      <c r="C218" s="7">
        <v>0</v>
      </c>
      <c r="D218" s="7">
        <v>0</v>
      </c>
      <c r="E218" s="7">
        <v>0</v>
      </c>
      <c r="F218" s="7">
        <v>5</v>
      </c>
      <c r="G218" s="7">
        <v>5</v>
      </c>
      <c r="H218" s="7">
        <v>3</v>
      </c>
      <c r="I218" s="7">
        <v>0</v>
      </c>
      <c r="J218" s="7">
        <v>45998</v>
      </c>
      <c r="K218" s="7">
        <v>1</v>
      </c>
      <c r="L218" s="7">
        <v>19</v>
      </c>
      <c r="M218" s="7" t="s">
        <v>38</v>
      </c>
      <c r="N218" s="7">
        <v>2176</v>
      </c>
      <c r="O218" s="8">
        <v>31613</v>
      </c>
      <c r="P218" s="7" t="s">
        <v>41</v>
      </c>
      <c r="Q218" s="7" t="s">
        <v>42</v>
      </c>
      <c r="R218" s="7" t="s">
        <v>43</v>
      </c>
      <c r="S218" s="8">
        <v>40679</v>
      </c>
      <c r="T218" s="8">
        <v>42302</v>
      </c>
      <c r="U218" s="7" t="s">
        <v>570</v>
      </c>
      <c r="V218" s="7" t="s">
        <v>57</v>
      </c>
      <c r="W218" s="7">
        <v>11</v>
      </c>
      <c r="X218" s="7" t="s">
        <v>48</v>
      </c>
      <c r="Y218" s="7">
        <v>3.45</v>
      </c>
      <c r="Z218" s="7">
        <v>4</v>
      </c>
      <c r="AA218" s="7">
        <v>0</v>
      </c>
      <c r="AB218" s="8">
        <v>41772</v>
      </c>
      <c r="AC218" s="7">
        <v>0</v>
      </c>
      <c r="AD218" s="7">
        <v>5</v>
      </c>
    </row>
    <row r="219" spans="1:30" x14ac:dyDescent="0.25">
      <c r="A219" s="7" t="s">
        <v>572</v>
      </c>
      <c r="B219" s="7">
        <v>10032</v>
      </c>
      <c r="C219" s="7">
        <v>1</v>
      </c>
      <c r="D219" s="7">
        <v>1</v>
      </c>
      <c r="E219" s="7">
        <v>0</v>
      </c>
      <c r="F219" s="7">
        <v>5</v>
      </c>
      <c r="G219" s="7">
        <v>5</v>
      </c>
      <c r="H219" s="7">
        <v>4</v>
      </c>
      <c r="I219" s="7">
        <v>0</v>
      </c>
      <c r="J219" s="7">
        <v>57954</v>
      </c>
      <c r="K219" s="7">
        <v>1</v>
      </c>
      <c r="L219" s="7">
        <v>20</v>
      </c>
      <c r="M219" s="7" t="s">
        <v>38</v>
      </c>
      <c r="N219" s="7">
        <v>1886</v>
      </c>
      <c r="O219" s="8">
        <v>31641</v>
      </c>
      <c r="P219" s="7" t="s">
        <v>41</v>
      </c>
      <c r="Q219" s="7" t="s">
        <v>42</v>
      </c>
      <c r="R219" s="7" t="s">
        <v>43</v>
      </c>
      <c r="S219" s="8">
        <v>40679</v>
      </c>
      <c r="T219" s="8">
        <v>41366</v>
      </c>
      <c r="U219" s="7" t="s">
        <v>255</v>
      </c>
      <c r="V219" s="7" t="s">
        <v>57</v>
      </c>
      <c r="W219" s="7">
        <v>19</v>
      </c>
      <c r="X219" s="7" t="s">
        <v>60</v>
      </c>
      <c r="Y219" s="7">
        <v>4.2</v>
      </c>
      <c r="Z219" s="7">
        <v>5</v>
      </c>
      <c r="AA219" s="7">
        <v>0</v>
      </c>
      <c r="AB219" s="8">
        <v>41548</v>
      </c>
      <c r="AC219" s="7">
        <v>0</v>
      </c>
      <c r="AD219" s="7">
        <v>12</v>
      </c>
    </row>
    <row r="220" spans="1:30" x14ac:dyDescent="0.25">
      <c r="A220" s="7" t="s">
        <v>792</v>
      </c>
      <c r="B220" s="7">
        <v>10130</v>
      </c>
      <c r="C220" s="7">
        <v>1</v>
      </c>
      <c r="D220" s="7">
        <v>1</v>
      </c>
      <c r="E220" s="7">
        <v>0</v>
      </c>
      <c r="F220" s="7">
        <v>5</v>
      </c>
      <c r="G220" s="7">
        <v>5</v>
      </c>
      <c r="H220" s="7">
        <v>3</v>
      </c>
      <c r="I220" s="7">
        <v>0</v>
      </c>
      <c r="J220" s="7">
        <v>74669</v>
      </c>
      <c r="K220" s="7">
        <v>1</v>
      </c>
      <c r="L220" s="7">
        <v>18</v>
      </c>
      <c r="M220" s="7" t="s">
        <v>38</v>
      </c>
      <c r="N220" s="7">
        <v>2030</v>
      </c>
      <c r="O220" s="8">
        <v>28254</v>
      </c>
      <c r="P220" s="7" t="s">
        <v>41</v>
      </c>
      <c r="Q220" s="7" t="s">
        <v>42</v>
      </c>
      <c r="R220" s="7" t="s">
        <v>43</v>
      </c>
      <c r="S220" s="8">
        <v>40476</v>
      </c>
      <c r="T220" s="8">
        <v>42508</v>
      </c>
      <c r="U220" s="7" t="s">
        <v>100</v>
      </c>
      <c r="V220" s="7" t="s">
        <v>57</v>
      </c>
      <c r="W220" s="7">
        <v>2</v>
      </c>
      <c r="X220" s="7" t="s">
        <v>60</v>
      </c>
      <c r="Y220" s="7">
        <v>4.16</v>
      </c>
      <c r="Z220" s="7">
        <v>5</v>
      </c>
      <c r="AA220" s="7">
        <v>0</v>
      </c>
      <c r="AB220" s="8">
        <v>42127</v>
      </c>
      <c r="AC220" s="7">
        <v>0</v>
      </c>
      <c r="AD220" s="7">
        <v>6</v>
      </c>
    </row>
    <row r="221" spans="1:30" x14ac:dyDescent="0.25">
      <c r="A221" s="7" t="s">
        <v>793</v>
      </c>
      <c r="B221" s="7">
        <v>10217</v>
      </c>
      <c r="C221" s="7">
        <v>1</v>
      </c>
      <c r="D221" s="7">
        <v>1</v>
      </c>
      <c r="E221" s="7">
        <v>0</v>
      </c>
      <c r="F221" s="7">
        <v>1</v>
      </c>
      <c r="G221" s="7">
        <v>5</v>
      </c>
      <c r="H221" s="7">
        <v>3</v>
      </c>
      <c r="I221" s="7">
        <v>0</v>
      </c>
      <c r="J221" s="7">
        <v>74226</v>
      </c>
      <c r="K221" s="7">
        <v>0</v>
      </c>
      <c r="L221" s="7">
        <v>20</v>
      </c>
      <c r="M221" s="7" t="s">
        <v>38</v>
      </c>
      <c r="N221" s="7">
        <v>2050</v>
      </c>
      <c r="O221" s="8">
        <v>28924</v>
      </c>
      <c r="P221" s="7" t="s">
        <v>124</v>
      </c>
      <c r="Q221" s="7" t="s">
        <v>42</v>
      </c>
      <c r="R221" s="7" t="s">
        <v>130</v>
      </c>
      <c r="S221" s="8">
        <v>40943</v>
      </c>
      <c r="T221" s="7"/>
      <c r="U221" s="7" t="s">
        <v>44</v>
      </c>
      <c r="V221" s="7" t="s">
        <v>45</v>
      </c>
      <c r="W221" s="7">
        <v>12</v>
      </c>
      <c r="X221" s="7" t="s">
        <v>48</v>
      </c>
      <c r="Y221" s="7">
        <v>4.3</v>
      </c>
      <c r="Z221" s="7">
        <v>3</v>
      </c>
      <c r="AA221" s="7">
        <v>0</v>
      </c>
      <c r="AB221" s="8">
        <v>43479</v>
      </c>
      <c r="AC221" s="7">
        <v>0</v>
      </c>
      <c r="AD221" s="7">
        <v>14</v>
      </c>
    </row>
    <row r="222" spans="1:30" x14ac:dyDescent="0.25">
      <c r="A222" s="7" t="s">
        <v>577</v>
      </c>
      <c r="B222" s="7">
        <v>10016</v>
      </c>
      <c r="C222" s="7">
        <v>1</v>
      </c>
      <c r="D222" s="7">
        <v>1</v>
      </c>
      <c r="E222" s="7">
        <v>0</v>
      </c>
      <c r="F222" s="7">
        <v>1</v>
      </c>
      <c r="G222" s="7">
        <v>3</v>
      </c>
      <c r="H222" s="7">
        <v>4</v>
      </c>
      <c r="I222" s="7">
        <v>0</v>
      </c>
      <c r="J222" s="7">
        <v>93554</v>
      </c>
      <c r="K222" s="7">
        <v>0</v>
      </c>
      <c r="L222" s="7">
        <v>9</v>
      </c>
      <c r="M222" s="7" t="s">
        <v>38</v>
      </c>
      <c r="N222" s="7">
        <v>1886</v>
      </c>
      <c r="O222" s="8">
        <v>30941</v>
      </c>
      <c r="P222" s="7" t="s">
        <v>41</v>
      </c>
      <c r="Q222" s="7" t="s">
        <v>42</v>
      </c>
      <c r="R222" s="7" t="s">
        <v>90</v>
      </c>
      <c r="S222" s="8">
        <v>41923</v>
      </c>
      <c r="T222" s="7"/>
      <c r="U222" s="7" t="s">
        <v>44</v>
      </c>
      <c r="V222" s="7" t="s">
        <v>45</v>
      </c>
      <c r="W222" s="7">
        <v>4</v>
      </c>
      <c r="X222" s="7" t="s">
        <v>87</v>
      </c>
      <c r="Y222" s="7">
        <v>4.5999999999999996</v>
      </c>
      <c r="Z222" s="7">
        <v>5</v>
      </c>
      <c r="AA222" s="7">
        <v>7</v>
      </c>
      <c r="AB222" s="8">
        <v>43556</v>
      </c>
      <c r="AC222" s="7">
        <v>0</v>
      </c>
      <c r="AD222" s="7">
        <v>16</v>
      </c>
    </row>
    <row r="223" spans="1:30" x14ac:dyDescent="0.25">
      <c r="A223" s="7" t="s">
        <v>578</v>
      </c>
      <c r="B223" s="7">
        <v>10050</v>
      </c>
      <c r="C223" s="7">
        <v>1</v>
      </c>
      <c r="D223" s="7">
        <v>1</v>
      </c>
      <c r="E223" s="7">
        <v>1</v>
      </c>
      <c r="F223" s="7">
        <v>5</v>
      </c>
      <c r="G223" s="7">
        <v>5</v>
      </c>
      <c r="H223" s="7">
        <v>3</v>
      </c>
      <c r="I223" s="7">
        <v>0</v>
      </c>
      <c r="J223" s="7">
        <v>64724</v>
      </c>
      <c r="K223" s="7">
        <v>1</v>
      </c>
      <c r="L223" s="7">
        <v>19</v>
      </c>
      <c r="M223" s="7" t="s">
        <v>38</v>
      </c>
      <c r="N223" s="7">
        <v>2451</v>
      </c>
      <c r="O223" s="8">
        <v>32208</v>
      </c>
      <c r="P223" s="7" t="s">
        <v>41</v>
      </c>
      <c r="Q223" s="7" t="s">
        <v>42</v>
      </c>
      <c r="R223" s="7" t="s">
        <v>130</v>
      </c>
      <c r="S223" s="8">
        <v>40670</v>
      </c>
      <c r="T223" s="8">
        <v>41243</v>
      </c>
      <c r="U223" s="7" t="s">
        <v>255</v>
      </c>
      <c r="V223" s="7" t="s">
        <v>57</v>
      </c>
      <c r="W223" s="7">
        <v>12</v>
      </c>
      <c r="X223" s="7" t="s">
        <v>76</v>
      </c>
      <c r="Y223" s="7">
        <v>5</v>
      </c>
      <c r="Z223" s="7">
        <v>3</v>
      </c>
      <c r="AA223" s="7">
        <v>0</v>
      </c>
      <c r="AB223" s="8">
        <v>40959</v>
      </c>
      <c r="AC223" s="7">
        <v>0</v>
      </c>
      <c r="AD223" s="7">
        <v>13</v>
      </c>
    </row>
    <row r="224" spans="1:30" x14ac:dyDescent="0.25">
      <c r="A224" s="7" t="s">
        <v>794</v>
      </c>
      <c r="B224" s="7">
        <v>10164</v>
      </c>
      <c r="C224" s="7">
        <v>0</v>
      </c>
      <c r="D224" s="7">
        <v>0</v>
      </c>
      <c r="E224" s="7">
        <v>1</v>
      </c>
      <c r="F224" s="7">
        <v>1</v>
      </c>
      <c r="G224" s="7">
        <v>5</v>
      </c>
      <c r="H224" s="7">
        <v>3</v>
      </c>
      <c r="I224" s="7">
        <v>0</v>
      </c>
      <c r="J224" s="7">
        <v>47001</v>
      </c>
      <c r="K224" s="7">
        <v>0</v>
      </c>
      <c r="L224" s="7">
        <v>19</v>
      </c>
      <c r="M224" s="7" t="s">
        <v>38</v>
      </c>
      <c r="N224" s="7">
        <v>2451</v>
      </c>
      <c r="O224" s="8">
        <v>29913</v>
      </c>
      <c r="P224" s="7" t="s">
        <v>41</v>
      </c>
      <c r="Q224" s="7" t="s">
        <v>42</v>
      </c>
      <c r="R224" s="7" t="s">
        <v>43</v>
      </c>
      <c r="S224" s="8">
        <v>39213</v>
      </c>
      <c r="T224" s="7"/>
      <c r="U224" s="7" t="s">
        <v>44</v>
      </c>
      <c r="V224" s="7" t="s">
        <v>45</v>
      </c>
      <c r="W224" s="7">
        <v>14</v>
      </c>
      <c r="X224" s="7" t="s">
        <v>76</v>
      </c>
      <c r="Y224" s="7">
        <v>3.66</v>
      </c>
      <c r="Z224" s="7">
        <v>3</v>
      </c>
      <c r="AA224" s="7">
        <v>0</v>
      </c>
      <c r="AB224" s="8">
        <v>43521</v>
      </c>
      <c r="AC224" s="7">
        <v>0</v>
      </c>
      <c r="AD224" s="7">
        <v>15</v>
      </c>
    </row>
    <row r="225" spans="1:30" x14ac:dyDescent="0.25">
      <c r="A225" s="7" t="s">
        <v>581</v>
      </c>
      <c r="B225" s="7">
        <v>10124</v>
      </c>
      <c r="C225" s="7">
        <v>1</v>
      </c>
      <c r="D225" s="7">
        <v>1</v>
      </c>
      <c r="E225" s="7">
        <v>0</v>
      </c>
      <c r="F225" s="7">
        <v>1</v>
      </c>
      <c r="G225" s="7">
        <v>6</v>
      </c>
      <c r="H225" s="7">
        <v>3</v>
      </c>
      <c r="I225" s="7">
        <v>0</v>
      </c>
      <c r="J225" s="7">
        <v>61844</v>
      </c>
      <c r="K225" s="7">
        <v>0</v>
      </c>
      <c r="L225" s="7">
        <v>3</v>
      </c>
      <c r="M225" s="7" t="s">
        <v>582</v>
      </c>
      <c r="N225" s="7">
        <v>40220</v>
      </c>
      <c r="O225" s="8">
        <v>32384</v>
      </c>
      <c r="P225" s="7" t="s">
        <v>41</v>
      </c>
      <c r="Q225" s="7" t="s">
        <v>42</v>
      </c>
      <c r="R225" s="7" t="s">
        <v>90</v>
      </c>
      <c r="S225" s="8">
        <v>41153</v>
      </c>
      <c r="T225" s="7"/>
      <c r="U225" s="7" t="s">
        <v>44</v>
      </c>
      <c r="V225" s="7" t="s">
        <v>45</v>
      </c>
      <c r="W225" s="7">
        <v>21</v>
      </c>
      <c r="X225" s="7" t="s">
        <v>267</v>
      </c>
      <c r="Y225" s="7">
        <v>4.2</v>
      </c>
      <c r="Z225" s="7">
        <v>5</v>
      </c>
      <c r="AA225" s="7">
        <v>0</v>
      </c>
      <c r="AB225" s="8">
        <v>43467</v>
      </c>
      <c r="AC225" s="7">
        <v>0</v>
      </c>
      <c r="AD225" s="7">
        <v>9</v>
      </c>
    </row>
    <row r="226" spans="1:30" x14ac:dyDescent="0.25">
      <c r="A226" s="7" t="s">
        <v>583</v>
      </c>
      <c r="B226" s="7">
        <v>10187</v>
      </c>
      <c r="C226" s="7">
        <v>0</v>
      </c>
      <c r="D226" s="7">
        <v>2</v>
      </c>
      <c r="E226" s="7">
        <v>0</v>
      </c>
      <c r="F226" s="7">
        <v>5</v>
      </c>
      <c r="G226" s="7">
        <v>5</v>
      </c>
      <c r="H226" s="7">
        <v>3</v>
      </c>
      <c r="I226" s="7">
        <v>0</v>
      </c>
      <c r="J226" s="7">
        <v>46799</v>
      </c>
      <c r="K226" s="7">
        <v>1</v>
      </c>
      <c r="L226" s="7">
        <v>19</v>
      </c>
      <c r="M226" s="7" t="s">
        <v>38</v>
      </c>
      <c r="N226" s="7">
        <v>1742</v>
      </c>
      <c r="O226" s="8">
        <v>30970</v>
      </c>
      <c r="P226" s="7" t="s">
        <v>124</v>
      </c>
      <c r="Q226" s="7" t="s">
        <v>42</v>
      </c>
      <c r="R226" s="7" t="s">
        <v>130</v>
      </c>
      <c r="S226" s="8">
        <v>40679</v>
      </c>
      <c r="T226" s="8">
        <v>43196</v>
      </c>
      <c r="U226" s="7" t="s">
        <v>100</v>
      </c>
      <c r="V226" s="7" t="s">
        <v>57</v>
      </c>
      <c r="W226" s="7">
        <v>20</v>
      </c>
      <c r="X226" s="7" t="s">
        <v>76</v>
      </c>
      <c r="Y226" s="7">
        <v>3.17</v>
      </c>
      <c r="Z226" s="7">
        <v>4</v>
      </c>
      <c r="AA226" s="7">
        <v>0</v>
      </c>
      <c r="AB226" s="8">
        <v>43135</v>
      </c>
      <c r="AC226" s="7">
        <v>0</v>
      </c>
      <c r="AD226" s="7">
        <v>14</v>
      </c>
    </row>
    <row r="227" spans="1:30" x14ac:dyDescent="0.25">
      <c r="A227" s="7" t="s">
        <v>795</v>
      </c>
      <c r="B227" s="7">
        <v>10225</v>
      </c>
      <c r="C227" s="7">
        <v>0</v>
      </c>
      <c r="D227" s="7">
        <v>0</v>
      </c>
      <c r="E227" s="7">
        <v>1</v>
      </c>
      <c r="F227" s="7">
        <v>1</v>
      </c>
      <c r="G227" s="7">
        <v>5</v>
      </c>
      <c r="H227" s="7">
        <v>3</v>
      </c>
      <c r="I227" s="7">
        <v>0</v>
      </c>
      <c r="J227" s="7">
        <v>59472</v>
      </c>
      <c r="K227" s="7">
        <v>0</v>
      </c>
      <c r="L227" s="7">
        <v>19</v>
      </c>
      <c r="M227" s="7" t="s">
        <v>38</v>
      </c>
      <c r="N227" s="7">
        <v>2109</v>
      </c>
      <c r="O227" s="8">
        <v>22451</v>
      </c>
      <c r="P227" s="7" t="s">
        <v>41</v>
      </c>
      <c r="Q227" s="7" t="s">
        <v>42</v>
      </c>
      <c r="R227" s="7" t="s">
        <v>43</v>
      </c>
      <c r="S227" s="8">
        <v>41791</v>
      </c>
      <c r="T227" s="7"/>
      <c r="U227" s="7" t="s">
        <v>44</v>
      </c>
      <c r="V227" s="7" t="s">
        <v>45</v>
      </c>
      <c r="W227" s="7">
        <v>18</v>
      </c>
      <c r="X227" s="7" t="s">
        <v>87</v>
      </c>
      <c r="Y227" s="7">
        <v>4.8</v>
      </c>
      <c r="Z227" s="7">
        <v>3</v>
      </c>
      <c r="AA227" s="7">
        <v>0</v>
      </c>
      <c r="AB227" s="8">
        <v>43647</v>
      </c>
      <c r="AC227" s="7">
        <v>0</v>
      </c>
      <c r="AD227" s="7">
        <v>14</v>
      </c>
    </row>
    <row r="228" spans="1:30" x14ac:dyDescent="0.25">
      <c r="A228" s="7" t="s">
        <v>585</v>
      </c>
      <c r="B228" s="7">
        <v>10262</v>
      </c>
      <c r="C228" s="7">
        <v>0</v>
      </c>
      <c r="D228" s="7">
        <v>2</v>
      </c>
      <c r="E228" s="7">
        <v>0</v>
      </c>
      <c r="F228" s="7">
        <v>5</v>
      </c>
      <c r="G228" s="7">
        <v>5</v>
      </c>
      <c r="H228" s="7">
        <v>3</v>
      </c>
      <c r="I228" s="7">
        <v>0</v>
      </c>
      <c r="J228" s="7">
        <v>46430</v>
      </c>
      <c r="K228" s="7">
        <v>1</v>
      </c>
      <c r="L228" s="7">
        <v>19</v>
      </c>
      <c r="M228" s="7" t="s">
        <v>38</v>
      </c>
      <c r="N228" s="7">
        <v>2474</v>
      </c>
      <c r="O228" s="8">
        <v>25833</v>
      </c>
      <c r="P228" s="7" t="s">
        <v>41</v>
      </c>
      <c r="Q228" s="7" t="s">
        <v>42</v>
      </c>
      <c r="R228" s="7" t="s">
        <v>43</v>
      </c>
      <c r="S228" s="8">
        <v>41176</v>
      </c>
      <c r="T228" s="8">
        <v>41443</v>
      </c>
      <c r="U228" s="7" t="s">
        <v>105</v>
      </c>
      <c r="V228" s="7" t="s">
        <v>57</v>
      </c>
      <c r="W228" s="7">
        <v>20</v>
      </c>
      <c r="X228" s="7" t="s">
        <v>60</v>
      </c>
      <c r="Y228" s="7">
        <v>4.5</v>
      </c>
      <c r="Z228" s="7">
        <v>5</v>
      </c>
      <c r="AA228" s="7">
        <v>0</v>
      </c>
      <c r="AB228" s="8">
        <v>41309</v>
      </c>
      <c r="AC228" s="7">
        <v>0</v>
      </c>
      <c r="AD228" s="7">
        <v>16</v>
      </c>
    </row>
    <row r="229" spans="1:30" x14ac:dyDescent="0.25">
      <c r="A229" s="7" t="s">
        <v>586</v>
      </c>
      <c r="B229" s="7">
        <v>10131</v>
      </c>
      <c r="C229" s="7">
        <v>1</v>
      </c>
      <c r="D229" s="7">
        <v>1</v>
      </c>
      <c r="E229" s="7">
        <v>1</v>
      </c>
      <c r="F229" s="7">
        <v>5</v>
      </c>
      <c r="G229" s="7">
        <v>4</v>
      </c>
      <c r="H229" s="7">
        <v>3</v>
      </c>
      <c r="I229" s="7">
        <v>1</v>
      </c>
      <c r="J229" s="7">
        <v>83363</v>
      </c>
      <c r="K229" s="7">
        <v>1</v>
      </c>
      <c r="L229" s="7">
        <v>24</v>
      </c>
      <c r="M229" s="7" t="s">
        <v>38</v>
      </c>
      <c r="N229" s="7">
        <v>2045</v>
      </c>
      <c r="O229" s="8">
        <v>30992</v>
      </c>
      <c r="P229" s="7" t="s">
        <v>124</v>
      </c>
      <c r="Q229" s="7" t="s">
        <v>42</v>
      </c>
      <c r="R229" s="7" t="s">
        <v>90</v>
      </c>
      <c r="S229" s="8">
        <v>40595</v>
      </c>
      <c r="T229" s="8">
        <v>42231</v>
      </c>
      <c r="U229" s="7" t="s">
        <v>56</v>
      </c>
      <c r="V229" s="7" t="s">
        <v>57</v>
      </c>
      <c r="W229" s="7">
        <v>2</v>
      </c>
      <c r="X229" s="7" t="s">
        <v>92</v>
      </c>
      <c r="Y229" s="7">
        <v>4.1500000000000004</v>
      </c>
      <c r="Z229" s="7">
        <v>4</v>
      </c>
      <c r="AA229" s="7">
        <v>0</v>
      </c>
      <c r="AB229" s="8">
        <v>41748</v>
      </c>
      <c r="AC229" s="7">
        <v>0</v>
      </c>
      <c r="AD229" s="7">
        <v>4</v>
      </c>
    </row>
    <row r="230" spans="1:30" x14ac:dyDescent="0.25">
      <c r="A230" s="7" t="s">
        <v>589</v>
      </c>
      <c r="B230" s="7">
        <v>10239</v>
      </c>
      <c r="C230" s="7">
        <v>1</v>
      </c>
      <c r="D230" s="7">
        <v>1</v>
      </c>
      <c r="E230" s="7">
        <v>0</v>
      </c>
      <c r="F230" s="7">
        <v>1</v>
      </c>
      <c r="G230" s="7">
        <v>3</v>
      </c>
      <c r="H230" s="7">
        <v>3</v>
      </c>
      <c r="I230" s="7">
        <v>0</v>
      </c>
      <c r="J230" s="7">
        <v>95920</v>
      </c>
      <c r="K230" s="7">
        <v>0</v>
      </c>
      <c r="L230" s="7">
        <v>4</v>
      </c>
      <c r="M230" s="7" t="s">
        <v>38</v>
      </c>
      <c r="N230" s="7">
        <v>2110</v>
      </c>
      <c r="O230" s="8">
        <v>29353</v>
      </c>
      <c r="P230" s="7" t="s">
        <v>41</v>
      </c>
      <c r="Q230" s="7" t="s">
        <v>42</v>
      </c>
      <c r="R230" s="7" t="s">
        <v>90</v>
      </c>
      <c r="S230" s="8">
        <v>42410</v>
      </c>
      <c r="T230" s="7"/>
      <c r="U230" s="7" t="s">
        <v>44</v>
      </c>
      <c r="V230" s="7" t="s">
        <v>45</v>
      </c>
      <c r="W230" s="7">
        <v>13</v>
      </c>
      <c r="X230" s="7" t="s">
        <v>60</v>
      </c>
      <c r="Y230" s="7">
        <v>4.4000000000000004</v>
      </c>
      <c r="Z230" s="7">
        <v>4</v>
      </c>
      <c r="AA230" s="7">
        <v>6</v>
      </c>
      <c r="AB230" s="8">
        <v>43618</v>
      </c>
      <c r="AC230" s="7">
        <v>0</v>
      </c>
      <c r="AD230" s="7">
        <v>10</v>
      </c>
    </row>
    <row r="231" spans="1:30" x14ac:dyDescent="0.25">
      <c r="A231" s="7" t="s">
        <v>590</v>
      </c>
      <c r="B231" s="7">
        <v>10152</v>
      </c>
      <c r="C231" s="7">
        <v>0</v>
      </c>
      <c r="D231" s="7">
        <v>2</v>
      </c>
      <c r="E231" s="7">
        <v>1</v>
      </c>
      <c r="F231" s="7">
        <v>5</v>
      </c>
      <c r="G231" s="7">
        <v>5</v>
      </c>
      <c r="H231" s="7">
        <v>3</v>
      </c>
      <c r="I231" s="7">
        <v>0</v>
      </c>
      <c r="J231" s="7">
        <v>61729</v>
      </c>
      <c r="K231" s="7">
        <v>1</v>
      </c>
      <c r="L231" s="7">
        <v>19</v>
      </c>
      <c r="M231" s="7" t="s">
        <v>38</v>
      </c>
      <c r="N231" s="7">
        <v>2478</v>
      </c>
      <c r="O231" s="8">
        <v>31047</v>
      </c>
      <c r="P231" s="7" t="s">
        <v>41</v>
      </c>
      <c r="Q231" s="7" t="s">
        <v>42</v>
      </c>
      <c r="R231" s="7" t="s">
        <v>43</v>
      </c>
      <c r="S231" s="8">
        <v>40812</v>
      </c>
      <c r="T231" s="8">
        <v>43285</v>
      </c>
      <c r="U231" s="7" t="s">
        <v>255</v>
      </c>
      <c r="V231" s="7" t="s">
        <v>57</v>
      </c>
      <c r="W231" s="7">
        <v>22</v>
      </c>
      <c r="X231" s="7" t="s">
        <v>60</v>
      </c>
      <c r="Y231" s="7">
        <v>3.8</v>
      </c>
      <c r="Z231" s="7">
        <v>5</v>
      </c>
      <c r="AA231" s="7">
        <v>0</v>
      </c>
      <c r="AB231" s="8">
        <v>43192</v>
      </c>
      <c r="AC231" s="7">
        <v>0</v>
      </c>
      <c r="AD231" s="7">
        <v>19</v>
      </c>
    </row>
    <row r="232" spans="1:30" x14ac:dyDescent="0.25">
      <c r="A232" s="7" t="s">
        <v>591</v>
      </c>
      <c r="B232" s="7">
        <v>10140</v>
      </c>
      <c r="C232" s="7">
        <v>1</v>
      </c>
      <c r="D232" s="7">
        <v>1</v>
      </c>
      <c r="E232" s="7">
        <v>1</v>
      </c>
      <c r="F232" s="7">
        <v>1</v>
      </c>
      <c r="G232" s="7">
        <v>6</v>
      </c>
      <c r="H232" s="7">
        <v>3</v>
      </c>
      <c r="I232" s="7">
        <v>0</v>
      </c>
      <c r="J232" s="7">
        <v>61809</v>
      </c>
      <c r="K232" s="7">
        <v>0</v>
      </c>
      <c r="L232" s="7">
        <v>3</v>
      </c>
      <c r="M232" s="7" t="s">
        <v>592</v>
      </c>
      <c r="N232" s="7">
        <v>83706</v>
      </c>
      <c r="O232" s="8">
        <v>20009</v>
      </c>
      <c r="P232" s="7" t="s">
        <v>41</v>
      </c>
      <c r="Q232" s="7" t="s">
        <v>42</v>
      </c>
      <c r="R232" s="7" t="s">
        <v>43</v>
      </c>
      <c r="S232" s="8">
        <v>41978</v>
      </c>
      <c r="T232" s="7"/>
      <c r="U232" s="7" t="s">
        <v>44</v>
      </c>
      <c r="V232" s="7" t="s">
        <v>45</v>
      </c>
      <c r="W232" s="7">
        <v>17</v>
      </c>
      <c r="X232" s="7" t="s">
        <v>137</v>
      </c>
      <c r="Y232" s="7">
        <v>3.98</v>
      </c>
      <c r="Z232" s="7">
        <v>3</v>
      </c>
      <c r="AA232" s="7">
        <v>0</v>
      </c>
      <c r="AB232" s="8">
        <v>43493</v>
      </c>
      <c r="AC232" s="7">
        <v>0</v>
      </c>
      <c r="AD232" s="7">
        <v>4</v>
      </c>
    </row>
    <row r="233" spans="1:30" x14ac:dyDescent="0.25">
      <c r="A233" s="7" t="s">
        <v>593</v>
      </c>
      <c r="B233" s="7">
        <v>10058</v>
      </c>
      <c r="C233" s="7">
        <v>0</v>
      </c>
      <c r="D233" s="7">
        <v>2</v>
      </c>
      <c r="E233" s="7">
        <v>1</v>
      </c>
      <c r="F233" s="7">
        <v>5</v>
      </c>
      <c r="G233" s="7">
        <v>5</v>
      </c>
      <c r="H233" s="7">
        <v>3</v>
      </c>
      <c r="I233" s="7">
        <v>0</v>
      </c>
      <c r="J233" s="7">
        <v>45115</v>
      </c>
      <c r="K233" s="7">
        <v>1</v>
      </c>
      <c r="L233" s="7">
        <v>19</v>
      </c>
      <c r="M233" s="7" t="s">
        <v>38</v>
      </c>
      <c r="N233" s="7">
        <v>2176</v>
      </c>
      <c r="O233" s="8">
        <v>30154</v>
      </c>
      <c r="P233" s="7" t="s">
        <v>41</v>
      </c>
      <c r="Q233" s="7" t="s">
        <v>99</v>
      </c>
      <c r="R233" s="7" t="s">
        <v>43</v>
      </c>
      <c r="S233" s="8">
        <v>40679</v>
      </c>
      <c r="T233" s="8">
        <v>42384</v>
      </c>
      <c r="U233" s="7" t="s">
        <v>153</v>
      </c>
      <c r="V233" s="7" t="s">
        <v>57</v>
      </c>
      <c r="W233" s="7">
        <v>16</v>
      </c>
      <c r="X233" s="7" t="s">
        <v>48</v>
      </c>
      <c r="Y233" s="7">
        <v>5</v>
      </c>
      <c r="Z233" s="7">
        <v>4</v>
      </c>
      <c r="AA233" s="7">
        <v>0</v>
      </c>
      <c r="AB233" s="8">
        <v>42093</v>
      </c>
      <c r="AC233" s="7">
        <v>0</v>
      </c>
      <c r="AD233" s="7">
        <v>11</v>
      </c>
    </row>
    <row r="234" spans="1:30" x14ac:dyDescent="0.25">
      <c r="A234" s="7" t="s">
        <v>796</v>
      </c>
      <c r="B234" s="7">
        <v>10011</v>
      </c>
      <c r="C234" s="7">
        <v>1</v>
      </c>
      <c r="D234" s="7">
        <v>1</v>
      </c>
      <c r="E234" s="7">
        <v>0</v>
      </c>
      <c r="F234" s="7">
        <v>1</v>
      </c>
      <c r="G234" s="7">
        <v>5</v>
      </c>
      <c r="H234" s="7">
        <v>4</v>
      </c>
      <c r="I234" s="7">
        <v>0</v>
      </c>
      <c r="J234" s="7">
        <v>46738</v>
      </c>
      <c r="K234" s="7">
        <v>0</v>
      </c>
      <c r="L234" s="7">
        <v>19</v>
      </c>
      <c r="M234" s="7" t="s">
        <v>38</v>
      </c>
      <c r="N234" s="7">
        <v>2171</v>
      </c>
      <c r="O234" s="8">
        <v>26999</v>
      </c>
      <c r="P234" s="7" t="s">
        <v>41</v>
      </c>
      <c r="Q234" s="7" t="s">
        <v>42</v>
      </c>
      <c r="R234" s="7" t="s">
        <v>130</v>
      </c>
      <c r="S234" s="8">
        <v>40875</v>
      </c>
      <c r="T234" s="7"/>
      <c r="U234" s="7" t="s">
        <v>44</v>
      </c>
      <c r="V234" s="7" t="s">
        <v>45</v>
      </c>
      <c r="W234" s="7"/>
      <c r="X234" s="7" t="s">
        <v>76</v>
      </c>
      <c r="Y234" s="7">
        <v>4.3600000000000003</v>
      </c>
      <c r="Z234" s="7">
        <v>5</v>
      </c>
      <c r="AA234" s="7">
        <v>0</v>
      </c>
      <c r="AB234" s="8">
        <v>43771</v>
      </c>
      <c r="AC234" s="7">
        <v>0</v>
      </c>
      <c r="AD234" s="7">
        <v>16</v>
      </c>
    </row>
    <row r="235" spans="1:30" x14ac:dyDescent="0.25">
      <c r="A235" s="7" t="s">
        <v>596</v>
      </c>
      <c r="B235" s="7">
        <v>10230</v>
      </c>
      <c r="C235" s="7">
        <v>0</v>
      </c>
      <c r="D235" s="7">
        <v>2</v>
      </c>
      <c r="E235" s="7">
        <v>0</v>
      </c>
      <c r="F235" s="7">
        <v>5</v>
      </c>
      <c r="G235" s="7">
        <v>5</v>
      </c>
      <c r="H235" s="7">
        <v>3</v>
      </c>
      <c r="I235" s="7">
        <v>0</v>
      </c>
      <c r="J235" s="7">
        <v>64971</v>
      </c>
      <c r="K235" s="7">
        <v>1</v>
      </c>
      <c r="L235" s="7">
        <v>20</v>
      </c>
      <c r="M235" s="7" t="s">
        <v>38</v>
      </c>
      <c r="N235" s="7">
        <v>1902</v>
      </c>
      <c r="O235" s="8">
        <v>29715</v>
      </c>
      <c r="P235" s="7" t="s">
        <v>124</v>
      </c>
      <c r="Q235" s="7" t="s">
        <v>42</v>
      </c>
      <c r="R235" s="7" t="s">
        <v>90</v>
      </c>
      <c r="S235" s="8">
        <v>40812</v>
      </c>
      <c r="T235" s="8">
        <v>40838</v>
      </c>
      <c r="U235" s="7" t="s">
        <v>74</v>
      </c>
      <c r="V235" s="7" t="s">
        <v>57</v>
      </c>
      <c r="W235" s="7">
        <v>14</v>
      </c>
      <c r="X235" s="7" t="s">
        <v>76</v>
      </c>
      <c r="Y235" s="7">
        <v>4.5</v>
      </c>
      <c r="Z235" s="7">
        <v>4</v>
      </c>
      <c r="AA235" s="7">
        <v>0</v>
      </c>
      <c r="AB235" s="8">
        <v>40838</v>
      </c>
      <c r="AC235" s="7">
        <v>0</v>
      </c>
      <c r="AD235" s="7">
        <v>10</v>
      </c>
    </row>
    <row r="236" spans="1:30" x14ac:dyDescent="0.25">
      <c r="A236" s="7" t="s">
        <v>598</v>
      </c>
      <c r="B236" s="7">
        <v>10224</v>
      </c>
      <c r="C236" s="7">
        <v>1</v>
      </c>
      <c r="D236" s="7">
        <v>1</v>
      </c>
      <c r="E236" s="7">
        <v>1</v>
      </c>
      <c r="F236" s="7">
        <v>5</v>
      </c>
      <c r="G236" s="7">
        <v>5</v>
      </c>
      <c r="H236" s="7">
        <v>3</v>
      </c>
      <c r="I236" s="7">
        <v>0</v>
      </c>
      <c r="J236" s="7">
        <v>55578</v>
      </c>
      <c r="K236" s="7">
        <v>1</v>
      </c>
      <c r="L236" s="7">
        <v>20</v>
      </c>
      <c r="M236" s="7" t="s">
        <v>38</v>
      </c>
      <c r="N236" s="7">
        <v>2138</v>
      </c>
      <c r="O236" s="8">
        <v>26365</v>
      </c>
      <c r="P236" s="7" t="s">
        <v>41</v>
      </c>
      <c r="Q236" s="7" t="s">
        <v>42</v>
      </c>
      <c r="R236" s="7" t="s">
        <v>43</v>
      </c>
      <c r="S236" s="8">
        <v>40670</v>
      </c>
      <c r="T236" s="8">
        <v>41123</v>
      </c>
      <c r="U236" s="7" t="s">
        <v>100</v>
      </c>
      <c r="V236" s="7" t="s">
        <v>57</v>
      </c>
      <c r="W236" s="7">
        <v>20</v>
      </c>
      <c r="X236" s="7" t="s">
        <v>60</v>
      </c>
      <c r="Y236" s="7">
        <v>4.2</v>
      </c>
      <c r="Z236" s="7">
        <v>5</v>
      </c>
      <c r="AA236" s="7">
        <v>0</v>
      </c>
      <c r="AB236" s="8">
        <v>41061</v>
      </c>
      <c r="AC236" s="7">
        <v>0</v>
      </c>
      <c r="AD236" s="7">
        <v>13</v>
      </c>
    </row>
    <row r="237" spans="1:30" x14ac:dyDescent="0.25">
      <c r="A237" s="7" t="s">
        <v>797</v>
      </c>
      <c r="B237" s="7">
        <v>10047</v>
      </c>
      <c r="C237" s="7">
        <v>1</v>
      </c>
      <c r="D237" s="7">
        <v>1</v>
      </c>
      <c r="E237" s="7">
        <v>1</v>
      </c>
      <c r="F237" s="7">
        <v>5</v>
      </c>
      <c r="G237" s="7">
        <v>5</v>
      </c>
      <c r="H237" s="7">
        <v>3</v>
      </c>
      <c r="I237" s="7">
        <v>0</v>
      </c>
      <c r="J237" s="7">
        <v>50428</v>
      </c>
      <c r="K237" s="7">
        <v>1</v>
      </c>
      <c r="L237" s="7">
        <v>19</v>
      </c>
      <c r="M237" s="7" t="s">
        <v>38</v>
      </c>
      <c r="N237" s="7">
        <v>1420</v>
      </c>
      <c r="O237" s="8">
        <v>27211</v>
      </c>
      <c r="P237" s="7" t="s">
        <v>41</v>
      </c>
      <c r="Q237" s="7" t="s">
        <v>42</v>
      </c>
      <c r="R237" s="7" t="s">
        <v>90</v>
      </c>
      <c r="S237" s="8">
        <v>40817</v>
      </c>
      <c r="T237" s="8">
        <v>42395</v>
      </c>
      <c r="U237" s="7" t="s">
        <v>118</v>
      </c>
      <c r="V237" s="7" t="s">
        <v>57</v>
      </c>
      <c r="W237" s="7">
        <v>11</v>
      </c>
      <c r="X237" s="7" t="s">
        <v>60</v>
      </c>
      <c r="Y237" s="7">
        <v>5</v>
      </c>
      <c r="Z237" s="7">
        <v>3</v>
      </c>
      <c r="AA237" s="7">
        <v>0</v>
      </c>
      <c r="AB237" s="8">
        <v>42278</v>
      </c>
      <c r="AC237" s="7">
        <v>0</v>
      </c>
      <c r="AD237" s="7">
        <v>11</v>
      </c>
    </row>
    <row r="238" spans="1:30" x14ac:dyDescent="0.25">
      <c r="A238" s="7" t="s">
        <v>601</v>
      </c>
      <c r="B238" s="7">
        <v>10285</v>
      </c>
      <c r="C238" s="7">
        <v>1</v>
      </c>
      <c r="D238" s="7">
        <v>1</v>
      </c>
      <c r="E238" s="7">
        <v>0</v>
      </c>
      <c r="F238" s="7">
        <v>4</v>
      </c>
      <c r="G238" s="7">
        <v>5</v>
      </c>
      <c r="H238" s="7">
        <v>2</v>
      </c>
      <c r="I238" s="7">
        <v>0</v>
      </c>
      <c r="J238" s="7">
        <v>61422</v>
      </c>
      <c r="K238" s="7">
        <v>1</v>
      </c>
      <c r="L238" s="7">
        <v>19</v>
      </c>
      <c r="M238" s="7" t="s">
        <v>38</v>
      </c>
      <c r="N238" s="7">
        <v>1460</v>
      </c>
      <c r="O238" s="8">
        <v>31229</v>
      </c>
      <c r="P238" s="7" t="s">
        <v>41</v>
      </c>
      <c r="Q238" s="7" t="s">
        <v>42</v>
      </c>
      <c r="R238" s="7" t="s">
        <v>43</v>
      </c>
      <c r="S238" s="8">
        <v>40817</v>
      </c>
      <c r="T238" s="8">
        <v>42507</v>
      </c>
      <c r="U238" s="7" t="s">
        <v>118</v>
      </c>
      <c r="V238" s="7" t="s">
        <v>119</v>
      </c>
      <c r="W238" s="7">
        <v>19</v>
      </c>
      <c r="X238" s="7" t="s">
        <v>60</v>
      </c>
      <c r="Y238" s="7">
        <v>3.6</v>
      </c>
      <c r="Z238" s="7">
        <v>3</v>
      </c>
      <c r="AA238" s="7">
        <v>0</v>
      </c>
      <c r="AB238" s="8">
        <v>42494</v>
      </c>
      <c r="AC238" s="7">
        <v>4</v>
      </c>
      <c r="AD238" s="7">
        <v>16</v>
      </c>
    </row>
    <row r="239" spans="1:30" x14ac:dyDescent="0.25">
      <c r="A239" s="7" t="s">
        <v>602</v>
      </c>
      <c r="B239" s="7">
        <v>10020</v>
      </c>
      <c r="C239" s="7">
        <v>0</v>
      </c>
      <c r="D239" s="7">
        <v>4</v>
      </c>
      <c r="E239" s="7">
        <v>1</v>
      </c>
      <c r="F239" s="7">
        <v>1</v>
      </c>
      <c r="G239" s="7">
        <v>5</v>
      </c>
      <c r="H239" s="7">
        <v>4</v>
      </c>
      <c r="I239" s="7">
        <v>0</v>
      </c>
      <c r="J239" s="7">
        <v>63353</v>
      </c>
      <c r="K239" s="7">
        <v>0</v>
      </c>
      <c r="L239" s="7">
        <v>19</v>
      </c>
      <c r="M239" s="7" t="s">
        <v>38</v>
      </c>
      <c r="N239" s="7">
        <v>1730</v>
      </c>
      <c r="O239" s="8">
        <v>31075</v>
      </c>
      <c r="P239" s="7" t="s">
        <v>41</v>
      </c>
      <c r="Q239" s="7" t="s">
        <v>42</v>
      </c>
      <c r="R239" s="7" t="s">
        <v>43</v>
      </c>
      <c r="S239" s="8">
        <v>41493</v>
      </c>
      <c r="T239" s="7"/>
      <c r="U239" s="7" t="s">
        <v>44</v>
      </c>
      <c r="V239" s="7" t="s">
        <v>45</v>
      </c>
      <c r="W239" s="7">
        <v>12</v>
      </c>
      <c r="X239" s="7" t="s">
        <v>87</v>
      </c>
      <c r="Y239" s="7">
        <v>3.6</v>
      </c>
      <c r="Z239" s="7">
        <v>5</v>
      </c>
      <c r="AA239" s="7">
        <v>0</v>
      </c>
      <c r="AB239" s="8">
        <v>43771</v>
      </c>
      <c r="AC239" s="7">
        <v>0</v>
      </c>
      <c r="AD239" s="7">
        <v>4</v>
      </c>
    </row>
    <row r="240" spans="1:30" x14ac:dyDescent="0.25">
      <c r="A240" s="7" t="s">
        <v>798</v>
      </c>
      <c r="B240" s="7">
        <v>10162</v>
      </c>
      <c r="C240" s="7">
        <v>1</v>
      </c>
      <c r="D240" s="7">
        <v>1</v>
      </c>
      <c r="E240" s="7">
        <v>0</v>
      </c>
      <c r="F240" s="7">
        <v>1</v>
      </c>
      <c r="G240" s="7">
        <v>3</v>
      </c>
      <c r="H240" s="7">
        <v>3</v>
      </c>
      <c r="I240" s="7">
        <v>0</v>
      </c>
      <c r="J240" s="7">
        <v>89883</v>
      </c>
      <c r="K240" s="7">
        <v>0</v>
      </c>
      <c r="L240" s="7">
        <v>9</v>
      </c>
      <c r="M240" s="7" t="s">
        <v>38</v>
      </c>
      <c r="N240" s="7">
        <v>1886</v>
      </c>
      <c r="O240" s="8">
        <v>29870</v>
      </c>
      <c r="P240" s="7" t="s">
        <v>41</v>
      </c>
      <c r="Q240" s="7" t="s">
        <v>42</v>
      </c>
      <c r="R240" s="7" t="s">
        <v>43</v>
      </c>
      <c r="S240" s="8">
        <v>42051</v>
      </c>
      <c r="T240" s="7"/>
      <c r="U240" s="7" t="s">
        <v>44</v>
      </c>
      <c r="V240" s="7" t="s">
        <v>45</v>
      </c>
      <c r="W240" s="7">
        <v>4</v>
      </c>
      <c r="X240" s="7" t="s">
        <v>87</v>
      </c>
      <c r="Y240" s="7">
        <v>3.69</v>
      </c>
      <c r="Z240" s="7">
        <v>5</v>
      </c>
      <c r="AA240" s="7">
        <v>6</v>
      </c>
      <c r="AB240" s="8">
        <v>43510</v>
      </c>
      <c r="AC240" s="7">
        <v>0</v>
      </c>
      <c r="AD240" s="7">
        <v>15</v>
      </c>
    </row>
    <row r="241" spans="1:30" x14ac:dyDescent="0.25">
      <c r="A241" s="7" t="s">
        <v>604</v>
      </c>
      <c r="B241" s="7">
        <v>10149</v>
      </c>
      <c r="C241" s="7">
        <v>0</v>
      </c>
      <c r="D241" s="7">
        <v>0</v>
      </c>
      <c r="E241" s="7">
        <v>0</v>
      </c>
      <c r="F241" s="7">
        <v>5</v>
      </c>
      <c r="G241" s="7">
        <v>3</v>
      </c>
      <c r="H241" s="7">
        <v>3</v>
      </c>
      <c r="I241" s="7">
        <v>0</v>
      </c>
      <c r="J241" s="7">
        <v>120000</v>
      </c>
      <c r="K241" s="7">
        <v>1</v>
      </c>
      <c r="L241" s="7">
        <v>29</v>
      </c>
      <c r="M241" s="7" t="s">
        <v>38</v>
      </c>
      <c r="N241" s="7">
        <v>2703</v>
      </c>
      <c r="O241" s="8">
        <v>26811</v>
      </c>
      <c r="P241" s="7" t="s">
        <v>41</v>
      </c>
      <c r="Q241" s="7" t="s">
        <v>99</v>
      </c>
      <c r="R241" s="7" t="s">
        <v>43</v>
      </c>
      <c r="S241" s="8">
        <v>42125</v>
      </c>
      <c r="T241" s="8">
        <v>43384</v>
      </c>
      <c r="U241" s="7" t="s">
        <v>100</v>
      </c>
      <c r="V241" s="7" t="s">
        <v>57</v>
      </c>
      <c r="W241" s="7">
        <v>4</v>
      </c>
      <c r="X241" s="7" t="s">
        <v>48</v>
      </c>
      <c r="Y241" s="7">
        <v>3.88</v>
      </c>
      <c r="Z241" s="7">
        <v>3</v>
      </c>
      <c r="AA241" s="7">
        <v>7</v>
      </c>
      <c r="AB241" s="8">
        <v>43144</v>
      </c>
      <c r="AC241" s="7">
        <v>0</v>
      </c>
      <c r="AD241" s="7">
        <v>12</v>
      </c>
    </row>
    <row r="242" spans="1:30" x14ac:dyDescent="0.25">
      <c r="A242" s="7" t="s">
        <v>607</v>
      </c>
      <c r="B242" s="7">
        <v>10086</v>
      </c>
      <c r="C242" s="7">
        <v>0</v>
      </c>
      <c r="D242" s="7">
        <v>0</v>
      </c>
      <c r="E242" s="7">
        <v>0</v>
      </c>
      <c r="F242" s="7">
        <v>1</v>
      </c>
      <c r="G242" s="7">
        <v>3</v>
      </c>
      <c r="H242" s="7">
        <v>3</v>
      </c>
      <c r="I242" s="7">
        <v>0</v>
      </c>
      <c r="J242" s="7">
        <v>150290</v>
      </c>
      <c r="K242" s="7">
        <v>0</v>
      </c>
      <c r="L242" s="7">
        <v>7</v>
      </c>
      <c r="M242" s="7" t="s">
        <v>38</v>
      </c>
      <c r="N242" s="7">
        <v>2056</v>
      </c>
      <c r="O242" s="8">
        <v>26624</v>
      </c>
      <c r="P242" s="7" t="s">
        <v>41</v>
      </c>
      <c r="Q242" s="7" t="s">
        <v>42</v>
      </c>
      <c r="R242" s="7" t="s">
        <v>90</v>
      </c>
      <c r="S242" s="8">
        <v>42917</v>
      </c>
      <c r="T242" s="7"/>
      <c r="U242" s="7" t="s">
        <v>44</v>
      </c>
      <c r="V242" s="7" t="s">
        <v>45</v>
      </c>
      <c r="W242" s="7">
        <v>13</v>
      </c>
      <c r="X242" s="7" t="s">
        <v>60</v>
      </c>
      <c r="Y242" s="7">
        <v>4.9400000000000004</v>
      </c>
      <c r="Z242" s="7">
        <v>3</v>
      </c>
      <c r="AA242" s="7">
        <v>5</v>
      </c>
      <c r="AB242" s="8">
        <v>43618</v>
      </c>
      <c r="AC242" s="7">
        <v>0</v>
      </c>
      <c r="AD242" s="7">
        <v>17</v>
      </c>
    </row>
    <row r="243" spans="1:30" x14ac:dyDescent="0.25">
      <c r="A243" s="7" t="s">
        <v>799</v>
      </c>
      <c r="B243" s="7">
        <v>10054</v>
      </c>
      <c r="C243" s="7">
        <v>0</v>
      </c>
      <c r="D243" s="7">
        <v>3</v>
      </c>
      <c r="E243" s="7">
        <v>0</v>
      </c>
      <c r="F243" s="7">
        <v>1</v>
      </c>
      <c r="G243" s="7">
        <v>5</v>
      </c>
      <c r="H243" s="7">
        <v>3</v>
      </c>
      <c r="I243" s="7">
        <v>0</v>
      </c>
      <c r="J243" s="7">
        <v>60627</v>
      </c>
      <c r="K243" s="7">
        <v>0</v>
      </c>
      <c r="L243" s="7">
        <v>19</v>
      </c>
      <c r="M243" s="7" t="s">
        <v>38</v>
      </c>
      <c r="N243" s="7">
        <v>1886</v>
      </c>
      <c r="O243" s="8">
        <v>27161</v>
      </c>
      <c r="P243" s="7" t="s">
        <v>41</v>
      </c>
      <c r="Q243" s="7" t="s">
        <v>42</v>
      </c>
      <c r="R243" s="7" t="s">
        <v>43</v>
      </c>
      <c r="S243" s="8">
        <v>41791</v>
      </c>
      <c r="T243" s="7"/>
      <c r="U243" s="7" t="s">
        <v>44</v>
      </c>
      <c r="V243" s="7" t="s">
        <v>45</v>
      </c>
      <c r="W243" s="7">
        <v>14</v>
      </c>
      <c r="X243" s="7" t="s">
        <v>267</v>
      </c>
      <c r="Y243" s="7">
        <v>5</v>
      </c>
      <c r="Z243" s="7">
        <v>4</v>
      </c>
      <c r="AA243" s="7">
        <v>0</v>
      </c>
      <c r="AB243" s="8">
        <v>43496</v>
      </c>
      <c r="AC243" s="7">
        <v>0</v>
      </c>
      <c r="AD243" s="7">
        <v>8</v>
      </c>
    </row>
    <row r="244" spans="1:30" x14ac:dyDescent="0.25">
      <c r="A244" s="7" t="s">
        <v>610</v>
      </c>
      <c r="B244" s="7">
        <v>10065</v>
      </c>
      <c r="C244" s="7">
        <v>0</v>
      </c>
      <c r="D244" s="7">
        <v>0</v>
      </c>
      <c r="E244" s="7">
        <v>1</v>
      </c>
      <c r="F244" s="7">
        <v>5</v>
      </c>
      <c r="G244" s="7">
        <v>5</v>
      </c>
      <c r="H244" s="7">
        <v>3</v>
      </c>
      <c r="I244" s="7">
        <v>0</v>
      </c>
      <c r="J244" s="7">
        <v>53180</v>
      </c>
      <c r="K244" s="7">
        <v>1</v>
      </c>
      <c r="L244" s="7">
        <v>19</v>
      </c>
      <c r="M244" s="7" t="s">
        <v>38</v>
      </c>
      <c r="N244" s="7">
        <v>2155</v>
      </c>
      <c r="O244" s="8">
        <v>31854</v>
      </c>
      <c r="P244" s="7" t="s">
        <v>41</v>
      </c>
      <c r="Q244" s="7" t="s">
        <v>42</v>
      </c>
      <c r="R244" s="7" t="s">
        <v>43</v>
      </c>
      <c r="S244" s="8">
        <v>40637</v>
      </c>
      <c r="T244" s="8">
        <v>43325</v>
      </c>
      <c r="U244" s="7" t="s">
        <v>100</v>
      </c>
      <c r="V244" s="7" t="s">
        <v>57</v>
      </c>
      <c r="W244" s="7">
        <v>20</v>
      </c>
      <c r="X244" s="7" t="s">
        <v>76</v>
      </c>
      <c r="Y244" s="7">
        <v>5</v>
      </c>
      <c r="Z244" s="7">
        <v>5</v>
      </c>
      <c r="AA244" s="7">
        <v>0</v>
      </c>
      <c r="AB244" s="8">
        <v>43138</v>
      </c>
      <c r="AC244" s="7">
        <v>0</v>
      </c>
      <c r="AD244" s="7">
        <v>4</v>
      </c>
    </row>
    <row r="245" spans="1:30" x14ac:dyDescent="0.25">
      <c r="A245" s="7" t="s">
        <v>612</v>
      </c>
      <c r="B245" s="7">
        <v>10198</v>
      </c>
      <c r="C245" s="7">
        <v>0</v>
      </c>
      <c r="D245" s="7">
        <v>0</v>
      </c>
      <c r="E245" s="7">
        <v>1</v>
      </c>
      <c r="F245" s="7">
        <v>1</v>
      </c>
      <c r="G245" s="7">
        <v>3</v>
      </c>
      <c r="H245" s="7">
        <v>3</v>
      </c>
      <c r="I245" s="7">
        <v>0</v>
      </c>
      <c r="J245" s="7">
        <v>140920</v>
      </c>
      <c r="K245" s="7">
        <v>0</v>
      </c>
      <c r="L245" s="7">
        <v>13</v>
      </c>
      <c r="M245" s="7" t="s">
        <v>38</v>
      </c>
      <c r="N245" s="7">
        <v>2481</v>
      </c>
      <c r="O245" s="8">
        <v>26788</v>
      </c>
      <c r="P245" s="7" t="s">
        <v>41</v>
      </c>
      <c r="Q245" s="7" t="s">
        <v>42</v>
      </c>
      <c r="R245" s="7" t="s">
        <v>43</v>
      </c>
      <c r="S245" s="8">
        <v>41294</v>
      </c>
      <c r="T245" s="7"/>
      <c r="U245" s="7" t="s">
        <v>44</v>
      </c>
      <c r="V245" s="7" t="s">
        <v>45</v>
      </c>
      <c r="W245" s="7">
        <v>5</v>
      </c>
      <c r="X245" s="7" t="s">
        <v>60</v>
      </c>
      <c r="Y245" s="7">
        <v>3.6</v>
      </c>
      <c r="Z245" s="7">
        <v>5</v>
      </c>
      <c r="AA245" s="7">
        <v>7</v>
      </c>
      <c r="AB245" s="8">
        <v>43514</v>
      </c>
      <c r="AC245" s="7">
        <v>0</v>
      </c>
      <c r="AD245" s="7">
        <v>13</v>
      </c>
    </row>
    <row r="246" spans="1:30" x14ac:dyDescent="0.25">
      <c r="A246" s="7" t="s">
        <v>615</v>
      </c>
      <c r="B246" s="7">
        <v>10222</v>
      </c>
      <c r="C246" s="7">
        <v>0</v>
      </c>
      <c r="D246" s="7">
        <v>2</v>
      </c>
      <c r="E246" s="7">
        <v>1</v>
      </c>
      <c r="F246" s="7">
        <v>5</v>
      </c>
      <c r="G246" s="7">
        <v>3</v>
      </c>
      <c r="H246" s="7">
        <v>3</v>
      </c>
      <c r="I246" s="7">
        <v>1</v>
      </c>
      <c r="J246" s="7">
        <v>148999</v>
      </c>
      <c r="K246" s="7">
        <v>1</v>
      </c>
      <c r="L246" s="7">
        <v>13</v>
      </c>
      <c r="M246" s="7" t="s">
        <v>38</v>
      </c>
      <c r="N246" s="7">
        <v>1915</v>
      </c>
      <c r="O246" s="8">
        <v>23468</v>
      </c>
      <c r="P246" s="7" t="s">
        <v>41</v>
      </c>
      <c r="Q246" s="7" t="s">
        <v>42</v>
      </c>
      <c r="R246" s="7" t="s">
        <v>90</v>
      </c>
      <c r="S246" s="8">
        <v>41153</v>
      </c>
      <c r="T246" s="8">
        <v>42105</v>
      </c>
      <c r="U246" s="7" t="s">
        <v>67</v>
      </c>
      <c r="V246" s="7" t="s">
        <v>57</v>
      </c>
      <c r="W246" s="7">
        <v>5</v>
      </c>
      <c r="X246" s="7" t="s">
        <v>92</v>
      </c>
      <c r="Y246" s="7">
        <v>4.3</v>
      </c>
      <c r="Z246" s="7">
        <v>4</v>
      </c>
      <c r="AA246" s="7">
        <v>6</v>
      </c>
      <c r="AB246" s="8">
        <v>42095</v>
      </c>
      <c r="AC246" s="7">
        <v>0</v>
      </c>
      <c r="AD246" s="7">
        <v>8</v>
      </c>
    </row>
    <row r="247" spans="1:30" x14ac:dyDescent="0.25">
      <c r="A247" s="7" t="s">
        <v>616</v>
      </c>
      <c r="B247" s="7">
        <v>10126</v>
      </c>
      <c r="C247" s="7">
        <v>1</v>
      </c>
      <c r="D247" s="7">
        <v>1</v>
      </c>
      <c r="E247" s="7">
        <v>0</v>
      </c>
      <c r="F247" s="7">
        <v>1</v>
      </c>
      <c r="G247" s="7">
        <v>4</v>
      </c>
      <c r="H247" s="7">
        <v>3</v>
      </c>
      <c r="I247" s="7">
        <v>0</v>
      </c>
      <c r="J247" s="7">
        <v>86214</v>
      </c>
      <c r="K247" s="7">
        <v>0</v>
      </c>
      <c r="L247" s="7">
        <v>24</v>
      </c>
      <c r="M247" s="7" t="s">
        <v>38</v>
      </c>
      <c r="N247" s="7">
        <v>2132</v>
      </c>
      <c r="O247" s="8">
        <v>31617</v>
      </c>
      <c r="P247" s="7" t="s">
        <v>41</v>
      </c>
      <c r="Q247" s="7" t="s">
        <v>42</v>
      </c>
      <c r="R247" s="7" t="s">
        <v>43</v>
      </c>
      <c r="S247" s="8">
        <v>41040</v>
      </c>
      <c r="T247" s="7"/>
      <c r="U247" s="7" t="s">
        <v>44</v>
      </c>
      <c r="V247" s="7" t="s">
        <v>45</v>
      </c>
      <c r="W247" s="7">
        <v>10</v>
      </c>
      <c r="X247" s="7" t="s">
        <v>60</v>
      </c>
      <c r="Y247" s="7">
        <v>4.2</v>
      </c>
      <c r="Z247" s="7">
        <v>3</v>
      </c>
      <c r="AA247" s="7">
        <v>6</v>
      </c>
      <c r="AB247" s="8">
        <v>43509</v>
      </c>
      <c r="AC247" s="7">
        <v>0</v>
      </c>
      <c r="AD247" s="7">
        <v>2</v>
      </c>
    </row>
    <row r="248" spans="1:30" x14ac:dyDescent="0.25">
      <c r="A248" s="7" t="s">
        <v>618</v>
      </c>
      <c r="B248" s="7">
        <v>10295</v>
      </c>
      <c r="C248" s="7">
        <v>0</v>
      </c>
      <c r="D248" s="7">
        <v>0</v>
      </c>
      <c r="E248" s="7">
        <v>0</v>
      </c>
      <c r="F248" s="7">
        <v>2</v>
      </c>
      <c r="G248" s="7">
        <v>5</v>
      </c>
      <c r="H248" s="7">
        <v>2</v>
      </c>
      <c r="I248" s="7">
        <v>1</v>
      </c>
      <c r="J248" s="7">
        <v>47750</v>
      </c>
      <c r="K248" s="7">
        <v>0</v>
      </c>
      <c r="L248" s="7">
        <v>19</v>
      </c>
      <c r="M248" s="7" t="s">
        <v>38</v>
      </c>
      <c r="N248" s="7">
        <v>1801</v>
      </c>
      <c r="O248" s="8">
        <v>24995</v>
      </c>
      <c r="P248" s="7" t="s">
        <v>41</v>
      </c>
      <c r="Q248" s="7" t="s">
        <v>42</v>
      </c>
      <c r="R248" s="7" t="s">
        <v>90</v>
      </c>
      <c r="S248" s="8">
        <v>42467</v>
      </c>
      <c r="T248" s="7"/>
      <c r="U248" s="7" t="s">
        <v>44</v>
      </c>
      <c r="V248" s="7" t="s">
        <v>45</v>
      </c>
      <c r="W248" s="7">
        <v>18</v>
      </c>
      <c r="X248" s="7" t="s">
        <v>92</v>
      </c>
      <c r="Y248" s="7">
        <v>2.6</v>
      </c>
      <c r="Z248" s="7">
        <v>4</v>
      </c>
      <c r="AA248" s="7">
        <v>0</v>
      </c>
      <c r="AB248" s="8">
        <v>43514</v>
      </c>
      <c r="AC248" s="7">
        <v>5</v>
      </c>
      <c r="AD248" s="7">
        <v>4</v>
      </c>
    </row>
    <row r="249" spans="1:30" x14ac:dyDescent="0.25">
      <c r="A249" s="7" t="s">
        <v>800</v>
      </c>
      <c r="B249" s="7">
        <v>10260</v>
      </c>
      <c r="C249" s="7">
        <v>0</v>
      </c>
      <c r="D249" s="7">
        <v>0</v>
      </c>
      <c r="E249" s="7">
        <v>1</v>
      </c>
      <c r="F249" s="7">
        <v>5</v>
      </c>
      <c r="G249" s="7">
        <v>5</v>
      </c>
      <c r="H249" s="7">
        <v>3</v>
      </c>
      <c r="I249" s="7">
        <v>0</v>
      </c>
      <c r="J249" s="7">
        <v>46428</v>
      </c>
      <c r="K249" s="7">
        <v>1</v>
      </c>
      <c r="L249" s="7">
        <v>19</v>
      </c>
      <c r="M249" s="7" t="s">
        <v>38</v>
      </c>
      <c r="N249" s="7">
        <v>2148</v>
      </c>
      <c r="O249" s="8">
        <v>27384</v>
      </c>
      <c r="P249" s="7" t="s">
        <v>41</v>
      </c>
      <c r="Q249" s="7" t="s">
        <v>42</v>
      </c>
      <c r="R249" s="7" t="s">
        <v>43</v>
      </c>
      <c r="S249" s="8">
        <v>39934</v>
      </c>
      <c r="T249" s="8">
        <v>43311</v>
      </c>
      <c r="U249" s="7" t="s">
        <v>206</v>
      </c>
      <c r="V249" s="7" t="s">
        <v>57</v>
      </c>
      <c r="W249" s="7">
        <v>22</v>
      </c>
      <c r="X249" s="7" t="s">
        <v>76</v>
      </c>
      <c r="Y249" s="7">
        <v>4.5999999999999996</v>
      </c>
      <c r="Z249" s="7">
        <v>5</v>
      </c>
      <c r="AA249" s="7">
        <v>0</v>
      </c>
      <c r="AB249" s="8">
        <v>43222</v>
      </c>
      <c r="AC249" s="7">
        <v>0</v>
      </c>
      <c r="AD249" s="7">
        <v>7</v>
      </c>
    </row>
    <row r="250" spans="1:30" x14ac:dyDescent="0.25">
      <c r="A250" s="7" t="s">
        <v>621</v>
      </c>
      <c r="B250" s="7">
        <v>10233</v>
      </c>
      <c r="C250" s="7">
        <v>1</v>
      </c>
      <c r="D250" s="7">
        <v>1</v>
      </c>
      <c r="E250" s="7">
        <v>1</v>
      </c>
      <c r="F250" s="7">
        <v>1</v>
      </c>
      <c r="G250" s="7">
        <v>5</v>
      </c>
      <c r="H250" s="7">
        <v>3</v>
      </c>
      <c r="I250" s="7">
        <v>0</v>
      </c>
      <c r="J250" s="7">
        <v>57975</v>
      </c>
      <c r="K250" s="7">
        <v>0</v>
      </c>
      <c r="L250" s="7">
        <v>20</v>
      </c>
      <c r="M250" s="7" t="s">
        <v>38</v>
      </c>
      <c r="N250" s="7">
        <v>2062</v>
      </c>
      <c r="O250" s="8">
        <v>31528</v>
      </c>
      <c r="P250" s="7" t="s">
        <v>41</v>
      </c>
      <c r="Q250" s="7" t="s">
        <v>42</v>
      </c>
      <c r="R250" s="7" t="s">
        <v>43</v>
      </c>
      <c r="S250" s="8">
        <v>40420</v>
      </c>
      <c r="T250" s="7"/>
      <c r="U250" s="7" t="s">
        <v>44</v>
      </c>
      <c r="V250" s="7" t="s">
        <v>45</v>
      </c>
      <c r="W250" s="7">
        <v>18</v>
      </c>
      <c r="X250" s="7" t="s">
        <v>137</v>
      </c>
      <c r="Y250" s="7">
        <v>4.0999999999999996</v>
      </c>
      <c r="Z250" s="7">
        <v>3</v>
      </c>
      <c r="AA250" s="7">
        <v>0</v>
      </c>
      <c r="AB250" s="8">
        <v>43739</v>
      </c>
      <c r="AC250" s="7">
        <v>0</v>
      </c>
      <c r="AD250" s="7">
        <v>13</v>
      </c>
    </row>
    <row r="251" spans="1:30" x14ac:dyDescent="0.25">
      <c r="A251" s="7" t="s">
        <v>622</v>
      </c>
      <c r="B251" s="7">
        <v>10229</v>
      </c>
      <c r="C251" s="7">
        <v>0</v>
      </c>
      <c r="D251" s="7">
        <v>2</v>
      </c>
      <c r="E251" s="7">
        <v>1</v>
      </c>
      <c r="F251" s="7">
        <v>5</v>
      </c>
      <c r="G251" s="7">
        <v>3</v>
      </c>
      <c r="H251" s="7">
        <v>3</v>
      </c>
      <c r="I251" s="7">
        <v>0</v>
      </c>
      <c r="J251" s="7">
        <v>88527</v>
      </c>
      <c r="K251" s="7">
        <v>1</v>
      </c>
      <c r="L251" s="7">
        <v>9</v>
      </c>
      <c r="M251" s="7" t="s">
        <v>38</v>
      </c>
      <c r="N251" s="7">
        <v>2452</v>
      </c>
      <c r="O251" s="8">
        <v>32128</v>
      </c>
      <c r="P251" s="7" t="s">
        <v>41</v>
      </c>
      <c r="Q251" s="7" t="s">
        <v>42</v>
      </c>
      <c r="R251" s="7" t="s">
        <v>90</v>
      </c>
      <c r="S251" s="8">
        <v>42125</v>
      </c>
      <c r="T251" s="8">
        <v>42308</v>
      </c>
      <c r="U251" s="7" t="s">
        <v>67</v>
      </c>
      <c r="V251" s="7" t="s">
        <v>57</v>
      </c>
      <c r="W251" s="7">
        <v>4</v>
      </c>
      <c r="X251" s="7" t="s">
        <v>48</v>
      </c>
      <c r="Y251" s="7">
        <v>4.2</v>
      </c>
      <c r="Z251" s="7">
        <v>3</v>
      </c>
      <c r="AA251" s="7">
        <v>5</v>
      </c>
      <c r="AB251" s="8">
        <v>42114</v>
      </c>
      <c r="AC251" s="7">
        <v>0</v>
      </c>
      <c r="AD251" s="7">
        <v>2</v>
      </c>
    </row>
    <row r="252" spans="1:30" x14ac:dyDescent="0.25">
      <c r="A252" s="7" t="s">
        <v>626</v>
      </c>
      <c r="B252" s="7">
        <v>10169</v>
      </c>
      <c r="C252" s="7">
        <v>1</v>
      </c>
      <c r="D252" s="7">
        <v>1</v>
      </c>
      <c r="E252" s="7">
        <v>0</v>
      </c>
      <c r="F252" s="7">
        <v>1</v>
      </c>
      <c r="G252" s="7">
        <v>5</v>
      </c>
      <c r="H252" s="7">
        <v>3</v>
      </c>
      <c r="I252" s="7">
        <v>0</v>
      </c>
      <c r="J252" s="7">
        <v>56147</v>
      </c>
      <c r="K252" s="7">
        <v>0</v>
      </c>
      <c r="L252" s="7">
        <v>19</v>
      </c>
      <c r="M252" s="7" t="s">
        <v>38</v>
      </c>
      <c r="N252" s="7">
        <v>2154</v>
      </c>
      <c r="O252" s="8">
        <v>32423</v>
      </c>
      <c r="P252" s="7" t="s">
        <v>41</v>
      </c>
      <c r="Q252" s="7" t="s">
        <v>42</v>
      </c>
      <c r="R252" s="7" t="s">
        <v>90</v>
      </c>
      <c r="S252" s="8">
        <v>41911</v>
      </c>
      <c r="T252" s="7"/>
      <c r="U252" s="7" t="s">
        <v>44</v>
      </c>
      <c r="V252" s="7" t="s">
        <v>45</v>
      </c>
      <c r="W252" s="7">
        <v>16</v>
      </c>
      <c r="X252" s="7" t="s">
        <v>48</v>
      </c>
      <c r="Y252" s="7">
        <v>3.51</v>
      </c>
      <c r="Z252" s="7">
        <v>3</v>
      </c>
      <c r="AA252" s="7">
        <v>0</v>
      </c>
      <c r="AB252" s="8">
        <v>43514</v>
      </c>
      <c r="AC252" s="7">
        <v>0</v>
      </c>
      <c r="AD252" s="7">
        <v>2</v>
      </c>
    </row>
    <row r="253" spans="1:30" x14ac:dyDescent="0.25">
      <c r="A253" s="7" t="s">
        <v>627</v>
      </c>
      <c r="B253" s="7">
        <v>10071</v>
      </c>
      <c r="C253" s="7">
        <v>0</v>
      </c>
      <c r="D253" s="7">
        <v>0</v>
      </c>
      <c r="E253" s="7">
        <v>0</v>
      </c>
      <c r="F253" s="7">
        <v>3</v>
      </c>
      <c r="G253" s="7">
        <v>5</v>
      </c>
      <c r="H253" s="7">
        <v>3</v>
      </c>
      <c r="I253" s="7">
        <v>0</v>
      </c>
      <c r="J253" s="7">
        <v>50923</v>
      </c>
      <c r="K253" s="7">
        <v>0</v>
      </c>
      <c r="L253" s="7">
        <v>19</v>
      </c>
      <c r="M253" s="7" t="s">
        <v>38</v>
      </c>
      <c r="N253" s="7">
        <v>2191</v>
      </c>
      <c r="O253" s="8">
        <v>27670</v>
      </c>
      <c r="P253" s="7" t="s">
        <v>41</v>
      </c>
      <c r="Q253" s="7" t="s">
        <v>42</v>
      </c>
      <c r="R253" s="7" t="s">
        <v>130</v>
      </c>
      <c r="S253" s="8">
        <v>41547</v>
      </c>
      <c r="T253" s="7"/>
      <c r="U253" s="7" t="s">
        <v>44</v>
      </c>
      <c r="V253" s="7" t="s">
        <v>45</v>
      </c>
      <c r="W253" s="7"/>
      <c r="X253" s="7" t="s">
        <v>76</v>
      </c>
      <c r="Y253" s="7">
        <v>5</v>
      </c>
      <c r="Z253" s="7">
        <v>5</v>
      </c>
      <c r="AA253" s="7">
        <v>0</v>
      </c>
      <c r="AB253" s="8">
        <v>43618</v>
      </c>
      <c r="AC253" s="7">
        <v>0</v>
      </c>
      <c r="AD253" s="7">
        <v>14</v>
      </c>
    </row>
    <row r="254" spans="1:30" x14ac:dyDescent="0.25">
      <c r="A254" s="7" t="s">
        <v>801</v>
      </c>
      <c r="B254" s="7">
        <v>10179</v>
      </c>
      <c r="C254" s="7">
        <v>1</v>
      </c>
      <c r="D254" s="7">
        <v>1</v>
      </c>
      <c r="E254" s="7">
        <v>0</v>
      </c>
      <c r="F254" s="7">
        <v>1</v>
      </c>
      <c r="G254" s="7">
        <v>3</v>
      </c>
      <c r="H254" s="7">
        <v>3</v>
      </c>
      <c r="I254" s="7">
        <v>0</v>
      </c>
      <c r="J254" s="7">
        <v>50750</v>
      </c>
      <c r="K254" s="7">
        <v>0</v>
      </c>
      <c r="L254" s="7">
        <v>15</v>
      </c>
      <c r="M254" s="7" t="s">
        <v>38</v>
      </c>
      <c r="N254" s="7">
        <v>1773</v>
      </c>
      <c r="O254" s="8">
        <v>29690</v>
      </c>
      <c r="P254" s="7" t="s">
        <v>41</v>
      </c>
      <c r="Q254" s="7" t="s">
        <v>42</v>
      </c>
      <c r="R254" s="7" t="s">
        <v>43</v>
      </c>
      <c r="S254" s="8">
        <v>41912</v>
      </c>
      <c r="T254" s="7"/>
      <c r="U254" s="7" t="s">
        <v>44</v>
      </c>
      <c r="V254" s="7" t="s">
        <v>45</v>
      </c>
      <c r="W254" s="7">
        <v>7</v>
      </c>
      <c r="X254" s="7" t="s">
        <v>48</v>
      </c>
      <c r="Y254" s="7">
        <v>3.31</v>
      </c>
      <c r="Z254" s="7">
        <v>3</v>
      </c>
      <c r="AA254" s="7">
        <v>6</v>
      </c>
      <c r="AB254" s="8">
        <v>43647</v>
      </c>
      <c r="AC254" s="7">
        <v>0</v>
      </c>
      <c r="AD254" s="7">
        <v>7</v>
      </c>
    </row>
    <row r="255" spans="1:30" x14ac:dyDescent="0.25">
      <c r="A255" s="7" t="s">
        <v>631</v>
      </c>
      <c r="B255" s="7">
        <v>10091</v>
      </c>
      <c r="C255" s="7">
        <v>1</v>
      </c>
      <c r="D255" s="7">
        <v>1</v>
      </c>
      <c r="E255" s="7">
        <v>0</v>
      </c>
      <c r="F255" s="7">
        <v>1</v>
      </c>
      <c r="G255" s="7">
        <v>5</v>
      </c>
      <c r="H255" s="7">
        <v>3</v>
      </c>
      <c r="I255" s="7">
        <v>0</v>
      </c>
      <c r="J255" s="7">
        <v>52087</v>
      </c>
      <c r="K255" s="7">
        <v>0</v>
      </c>
      <c r="L255" s="7">
        <v>19</v>
      </c>
      <c r="M255" s="7" t="s">
        <v>38</v>
      </c>
      <c r="N255" s="7">
        <v>2149</v>
      </c>
      <c r="O255" s="8">
        <v>31283</v>
      </c>
      <c r="P255" s="7" t="s">
        <v>41</v>
      </c>
      <c r="Q255" s="7" t="s">
        <v>42</v>
      </c>
      <c r="R255" s="7" t="s">
        <v>43</v>
      </c>
      <c r="S255" s="8">
        <v>41505</v>
      </c>
      <c r="T255" s="7"/>
      <c r="U255" s="7" t="s">
        <v>44</v>
      </c>
      <c r="V255" s="7" t="s">
        <v>45</v>
      </c>
      <c r="W255" s="7">
        <v>11</v>
      </c>
      <c r="X255" s="7" t="s">
        <v>48</v>
      </c>
      <c r="Y255" s="7">
        <v>4.8099999999999996</v>
      </c>
      <c r="Z255" s="7">
        <v>4</v>
      </c>
      <c r="AA255" s="7">
        <v>0</v>
      </c>
      <c r="AB255" s="8">
        <v>43511</v>
      </c>
      <c r="AC255" s="7">
        <v>0</v>
      </c>
      <c r="AD255" s="7">
        <v>15</v>
      </c>
    </row>
    <row r="256" spans="1:30" x14ac:dyDescent="0.25">
      <c r="A256" s="7" t="s">
        <v>633</v>
      </c>
      <c r="B256" s="7">
        <v>10178</v>
      </c>
      <c r="C256" s="7">
        <v>1</v>
      </c>
      <c r="D256" s="7">
        <v>1</v>
      </c>
      <c r="E256" s="7">
        <v>1</v>
      </c>
      <c r="F256" s="7">
        <v>1</v>
      </c>
      <c r="G256" s="7">
        <v>3</v>
      </c>
      <c r="H256" s="7">
        <v>3</v>
      </c>
      <c r="I256" s="7">
        <v>0</v>
      </c>
      <c r="J256" s="7">
        <v>87826</v>
      </c>
      <c r="K256" s="7">
        <v>0</v>
      </c>
      <c r="L256" s="7">
        <v>9</v>
      </c>
      <c r="M256" s="7" t="s">
        <v>38</v>
      </c>
      <c r="N256" s="7">
        <v>2110</v>
      </c>
      <c r="O256" s="8">
        <v>25782</v>
      </c>
      <c r="P256" s="7" t="s">
        <v>41</v>
      </c>
      <c r="Q256" s="7" t="s">
        <v>99</v>
      </c>
      <c r="R256" s="7" t="s">
        <v>43</v>
      </c>
      <c r="S256" s="8">
        <v>42125</v>
      </c>
      <c r="T256" s="7"/>
      <c r="U256" s="7" t="s">
        <v>44</v>
      </c>
      <c r="V256" s="7" t="s">
        <v>45</v>
      </c>
      <c r="W256" s="7">
        <v>4</v>
      </c>
      <c r="X256" s="7" t="s">
        <v>87</v>
      </c>
      <c r="Y256" s="7">
        <v>3.32</v>
      </c>
      <c r="Z256" s="7">
        <v>3</v>
      </c>
      <c r="AA256" s="7">
        <v>7</v>
      </c>
      <c r="AB256" s="8">
        <v>43479</v>
      </c>
      <c r="AC256" s="7">
        <v>0</v>
      </c>
      <c r="AD256" s="7">
        <v>16</v>
      </c>
    </row>
    <row r="257" spans="1:30" x14ac:dyDescent="0.25">
      <c r="A257" s="7" t="s">
        <v>802</v>
      </c>
      <c r="B257" s="7">
        <v>10039</v>
      </c>
      <c r="C257" s="7">
        <v>0</v>
      </c>
      <c r="D257" s="7">
        <v>0</v>
      </c>
      <c r="E257" s="7">
        <v>0</v>
      </c>
      <c r="F257" s="7">
        <v>1</v>
      </c>
      <c r="G257" s="7">
        <v>1</v>
      </c>
      <c r="H257" s="7">
        <v>3</v>
      </c>
      <c r="I257" s="7">
        <v>0</v>
      </c>
      <c r="J257" s="7">
        <v>51920</v>
      </c>
      <c r="K257" s="7">
        <v>0</v>
      </c>
      <c r="L257" s="7">
        <v>2</v>
      </c>
      <c r="M257" s="7" t="s">
        <v>38</v>
      </c>
      <c r="N257" s="7">
        <v>2330</v>
      </c>
      <c r="O257" s="8">
        <v>32282</v>
      </c>
      <c r="P257" s="7" t="s">
        <v>41</v>
      </c>
      <c r="Q257" s="7" t="s">
        <v>42</v>
      </c>
      <c r="R257" s="7" t="s">
        <v>43</v>
      </c>
      <c r="S257" s="8">
        <v>42009</v>
      </c>
      <c r="T257" s="7"/>
      <c r="U257" s="7" t="s">
        <v>44</v>
      </c>
      <c r="V257" s="7" t="s">
        <v>45</v>
      </c>
      <c r="W257" s="7">
        <v>1</v>
      </c>
      <c r="X257" s="7" t="s">
        <v>267</v>
      </c>
      <c r="Y257" s="7">
        <v>5</v>
      </c>
      <c r="Z257" s="7">
        <v>3</v>
      </c>
      <c r="AA257" s="7">
        <v>5</v>
      </c>
      <c r="AB257" s="8">
        <v>43480</v>
      </c>
      <c r="AC257" s="7">
        <v>0</v>
      </c>
      <c r="AD257" s="7">
        <v>2</v>
      </c>
    </row>
    <row r="258" spans="1:30" x14ac:dyDescent="0.25">
      <c r="A258" s="7" t="s">
        <v>636</v>
      </c>
      <c r="B258" s="7">
        <v>10095</v>
      </c>
      <c r="C258" s="7">
        <v>0</v>
      </c>
      <c r="D258" s="7">
        <v>0</v>
      </c>
      <c r="E258" s="7">
        <v>0</v>
      </c>
      <c r="F258" s="7">
        <v>5</v>
      </c>
      <c r="G258" s="7">
        <v>5</v>
      </c>
      <c r="H258" s="7">
        <v>3</v>
      </c>
      <c r="I258" s="7">
        <v>0</v>
      </c>
      <c r="J258" s="7">
        <v>63878</v>
      </c>
      <c r="K258" s="7">
        <v>1</v>
      </c>
      <c r="L258" s="7">
        <v>20</v>
      </c>
      <c r="M258" s="7" t="s">
        <v>38</v>
      </c>
      <c r="N258" s="7">
        <v>1851</v>
      </c>
      <c r="O258" s="8">
        <v>32106</v>
      </c>
      <c r="P258" s="7" t="s">
        <v>41</v>
      </c>
      <c r="Q258" s="7" t="s">
        <v>42</v>
      </c>
      <c r="R258" s="7" t="s">
        <v>43</v>
      </c>
      <c r="S258" s="8">
        <v>40112</v>
      </c>
      <c r="T258" s="8">
        <v>42220</v>
      </c>
      <c r="U258" s="7" t="s">
        <v>436</v>
      </c>
      <c r="V258" s="7" t="s">
        <v>57</v>
      </c>
      <c r="W258" s="7">
        <v>22</v>
      </c>
      <c r="X258" s="7" t="s">
        <v>137</v>
      </c>
      <c r="Y258" s="7">
        <v>4.68</v>
      </c>
      <c r="Z258" s="7">
        <v>4</v>
      </c>
      <c r="AA258" s="7">
        <v>0</v>
      </c>
      <c r="AB258" s="8">
        <v>42039</v>
      </c>
      <c r="AC258" s="7">
        <v>0</v>
      </c>
      <c r="AD258" s="7">
        <v>20</v>
      </c>
    </row>
    <row r="259" spans="1:30" x14ac:dyDescent="0.25">
      <c r="A259" s="7" t="s">
        <v>639</v>
      </c>
      <c r="B259" s="7">
        <v>10027</v>
      </c>
      <c r="C259" s="7">
        <v>0</v>
      </c>
      <c r="D259" s="7">
        <v>0</v>
      </c>
      <c r="E259" s="7">
        <v>1</v>
      </c>
      <c r="F259" s="7">
        <v>1</v>
      </c>
      <c r="G259" s="7">
        <v>5</v>
      </c>
      <c r="H259" s="7">
        <v>4</v>
      </c>
      <c r="I259" s="7">
        <v>0</v>
      </c>
      <c r="J259" s="7">
        <v>60656</v>
      </c>
      <c r="K259" s="7">
        <v>0</v>
      </c>
      <c r="L259" s="7">
        <v>20</v>
      </c>
      <c r="M259" s="7" t="s">
        <v>38</v>
      </c>
      <c r="N259" s="7">
        <v>2045</v>
      </c>
      <c r="O259" s="8">
        <v>23314</v>
      </c>
      <c r="P259" s="7" t="s">
        <v>41</v>
      </c>
      <c r="Q259" s="7" t="s">
        <v>42</v>
      </c>
      <c r="R259" s="7" t="s">
        <v>43</v>
      </c>
      <c r="S259" s="8">
        <v>41911</v>
      </c>
      <c r="T259" s="7"/>
      <c r="U259" s="7" t="s">
        <v>44</v>
      </c>
      <c r="V259" s="7" t="s">
        <v>45</v>
      </c>
      <c r="W259" s="7">
        <v>16</v>
      </c>
      <c r="X259" s="7" t="s">
        <v>60</v>
      </c>
      <c r="Y259" s="7">
        <v>4.3</v>
      </c>
      <c r="Z259" s="7">
        <v>3</v>
      </c>
      <c r="AA259" s="7">
        <v>0</v>
      </c>
      <c r="AB259" s="8">
        <v>43493</v>
      </c>
      <c r="AC259" s="7">
        <v>0</v>
      </c>
      <c r="AD259" s="7">
        <v>4</v>
      </c>
    </row>
    <row r="260" spans="1:30" x14ac:dyDescent="0.25">
      <c r="A260" s="7" t="s">
        <v>641</v>
      </c>
      <c r="B260" s="7">
        <v>10291</v>
      </c>
      <c r="C260" s="7">
        <v>0</v>
      </c>
      <c r="D260" s="7">
        <v>2</v>
      </c>
      <c r="E260" s="7">
        <v>1</v>
      </c>
      <c r="F260" s="7">
        <v>1</v>
      </c>
      <c r="G260" s="7">
        <v>6</v>
      </c>
      <c r="H260" s="7">
        <v>2</v>
      </c>
      <c r="I260" s="7">
        <v>1</v>
      </c>
      <c r="J260" s="7">
        <v>72992</v>
      </c>
      <c r="K260" s="7">
        <v>0</v>
      </c>
      <c r="L260" s="7">
        <v>21</v>
      </c>
      <c r="M260" s="7" t="s">
        <v>38</v>
      </c>
      <c r="N260" s="7">
        <v>1886</v>
      </c>
      <c r="O260" s="8">
        <v>30910</v>
      </c>
      <c r="P260" s="7" t="s">
        <v>41</v>
      </c>
      <c r="Q260" s="7" t="s">
        <v>42</v>
      </c>
      <c r="R260" s="7" t="s">
        <v>90</v>
      </c>
      <c r="S260" s="8">
        <v>41777</v>
      </c>
      <c r="T260" s="7"/>
      <c r="U260" s="7" t="s">
        <v>44</v>
      </c>
      <c r="V260" s="7" t="s">
        <v>45</v>
      </c>
      <c r="W260" s="7">
        <v>15</v>
      </c>
      <c r="X260" s="7" t="s">
        <v>92</v>
      </c>
      <c r="Y260" s="7">
        <v>2.4</v>
      </c>
      <c r="Z260" s="7">
        <v>4</v>
      </c>
      <c r="AA260" s="7">
        <v>0</v>
      </c>
      <c r="AB260" s="8">
        <v>43481</v>
      </c>
      <c r="AC260" s="7">
        <v>2</v>
      </c>
      <c r="AD260" s="7">
        <v>16</v>
      </c>
    </row>
    <row r="261" spans="1:30" x14ac:dyDescent="0.25">
      <c r="A261" s="7" t="s">
        <v>644</v>
      </c>
      <c r="B261" s="7">
        <v>10153</v>
      </c>
      <c r="C261" s="7">
        <v>1</v>
      </c>
      <c r="D261" s="7">
        <v>1</v>
      </c>
      <c r="E261" s="7">
        <v>0</v>
      </c>
      <c r="F261" s="7">
        <v>5</v>
      </c>
      <c r="G261" s="7">
        <v>1</v>
      </c>
      <c r="H261" s="7">
        <v>3</v>
      </c>
      <c r="I261" s="7">
        <v>1</v>
      </c>
      <c r="J261" s="7">
        <v>55000</v>
      </c>
      <c r="K261" s="7">
        <v>1</v>
      </c>
      <c r="L261" s="7">
        <v>2</v>
      </c>
      <c r="M261" s="7" t="s">
        <v>38</v>
      </c>
      <c r="N261" s="7">
        <v>1844</v>
      </c>
      <c r="O261" s="8">
        <v>31942</v>
      </c>
      <c r="P261" s="7" t="s">
        <v>41</v>
      </c>
      <c r="Q261" s="7" t="s">
        <v>42</v>
      </c>
      <c r="R261" s="7" t="s">
        <v>90</v>
      </c>
      <c r="S261" s="8">
        <v>40812</v>
      </c>
      <c r="T261" s="8">
        <v>41542</v>
      </c>
      <c r="U261" s="7" t="s">
        <v>56</v>
      </c>
      <c r="V261" s="7" t="s">
        <v>57</v>
      </c>
      <c r="W261" s="7">
        <v>1</v>
      </c>
      <c r="X261" s="7" t="s">
        <v>92</v>
      </c>
      <c r="Y261" s="7">
        <v>3.8</v>
      </c>
      <c r="Z261" s="7">
        <v>4</v>
      </c>
      <c r="AA261" s="7">
        <v>4</v>
      </c>
      <c r="AB261" s="8">
        <v>41501</v>
      </c>
      <c r="AC261" s="7">
        <v>0</v>
      </c>
      <c r="AD261" s="7">
        <v>17</v>
      </c>
    </row>
    <row r="262" spans="1:30" x14ac:dyDescent="0.25">
      <c r="A262" s="7" t="s">
        <v>647</v>
      </c>
      <c r="B262" s="7">
        <v>10157</v>
      </c>
      <c r="C262" s="7">
        <v>0</v>
      </c>
      <c r="D262" s="7">
        <v>0</v>
      </c>
      <c r="E262" s="7">
        <v>0</v>
      </c>
      <c r="F262" s="7">
        <v>1</v>
      </c>
      <c r="G262" s="7">
        <v>5</v>
      </c>
      <c r="H262" s="7">
        <v>3</v>
      </c>
      <c r="I262" s="7">
        <v>0</v>
      </c>
      <c r="J262" s="7">
        <v>58939</v>
      </c>
      <c r="K262" s="7">
        <v>0</v>
      </c>
      <c r="L262" s="7">
        <v>19</v>
      </c>
      <c r="M262" s="7" t="s">
        <v>38</v>
      </c>
      <c r="N262" s="7">
        <v>2130</v>
      </c>
      <c r="O262" s="8">
        <v>23775</v>
      </c>
      <c r="P262" s="7" t="s">
        <v>41</v>
      </c>
      <c r="Q262" s="7" t="s">
        <v>42</v>
      </c>
      <c r="R262" s="7" t="s">
        <v>43</v>
      </c>
      <c r="S262" s="8">
        <v>41589</v>
      </c>
      <c r="T262" s="7"/>
      <c r="U262" s="7" t="s">
        <v>44</v>
      </c>
      <c r="V262" s="7" t="s">
        <v>45</v>
      </c>
      <c r="W262" s="7">
        <v>19</v>
      </c>
      <c r="X262" s="7" t="s">
        <v>87</v>
      </c>
      <c r="Y262" s="7">
        <v>3.73</v>
      </c>
      <c r="Z262" s="7">
        <v>3</v>
      </c>
      <c r="AA262" s="7">
        <v>0</v>
      </c>
      <c r="AB262" s="8">
        <v>43489</v>
      </c>
      <c r="AC262" s="7">
        <v>0</v>
      </c>
      <c r="AD262" s="7">
        <v>16</v>
      </c>
    </row>
    <row r="263" spans="1:30" x14ac:dyDescent="0.25">
      <c r="A263" s="7" t="s">
        <v>803</v>
      </c>
      <c r="B263" s="7">
        <v>10119</v>
      </c>
      <c r="C263" s="7">
        <v>1</v>
      </c>
      <c r="D263" s="7">
        <v>1</v>
      </c>
      <c r="E263" s="7">
        <v>0</v>
      </c>
      <c r="F263" s="7">
        <v>1</v>
      </c>
      <c r="G263" s="7">
        <v>3</v>
      </c>
      <c r="H263" s="7">
        <v>3</v>
      </c>
      <c r="I263" s="7">
        <v>0</v>
      </c>
      <c r="J263" s="7">
        <v>66593</v>
      </c>
      <c r="K263" s="7">
        <v>0</v>
      </c>
      <c r="L263" s="7">
        <v>14</v>
      </c>
      <c r="M263" s="7" t="s">
        <v>38</v>
      </c>
      <c r="N263" s="7">
        <v>2360</v>
      </c>
      <c r="O263" s="8">
        <v>27001</v>
      </c>
      <c r="P263" s="7" t="s">
        <v>41</v>
      </c>
      <c r="Q263" s="7" t="s">
        <v>42</v>
      </c>
      <c r="R263" s="7" t="s">
        <v>90</v>
      </c>
      <c r="S263" s="8">
        <v>40822</v>
      </c>
      <c r="T263" s="7"/>
      <c r="U263" s="7" t="s">
        <v>44</v>
      </c>
      <c r="V263" s="7" t="s">
        <v>45</v>
      </c>
      <c r="W263" s="7">
        <v>6</v>
      </c>
      <c r="X263" s="7" t="s">
        <v>48</v>
      </c>
      <c r="Y263" s="7">
        <v>4.3</v>
      </c>
      <c r="Z263" s="7">
        <v>3</v>
      </c>
      <c r="AA263" s="7">
        <v>5</v>
      </c>
      <c r="AB263" s="8">
        <v>43679</v>
      </c>
      <c r="AC263" s="7">
        <v>0</v>
      </c>
      <c r="AD263" s="7">
        <v>19</v>
      </c>
    </row>
    <row r="264" spans="1:30" x14ac:dyDescent="0.25">
      <c r="A264" s="7" t="s">
        <v>649</v>
      </c>
      <c r="B264" s="7">
        <v>10180</v>
      </c>
      <c r="C264" s="7">
        <v>1</v>
      </c>
      <c r="D264" s="7">
        <v>1</v>
      </c>
      <c r="E264" s="7">
        <v>1</v>
      </c>
      <c r="F264" s="7">
        <v>2</v>
      </c>
      <c r="G264" s="7">
        <v>3</v>
      </c>
      <c r="H264" s="7">
        <v>3</v>
      </c>
      <c r="I264" s="7">
        <v>0</v>
      </c>
      <c r="J264" s="7">
        <v>87565</v>
      </c>
      <c r="K264" s="7">
        <v>0</v>
      </c>
      <c r="L264" s="7">
        <v>28</v>
      </c>
      <c r="M264" s="7" t="s">
        <v>38</v>
      </c>
      <c r="N264" s="7">
        <v>1545</v>
      </c>
      <c r="O264" s="8">
        <v>30561</v>
      </c>
      <c r="P264" s="7" t="s">
        <v>41</v>
      </c>
      <c r="Q264" s="7" t="s">
        <v>42</v>
      </c>
      <c r="R264" s="7" t="s">
        <v>130</v>
      </c>
      <c r="S264" s="8">
        <v>42551</v>
      </c>
      <c r="T264" s="7"/>
      <c r="U264" s="7" t="s">
        <v>44</v>
      </c>
      <c r="V264" s="7" t="s">
        <v>45</v>
      </c>
      <c r="W264" s="7">
        <v>7</v>
      </c>
      <c r="X264" s="7" t="s">
        <v>48</v>
      </c>
      <c r="Y264" s="7">
        <v>3.27</v>
      </c>
      <c r="Z264" s="7">
        <v>4</v>
      </c>
      <c r="AA264" s="7">
        <v>5</v>
      </c>
      <c r="AB264" s="8">
        <v>43479</v>
      </c>
      <c r="AC264" s="7">
        <v>0</v>
      </c>
      <c r="AD264" s="7">
        <v>13</v>
      </c>
    </row>
    <row r="265" spans="1:30" x14ac:dyDescent="0.25">
      <c r="A265" s="7" t="s">
        <v>804</v>
      </c>
      <c r="B265" s="7">
        <v>10302</v>
      </c>
      <c r="C265" s="7">
        <v>1</v>
      </c>
      <c r="D265" s="7">
        <v>1</v>
      </c>
      <c r="E265" s="7">
        <v>0</v>
      </c>
      <c r="F265" s="7">
        <v>1</v>
      </c>
      <c r="G265" s="7">
        <v>5</v>
      </c>
      <c r="H265" s="7">
        <v>1</v>
      </c>
      <c r="I265" s="7">
        <v>0</v>
      </c>
      <c r="J265" s="7">
        <v>64021</v>
      </c>
      <c r="K265" s="7">
        <v>0</v>
      </c>
      <c r="L265" s="7">
        <v>19</v>
      </c>
      <c r="M265" s="7" t="s">
        <v>38</v>
      </c>
      <c r="N265" s="7">
        <v>2093</v>
      </c>
      <c r="O265" s="8">
        <v>25039</v>
      </c>
      <c r="P265" s="7" t="s">
        <v>41</v>
      </c>
      <c r="Q265" s="7" t="s">
        <v>42</v>
      </c>
      <c r="R265" s="7" t="s">
        <v>43</v>
      </c>
      <c r="S265" s="8">
        <v>40959</v>
      </c>
      <c r="T265" s="7"/>
      <c r="U265" s="7" t="s">
        <v>44</v>
      </c>
      <c r="V265" s="7" t="s">
        <v>45</v>
      </c>
      <c r="W265" s="7">
        <v>12</v>
      </c>
      <c r="X265" s="7" t="s">
        <v>60</v>
      </c>
      <c r="Y265" s="7">
        <v>2.4</v>
      </c>
      <c r="Z265" s="7">
        <v>2</v>
      </c>
      <c r="AA265" s="7">
        <v>1</v>
      </c>
      <c r="AB265" s="8">
        <v>43521</v>
      </c>
      <c r="AC265" s="7">
        <v>6</v>
      </c>
      <c r="AD265" s="7">
        <v>20</v>
      </c>
    </row>
    <row r="266" spans="1:30" x14ac:dyDescent="0.25">
      <c r="A266" s="7" t="s">
        <v>652</v>
      </c>
      <c r="B266" s="7">
        <v>10090</v>
      </c>
      <c r="C266" s="7">
        <v>1</v>
      </c>
      <c r="D266" s="7">
        <v>1</v>
      </c>
      <c r="E266" s="7">
        <v>0</v>
      </c>
      <c r="F266" s="7">
        <v>1</v>
      </c>
      <c r="G266" s="7">
        <v>5</v>
      </c>
      <c r="H266" s="7">
        <v>3</v>
      </c>
      <c r="I266" s="7">
        <v>0</v>
      </c>
      <c r="J266" s="7">
        <v>65714</v>
      </c>
      <c r="K266" s="7">
        <v>0</v>
      </c>
      <c r="L266" s="7">
        <v>18</v>
      </c>
      <c r="M266" s="7" t="s">
        <v>38</v>
      </c>
      <c r="N266" s="7">
        <v>2451</v>
      </c>
      <c r="O266" s="8">
        <v>27667</v>
      </c>
      <c r="P266" s="7" t="s">
        <v>41</v>
      </c>
      <c r="Q266" s="7" t="s">
        <v>42</v>
      </c>
      <c r="R266" s="7" t="s">
        <v>43</v>
      </c>
      <c r="S266" s="8">
        <v>40949</v>
      </c>
      <c r="T266" s="7"/>
      <c r="U266" s="7" t="s">
        <v>44</v>
      </c>
      <c r="V266" s="7" t="s">
        <v>45</v>
      </c>
      <c r="W266" s="7">
        <v>2</v>
      </c>
      <c r="X266" s="7" t="s">
        <v>48</v>
      </c>
      <c r="Y266" s="7">
        <v>4.83</v>
      </c>
      <c r="Z266" s="7">
        <v>5</v>
      </c>
      <c r="AA266" s="7">
        <v>0</v>
      </c>
      <c r="AB266" s="8">
        <v>43510</v>
      </c>
      <c r="AC266" s="7">
        <v>0</v>
      </c>
      <c r="AD266" s="7">
        <v>15</v>
      </c>
    </row>
    <row r="267" spans="1:30" x14ac:dyDescent="0.25">
      <c r="A267" s="7" t="s">
        <v>654</v>
      </c>
      <c r="B267" s="7">
        <v>10030</v>
      </c>
      <c r="C267" s="7">
        <v>0</v>
      </c>
      <c r="D267" s="7">
        <v>2</v>
      </c>
      <c r="E267" s="7">
        <v>0</v>
      </c>
      <c r="F267" s="7">
        <v>5</v>
      </c>
      <c r="G267" s="7">
        <v>5</v>
      </c>
      <c r="H267" s="7">
        <v>4</v>
      </c>
      <c r="I267" s="7">
        <v>0</v>
      </c>
      <c r="J267" s="7">
        <v>62425</v>
      </c>
      <c r="K267" s="7">
        <v>1</v>
      </c>
      <c r="L267" s="7">
        <v>19</v>
      </c>
      <c r="M267" s="7" t="s">
        <v>38</v>
      </c>
      <c r="N267" s="7">
        <v>2359</v>
      </c>
      <c r="O267" s="8">
        <v>26749</v>
      </c>
      <c r="P267" s="7" t="s">
        <v>41</v>
      </c>
      <c r="Q267" s="7" t="s">
        <v>42</v>
      </c>
      <c r="R267" s="7" t="s">
        <v>43</v>
      </c>
      <c r="S267" s="8">
        <v>41407</v>
      </c>
      <c r="T267" s="8">
        <v>42184</v>
      </c>
      <c r="U267" s="7" t="s">
        <v>105</v>
      </c>
      <c r="V267" s="7" t="s">
        <v>57</v>
      </c>
      <c r="W267" s="7">
        <v>14</v>
      </c>
      <c r="X267" s="7" t="s">
        <v>48</v>
      </c>
      <c r="Y267" s="7">
        <v>4.0999999999999996</v>
      </c>
      <c r="Z267" s="7">
        <v>4</v>
      </c>
      <c r="AA267" s="7">
        <v>0</v>
      </c>
      <c r="AB267" s="8">
        <v>42038</v>
      </c>
      <c r="AC267" s="7">
        <v>0</v>
      </c>
      <c r="AD267" s="7">
        <v>16</v>
      </c>
    </row>
    <row r="268" spans="1:30" x14ac:dyDescent="0.25">
      <c r="A268" s="7" t="s">
        <v>805</v>
      </c>
      <c r="B268" s="7">
        <v>10278</v>
      </c>
      <c r="C268" s="7">
        <v>0</v>
      </c>
      <c r="D268" s="7">
        <v>2</v>
      </c>
      <c r="E268" s="7">
        <v>0</v>
      </c>
      <c r="F268" s="7">
        <v>1</v>
      </c>
      <c r="G268" s="7">
        <v>5</v>
      </c>
      <c r="H268" s="7">
        <v>3</v>
      </c>
      <c r="I268" s="7">
        <v>0</v>
      </c>
      <c r="J268" s="7">
        <v>47961</v>
      </c>
      <c r="K268" s="7">
        <v>0</v>
      </c>
      <c r="L268" s="7">
        <v>19</v>
      </c>
      <c r="M268" s="7" t="s">
        <v>38</v>
      </c>
      <c r="N268" s="7">
        <v>2050</v>
      </c>
      <c r="O268" s="8">
        <v>30188</v>
      </c>
      <c r="P268" s="7" t="s">
        <v>41</v>
      </c>
      <c r="Q268" s="7" t="s">
        <v>42</v>
      </c>
      <c r="R268" s="7" t="s">
        <v>110</v>
      </c>
      <c r="S268" s="8">
        <v>40817</v>
      </c>
      <c r="T268" s="7"/>
      <c r="U268" s="7" t="s">
        <v>44</v>
      </c>
      <c r="V268" s="7" t="s">
        <v>45</v>
      </c>
      <c r="W268" s="7">
        <v>20</v>
      </c>
      <c r="X268" s="7" t="s">
        <v>76</v>
      </c>
      <c r="Y268" s="7">
        <v>4.0999999999999996</v>
      </c>
      <c r="Z268" s="7">
        <v>4</v>
      </c>
      <c r="AA268" s="7">
        <v>0</v>
      </c>
      <c r="AB268" s="8">
        <v>43648</v>
      </c>
      <c r="AC268" s="7">
        <v>0</v>
      </c>
      <c r="AD268" s="7">
        <v>9</v>
      </c>
    </row>
    <row r="269" spans="1:30" x14ac:dyDescent="0.25">
      <c r="A269" s="7" t="s">
        <v>659</v>
      </c>
      <c r="B269" s="7">
        <v>10307</v>
      </c>
      <c r="C269" s="7">
        <v>1</v>
      </c>
      <c r="D269" s="7">
        <v>1</v>
      </c>
      <c r="E269" s="7">
        <v>1</v>
      </c>
      <c r="F269" s="7">
        <v>1</v>
      </c>
      <c r="G269" s="7">
        <v>6</v>
      </c>
      <c r="H269" s="7">
        <v>1</v>
      </c>
      <c r="I269" s="7">
        <v>0</v>
      </c>
      <c r="J269" s="7">
        <v>58273</v>
      </c>
      <c r="K269" s="7">
        <v>0</v>
      </c>
      <c r="L269" s="7">
        <v>3</v>
      </c>
      <c r="M269" s="7" t="s">
        <v>660</v>
      </c>
      <c r="N269" s="7">
        <v>89139</v>
      </c>
      <c r="O269" s="8">
        <v>27277</v>
      </c>
      <c r="P269" s="7" t="s">
        <v>41</v>
      </c>
      <c r="Q269" s="7" t="s">
        <v>42</v>
      </c>
      <c r="R269" s="7" t="s">
        <v>43</v>
      </c>
      <c r="S269" s="8">
        <v>41978</v>
      </c>
      <c r="T269" s="7"/>
      <c r="U269" s="7" t="s">
        <v>44</v>
      </c>
      <c r="V269" s="7" t="s">
        <v>45</v>
      </c>
      <c r="W269" s="7">
        <v>21</v>
      </c>
      <c r="X269" s="7" t="s">
        <v>267</v>
      </c>
      <c r="Y269" s="7">
        <v>1.81</v>
      </c>
      <c r="Z269" s="7">
        <v>2</v>
      </c>
      <c r="AA269" s="7">
        <v>0</v>
      </c>
      <c r="AB269" s="8">
        <v>43482</v>
      </c>
      <c r="AC269" s="7">
        <v>3</v>
      </c>
      <c r="AD269" s="7">
        <v>5</v>
      </c>
    </row>
    <row r="270" spans="1:30" x14ac:dyDescent="0.25">
      <c r="A270" s="7" t="s">
        <v>806</v>
      </c>
      <c r="B270" s="7">
        <v>10147</v>
      </c>
      <c r="C270" s="7">
        <v>0</v>
      </c>
      <c r="D270" s="7">
        <v>0</v>
      </c>
      <c r="E270" s="7">
        <v>1</v>
      </c>
      <c r="F270" s="7">
        <v>1</v>
      </c>
      <c r="G270" s="7">
        <v>1</v>
      </c>
      <c r="H270" s="7">
        <v>3</v>
      </c>
      <c r="I270" s="7">
        <v>0</v>
      </c>
      <c r="J270" s="7">
        <v>63003</v>
      </c>
      <c r="K270" s="7">
        <v>0</v>
      </c>
      <c r="L270" s="7">
        <v>1</v>
      </c>
      <c r="M270" s="7" t="s">
        <v>38</v>
      </c>
      <c r="N270" s="7">
        <v>2703</v>
      </c>
      <c r="O270" s="8">
        <v>31421</v>
      </c>
      <c r="P270" s="7" t="s">
        <v>41</v>
      </c>
      <c r="Q270" s="7" t="s">
        <v>42</v>
      </c>
      <c r="R270" s="7" t="s">
        <v>43</v>
      </c>
      <c r="S270" s="8">
        <v>41911</v>
      </c>
      <c r="T270" s="7"/>
      <c r="U270" s="7" t="s">
        <v>44</v>
      </c>
      <c r="V270" s="7" t="s">
        <v>45</v>
      </c>
      <c r="W270" s="7">
        <v>1</v>
      </c>
      <c r="X270" s="7" t="s">
        <v>60</v>
      </c>
      <c r="Y270" s="7">
        <v>3.9</v>
      </c>
      <c r="Z270" s="7">
        <v>5</v>
      </c>
      <c r="AA270" s="7">
        <v>5</v>
      </c>
      <c r="AB270" s="8">
        <v>43483</v>
      </c>
      <c r="AC270" s="7">
        <v>0</v>
      </c>
      <c r="AD270" s="7">
        <v>9</v>
      </c>
    </row>
    <row r="271" spans="1:30" x14ac:dyDescent="0.25">
      <c r="A271" s="7" t="s">
        <v>662</v>
      </c>
      <c r="B271" s="7">
        <v>10266</v>
      </c>
      <c r="C271" s="7">
        <v>1</v>
      </c>
      <c r="D271" s="7">
        <v>1</v>
      </c>
      <c r="E271" s="7">
        <v>1</v>
      </c>
      <c r="F271" s="7">
        <v>1</v>
      </c>
      <c r="G271" s="7">
        <v>5</v>
      </c>
      <c r="H271" s="7">
        <v>3</v>
      </c>
      <c r="I271" s="7">
        <v>0</v>
      </c>
      <c r="J271" s="7">
        <v>61355</v>
      </c>
      <c r="K271" s="7">
        <v>0</v>
      </c>
      <c r="L271" s="7">
        <v>19</v>
      </c>
      <c r="M271" s="7" t="s">
        <v>38</v>
      </c>
      <c r="N271" s="7">
        <v>2301</v>
      </c>
      <c r="O271" s="8">
        <v>31120</v>
      </c>
      <c r="P271" s="7" t="s">
        <v>41</v>
      </c>
      <c r="Q271" s="7" t="s">
        <v>42</v>
      </c>
      <c r="R271" s="7" t="s">
        <v>130</v>
      </c>
      <c r="S271" s="8">
        <v>41687</v>
      </c>
      <c r="T271" s="7"/>
      <c r="U271" s="7" t="s">
        <v>44</v>
      </c>
      <c r="V271" s="7" t="s">
        <v>45</v>
      </c>
      <c r="W271" s="7">
        <v>18</v>
      </c>
      <c r="X271" s="7" t="s">
        <v>48</v>
      </c>
      <c r="Y271" s="7">
        <v>4.7</v>
      </c>
      <c r="Z271" s="7">
        <v>3</v>
      </c>
      <c r="AA271" s="7">
        <v>0</v>
      </c>
      <c r="AB271" s="8">
        <v>43770</v>
      </c>
      <c r="AC271" s="7">
        <v>0</v>
      </c>
      <c r="AD271" s="7">
        <v>4</v>
      </c>
    </row>
    <row r="272" spans="1:30" x14ac:dyDescent="0.25">
      <c r="A272" s="7" t="s">
        <v>664</v>
      </c>
      <c r="B272" s="7">
        <v>10241</v>
      </c>
      <c r="C272" s="7">
        <v>1</v>
      </c>
      <c r="D272" s="7">
        <v>1</v>
      </c>
      <c r="E272" s="7">
        <v>0</v>
      </c>
      <c r="F272" s="7">
        <v>1</v>
      </c>
      <c r="G272" s="7">
        <v>6</v>
      </c>
      <c r="H272" s="7">
        <v>3</v>
      </c>
      <c r="I272" s="7">
        <v>0</v>
      </c>
      <c r="J272" s="7">
        <v>60120</v>
      </c>
      <c r="K272" s="7">
        <v>0</v>
      </c>
      <c r="L272" s="7">
        <v>3</v>
      </c>
      <c r="M272" s="7" t="s">
        <v>665</v>
      </c>
      <c r="N272" s="7">
        <v>59102</v>
      </c>
      <c r="O272" s="8">
        <v>32847</v>
      </c>
      <c r="P272" s="7" t="s">
        <v>41</v>
      </c>
      <c r="Q272" s="7" t="s">
        <v>42</v>
      </c>
      <c r="R272" s="7" t="s">
        <v>90</v>
      </c>
      <c r="S272" s="8">
        <v>40448</v>
      </c>
      <c r="T272" s="7"/>
      <c r="U272" s="7" t="s">
        <v>44</v>
      </c>
      <c r="V272" s="7" t="s">
        <v>45</v>
      </c>
      <c r="W272" s="7">
        <v>17</v>
      </c>
      <c r="X272" s="7" t="s">
        <v>60</v>
      </c>
      <c r="Y272" s="7">
        <v>4.0999999999999996</v>
      </c>
      <c r="Z272" s="7">
        <v>4</v>
      </c>
      <c r="AA272" s="7">
        <v>0</v>
      </c>
      <c r="AB272" s="8">
        <v>43496</v>
      </c>
      <c r="AC272" s="7">
        <v>0</v>
      </c>
      <c r="AD272" s="7">
        <v>18</v>
      </c>
    </row>
    <row r="273" spans="1:30" x14ac:dyDescent="0.25">
      <c r="A273" s="7" t="s">
        <v>807</v>
      </c>
      <c r="B273" s="7">
        <v>10158</v>
      </c>
      <c r="C273" s="7">
        <v>1</v>
      </c>
      <c r="D273" s="7">
        <v>1</v>
      </c>
      <c r="E273" s="7">
        <v>0</v>
      </c>
      <c r="F273" s="7">
        <v>1</v>
      </c>
      <c r="G273" s="7">
        <v>5</v>
      </c>
      <c r="H273" s="7">
        <v>3</v>
      </c>
      <c r="I273" s="7">
        <v>0</v>
      </c>
      <c r="J273" s="7">
        <v>63682</v>
      </c>
      <c r="K273" s="7">
        <v>0</v>
      </c>
      <c r="L273" s="7">
        <v>18</v>
      </c>
      <c r="M273" s="7" t="s">
        <v>38</v>
      </c>
      <c r="N273" s="7">
        <v>1776</v>
      </c>
      <c r="O273" s="8">
        <v>28577</v>
      </c>
      <c r="P273" s="7" t="s">
        <v>41</v>
      </c>
      <c r="Q273" s="7" t="s">
        <v>42</v>
      </c>
      <c r="R273" s="7" t="s">
        <v>90</v>
      </c>
      <c r="S273" s="8">
        <v>40026</v>
      </c>
      <c r="T273" s="7"/>
      <c r="U273" s="7" t="s">
        <v>44</v>
      </c>
      <c r="V273" s="7" t="s">
        <v>45</v>
      </c>
      <c r="W273" s="7">
        <v>2</v>
      </c>
      <c r="X273" s="7" t="s">
        <v>60</v>
      </c>
      <c r="Y273" s="7">
        <v>3.73</v>
      </c>
      <c r="Z273" s="7">
        <v>4</v>
      </c>
      <c r="AA273" s="7">
        <v>0</v>
      </c>
      <c r="AB273" s="8">
        <v>43489</v>
      </c>
      <c r="AC273" s="7">
        <v>0</v>
      </c>
      <c r="AD273" s="7">
        <v>12</v>
      </c>
    </row>
    <row r="274" spans="1:30" x14ac:dyDescent="0.25">
      <c r="A274" s="7" t="s">
        <v>669</v>
      </c>
      <c r="B274" s="7">
        <v>10117</v>
      </c>
      <c r="C274" s="7">
        <v>1</v>
      </c>
      <c r="D274" s="7">
        <v>1</v>
      </c>
      <c r="E274" s="7">
        <v>1</v>
      </c>
      <c r="F274" s="7">
        <v>1</v>
      </c>
      <c r="G274" s="7">
        <v>5</v>
      </c>
      <c r="H274" s="7">
        <v>3</v>
      </c>
      <c r="I274" s="7">
        <v>0</v>
      </c>
      <c r="J274" s="7">
        <v>63025</v>
      </c>
      <c r="K274" s="7">
        <v>0</v>
      </c>
      <c r="L274" s="7">
        <v>19</v>
      </c>
      <c r="M274" s="7" t="s">
        <v>38</v>
      </c>
      <c r="N274" s="7">
        <v>2747</v>
      </c>
      <c r="O274" s="8">
        <v>30142</v>
      </c>
      <c r="P274" s="7" t="s">
        <v>41</v>
      </c>
      <c r="Q274" s="7" t="s">
        <v>99</v>
      </c>
      <c r="R274" s="7" t="s">
        <v>43</v>
      </c>
      <c r="S274" s="8">
        <v>42125</v>
      </c>
      <c r="T274" s="7"/>
      <c r="U274" s="7" t="s">
        <v>44</v>
      </c>
      <c r="V274" s="7" t="s">
        <v>45</v>
      </c>
      <c r="W274" s="7">
        <v>22</v>
      </c>
      <c r="X274" s="7" t="s">
        <v>76</v>
      </c>
      <c r="Y274" s="7">
        <v>4.3600000000000003</v>
      </c>
      <c r="Z274" s="7">
        <v>5</v>
      </c>
      <c r="AA274" s="7">
        <v>0</v>
      </c>
      <c r="AB274" s="8">
        <v>43489</v>
      </c>
      <c r="AC274" s="7">
        <v>0</v>
      </c>
      <c r="AD274" s="7">
        <v>10</v>
      </c>
    </row>
    <row r="275" spans="1:30" x14ac:dyDescent="0.25">
      <c r="A275" s="7" t="s">
        <v>670</v>
      </c>
      <c r="B275" s="7">
        <v>10209</v>
      </c>
      <c r="C275" s="7">
        <v>0</v>
      </c>
      <c r="D275" s="7">
        <v>0</v>
      </c>
      <c r="E275" s="7">
        <v>0</v>
      </c>
      <c r="F275" s="7">
        <v>1</v>
      </c>
      <c r="G275" s="7">
        <v>5</v>
      </c>
      <c r="H275" s="7">
        <v>3</v>
      </c>
      <c r="I275" s="7">
        <v>0</v>
      </c>
      <c r="J275" s="7">
        <v>59238</v>
      </c>
      <c r="K275" s="7">
        <v>0</v>
      </c>
      <c r="L275" s="7">
        <v>19</v>
      </c>
      <c r="M275" s="7" t="s">
        <v>38</v>
      </c>
      <c r="N275" s="7">
        <v>2718</v>
      </c>
      <c r="O275" s="8">
        <v>25065</v>
      </c>
      <c r="P275" s="7" t="s">
        <v>124</v>
      </c>
      <c r="Q275" s="7" t="s">
        <v>42</v>
      </c>
      <c r="R275" s="7" t="s">
        <v>130</v>
      </c>
      <c r="S275" s="8">
        <v>41043</v>
      </c>
      <c r="T275" s="7"/>
      <c r="U275" s="7" t="s">
        <v>44</v>
      </c>
      <c r="V275" s="7" t="s">
        <v>45</v>
      </c>
      <c r="W275" s="7">
        <v>16</v>
      </c>
      <c r="X275" s="7" t="s">
        <v>60</v>
      </c>
      <c r="Y275" s="7">
        <v>3.4</v>
      </c>
      <c r="Z275" s="7">
        <v>5</v>
      </c>
      <c r="AA275" s="7">
        <v>0</v>
      </c>
      <c r="AB275" s="8">
        <v>43496</v>
      </c>
      <c r="AC275" s="7">
        <v>0</v>
      </c>
      <c r="AD275" s="7">
        <v>13</v>
      </c>
    </row>
    <row r="276" spans="1:30" x14ac:dyDescent="0.25">
      <c r="A276" s="7" t="s">
        <v>672</v>
      </c>
      <c r="B276" s="7">
        <v>10024</v>
      </c>
      <c r="C276" s="7">
        <v>0</v>
      </c>
      <c r="D276" s="7">
        <v>0</v>
      </c>
      <c r="E276" s="7">
        <v>1</v>
      </c>
      <c r="F276" s="7">
        <v>1</v>
      </c>
      <c r="G276" s="7">
        <v>4</v>
      </c>
      <c r="H276" s="7">
        <v>4</v>
      </c>
      <c r="I276" s="7">
        <v>0</v>
      </c>
      <c r="J276" s="7">
        <v>92989</v>
      </c>
      <c r="K276" s="7">
        <v>0</v>
      </c>
      <c r="L276" s="7">
        <v>24</v>
      </c>
      <c r="M276" s="7" t="s">
        <v>38</v>
      </c>
      <c r="N276" s="7">
        <v>2140</v>
      </c>
      <c r="O276" s="8">
        <v>30472</v>
      </c>
      <c r="P276" s="7" t="s">
        <v>41</v>
      </c>
      <c r="Q276" s="7" t="s">
        <v>42</v>
      </c>
      <c r="R276" s="7" t="s">
        <v>43</v>
      </c>
      <c r="S276" s="8">
        <v>41827</v>
      </c>
      <c r="T276" s="7"/>
      <c r="U276" s="7" t="s">
        <v>44</v>
      </c>
      <c r="V276" s="7" t="s">
        <v>45</v>
      </c>
      <c r="W276" s="7">
        <v>10</v>
      </c>
      <c r="X276" s="7" t="s">
        <v>48</v>
      </c>
      <c r="Y276" s="7">
        <v>4.5</v>
      </c>
      <c r="Z276" s="7">
        <v>5</v>
      </c>
      <c r="AA276" s="7">
        <v>5</v>
      </c>
      <c r="AB276" s="8">
        <v>43514</v>
      </c>
      <c r="AC276" s="7">
        <v>0</v>
      </c>
      <c r="AD276" s="7">
        <v>1</v>
      </c>
    </row>
    <row r="277" spans="1:30" x14ac:dyDescent="0.25">
      <c r="A277" s="7" t="s">
        <v>673</v>
      </c>
      <c r="B277" s="7">
        <v>10173</v>
      </c>
      <c r="C277" s="7">
        <v>1</v>
      </c>
      <c r="D277" s="7">
        <v>1</v>
      </c>
      <c r="E277" s="7">
        <v>1</v>
      </c>
      <c r="F277" s="7">
        <v>1</v>
      </c>
      <c r="G277" s="7">
        <v>3</v>
      </c>
      <c r="H277" s="7">
        <v>3</v>
      </c>
      <c r="I277" s="7">
        <v>0</v>
      </c>
      <c r="J277" s="7">
        <v>90100</v>
      </c>
      <c r="K277" s="7">
        <v>0</v>
      </c>
      <c r="L277" s="7">
        <v>4</v>
      </c>
      <c r="M277" s="7" t="s">
        <v>38</v>
      </c>
      <c r="N277" s="7">
        <v>2134</v>
      </c>
      <c r="O277" s="8">
        <v>32074</v>
      </c>
      <c r="P277" s="7" t="s">
        <v>41</v>
      </c>
      <c r="Q277" s="7" t="s">
        <v>42</v>
      </c>
      <c r="R277" s="7" t="s">
        <v>43</v>
      </c>
      <c r="S277" s="8">
        <v>42845</v>
      </c>
      <c r="T277" s="7"/>
      <c r="U277" s="7" t="s">
        <v>44</v>
      </c>
      <c r="V277" s="7" t="s">
        <v>45</v>
      </c>
      <c r="W277" s="7">
        <v>13</v>
      </c>
      <c r="X277" s="7" t="s">
        <v>60</v>
      </c>
      <c r="Y277" s="7">
        <v>3.4</v>
      </c>
      <c r="Z277" s="7">
        <v>3</v>
      </c>
      <c r="AA277" s="7">
        <v>6</v>
      </c>
      <c r="AB277" s="8">
        <v>43497</v>
      </c>
      <c r="AC277" s="7">
        <v>0</v>
      </c>
      <c r="AD277" s="7">
        <v>14</v>
      </c>
    </row>
    <row r="278" spans="1:30" x14ac:dyDescent="0.25">
      <c r="A278" s="7" t="s">
        <v>808</v>
      </c>
      <c r="B278" s="7">
        <v>10221</v>
      </c>
      <c r="C278" s="7">
        <v>1</v>
      </c>
      <c r="D278" s="7">
        <v>1</v>
      </c>
      <c r="E278" s="7">
        <v>0</v>
      </c>
      <c r="F278" s="7">
        <v>5</v>
      </c>
      <c r="G278" s="7">
        <v>5</v>
      </c>
      <c r="H278" s="7">
        <v>3</v>
      </c>
      <c r="I278" s="7">
        <v>1</v>
      </c>
      <c r="J278" s="7">
        <v>60754</v>
      </c>
      <c r="K278" s="7">
        <v>1</v>
      </c>
      <c r="L278" s="7">
        <v>19</v>
      </c>
      <c r="M278" s="7" t="s">
        <v>38</v>
      </c>
      <c r="N278" s="7">
        <v>1801</v>
      </c>
      <c r="O278" s="8">
        <v>27457</v>
      </c>
      <c r="P278" s="7" t="s">
        <v>208</v>
      </c>
      <c r="Q278" s="7" t="s">
        <v>42</v>
      </c>
      <c r="R278" s="7" t="s">
        <v>90</v>
      </c>
      <c r="S278" s="8">
        <v>39930</v>
      </c>
      <c r="T278" s="8">
        <v>41278</v>
      </c>
      <c r="U278" s="7" t="s">
        <v>100</v>
      </c>
      <c r="V278" s="7" t="s">
        <v>57</v>
      </c>
      <c r="W278" s="7">
        <v>39</v>
      </c>
      <c r="X278" s="7" t="s">
        <v>92</v>
      </c>
      <c r="Y278" s="7">
        <v>4.5</v>
      </c>
      <c r="Z278" s="7">
        <v>5</v>
      </c>
      <c r="AA278" s="7">
        <v>0</v>
      </c>
      <c r="AB278" s="8">
        <v>40954</v>
      </c>
      <c r="AC278" s="7">
        <v>0</v>
      </c>
      <c r="AD278" s="7">
        <v>11</v>
      </c>
    </row>
    <row r="279" spans="1:30" x14ac:dyDescent="0.25">
      <c r="A279" s="7" t="s">
        <v>809</v>
      </c>
      <c r="B279" s="7">
        <v>10146</v>
      </c>
      <c r="C279" s="7">
        <v>1</v>
      </c>
      <c r="D279" s="7">
        <v>1</v>
      </c>
      <c r="E279" s="7">
        <v>0</v>
      </c>
      <c r="F279" s="7">
        <v>5</v>
      </c>
      <c r="G279" s="7">
        <v>5</v>
      </c>
      <c r="H279" s="7">
        <v>3</v>
      </c>
      <c r="I279" s="7">
        <v>0</v>
      </c>
      <c r="J279" s="7">
        <v>72202</v>
      </c>
      <c r="K279" s="7">
        <v>1</v>
      </c>
      <c r="L279" s="7">
        <v>20</v>
      </c>
      <c r="M279" s="7" t="s">
        <v>38</v>
      </c>
      <c r="N279" s="7">
        <v>2129</v>
      </c>
      <c r="O279" s="8">
        <v>19503</v>
      </c>
      <c r="P279" s="7" t="s">
        <v>41</v>
      </c>
      <c r="Q279" s="7" t="s">
        <v>42</v>
      </c>
      <c r="R279" s="7" t="s">
        <v>43</v>
      </c>
      <c r="S279" s="8">
        <v>40679</v>
      </c>
      <c r="T279" s="8">
        <v>42954</v>
      </c>
      <c r="U279" s="7" t="s">
        <v>100</v>
      </c>
      <c r="V279" s="7" t="s">
        <v>57</v>
      </c>
      <c r="W279" s="7">
        <v>16</v>
      </c>
      <c r="X279" s="7" t="s">
        <v>76</v>
      </c>
      <c r="Y279" s="7">
        <v>3.93</v>
      </c>
      <c r="Z279" s="7">
        <v>3</v>
      </c>
      <c r="AA279" s="7">
        <v>0</v>
      </c>
      <c r="AB279" s="8">
        <v>42843</v>
      </c>
      <c r="AC279" s="7">
        <v>0</v>
      </c>
      <c r="AD279" s="7">
        <v>3</v>
      </c>
    </row>
    <row r="280" spans="1:30" x14ac:dyDescent="0.25">
      <c r="A280" s="7" t="s">
        <v>810</v>
      </c>
      <c r="B280" s="7">
        <v>10161</v>
      </c>
      <c r="C280" s="7">
        <v>0</v>
      </c>
      <c r="D280" s="7">
        <v>0</v>
      </c>
      <c r="E280" s="7">
        <v>0</v>
      </c>
      <c r="F280" s="7">
        <v>1</v>
      </c>
      <c r="G280" s="7">
        <v>6</v>
      </c>
      <c r="H280" s="7">
        <v>3</v>
      </c>
      <c r="I280" s="7">
        <v>0</v>
      </c>
      <c r="J280" s="7">
        <v>58370</v>
      </c>
      <c r="K280" s="7">
        <v>0</v>
      </c>
      <c r="L280" s="7">
        <v>3</v>
      </c>
      <c r="M280" s="7" t="s">
        <v>681</v>
      </c>
      <c r="N280" s="7">
        <v>97756</v>
      </c>
      <c r="O280" s="8">
        <v>23928</v>
      </c>
      <c r="P280" s="7" t="s">
        <v>41</v>
      </c>
      <c r="Q280" s="7" t="s">
        <v>42</v>
      </c>
      <c r="R280" s="7" t="s">
        <v>90</v>
      </c>
      <c r="S280" s="8">
        <v>41911</v>
      </c>
      <c r="T280" s="7"/>
      <c r="U280" s="7" t="s">
        <v>44</v>
      </c>
      <c r="V280" s="7" t="s">
        <v>45</v>
      </c>
      <c r="W280" s="7">
        <v>21</v>
      </c>
      <c r="X280" s="7" t="s">
        <v>60</v>
      </c>
      <c r="Y280" s="7">
        <v>3.69</v>
      </c>
      <c r="Z280" s="7">
        <v>3</v>
      </c>
      <c r="AA280" s="7">
        <v>0</v>
      </c>
      <c r="AB280" s="8">
        <v>43493</v>
      </c>
      <c r="AC280" s="7">
        <v>0</v>
      </c>
      <c r="AD280" s="7">
        <v>18</v>
      </c>
    </row>
    <row r="281" spans="1:30" x14ac:dyDescent="0.25">
      <c r="A281" s="7" t="s">
        <v>682</v>
      </c>
      <c r="B281" s="7">
        <v>10141</v>
      </c>
      <c r="C281" s="7">
        <v>0</v>
      </c>
      <c r="D281" s="7">
        <v>0</v>
      </c>
      <c r="E281" s="7">
        <v>0</v>
      </c>
      <c r="F281" s="7">
        <v>5</v>
      </c>
      <c r="G281" s="7">
        <v>5</v>
      </c>
      <c r="H281" s="7">
        <v>3</v>
      </c>
      <c r="I281" s="7">
        <v>0</v>
      </c>
      <c r="J281" s="7">
        <v>48413</v>
      </c>
      <c r="K281" s="7">
        <v>1</v>
      </c>
      <c r="L281" s="7">
        <v>19</v>
      </c>
      <c r="M281" s="7" t="s">
        <v>38</v>
      </c>
      <c r="N281" s="7">
        <v>2066</v>
      </c>
      <c r="O281" s="8">
        <v>23990</v>
      </c>
      <c r="P281" s="7" t="s">
        <v>41</v>
      </c>
      <c r="Q281" s="7" t="s">
        <v>42</v>
      </c>
      <c r="R281" s="7" t="s">
        <v>43</v>
      </c>
      <c r="S281" s="8">
        <v>40670</v>
      </c>
      <c r="T281" s="8">
        <v>42499</v>
      </c>
      <c r="U281" s="7" t="s">
        <v>74</v>
      </c>
      <c r="V281" s="7" t="s">
        <v>57</v>
      </c>
      <c r="W281" s="7">
        <v>11</v>
      </c>
      <c r="X281" s="7" t="s">
        <v>60</v>
      </c>
      <c r="Y281" s="7">
        <v>3.98</v>
      </c>
      <c r="Z281" s="7">
        <v>4</v>
      </c>
      <c r="AA281" s="7">
        <v>0</v>
      </c>
      <c r="AB281" s="8">
        <v>42403</v>
      </c>
      <c r="AC281" s="7">
        <v>0</v>
      </c>
      <c r="AD281" s="7">
        <v>1</v>
      </c>
    </row>
    <row r="282" spans="1:30" x14ac:dyDescent="0.25">
      <c r="A282" s="7" t="s">
        <v>683</v>
      </c>
      <c r="B282" s="7">
        <v>10268</v>
      </c>
      <c r="C282" s="7">
        <v>0</v>
      </c>
      <c r="D282" s="7">
        <v>4</v>
      </c>
      <c r="E282" s="7">
        <v>1</v>
      </c>
      <c r="F282" s="7">
        <v>5</v>
      </c>
      <c r="G282" s="7">
        <v>5</v>
      </c>
      <c r="H282" s="7">
        <v>3</v>
      </c>
      <c r="I282" s="7">
        <v>0</v>
      </c>
      <c r="J282" s="7">
        <v>67176</v>
      </c>
      <c r="K282" s="7">
        <v>1</v>
      </c>
      <c r="L282" s="7">
        <v>20</v>
      </c>
      <c r="M282" s="7" t="s">
        <v>38</v>
      </c>
      <c r="N282" s="7">
        <v>2472</v>
      </c>
      <c r="O282" s="8">
        <v>27653</v>
      </c>
      <c r="P282" s="7" t="s">
        <v>41</v>
      </c>
      <c r="Q282" s="7" t="s">
        <v>42</v>
      </c>
      <c r="R282" s="7" t="s">
        <v>43</v>
      </c>
      <c r="S282" s="8">
        <v>39258</v>
      </c>
      <c r="T282" s="8">
        <v>40420</v>
      </c>
      <c r="U282" s="7" t="s">
        <v>286</v>
      </c>
      <c r="V282" s="7" t="s">
        <v>57</v>
      </c>
      <c r="W282" s="7">
        <v>39</v>
      </c>
      <c r="X282" s="7" t="s">
        <v>328</v>
      </c>
      <c r="Y282" s="7">
        <v>4.0999999999999996</v>
      </c>
      <c r="Z282" s="7">
        <v>4</v>
      </c>
      <c r="AA282" s="7">
        <v>0</v>
      </c>
      <c r="AB282" s="8">
        <v>40373</v>
      </c>
      <c r="AC282" s="7">
        <v>0</v>
      </c>
      <c r="AD282" s="7">
        <v>15</v>
      </c>
    </row>
    <row r="283" spans="1:30" x14ac:dyDescent="0.25">
      <c r="A283" s="7" t="s">
        <v>686</v>
      </c>
      <c r="B283" s="7">
        <v>10123</v>
      </c>
      <c r="C283" s="7">
        <v>0</v>
      </c>
      <c r="D283" s="7">
        <v>2</v>
      </c>
      <c r="E283" s="7">
        <v>0</v>
      </c>
      <c r="F283" s="7">
        <v>1</v>
      </c>
      <c r="G283" s="7">
        <v>5</v>
      </c>
      <c r="H283" s="7">
        <v>3</v>
      </c>
      <c r="I283" s="7">
        <v>0</v>
      </c>
      <c r="J283" s="7">
        <v>56339</v>
      </c>
      <c r="K283" s="7">
        <v>0</v>
      </c>
      <c r="L283" s="7">
        <v>19</v>
      </c>
      <c r="M283" s="7" t="s">
        <v>38</v>
      </c>
      <c r="N283" s="7">
        <v>2093</v>
      </c>
      <c r="O283" s="8">
        <v>24598</v>
      </c>
      <c r="P283" s="7" t="s">
        <v>41</v>
      </c>
      <c r="Q283" s="7" t="s">
        <v>42</v>
      </c>
      <c r="R283" s="7" t="s">
        <v>90</v>
      </c>
      <c r="S283" s="8">
        <v>41323</v>
      </c>
      <c r="T283" s="7"/>
      <c r="U283" s="7" t="s">
        <v>44</v>
      </c>
      <c r="V283" s="7" t="s">
        <v>45</v>
      </c>
      <c r="W283" s="7">
        <v>12</v>
      </c>
      <c r="X283" s="7" t="s">
        <v>60</v>
      </c>
      <c r="Y283" s="7">
        <v>4.21</v>
      </c>
      <c r="Z283" s="7">
        <v>5</v>
      </c>
      <c r="AA283" s="7">
        <v>0</v>
      </c>
      <c r="AB283" s="8">
        <v>43479</v>
      </c>
      <c r="AC283" s="7">
        <v>0</v>
      </c>
      <c r="AD283" s="7">
        <v>4</v>
      </c>
    </row>
    <row r="284" spans="1:30" x14ac:dyDescent="0.25">
      <c r="A284" s="7" t="s">
        <v>688</v>
      </c>
      <c r="B284" s="7">
        <v>10013</v>
      </c>
      <c r="C284" s="7">
        <v>0</v>
      </c>
      <c r="D284" s="7">
        <v>3</v>
      </c>
      <c r="E284" s="7">
        <v>1</v>
      </c>
      <c r="F284" s="7">
        <v>1</v>
      </c>
      <c r="G284" s="7">
        <v>6</v>
      </c>
      <c r="H284" s="7">
        <v>4</v>
      </c>
      <c r="I284" s="7">
        <v>0</v>
      </c>
      <c r="J284" s="7">
        <v>64397</v>
      </c>
      <c r="K284" s="7">
        <v>0</v>
      </c>
      <c r="L284" s="7">
        <v>3</v>
      </c>
      <c r="M284" s="7" t="s">
        <v>689</v>
      </c>
      <c r="N284" s="7">
        <v>58782</v>
      </c>
      <c r="O284" s="8">
        <v>24852</v>
      </c>
      <c r="P284" s="7" t="s">
        <v>41</v>
      </c>
      <c r="Q284" s="7" t="s">
        <v>42</v>
      </c>
      <c r="R284" s="7" t="s">
        <v>43</v>
      </c>
      <c r="S284" s="8">
        <v>38961</v>
      </c>
      <c r="T284" s="7"/>
      <c r="U284" s="7" t="s">
        <v>44</v>
      </c>
      <c r="V284" s="7" t="s">
        <v>45</v>
      </c>
      <c r="W284" s="7">
        <v>21</v>
      </c>
      <c r="X284" s="7" t="s">
        <v>60</v>
      </c>
      <c r="Y284" s="7">
        <v>4.0999999999999996</v>
      </c>
      <c r="Z284" s="7">
        <v>3</v>
      </c>
      <c r="AA284" s="7">
        <v>0</v>
      </c>
      <c r="AB284" s="8">
        <v>43556</v>
      </c>
      <c r="AC284" s="7">
        <v>0</v>
      </c>
      <c r="AD284" s="7">
        <v>6</v>
      </c>
    </row>
    <row r="285" spans="1:30" x14ac:dyDescent="0.25">
      <c r="A285" s="7" t="s">
        <v>690</v>
      </c>
      <c r="B285" s="7">
        <v>10287</v>
      </c>
      <c r="C285" s="7">
        <v>0</v>
      </c>
      <c r="D285" s="7">
        <v>0</v>
      </c>
      <c r="E285" s="7">
        <v>0</v>
      </c>
      <c r="F285" s="7">
        <v>1</v>
      </c>
      <c r="G285" s="7">
        <v>5</v>
      </c>
      <c r="H285" s="7">
        <v>2</v>
      </c>
      <c r="I285" s="7">
        <v>0</v>
      </c>
      <c r="J285" s="7">
        <v>63025</v>
      </c>
      <c r="K285" s="7">
        <v>0</v>
      </c>
      <c r="L285" s="7">
        <v>19</v>
      </c>
      <c r="M285" s="7" t="s">
        <v>38</v>
      </c>
      <c r="N285" s="7">
        <v>2021</v>
      </c>
      <c r="O285" s="8">
        <v>30452</v>
      </c>
      <c r="P285" s="7" t="s">
        <v>41</v>
      </c>
      <c r="Q285" s="7" t="s">
        <v>42</v>
      </c>
      <c r="R285" s="7" t="s">
        <v>43</v>
      </c>
      <c r="S285" s="8">
        <v>41687</v>
      </c>
      <c r="T285" s="7"/>
      <c r="U285" s="7" t="s">
        <v>44</v>
      </c>
      <c r="V285" s="7" t="s">
        <v>45</v>
      </c>
      <c r="W285" s="7">
        <v>14</v>
      </c>
      <c r="X285" s="7" t="s">
        <v>48</v>
      </c>
      <c r="Y285" s="7">
        <v>2.44</v>
      </c>
      <c r="Z285" s="7">
        <v>5</v>
      </c>
      <c r="AA285" s="7">
        <v>0</v>
      </c>
      <c r="AB285" s="8">
        <v>43771</v>
      </c>
      <c r="AC285" s="7">
        <v>4</v>
      </c>
      <c r="AD285" s="7">
        <v>18</v>
      </c>
    </row>
    <row r="286" spans="1:30" x14ac:dyDescent="0.25">
      <c r="A286" s="7" t="s">
        <v>811</v>
      </c>
      <c r="B286" s="7">
        <v>10044</v>
      </c>
      <c r="C286" s="7">
        <v>1</v>
      </c>
      <c r="D286" s="7">
        <v>1</v>
      </c>
      <c r="E286" s="7">
        <v>1</v>
      </c>
      <c r="F286" s="7">
        <v>5</v>
      </c>
      <c r="G286" s="7">
        <v>3</v>
      </c>
      <c r="H286" s="7">
        <v>3</v>
      </c>
      <c r="I286" s="7">
        <v>0</v>
      </c>
      <c r="J286" s="7">
        <v>75281</v>
      </c>
      <c r="K286" s="7">
        <v>1</v>
      </c>
      <c r="L286" s="7">
        <v>15</v>
      </c>
      <c r="M286" s="7" t="s">
        <v>38</v>
      </c>
      <c r="N286" s="7">
        <v>1420</v>
      </c>
      <c r="O286" s="8">
        <v>32268</v>
      </c>
      <c r="P286" s="7" t="s">
        <v>41</v>
      </c>
      <c r="Q286" s="7" t="s">
        <v>42</v>
      </c>
      <c r="R286" s="7" t="s">
        <v>43</v>
      </c>
      <c r="S286" s="8">
        <v>42125</v>
      </c>
      <c r="T286" s="8">
        <v>42706</v>
      </c>
      <c r="U286" s="7" t="s">
        <v>570</v>
      </c>
      <c r="V286" s="7" t="s">
        <v>57</v>
      </c>
      <c r="W286" s="7">
        <v>7</v>
      </c>
      <c r="X286" s="7" t="s">
        <v>137</v>
      </c>
      <c r="Y286" s="7">
        <v>5</v>
      </c>
      <c r="Z286" s="7">
        <v>3</v>
      </c>
      <c r="AA286" s="7">
        <v>5</v>
      </c>
      <c r="AB286" s="8">
        <v>42109</v>
      </c>
      <c r="AC286" s="7">
        <v>0</v>
      </c>
      <c r="AD286" s="7">
        <v>11</v>
      </c>
    </row>
    <row r="287" spans="1:30" x14ac:dyDescent="0.25">
      <c r="A287" s="7" t="s">
        <v>692</v>
      </c>
      <c r="B287" s="7">
        <v>10102</v>
      </c>
      <c r="C287" s="7">
        <v>0</v>
      </c>
      <c r="D287" s="7">
        <v>0</v>
      </c>
      <c r="E287" s="7">
        <v>1</v>
      </c>
      <c r="F287" s="7">
        <v>5</v>
      </c>
      <c r="G287" s="7">
        <v>4</v>
      </c>
      <c r="H287" s="7">
        <v>3</v>
      </c>
      <c r="I287" s="7">
        <v>1</v>
      </c>
      <c r="J287" s="7">
        <v>100416</v>
      </c>
      <c r="K287" s="7">
        <v>1</v>
      </c>
      <c r="L287" s="7">
        <v>24</v>
      </c>
      <c r="M287" s="7" t="s">
        <v>38</v>
      </c>
      <c r="N287" s="7">
        <v>2451</v>
      </c>
      <c r="O287" s="8">
        <v>30481</v>
      </c>
      <c r="P287" s="7" t="s">
        <v>208</v>
      </c>
      <c r="Q287" s="7" t="s">
        <v>42</v>
      </c>
      <c r="R287" s="7" t="s">
        <v>90</v>
      </c>
      <c r="S287" s="8">
        <v>41323</v>
      </c>
      <c r="T287" s="8">
        <v>43205</v>
      </c>
      <c r="U287" s="7" t="s">
        <v>570</v>
      </c>
      <c r="V287" s="7" t="s">
        <v>57</v>
      </c>
      <c r="W287" s="7">
        <v>10</v>
      </c>
      <c r="X287" s="7" t="s">
        <v>92</v>
      </c>
      <c r="Y287" s="7">
        <v>4.5999999999999996</v>
      </c>
      <c r="Z287" s="7">
        <v>3</v>
      </c>
      <c r="AA287" s="7">
        <v>4</v>
      </c>
      <c r="AB287" s="8">
        <v>43071</v>
      </c>
      <c r="AC287" s="7">
        <v>0</v>
      </c>
      <c r="AD287" s="7">
        <v>9</v>
      </c>
    </row>
    <row r="288" spans="1:30" x14ac:dyDescent="0.25">
      <c r="A288" s="7" t="s">
        <v>694</v>
      </c>
      <c r="B288" s="7">
        <v>10270</v>
      </c>
      <c r="C288" s="7">
        <v>0</v>
      </c>
      <c r="D288" s="7">
        <v>0</v>
      </c>
      <c r="E288" s="7">
        <v>0</v>
      </c>
      <c r="F288" s="7">
        <v>5</v>
      </c>
      <c r="G288" s="7">
        <v>5</v>
      </c>
      <c r="H288" s="7">
        <v>3</v>
      </c>
      <c r="I288" s="7">
        <v>0</v>
      </c>
      <c r="J288" s="7">
        <v>74813</v>
      </c>
      <c r="K288" s="7">
        <v>1</v>
      </c>
      <c r="L288" s="7">
        <v>20</v>
      </c>
      <c r="M288" s="7" t="s">
        <v>38</v>
      </c>
      <c r="N288" s="7">
        <v>1778</v>
      </c>
      <c r="O288" s="8">
        <v>31121</v>
      </c>
      <c r="P288" s="7" t="s">
        <v>41</v>
      </c>
      <c r="Q288" s="7" t="s">
        <v>42</v>
      </c>
      <c r="R288" s="7" t="s">
        <v>43</v>
      </c>
      <c r="S288" s="8">
        <v>40817</v>
      </c>
      <c r="T288" s="8">
        <v>41677</v>
      </c>
      <c r="U288" s="7" t="s">
        <v>105</v>
      </c>
      <c r="V288" s="7" t="s">
        <v>57</v>
      </c>
      <c r="W288" s="7">
        <v>11</v>
      </c>
      <c r="X288" s="7" t="s">
        <v>48</v>
      </c>
      <c r="Y288" s="7">
        <v>4.4000000000000004</v>
      </c>
      <c r="Z288" s="7">
        <v>3</v>
      </c>
      <c r="AA288" s="7">
        <v>0</v>
      </c>
      <c r="AB288" s="8">
        <v>41760</v>
      </c>
      <c r="AC288" s="7">
        <v>0</v>
      </c>
      <c r="AD288" s="7">
        <v>5</v>
      </c>
    </row>
    <row r="289" spans="1:30" x14ac:dyDescent="0.25">
      <c r="A289" s="7" t="s">
        <v>695</v>
      </c>
      <c r="B289" s="7">
        <v>10045</v>
      </c>
      <c r="C289" s="7">
        <v>1</v>
      </c>
      <c r="D289" s="7">
        <v>1</v>
      </c>
      <c r="E289" s="7">
        <v>1</v>
      </c>
      <c r="F289" s="7">
        <v>1</v>
      </c>
      <c r="G289" s="7">
        <v>3</v>
      </c>
      <c r="H289" s="7">
        <v>3</v>
      </c>
      <c r="I289" s="7">
        <v>0</v>
      </c>
      <c r="J289" s="7">
        <v>76029</v>
      </c>
      <c r="K289" s="7">
        <v>0</v>
      </c>
      <c r="L289" s="7">
        <v>15</v>
      </c>
      <c r="M289" s="7" t="s">
        <v>38</v>
      </c>
      <c r="N289" s="7">
        <v>2343</v>
      </c>
      <c r="O289" s="8">
        <v>25293</v>
      </c>
      <c r="P289" s="7" t="s">
        <v>124</v>
      </c>
      <c r="Q289" s="7" t="s">
        <v>42</v>
      </c>
      <c r="R289" s="7" t="s">
        <v>43</v>
      </c>
      <c r="S289" s="8">
        <v>42093</v>
      </c>
      <c r="T289" s="7"/>
      <c r="U289" s="7" t="s">
        <v>44</v>
      </c>
      <c r="V289" s="7" t="s">
        <v>45</v>
      </c>
      <c r="W289" s="7">
        <v>7</v>
      </c>
      <c r="X289" s="7" t="s">
        <v>87</v>
      </c>
      <c r="Y289" s="7">
        <v>5</v>
      </c>
      <c r="Z289" s="7">
        <v>4</v>
      </c>
      <c r="AA289" s="7">
        <v>7</v>
      </c>
      <c r="AB289" s="8">
        <v>43479</v>
      </c>
      <c r="AC289" s="7">
        <v>0</v>
      </c>
      <c r="AD289" s="7">
        <v>8</v>
      </c>
    </row>
    <row r="290" spans="1:30" x14ac:dyDescent="0.25">
      <c r="A290" s="7" t="s">
        <v>696</v>
      </c>
      <c r="B290" s="7">
        <v>10205</v>
      </c>
      <c r="C290" s="7">
        <v>1</v>
      </c>
      <c r="D290" s="7">
        <v>1</v>
      </c>
      <c r="E290" s="7">
        <v>0</v>
      </c>
      <c r="F290" s="7">
        <v>1</v>
      </c>
      <c r="G290" s="7">
        <v>6</v>
      </c>
      <c r="H290" s="7">
        <v>3</v>
      </c>
      <c r="I290" s="7">
        <v>0</v>
      </c>
      <c r="J290" s="7">
        <v>57859</v>
      </c>
      <c r="K290" s="7">
        <v>0</v>
      </c>
      <c r="L290" s="7">
        <v>3</v>
      </c>
      <c r="M290" s="7" t="s">
        <v>697</v>
      </c>
      <c r="N290" s="7">
        <v>85006</v>
      </c>
      <c r="O290" s="8">
        <v>33381</v>
      </c>
      <c r="P290" s="7" t="s">
        <v>41</v>
      </c>
      <c r="Q290" s="7" t="s">
        <v>42</v>
      </c>
      <c r="R290" s="7" t="s">
        <v>110</v>
      </c>
      <c r="S290" s="8">
        <v>40670</v>
      </c>
      <c r="T290" s="7"/>
      <c r="U290" s="7" t="s">
        <v>44</v>
      </c>
      <c r="V290" s="7" t="s">
        <v>45</v>
      </c>
      <c r="W290" s="7">
        <v>17</v>
      </c>
      <c r="X290" s="7" t="s">
        <v>60</v>
      </c>
      <c r="Y290" s="7">
        <v>2.81</v>
      </c>
      <c r="Z290" s="7">
        <v>3</v>
      </c>
      <c r="AA290" s="7">
        <v>0</v>
      </c>
      <c r="AB290" s="8">
        <v>43482</v>
      </c>
      <c r="AC290" s="7">
        <v>0</v>
      </c>
      <c r="AD290" s="7">
        <v>16</v>
      </c>
    </row>
    <row r="291" spans="1:30" x14ac:dyDescent="0.25">
      <c r="A291" s="7" t="s">
        <v>812</v>
      </c>
      <c r="B291" s="7">
        <v>10014</v>
      </c>
      <c r="C291" s="7">
        <v>0</v>
      </c>
      <c r="D291" s="7">
        <v>2</v>
      </c>
      <c r="E291" s="7">
        <v>1</v>
      </c>
      <c r="F291" s="7">
        <v>5</v>
      </c>
      <c r="G291" s="7">
        <v>5</v>
      </c>
      <c r="H291" s="7">
        <v>4</v>
      </c>
      <c r="I291" s="7">
        <v>0</v>
      </c>
      <c r="J291" s="7">
        <v>58523</v>
      </c>
      <c r="K291" s="7">
        <v>1</v>
      </c>
      <c r="L291" s="7">
        <v>19</v>
      </c>
      <c r="M291" s="7" t="s">
        <v>38</v>
      </c>
      <c r="N291" s="7">
        <v>2171</v>
      </c>
      <c r="O291" s="8">
        <v>31808</v>
      </c>
      <c r="P291" s="7" t="s">
        <v>41</v>
      </c>
      <c r="Q291" s="7" t="s">
        <v>42</v>
      </c>
      <c r="R291" s="7" t="s">
        <v>43</v>
      </c>
      <c r="S291" s="8">
        <v>41134</v>
      </c>
      <c r="T291" s="8">
        <v>42492</v>
      </c>
      <c r="U291" s="7" t="s">
        <v>436</v>
      </c>
      <c r="V291" s="7" t="s">
        <v>57</v>
      </c>
      <c r="W291" s="7">
        <v>20</v>
      </c>
      <c r="X291" s="7" t="s">
        <v>48</v>
      </c>
      <c r="Y291" s="7">
        <v>4.5</v>
      </c>
      <c r="Z291" s="7">
        <v>5</v>
      </c>
      <c r="AA291" s="7">
        <v>0</v>
      </c>
      <c r="AB291" s="8">
        <v>42371</v>
      </c>
      <c r="AC291" s="7">
        <v>0</v>
      </c>
      <c r="AD291" s="7">
        <v>15</v>
      </c>
    </row>
    <row r="292" spans="1:30" x14ac:dyDescent="0.25">
      <c r="A292" s="7" t="s">
        <v>699</v>
      </c>
      <c r="B292" s="7">
        <v>10144</v>
      </c>
      <c r="C292" s="7">
        <v>0</v>
      </c>
      <c r="D292" s="7">
        <v>2</v>
      </c>
      <c r="E292" s="7">
        <v>1</v>
      </c>
      <c r="F292" s="7">
        <v>1</v>
      </c>
      <c r="G292" s="7">
        <v>5</v>
      </c>
      <c r="H292" s="7">
        <v>3</v>
      </c>
      <c r="I292" s="7">
        <v>0</v>
      </c>
      <c r="J292" s="7">
        <v>88976</v>
      </c>
      <c r="K292" s="7">
        <v>0</v>
      </c>
      <c r="L292" s="7">
        <v>18</v>
      </c>
      <c r="M292" s="7" t="s">
        <v>38</v>
      </c>
      <c r="N292" s="7">
        <v>2169</v>
      </c>
      <c r="O292" s="8">
        <v>25121</v>
      </c>
      <c r="P292" s="7" t="s">
        <v>41</v>
      </c>
      <c r="Q292" s="7" t="s">
        <v>42</v>
      </c>
      <c r="R292" s="7" t="s">
        <v>43</v>
      </c>
      <c r="S292" s="8">
        <v>40551</v>
      </c>
      <c r="T292" s="7"/>
      <c r="U292" s="7" t="s">
        <v>44</v>
      </c>
      <c r="V292" s="7" t="s">
        <v>45</v>
      </c>
      <c r="W292" s="7">
        <v>2</v>
      </c>
      <c r="X292" s="7" t="s">
        <v>87</v>
      </c>
      <c r="Y292" s="7">
        <v>3.93</v>
      </c>
      <c r="Z292" s="7">
        <v>3</v>
      </c>
      <c r="AA292" s="7">
        <v>0</v>
      </c>
      <c r="AB292" s="8">
        <v>43523</v>
      </c>
      <c r="AC292" s="7">
        <v>0</v>
      </c>
      <c r="AD292" s="7">
        <v>19</v>
      </c>
    </row>
    <row r="293" spans="1:30" x14ac:dyDescent="0.25">
      <c r="A293" s="7" t="s">
        <v>700</v>
      </c>
      <c r="B293" s="7">
        <v>10253</v>
      </c>
      <c r="C293" s="7">
        <v>0</v>
      </c>
      <c r="D293" s="7">
        <v>0</v>
      </c>
      <c r="E293" s="7">
        <v>1</v>
      </c>
      <c r="F293" s="7">
        <v>1</v>
      </c>
      <c r="G293" s="7">
        <v>6</v>
      </c>
      <c r="H293" s="7">
        <v>3</v>
      </c>
      <c r="I293" s="7">
        <v>0</v>
      </c>
      <c r="J293" s="7">
        <v>55875</v>
      </c>
      <c r="K293" s="7">
        <v>0</v>
      </c>
      <c r="L293" s="7">
        <v>3</v>
      </c>
      <c r="M293" s="7" t="s">
        <v>701</v>
      </c>
      <c r="N293" s="7">
        <v>4063</v>
      </c>
      <c r="O293" s="8">
        <v>32819</v>
      </c>
      <c r="P293" s="7" t="s">
        <v>41</v>
      </c>
      <c r="Q293" s="7" t="s">
        <v>42</v>
      </c>
      <c r="R293" s="7" t="s">
        <v>130</v>
      </c>
      <c r="S293" s="8">
        <v>41032</v>
      </c>
      <c r="T293" s="7"/>
      <c r="U293" s="7" t="s">
        <v>44</v>
      </c>
      <c r="V293" s="7" t="s">
        <v>45</v>
      </c>
      <c r="W293" s="7">
        <v>17</v>
      </c>
      <c r="X293" s="7" t="s">
        <v>267</v>
      </c>
      <c r="Y293" s="7">
        <v>4.5</v>
      </c>
      <c r="Z293" s="7">
        <v>4</v>
      </c>
      <c r="AA293" s="7">
        <v>0</v>
      </c>
      <c r="AB293" s="8">
        <v>43483</v>
      </c>
      <c r="AC293" s="7">
        <v>0</v>
      </c>
      <c r="AD293" s="7">
        <v>11</v>
      </c>
    </row>
    <row r="294" spans="1:30" x14ac:dyDescent="0.25">
      <c r="A294" s="7" t="s">
        <v>702</v>
      </c>
      <c r="B294" s="7">
        <v>10118</v>
      </c>
      <c r="C294" s="7">
        <v>1</v>
      </c>
      <c r="D294" s="7">
        <v>1</v>
      </c>
      <c r="E294" s="7">
        <v>1</v>
      </c>
      <c r="F294" s="7">
        <v>4</v>
      </c>
      <c r="G294" s="7">
        <v>3</v>
      </c>
      <c r="H294" s="7">
        <v>3</v>
      </c>
      <c r="I294" s="7">
        <v>0</v>
      </c>
      <c r="J294" s="7">
        <v>113999</v>
      </c>
      <c r="K294" s="7">
        <v>1</v>
      </c>
      <c r="L294" s="7">
        <v>8</v>
      </c>
      <c r="M294" s="7" t="s">
        <v>38</v>
      </c>
      <c r="N294" s="7">
        <v>1960</v>
      </c>
      <c r="O294" s="8">
        <v>31601</v>
      </c>
      <c r="P294" s="7" t="s">
        <v>41</v>
      </c>
      <c r="Q294" s="7" t="s">
        <v>42</v>
      </c>
      <c r="R294" s="7" t="s">
        <v>90</v>
      </c>
      <c r="S294" s="8">
        <v>42051</v>
      </c>
      <c r="T294" s="8">
        <v>42788</v>
      </c>
      <c r="U294" s="7" t="s">
        <v>298</v>
      </c>
      <c r="V294" s="7" t="s">
        <v>119</v>
      </c>
      <c r="W294" s="7">
        <v>4</v>
      </c>
      <c r="X294" s="7" t="s">
        <v>87</v>
      </c>
      <c r="Y294" s="7">
        <v>4.33</v>
      </c>
      <c r="Z294" s="7">
        <v>3</v>
      </c>
      <c r="AA294" s="7">
        <v>7</v>
      </c>
      <c r="AB294" s="8">
        <v>42781</v>
      </c>
      <c r="AC294" s="7">
        <v>0</v>
      </c>
      <c r="AD294" s="7">
        <v>9</v>
      </c>
    </row>
    <row r="295" spans="1:30" x14ac:dyDescent="0.25">
      <c r="A295" s="7" t="s">
        <v>704</v>
      </c>
      <c r="B295" s="7">
        <v>10022</v>
      </c>
      <c r="C295" s="7">
        <v>1</v>
      </c>
      <c r="D295" s="7">
        <v>1</v>
      </c>
      <c r="E295" s="7">
        <v>0</v>
      </c>
      <c r="F295" s="7">
        <v>4</v>
      </c>
      <c r="G295" s="7">
        <v>5</v>
      </c>
      <c r="H295" s="7">
        <v>4</v>
      </c>
      <c r="I295" s="7">
        <v>0</v>
      </c>
      <c r="J295" s="7">
        <v>49773</v>
      </c>
      <c r="K295" s="7">
        <v>1</v>
      </c>
      <c r="L295" s="7">
        <v>19</v>
      </c>
      <c r="M295" s="7" t="s">
        <v>38</v>
      </c>
      <c r="N295" s="7">
        <v>2747</v>
      </c>
      <c r="O295" s="8">
        <v>31477</v>
      </c>
      <c r="P295" s="7" t="s">
        <v>41</v>
      </c>
      <c r="Q295" s="7" t="s">
        <v>42</v>
      </c>
      <c r="R295" s="7" t="s">
        <v>43</v>
      </c>
      <c r="S295" s="8">
        <v>40812</v>
      </c>
      <c r="T295" s="8">
        <v>42584</v>
      </c>
      <c r="U295" s="7" t="s">
        <v>705</v>
      </c>
      <c r="V295" s="7" t="s">
        <v>119</v>
      </c>
      <c r="W295" s="7">
        <v>18</v>
      </c>
      <c r="X295" s="7" t="s">
        <v>76</v>
      </c>
      <c r="Y295" s="7">
        <v>4.3</v>
      </c>
      <c r="Z295" s="7">
        <v>5</v>
      </c>
      <c r="AA295" s="7">
        <v>0</v>
      </c>
      <c r="AB295" s="8">
        <v>42006</v>
      </c>
      <c r="AC295" s="7">
        <v>0</v>
      </c>
      <c r="AD295" s="7">
        <v>18</v>
      </c>
    </row>
    <row r="296" spans="1:30" x14ac:dyDescent="0.25">
      <c r="A296" s="7" t="s">
        <v>706</v>
      </c>
      <c r="B296" s="7">
        <v>10183</v>
      </c>
      <c r="C296" s="7">
        <v>0</v>
      </c>
      <c r="D296" s="7">
        <v>0</v>
      </c>
      <c r="E296" s="7">
        <v>0</v>
      </c>
      <c r="F296" s="7">
        <v>2</v>
      </c>
      <c r="G296" s="7">
        <v>5</v>
      </c>
      <c r="H296" s="7">
        <v>3</v>
      </c>
      <c r="I296" s="7">
        <v>0</v>
      </c>
      <c r="J296" s="7">
        <v>62068</v>
      </c>
      <c r="K296" s="7">
        <v>0</v>
      </c>
      <c r="L296" s="7">
        <v>19</v>
      </c>
      <c r="M296" s="7" t="s">
        <v>38</v>
      </c>
      <c r="N296" s="7">
        <v>2124</v>
      </c>
      <c r="O296" s="8">
        <v>31202</v>
      </c>
      <c r="P296" s="7" t="s">
        <v>41</v>
      </c>
      <c r="Q296" s="7" t="s">
        <v>42</v>
      </c>
      <c r="R296" s="7" t="s">
        <v>43</v>
      </c>
      <c r="S296" s="8">
        <v>42131</v>
      </c>
      <c r="T296" s="7"/>
      <c r="U296" s="7" t="s">
        <v>44</v>
      </c>
      <c r="V296" s="7" t="s">
        <v>45</v>
      </c>
      <c r="W296" s="7">
        <v>22</v>
      </c>
      <c r="X296" s="7" t="s">
        <v>48</v>
      </c>
      <c r="Y296" s="7">
        <v>3.21</v>
      </c>
      <c r="Z296" s="7">
        <v>3</v>
      </c>
      <c r="AA296" s="7">
        <v>0</v>
      </c>
      <c r="AB296" s="8">
        <v>43494</v>
      </c>
      <c r="AC296" s="7">
        <v>0</v>
      </c>
      <c r="AD296" s="7">
        <v>7</v>
      </c>
    </row>
    <row r="297" spans="1:30" x14ac:dyDescent="0.25">
      <c r="A297" s="7" t="s">
        <v>707</v>
      </c>
      <c r="B297" s="7">
        <v>10190</v>
      </c>
      <c r="C297" s="7">
        <v>0</v>
      </c>
      <c r="D297" s="7">
        <v>0</v>
      </c>
      <c r="E297" s="7">
        <v>1</v>
      </c>
      <c r="F297" s="7">
        <v>1</v>
      </c>
      <c r="G297" s="7">
        <v>5</v>
      </c>
      <c r="H297" s="7">
        <v>3</v>
      </c>
      <c r="I297" s="7">
        <v>0</v>
      </c>
      <c r="J297" s="7">
        <v>66541</v>
      </c>
      <c r="K297" s="7">
        <v>0</v>
      </c>
      <c r="L297" s="7">
        <v>20</v>
      </c>
      <c r="M297" s="7" t="s">
        <v>38</v>
      </c>
      <c r="N297" s="7">
        <v>2459</v>
      </c>
      <c r="O297" s="8">
        <v>28035</v>
      </c>
      <c r="P297" s="7" t="s">
        <v>41</v>
      </c>
      <c r="Q297" s="7" t="s">
        <v>42</v>
      </c>
      <c r="R297" s="7" t="s">
        <v>90</v>
      </c>
      <c r="S297" s="8">
        <v>41869</v>
      </c>
      <c r="T297" s="7"/>
      <c r="U297" s="7" t="s">
        <v>44</v>
      </c>
      <c r="V297" s="7" t="s">
        <v>45</v>
      </c>
      <c r="W297" s="7">
        <v>19</v>
      </c>
      <c r="X297" s="7" t="s">
        <v>87</v>
      </c>
      <c r="Y297" s="7">
        <v>3.11</v>
      </c>
      <c r="Z297" s="7">
        <v>5</v>
      </c>
      <c r="AA297" s="7">
        <v>0</v>
      </c>
      <c r="AB297" s="8">
        <v>43801</v>
      </c>
      <c r="AC297" s="7">
        <v>0</v>
      </c>
      <c r="AD297" s="7">
        <v>4</v>
      </c>
    </row>
    <row r="298" spans="1:30" x14ac:dyDescent="0.25">
      <c r="A298" s="7" t="s">
        <v>813</v>
      </c>
      <c r="B298" s="7">
        <v>10274</v>
      </c>
      <c r="C298" s="7">
        <v>1</v>
      </c>
      <c r="D298" s="7">
        <v>1</v>
      </c>
      <c r="E298" s="7">
        <v>0</v>
      </c>
      <c r="F298" s="7">
        <v>5</v>
      </c>
      <c r="G298" s="7">
        <v>5</v>
      </c>
      <c r="H298" s="7">
        <v>3</v>
      </c>
      <c r="I298" s="7">
        <v>1</v>
      </c>
      <c r="J298" s="7">
        <v>80512</v>
      </c>
      <c r="K298" s="7">
        <v>1</v>
      </c>
      <c r="L298" s="7">
        <v>18</v>
      </c>
      <c r="M298" s="7" t="s">
        <v>38</v>
      </c>
      <c r="N298" s="7">
        <v>2478</v>
      </c>
      <c r="O298" s="8">
        <v>20407</v>
      </c>
      <c r="P298" s="7" t="s">
        <v>41</v>
      </c>
      <c r="Q298" s="7" t="s">
        <v>42</v>
      </c>
      <c r="R298" s="7" t="s">
        <v>90</v>
      </c>
      <c r="S298" s="8">
        <v>40812</v>
      </c>
      <c r="T298" s="8">
        <v>40940</v>
      </c>
      <c r="U298" s="7" t="s">
        <v>100</v>
      </c>
      <c r="V298" s="7" t="s">
        <v>57</v>
      </c>
      <c r="W298" s="7">
        <v>2</v>
      </c>
      <c r="X298" s="7" t="s">
        <v>92</v>
      </c>
      <c r="Y298" s="7">
        <v>4.5</v>
      </c>
      <c r="Z298" s="7">
        <v>3</v>
      </c>
      <c r="AA298" s="7">
        <v>0</v>
      </c>
      <c r="AB298" s="8">
        <v>40940</v>
      </c>
      <c r="AC298" s="7">
        <v>0</v>
      </c>
      <c r="AD298" s="7">
        <v>5</v>
      </c>
    </row>
    <row r="299" spans="1:30" x14ac:dyDescent="0.25">
      <c r="A299" s="7" t="s">
        <v>710</v>
      </c>
      <c r="B299" s="7">
        <v>10293</v>
      </c>
      <c r="C299" s="7">
        <v>0</v>
      </c>
      <c r="D299" s="7">
        <v>0</v>
      </c>
      <c r="E299" s="7">
        <v>0</v>
      </c>
      <c r="F299" s="7">
        <v>5</v>
      </c>
      <c r="G299" s="7">
        <v>5</v>
      </c>
      <c r="H299" s="7">
        <v>2</v>
      </c>
      <c r="I299" s="7">
        <v>0</v>
      </c>
      <c r="J299" s="7">
        <v>50274</v>
      </c>
      <c r="K299" s="7">
        <v>1</v>
      </c>
      <c r="L299" s="7">
        <v>19</v>
      </c>
      <c r="M299" s="7" t="s">
        <v>38</v>
      </c>
      <c r="N299" s="7">
        <v>1887</v>
      </c>
      <c r="O299" s="8">
        <v>29259</v>
      </c>
      <c r="P299" s="7" t="s">
        <v>41</v>
      </c>
      <c r="Q299" s="7" t="s">
        <v>42</v>
      </c>
      <c r="R299" s="7" t="s">
        <v>43</v>
      </c>
      <c r="S299" s="8">
        <v>41134</v>
      </c>
      <c r="T299" s="8">
        <v>42013</v>
      </c>
      <c r="U299" s="7" t="s">
        <v>56</v>
      </c>
      <c r="V299" s="7" t="s">
        <v>57</v>
      </c>
      <c r="W299" s="7">
        <v>16</v>
      </c>
      <c r="X299" s="7" t="s">
        <v>137</v>
      </c>
      <c r="Y299" s="7">
        <v>2.5</v>
      </c>
      <c r="Z299" s="7">
        <v>3</v>
      </c>
      <c r="AA299" s="7">
        <v>0</v>
      </c>
      <c r="AB299" s="8">
        <v>41768</v>
      </c>
      <c r="AC299" s="7">
        <v>6</v>
      </c>
      <c r="AD299" s="7">
        <v>13</v>
      </c>
    </row>
    <row r="300" spans="1:30" x14ac:dyDescent="0.25">
      <c r="A300" s="7" t="s">
        <v>711</v>
      </c>
      <c r="B300" s="7">
        <v>10172</v>
      </c>
      <c r="C300" s="7">
        <v>0</v>
      </c>
      <c r="D300" s="7">
        <v>0</v>
      </c>
      <c r="E300" s="7">
        <v>1</v>
      </c>
      <c r="F300" s="7">
        <v>1</v>
      </c>
      <c r="G300" s="7">
        <v>3</v>
      </c>
      <c r="H300" s="7">
        <v>3</v>
      </c>
      <c r="I300" s="7">
        <v>0</v>
      </c>
      <c r="J300" s="7">
        <v>84903</v>
      </c>
      <c r="K300" s="7">
        <v>0</v>
      </c>
      <c r="L300" s="7">
        <v>22</v>
      </c>
      <c r="M300" s="7" t="s">
        <v>38</v>
      </c>
      <c r="N300" s="7">
        <v>1887</v>
      </c>
      <c r="O300" s="8">
        <v>29805</v>
      </c>
      <c r="P300" s="7" t="s">
        <v>41</v>
      </c>
      <c r="Q300" s="7" t="s">
        <v>42</v>
      </c>
      <c r="R300" s="7" t="s">
        <v>130</v>
      </c>
      <c r="S300" s="8">
        <v>42781</v>
      </c>
      <c r="T300" s="7"/>
      <c r="U300" s="7" t="s">
        <v>44</v>
      </c>
      <c r="V300" s="7" t="s">
        <v>45</v>
      </c>
      <c r="W300" s="7">
        <v>13</v>
      </c>
      <c r="X300" s="7" t="s">
        <v>60</v>
      </c>
      <c r="Y300" s="7">
        <v>3.42</v>
      </c>
      <c r="Z300" s="7">
        <v>4</v>
      </c>
      <c r="AA300" s="7">
        <v>7</v>
      </c>
      <c r="AB300" s="8">
        <v>43556</v>
      </c>
      <c r="AC300" s="7">
        <v>0</v>
      </c>
      <c r="AD300" s="7">
        <v>17</v>
      </c>
    </row>
    <row r="301" spans="1:30" x14ac:dyDescent="0.25">
      <c r="A301" s="7" t="s">
        <v>712</v>
      </c>
      <c r="B301" s="7">
        <v>10127</v>
      </c>
      <c r="C301" s="7">
        <v>0</v>
      </c>
      <c r="D301" s="7">
        <v>4</v>
      </c>
      <c r="E301" s="7">
        <v>0</v>
      </c>
      <c r="F301" s="7">
        <v>1</v>
      </c>
      <c r="G301" s="7">
        <v>3</v>
      </c>
      <c r="H301" s="7">
        <v>3</v>
      </c>
      <c r="I301" s="7">
        <v>0</v>
      </c>
      <c r="J301" s="7">
        <v>107226</v>
      </c>
      <c r="K301" s="7">
        <v>0</v>
      </c>
      <c r="L301" s="7">
        <v>28</v>
      </c>
      <c r="M301" s="7" t="s">
        <v>38</v>
      </c>
      <c r="N301" s="7">
        <v>2453</v>
      </c>
      <c r="O301" s="8">
        <v>28526</v>
      </c>
      <c r="P301" s="7" t="s">
        <v>41</v>
      </c>
      <c r="Q301" s="7" t="s">
        <v>42</v>
      </c>
      <c r="R301" s="7" t="s">
        <v>130</v>
      </c>
      <c r="S301" s="8">
        <v>42093</v>
      </c>
      <c r="T301" s="7"/>
      <c r="U301" s="7" t="s">
        <v>44</v>
      </c>
      <c r="V301" s="7" t="s">
        <v>45</v>
      </c>
      <c r="W301" s="7">
        <v>7</v>
      </c>
      <c r="X301" s="7" t="s">
        <v>87</v>
      </c>
      <c r="Y301" s="7">
        <v>4.2</v>
      </c>
      <c r="Z301" s="7">
        <v>4</v>
      </c>
      <c r="AA301" s="7">
        <v>8</v>
      </c>
      <c r="AB301" s="8">
        <v>43587</v>
      </c>
      <c r="AC301" s="7">
        <v>0</v>
      </c>
      <c r="AD301" s="7">
        <v>7</v>
      </c>
    </row>
    <row r="302" spans="1:30" x14ac:dyDescent="0.25">
      <c r="A302" s="7" t="s">
        <v>713</v>
      </c>
      <c r="B302" s="7">
        <v>10072</v>
      </c>
      <c r="C302" s="7">
        <v>0</v>
      </c>
      <c r="D302" s="7">
        <v>0</v>
      </c>
      <c r="E302" s="7">
        <v>1</v>
      </c>
      <c r="F302" s="7">
        <v>5</v>
      </c>
      <c r="G302" s="7">
        <v>5</v>
      </c>
      <c r="H302" s="7">
        <v>3</v>
      </c>
      <c r="I302" s="7">
        <v>0</v>
      </c>
      <c r="J302" s="7">
        <v>58371</v>
      </c>
      <c r="K302" s="7">
        <v>1</v>
      </c>
      <c r="L302" s="7">
        <v>19</v>
      </c>
      <c r="M302" s="7" t="s">
        <v>38</v>
      </c>
      <c r="N302" s="7">
        <v>2030</v>
      </c>
      <c r="O302" s="8">
        <v>31921</v>
      </c>
      <c r="P302" s="7" t="s">
        <v>41</v>
      </c>
      <c r="Q302" s="7" t="s">
        <v>99</v>
      </c>
      <c r="R302" s="7" t="s">
        <v>43</v>
      </c>
      <c r="S302" s="8">
        <v>40817</v>
      </c>
      <c r="T302" s="8">
        <v>41774</v>
      </c>
      <c r="U302" s="7" t="s">
        <v>67</v>
      </c>
      <c r="V302" s="7" t="s">
        <v>57</v>
      </c>
      <c r="W302" s="7">
        <v>39</v>
      </c>
      <c r="X302" s="7" t="s">
        <v>48</v>
      </c>
      <c r="Y302" s="7">
        <v>5</v>
      </c>
      <c r="Z302" s="7">
        <v>5</v>
      </c>
      <c r="AA302" s="7">
        <v>0</v>
      </c>
      <c r="AB302" s="8">
        <v>41774</v>
      </c>
      <c r="AC302" s="7">
        <v>0</v>
      </c>
      <c r="AD302" s="7">
        <v>11</v>
      </c>
    </row>
    <row r="303" spans="1:30" x14ac:dyDescent="0.25">
      <c r="A303" s="7" t="s">
        <v>715</v>
      </c>
      <c r="B303" s="7">
        <v>10048</v>
      </c>
      <c r="C303" s="7">
        <v>1</v>
      </c>
      <c r="D303" s="7">
        <v>1</v>
      </c>
      <c r="E303" s="7">
        <v>1</v>
      </c>
      <c r="F303" s="7">
        <v>5</v>
      </c>
      <c r="G303" s="7">
        <v>5</v>
      </c>
      <c r="H303" s="7">
        <v>3</v>
      </c>
      <c r="I303" s="7">
        <v>0</v>
      </c>
      <c r="J303" s="7">
        <v>55140</v>
      </c>
      <c r="K303" s="7">
        <v>1</v>
      </c>
      <c r="L303" s="7">
        <v>19</v>
      </c>
      <c r="M303" s="7" t="s">
        <v>38</v>
      </c>
      <c r="N303" s="7">
        <v>2324</v>
      </c>
      <c r="O303" s="8">
        <v>23994</v>
      </c>
      <c r="P303" s="7" t="s">
        <v>124</v>
      </c>
      <c r="Q303" s="7" t="s">
        <v>42</v>
      </c>
      <c r="R303" s="7" t="s">
        <v>43</v>
      </c>
      <c r="S303" s="8">
        <v>40679</v>
      </c>
      <c r="T303" s="8">
        <v>42194</v>
      </c>
      <c r="U303" s="7" t="s">
        <v>105</v>
      </c>
      <c r="V303" s="7" t="s">
        <v>57</v>
      </c>
      <c r="W303" s="7">
        <v>11</v>
      </c>
      <c r="X303" s="7" t="s">
        <v>267</v>
      </c>
      <c r="Y303" s="7">
        <v>5</v>
      </c>
      <c r="Z303" s="7">
        <v>3</v>
      </c>
      <c r="AA303" s="7">
        <v>0</v>
      </c>
      <c r="AB303" s="8">
        <v>42050</v>
      </c>
      <c r="AC303" s="7">
        <v>0</v>
      </c>
      <c r="AD303" s="7">
        <v>7</v>
      </c>
    </row>
    <row r="304" spans="1:30" x14ac:dyDescent="0.25">
      <c r="A304" s="7" t="s">
        <v>716</v>
      </c>
      <c r="B304" s="7">
        <v>10204</v>
      </c>
      <c r="C304" s="7">
        <v>0</v>
      </c>
      <c r="D304" s="7">
        <v>2</v>
      </c>
      <c r="E304" s="7">
        <v>0</v>
      </c>
      <c r="F304" s="7">
        <v>5</v>
      </c>
      <c r="G304" s="7">
        <v>5</v>
      </c>
      <c r="H304" s="7">
        <v>3</v>
      </c>
      <c r="I304" s="7">
        <v>0</v>
      </c>
      <c r="J304" s="7">
        <v>58062</v>
      </c>
      <c r="K304" s="7">
        <v>1</v>
      </c>
      <c r="L304" s="7">
        <v>19</v>
      </c>
      <c r="M304" s="7" t="s">
        <v>38</v>
      </c>
      <c r="N304" s="7">
        <v>1876</v>
      </c>
      <c r="O304" s="8">
        <v>30527</v>
      </c>
      <c r="P304" s="7" t="s">
        <v>41</v>
      </c>
      <c r="Q304" s="7" t="s">
        <v>42</v>
      </c>
      <c r="R304" s="7" t="s">
        <v>43</v>
      </c>
      <c r="S304" s="8">
        <v>40817</v>
      </c>
      <c r="T304" s="8">
        <v>41043</v>
      </c>
      <c r="U304" s="7" t="s">
        <v>100</v>
      </c>
      <c r="V304" s="7" t="s">
        <v>57</v>
      </c>
      <c r="W304" s="7">
        <v>19</v>
      </c>
      <c r="X304" s="7" t="s">
        <v>76</v>
      </c>
      <c r="Y304" s="7">
        <v>3.6</v>
      </c>
      <c r="Z304" s="7">
        <v>5</v>
      </c>
      <c r="AA304" s="7">
        <v>0</v>
      </c>
      <c r="AB304" s="8">
        <v>40696</v>
      </c>
      <c r="AC304" s="7">
        <v>0</v>
      </c>
      <c r="AD304" s="7">
        <v>9</v>
      </c>
    </row>
    <row r="305" spans="1:30" x14ac:dyDescent="0.25">
      <c r="A305" s="7" t="s">
        <v>814</v>
      </c>
      <c r="B305" s="7">
        <v>10264</v>
      </c>
      <c r="C305" s="7">
        <v>0</v>
      </c>
      <c r="D305" s="7">
        <v>0</v>
      </c>
      <c r="E305" s="7">
        <v>0</v>
      </c>
      <c r="F305" s="7">
        <v>5</v>
      </c>
      <c r="G305" s="7">
        <v>5</v>
      </c>
      <c r="H305" s="7">
        <v>3</v>
      </c>
      <c r="I305" s="7">
        <v>1</v>
      </c>
      <c r="J305" s="7">
        <v>59728</v>
      </c>
      <c r="K305" s="7">
        <v>1</v>
      </c>
      <c r="L305" s="7">
        <v>19</v>
      </c>
      <c r="M305" s="7" t="s">
        <v>38</v>
      </c>
      <c r="N305" s="7">
        <v>2109</v>
      </c>
      <c r="O305" s="8">
        <v>25244</v>
      </c>
      <c r="P305" s="7" t="s">
        <v>41</v>
      </c>
      <c r="Q305" s="7" t="s">
        <v>99</v>
      </c>
      <c r="R305" s="7" t="s">
        <v>90</v>
      </c>
      <c r="S305" s="8">
        <v>41153</v>
      </c>
      <c r="T305" s="8">
        <v>42182</v>
      </c>
      <c r="U305" s="7" t="s">
        <v>206</v>
      </c>
      <c r="V305" s="7" t="s">
        <v>57</v>
      </c>
      <c r="W305" s="7">
        <v>19</v>
      </c>
      <c r="X305" s="7" t="s">
        <v>92</v>
      </c>
      <c r="Y305" s="7">
        <v>4.3</v>
      </c>
      <c r="Z305" s="7">
        <v>4</v>
      </c>
      <c r="AA305" s="7">
        <v>0</v>
      </c>
      <c r="AB305" s="8">
        <v>41676</v>
      </c>
      <c r="AC305" s="7">
        <v>0</v>
      </c>
      <c r="AD305" s="7">
        <v>16</v>
      </c>
    </row>
    <row r="306" spans="1:30" x14ac:dyDescent="0.25">
      <c r="A306" s="7" t="s">
        <v>815</v>
      </c>
      <c r="B306" s="7">
        <v>10033</v>
      </c>
      <c r="C306" s="7">
        <v>0</v>
      </c>
      <c r="D306" s="7">
        <v>0</v>
      </c>
      <c r="E306" s="7">
        <v>1</v>
      </c>
      <c r="F306" s="7">
        <v>5</v>
      </c>
      <c r="G306" s="7">
        <v>5</v>
      </c>
      <c r="H306" s="7">
        <v>4</v>
      </c>
      <c r="I306" s="7">
        <v>0</v>
      </c>
      <c r="J306" s="7">
        <v>70507</v>
      </c>
      <c r="K306" s="7">
        <v>1</v>
      </c>
      <c r="L306" s="7">
        <v>20</v>
      </c>
      <c r="M306" s="7" t="s">
        <v>38</v>
      </c>
      <c r="N306" s="7">
        <v>2045</v>
      </c>
      <c r="O306" s="8">
        <v>21377</v>
      </c>
      <c r="P306" s="7" t="s">
        <v>41</v>
      </c>
      <c r="Q306" s="7" t="s">
        <v>42</v>
      </c>
      <c r="R306" s="7" t="s">
        <v>43</v>
      </c>
      <c r="S306" s="8">
        <v>41456</v>
      </c>
      <c r="T306" s="8">
        <v>42421</v>
      </c>
      <c r="U306" s="7" t="s">
        <v>153</v>
      </c>
      <c r="V306" s="7" t="s">
        <v>57</v>
      </c>
      <c r="W306" s="7">
        <v>12</v>
      </c>
      <c r="X306" s="7" t="s">
        <v>48</v>
      </c>
      <c r="Y306" s="7">
        <v>5</v>
      </c>
      <c r="Z306" s="7">
        <v>3</v>
      </c>
      <c r="AA306" s="7">
        <v>0</v>
      </c>
      <c r="AB306" s="8">
        <v>42388</v>
      </c>
      <c r="AC306" s="7">
        <v>0</v>
      </c>
      <c r="AD306" s="7">
        <v>7</v>
      </c>
    </row>
    <row r="307" spans="1:30" x14ac:dyDescent="0.25">
      <c r="A307" s="7" t="s">
        <v>816</v>
      </c>
      <c r="B307" s="7">
        <v>10174</v>
      </c>
      <c r="C307" s="7">
        <v>0</v>
      </c>
      <c r="D307" s="7">
        <v>0</v>
      </c>
      <c r="E307" s="7">
        <v>0</v>
      </c>
      <c r="F307" s="7">
        <v>1</v>
      </c>
      <c r="G307" s="7">
        <v>5</v>
      </c>
      <c r="H307" s="7">
        <v>3</v>
      </c>
      <c r="I307" s="7">
        <v>0</v>
      </c>
      <c r="J307" s="7">
        <v>60446</v>
      </c>
      <c r="K307" s="7">
        <v>0</v>
      </c>
      <c r="L307" s="7">
        <v>20</v>
      </c>
      <c r="M307" s="7" t="s">
        <v>38</v>
      </c>
      <c r="N307" s="7">
        <v>2302</v>
      </c>
      <c r="O307" s="8">
        <v>31157</v>
      </c>
      <c r="P307" s="7" t="s">
        <v>41</v>
      </c>
      <c r="Q307" s="7" t="s">
        <v>42</v>
      </c>
      <c r="R307" s="7" t="s">
        <v>43</v>
      </c>
      <c r="S307" s="8">
        <v>41911</v>
      </c>
      <c r="T307" s="7"/>
      <c r="U307" s="7" t="s">
        <v>44</v>
      </c>
      <c r="V307" s="7" t="s">
        <v>45</v>
      </c>
      <c r="W307" s="7">
        <v>14</v>
      </c>
      <c r="X307" s="7" t="s">
        <v>48</v>
      </c>
      <c r="Y307" s="7">
        <v>3.4</v>
      </c>
      <c r="Z307" s="7">
        <v>4</v>
      </c>
      <c r="AA307" s="7">
        <v>0</v>
      </c>
      <c r="AB307" s="8">
        <v>43517</v>
      </c>
      <c r="AC307" s="7">
        <v>0</v>
      </c>
      <c r="AD307" s="7">
        <v>14</v>
      </c>
    </row>
    <row r="308" spans="1:30" x14ac:dyDescent="0.25">
      <c r="A308" s="7" t="s">
        <v>723</v>
      </c>
      <c r="B308" s="7">
        <v>10135</v>
      </c>
      <c r="C308" s="7">
        <v>0</v>
      </c>
      <c r="D308" s="7">
        <v>0</v>
      </c>
      <c r="E308" s="7">
        <v>1</v>
      </c>
      <c r="F308" s="7">
        <v>1</v>
      </c>
      <c r="G308" s="7">
        <v>5</v>
      </c>
      <c r="H308" s="7">
        <v>3</v>
      </c>
      <c r="I308" s="7">
        <v>0</v>
      </c>
      <c r="J308" s="7">
        <v>65893</v>
      </c>
      <c r="K308" s="7">
        <v>0</v>
      </c>
      <c r="L308" s="7">
        <v>20</v>
      </c>
      <c r="M308" s="7" t="s">
        <v>38</v>
      </c>
      <c r="N308" s="7">
        <v>1810</v>
      </c>
      <c r="O308" s="8">
        <v>31356</v>
      </c>
      <c r="P308" s="7" t="s">
        <v>41</v>
      </c>
      <c r="Q308" s="7" t="s">
        <v>42</v>
      </c>
      <c r="R308" s="7" t="s">
        <v>43</v>
      </c>
      <c r="S308" s="8">
        <v>41827</v>
      </c>
      <c r="T308" s="7"/>
      <c r="U308" s="7" t="s">
        <v>44</v>
      </c>
      <c r="V308" s="7" t="s">
        <v>45</v>
      </c>
      <c r="W308" s="7">
        <v>20</v>
      </c>
      <c r="X308" s="7" t="s">
        <v>48</v>
      </c>
      <c r="Y308" s="7">
        <v>4.07</v>
      </c>
      <c r="Z308" s="7">
        <v>4</v>
      </c>
      <c r="AA308" s="7">
        <v>0</v>
      </c>
      <c r="AB308" s="8">
        <v>43524</v>
      </c>
      <c r="AC308" s="7">
        <v>0</v>
      </c>
      <c r="AD308" s="7">
        <v>13</v>
      </c>
    </row>
    <row r="309" spans="1:30" x14ac:dyDescent="0.25">
      <c r="A309" s="7" t="s">
        <v>817</v>
      </c>
      <c r="B309" s="7">
        <v>10301</v>
      </c>
      <c r="C309" s="7">
        <v>0</v>
      </c>
      <c r="D309" s="7">
        <v>0</v>
      </c>
      <c r="E309" s="7">
        <v>0</v>
      </c>
      <c r="F309" s="7">
        <v>5</v>
      </c>
      <c r="G309" s="7">
        <v>5</v>
      </c>
      <c r="H309" s="7">
        <v>1</v>
      </c>
      <c r="I309" s="7">
        <v>0</v>
      </c>
      <c r="J309" s="7">
        <v>48513</v>
      </c>
      <c r="K309" s="7">
        <v>1</v>
      </c>
      <c r="L309" s="7">
        <v>19</v>
      </c>
      <c r="M309" s="7" t="s">
        <v>38</v>
      </c>
      <c r="N309" s="7">
        <v>2458</v>
      </c>
      <c r="O309" s="8">
        <v>30046</v>
      </c>
      <c r="P309" s="7" t="s">
        <v>41</v>
      </c>
      <c r="Q309" s="7" t="s">
        <v>42</v>
      </c>
      <c r="R309" s="7" t="s">
        <v>130</v>
      </c>
      <c r="S309" s="8">
        <v>39487</v>
      </c>
      <c r="T309" s="8">
        <v>42276</v>
      </c>
      <c r="U309" s="7" t="s">
        <v>100</v>
      </c>
      <c r="V309" s="7" t="s">
        <v>57</v>
      </c>
      <c r="W309" s="7">
        <v>12</v>
      </c>
      <c r="X309" s="7" t="s">
        <v>76</v>
      </c>
      <c r="Y309" s="7">
        <v>3.2</v>
      </c>
      <c r="Z309" s="7">
        <v>2</v>
      </c>
      <c r="AA309" s="7">
        <v>0</v>
      </c>
      <c r="AB309" s="8">
        <v>42044</v>
      </c>
      <c r="AC309" s="7">
        <v>5</v>
      </c>
      <c r="AD309" s="7">
        <v>4</v>
      </c>
    </row>
    <row r="310" spans="1:30" x14ac:dyDescent="0.25">
      <c r="A310" s="7" t="s">
        <v>726</v>
      </c>
      <c r="B310" s="7">
        <v>10010</v>
      </c>
      <c r="C310" s="7">
        <v>0</v>
      </c>
      <c r="D310" s="7">
        <v>0</v>
      </c>
      <c r="E310" s="7">
        <v>0</v>
      </c>
      <c r="F310" s="7">
        <v>1</v>
      </c>
      <c r="G310" s="7">
        <v>3</v>
      </c>
      <c r="H310" s="7">
        <v>4</v>
      </c>
      <c r="I310" s="7">
        <v>0</v>
      </c>
      <c r="J310" s="7">
        <v>220450</v>
      </c>
      <c r="K310" s="7">
        <v>0</v>
      </c>
      <c r="L310" s="7">
        <v>6</v>
      </c>
      <c r="M310" s="7" t="s">
        <v>38</v>
      </c>
      <c r="N310" s="7">
        <v>2067</v>
      </c>
      <c r="O310" s="8">
        <v>29097</v>
      </c>
      <c r="P310" s="7" t="s">
        <v>41</v>
      </c>
      <c r="Q310" s="7" t="s">
        <v>42</v>
      </c>
      <c r="R310" s="7" t="s">
        <v>43</v>
      </c>
      <c r="S310" s="8">
        <v>40455</v>
      </c>
      <c r="T310" s="7"/>
      <c r="U310" s="7" t="s">
        <v>44</v>
      </c>
      <c r="V310" s="7" t="s">
        <v>45</v>
      </c>
      <c r="W310" s="7">
        <v>2</v>
      </c>
      <c r="X310" s="7" t="s">
        <v>87</v>
      </c>
      <c r="Y310" s="7">
        <v>4.5999999999999996</v>
      </c>
      <c r="Z310" s="7">
        <v>5</v>
      </c>
      <c r="AA310" s="7">
        <v>6</v>
      </c>
      <c r="AB310" s="8">
        <v>43517</v>
      </c>
      <c r="AC310" s="7">
        <v>0</v>
      </c>
      <c r="AD310" s="7">
        <v>16</v>
      </c>
    </row>
    <row r="311" spans="1:30" x14ac:dyDescent="0.25">
      <c r="A311" s="7" t="s">
        <v>728</v>
      </c>
      <c r="B311" s="7">
        <v>10043</v>
      </c>
      <c r="C311" s="7">
        <v>0</v>
      </c>
      <c r="D311" s="7">
        <v>0</v>
      </c>
      <c r="E311" s="7">
        <v>0</v>
      </c>
      <c r="F311" s="7">
        <v>1</v>
      </c>
      <c r="G311" s="7">
        <v>3</v>
      </c>
      <c r="H311" s="7">
        <v>3</v>
      </c>
      <c r="I311" s="7">
        <v>0</v>
      </c>
      <c r="J311" s="7">
        <v>89292</v>
      </c>
      <c r="K311" s="7">
        <v>0</v>
      </c>
      <c r="L311" s="7">
        <v>9</v>
      </c>
      <c r="M311" s="7" t="s">
        <v>38</v>
      </c>
      <c r="N311" s="7">
        <v>2148</v>
      </c>
      <c r="O311" s="8">
        <v>28910</v>
      </c>
      <c r="P311" s="7" t="s">
        <v>41</v>
      </c>
      <c r="Q311" s="7" t="s">
        <v>42</v>
      </c>
      <c r="R311" s="7" t="s">
        <v>43</v>
      </c>
      <c r="S311" s="8">
        <v>42093</v>
      </c>
      <c r="T311" s="7"/>
      <c r="U311" s="7" t="s">
        <v>44</v>
      </c>
      <c r="V311" s="7" t="s">
        <v>45</v>
      </c>
      <c r="W311" s="7">
        <v>4</v>
      </c>
      <c r="X311" s="7" t="s">
        <v>87</v>
      </c>
      <c r="Y311" s="7">
        <v>5</v>
      </c>
      <c r="Z311" s="7">
        <v>3</v>
      </c>
      <c r="AA311" s="7">
        <v>5</v>
      </c>
      <c r="AB311" s="8">
        <v>43467</v>
      </c>
      <c r="AC311" s="7">
        <v>0</v>
      </c>
      <c r="AD311" s="7">
        <v>11</v>
      </c>
    </row>
    <row r="312" spans="1:30" x14ac:dyDescent="0.25">
      <c r="A312" s="7" t="s">
        <v>729</v>
      </c>
      <c r="B312" s="7">
        <v>10271</v>
      </c>
      <c r="C312" s="7">
        <v>0</v>
      </c>
      <c r="D312" s="7">
        <v>4</v>
      </c>
      <c r="E312" s="7">
        <v>0</v>
      </c>
      <c r="F312" s="7">
        <v>1</v>
      </c>
      <c r="G312" s="7">
        <v>5</v>
      </c>
      <c r="H312" s="7">
        <v>3</v>
      </c>
      <c r="I312" s="7">
        <v>0</v>
      </c>
      <c r="J312" s="7">
        <v>45046</v>
      </c>
      <c r="K312" s="7">
        <v>0</v>
      </c>
      <c r="L312" s="7">
        <v>19</v>
      </c>
      <c r="M312" s="7" t="s">
        <v>38</v>
      </c>
      <c r="N312" s="7">
        <v>1730</v>
      </c>
      <c r="O312" s="8">
        <v>28719</v>
      </c>
      <c r="P312" s="7" t="s">
        <v>41</v>
      </c>
      <c r="Q312" s="7" t="s">
        <v>42</v>
      </c>
      <c r="R312" s="7" t="s">
        <v>130</v>
      </c>
      <c r="S312" s="8">
        <v>41911</v>
      </c>
      <c r="T312" s="7"/>
      <c r="U312" s="7" t="s">
        <v>44</v>
      </c>
      <c r="V312" s="7" t="s">
        <v>45</v>
      </c>
      <c r="W312" s="7">
        <v>14</v>
      </c>
      <c r="X312" s="7" t="s">
        <v>48</v>
      </c>
      <c r="Y312" s="7">
        <v>4.5</v>
      </c>
      <c r="Z312" s="7">
        <v>5</v>
      </c>
      <c r="AA312" s="7">
        <v>0</v>
      </c>
      <c r="AB312" s="8">
        <v>43495</v>
      </c>
      <c r="AC312" s="7">
        <v>0</v>
      </c>
      <c r="AD31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DE62-81DA-4FF0-A9B7-8730527852CF}">
  <dimension ref="B3:L247"/>
  <sheetViews>
    <sheetView topLeftCell="A230" workbookViewId="0">
      <selection activeCell="O219" sqref="O219"/>
    </sheetView>
  </sheetViews>
  <sheetFormatPr defaultRowHeight="13.8" x14ac:dyDescent="0.25"/>
  <cols>
    <col min="2" max="2" width="18.3984375" customWidth="1"/>
    <col min="3" max="3" width="20.59765625" customWidth="1"/>
    <col min="4" max="4" width="16.69921875" customWidth="1"/>
    <col min="5" max="5" width="10.69921875" customWidth="1"/>
    <col min="6" max="6" width="6.8984375" customWidth="1"/>
    <col min="7" max="7" width="18.3984375" customWidth="1"/>
    <col min="8" max="8" width="5.8984375" customWidth="1"/>
    <col min="9" max="9" width="15" customWidth="1"/>
    <col min="10" max="10" width="5.8984375" customWidth="1"/>
    <col min="11" max="11" width="8.796875" customWidth="1"/>
    <col min="12" max="12" width="7.8984375" customWidth="1"/>
    <col min="13" max="13" width="10.09765625" customWidth="1"/>
    <col min="14" max="14" width="6.296875" bestFit="1" customWidth="1"/>
    <col min="15" max="15" width="21.19921875" bestFit="1" customWidth="1"/>
    <col min="16" max="16" width="7" bestFit="1" customWidth="1"/>
    <col min="17" max="17" width="5.3984375" bestFit="1" customWidth="1"/>
    <col min="18" max="18" width="8.796875" bestFit="1" customWidth="1"/>
    <col min="19" max="19" width="5.3984375" bestFit="1" customWidth="1"/>
    <col min="20" max="20" width="9.69921875" bestFit="1" customWidth="1"/>
    <col min="21" max="21" width="6.19921875" bestFit="1" customWidth="1"/>
    <col min="22" max="22" width="7.3984375" bestFit="1" customWidth="1"/>
    <col min="23" max="23" width="7" bestFit="1" customWidth="1"/>
    <col min="24" max="24" width="11.09765625" bestFit="1" customWidth="1"/>
    <col min="25" max="25" width="14.796875" bestFit="1" customWidth="1"/>
    <col min="26" max="26" width="11.796875" bestFit="1" customWidth="1"/>
    <col min="27" max="27" width="6.296875" bestFit="1" customWidth="1"/>
    <col min="28" max="28" width="7.3984375" bestFit="1" customWidth="1"/>
    <col min="29" max="29" width="19.3984375" bestFit="1" customWidth="1"/>
    <col min="30" max="30" width="5.3984375" bestFit="1" customWidth="1"/>
    <col min="31" max="31" width="7" bestFit="1" customWidth="1"/>
    <col min="32" max="32" width="9.69921875" bestFit="1" customWidth="1"/>
    <col min="33" max="33" width="5.3984375" bestFit="1" customWidth="1"/>
    <col min="34" max="34" width="28.09765625" bestFit="1" customWidth="1"/>
    <col min="35" max="35" width="6.796875" bestFit="1" customWidth="1"/>
    <col min="36" max="36" width="5.3984375" bestFit="1" customWidth="1"/>
    <col min="37" max="37" width="22.3984375" bestFit="1" customWidth="1"/>
    <col min="38" max="38" width="5.3984375" bestFit="1" customWidth="1"/>
    <col min="39" max="39" width="16.69921875" bestFit="1" customWidth="1"/>
    <col min="40" max="40" width="5.3984375" bestFit="1" customWidth="1"/>
    <col min="41" max="41" width="7.19921875" bestFit="1" customWidth="1"/>
    <col min="42" max="42" width="5.3984375" bestFit="1" customWidth="1"/>
    <col min="43" max="43" width="21.19921875" bestFit="1" customWidth="1"/>
    <col min="44" max="44" width="7.19921875" bestFit="1" customWidth="1"/>
    <col min="45" max="45" width="5.3984375" bestFit="1" customWidth="1"/>
    <col min="46" max="46" width="8.796875" bestFit="1" customWidth="1"/>
    <col min="47" max="47" width="22.3984375" bestFit="1" customWidth="1"/>
    <col min="48" max="48" width="5.3984375" bestFit="1" customWidth="1"/>
    <col min="49" max="49" width="16.69921875" bestFit="1" customWidth="1"/>
    <col min="50" max="50" width="7.19921875" bestFit="1" customWidth="1"/>
    <col min="51" max="51" width="5.3984375" bestFit="1" customWidth="1"/>
    <col min="52" max="52" width="9.69921875" bestFit="1" customWidth="1"/>
  </cols>
  <sheetData>
    <row r="3" spans="2:3" x14ac:dyDescent="0.25">
      <c r="B3" s="12" t="s">
        <v>819</v>
      </c>
      <c r="C3" s="13" t="s">
        <v>821</v>
      </c>
    </row>
    <row r="4" spans="2:3" x14ac:dyDescent="0.25">
      <c r="B4" s="14">
        <v>6</v>
      </c>
      <c r="C4" s="13">
        <v>3.25</v>
      </c>
    </row>
    <row r="5" spans="2:3" x14ac:dyDescent="0.25">
      <c r="B5" s="14">
        <v>5</v>
      </c>
      <c r="C5" s="13">
        <v>3.1428571428571428</v>
      </c>
    </row>
    <row r="6" spans="2:3" x14ac:dyDescent="0.25">
      <c r="B6" s="14">
        <v>4</v>
      </c>
      <c r="C6" s="13">
        <v>3.1176470588235294</v>
      </c>
    </row>
    <row r="7" spans="2:3" x14ac:dyDescent="0.25">
      <c r="B7" s="14">
        <v>10</v>
      </c>
      <c r="C7" s="13">
        <v>3.1111111111111112</v>
      </c>
    </row>
    <row r="8" spans="2:3" x14ac:dyDescent="0.25">
      <c r="B8" s="14">
        <v>2</v>
      </c>
      <c r="C8" s="13">
        <v>3.1052631578947367</v>
      </c>
    </row>
    <row r="9" spans="2:3" x14ac:dyDescent="0.25">
      <c r="B9" s="14">
        <v>18</v>
      </c>
      <c r="C9" s="13">
        <v>3.0909090909090908</v>
      </c>
    </row>
    <row r="10" spans="2:3" x14ac:dyDescent="0.25">
      <c r="B10" s="14">
        <v>19</v>
      </c>
      <c r="C10" s="13">
        <v>3.0476190476190474</v>
      </c>
    </row>
    <row r="11" spans="2:3" x14ac:dyDescent="0.25">
      <c r="B11" s="14">
        <v>16</v>
      </c>
      <c r="C11" s="13">
        <v>3</v>
      </c>
    </row>
    <row r="12" spans="2:3" x14ac:dyDescent="0.25">
      <c r="B12" s="14">
        <v>3</v>
      </c>
      <c r="C12" s="13">
        <v>3</v>
      </c>
    </row>
    <row r="13" spans="2:3" x14ac:dyDescent="0.25">
      <c r="B13" s="14">
        <v>9</v>
      </c>
      <c r="C13" s="13">
        <v>3</v>
      </c>
    </row>
    <row r="14" spans="2:3" x14ac:dyDescent="0.25">
      <c r="B14" s="14">
        <v>21</v>
      </c>
      <c r="C14" s="13">
        <v>3</v>
      </c>
    </row>
    <row r="15" spans="2:3" x14ac:dyDescent="0.25">
      <c r="B15" s="14">
        <v>39</v>
      </c>
      <c r="C15" s="13">
        <v>3</v>
      </c>
    </row>
    <row r="16" spans="2:3" x14ac:dyDescent="0.25">
      <c r="B16" s="14">
        <v>30</v>
      </c>
      <c r="C16" s="13">
        <v>3</v>
      </c>
    </row>
    <row r="17" spans="2:3" x14ac:dyDescent="0.25">
      <c r="B17" s="14">
        <v>1</v>
      </c>
      <c r="C17" s="13">
        <v>3</v>
      </c>
    </row>
    <row r="18" spans="2:3" x14ac:dyDescent="0.25">
      <c r="B18" s="14">
        <v>14</v>
      </c>
      <c r="C18" s="13">
        <v>3</v>
      </c>
    </row>
    <row r="19" spans="2:3" x14ac:dyDescent="0.25">
      <c r="B19" s="14">
        <v>13</v>
      </c>
      <c r="C19" s="13">
        <v>3</v>
      </c>
    </row>
    <row r="20" spans="2:3" x14ac:dyDescent="0.25">
      <c r="B20" s="14">
        <v>20</v>
      </c>
      <c r="C20" s="13">
        <v>2.9545454545454546</v>
      </c>
    </row>
    <row r="21" spans="2:3" x14ac:dyDescent="0.25">
      <c r="B21" s="14">
        <v>11</v>
      </c>
      <c r="C21" s="13">
        <v>2.9047619047619047</v>
      </c>
    </row>
    <row r="22" spans="2:3" x14ac:dyDescent="0.25">
      <c r="B22" s="14">
        <v>22</v>
      </c>
      <c r="C22" s="13">
        <v>2.8571428571428572</v>
      </c>
    </row>
    <row r="23" spans="2:3" x14ac:dyDescent="0.25">
      <c r="B23" s="14">
        <v>7</v>
      </c>
      <c r="C23" s="13">
        <v>2.8571428571428572</v>
      </c>
    </row>
    <row r="24" spans="2:3" x14ac:dyDescent="0.25">
      <c r="B24" s="14">
        <v>12</v>
      </c>
      <c r="C24" s="13">
        <v>2.8181818181818183</v>
      </c>
    </row>
    <row r="25" spans="2:3" x14ac:dyDescent="0.25">
      <c r="B25" s="14">
        <v>17</v>
      </c>
      <c r="C25" s="13">
        <v>2.7142857142857144</v>
      </c>
    </row>
    <row r="26" spans="2:3" x14ac:dyDescent="0.25">
      <c r="B26" s="14">
        <v>15</v>
      </c>
      <c r="C26" s="13">
        <v>2.6666666666666665</v>
      </c>
    </row>
    <row r="27" spans="2:3" x14ac:dyDescent="0.25">
      <c r="B27" s="14" t="s">
        <v>820</v>
      </c>
      <c r="C27" s="13">
        <v>2.977491961414791</v>
      </c>
    </row>
    <row r="30" spans="2:3" x14ac:dyDescent="0.25">
      <c r="B30" s="12" t="s">
        <v>825</v>
      </c>
      <c r="C30" s="13"/>
    </row>
    <row r="31" spans="2:3" x14ac:dyDescent="0.25">
      <c r="B31" s="14" t="s">
        <v>823</v>
      </c>
      <c r="C31" s="16">
        <v>0.56591639871382637</v>
      </c>
    </row>
    <row r="32" spans="2:3" x14ac:dyDescent="0.25">
      <c r="B32" s="14" t="s">
        <v>824</v>
      </c>
      <c r="C32" s="16">
        <v>0.43408360128617363</v>
      </c>
    </row>
    <row r="40" spans="2:3" x14ac:dyDescent="0.25">
      <c r="B40" s="12" t="s">
        <v>819</v>
      </c>
      <c r="C40" s="13" t="s">
        <v>822</v>
      </c>
    </row>
    <row r="41" spans="2:3" x14ac:dyDescent="0.25">
      <c r="B41" s="14" t="s">
        <v>73</v>
      </c>
      <c r="C41" s="15">
        <v>9.6463022508038579E-2</v>
      </c>
    </row>
    <row r="42" spans="2:3" x14ac:dyDescent="0.25">
      <c r="B42" s="14" t="s">
        <v>53</v>
      </c>
      <c r="C42" s="15">
        <v>0.3987138263665595</v>
      </c>
    </row>
    <row r="43" spans="2:3" x14ac:dyDescent="0.25">
      <c r="B43" s="14" t="s">
        <v>167</v>
      </c>
      <c r="C43" s="15">
        <v>3.8585209003215437E-2</v>
      </c>
    </row>
    <row r="44" spans="2:3" x14ac:dyDescent="0.25">
      <c r="B44" s="14" t="s">
        <v>40</v>
      </c>
      <c r="C44" s="15">
        <v>0.44051446945337619</v>
      </c>
    </row>
    <row r="45" spans="2:3" x14ac:dyDescent="0.25">
      <c r="B45" s="14" t="s">
        <v>84</v>
      </c>
      <c r="C45" s="15">
        <v>2.5723472668810289E-2</v>
      </c>
    </row>
    <row r="46" spans="2:3" x14ac:dyDescent="0.25">
      <c r="B46" s="14" t="s">
        <v>820</v>
      </c>
      <c r="C46" s="15">
        <v>1</v>
      </c>
    </row>
    <row r="54" spans="2:3" x14ac:dyDescent="0.25">
      <c r="B54" s="12" t="s">
        <v>819</v>
      </c>
      <c r="C54" s="13" t="s">
        <v>822</v>
      </c>
    </row>
    <row r="55" spans="2:3" x14ac:dyDescent="0.25">
      <c r="B55" s="14" t="s">
        <v>370</v>
      </c>
      <c r="C55" s="15">
        <v>9.6463022508038593E-3</v>
      </c>
    </row>
    <row r="56" spans="2:3" x14ac:dyDescent="0.25">
      <c r="B56" s="14" t="s">
        <v>130</v>
      </c>
      <c r="C56" s="15">
        <v>9.3247588424437297E-2</v>
      </c>
    </row>
    <row r="57" spans="2:3" x14ac:dyDescent="0.25">
      <c r="B57" s="14" t="s">
        <v>90</v>
      </c>
      <c r="C57" s="15">
        <v>0.25723472668810288</v>
      </c>
    </row>
    <row r="58" spans="2:3" x14ac:dyDescent="0.25">
      <c r="B58" s="14" t="s">
        <v>517</v>
      </c>
      <c r="C58" s="15">
        <v>3.2154340836012861E-3</v>
      </c>
    </row>
    <row r="59" spans="2:3" x14ac:dyDescent="0.25">
      <c r="B59" s="14" t="s">
        <v>110</v>
      </c>
      <c r="C59" s="15">
        <v>3.5369774919614148E-2</v>
      </c>
    </row>
    <row r="60" spans="2:3" x14ac:dyDescent="0.25">
      <c r="B60" s="14" t="s">
        <v>43</v>
      </c>
      <c r="C60" s="15">
        <v>0.6012861736334405</v>
      </c>
    </row>
    <row r="61" spans="2:3" x14ac:dyDescent="0.25">
      <c r="B61" s="14" t="s">
        <v>820</v>
      </c>
      <c r="C61" s="15">
        <v>1</v>
      </c>
    </row>
    <row r="70" spans="2:5" x14ac:dyDescent="0.25">
      <c r="B70" s="9" t="s">
        <v>822</v>
      </c>
      <c r="C70" s="9" t="s">
        <v>827</v>
      </c>
    </row>
    <row r="71" spans="2:5" x14ac:dyDescent="0.25">
      <c r="B71" s="12" t="s">
        <v>819</v>
      </c>
      <c r="C71" s="13" t="s">
        <v>65</v>
      </c>
      <c r="D71" s="13" t="s">
        <v>826</v>
      </c>
      <c r="E71" s="13" t="s">
        <v>820</v>
      </c>
    </row>
    <row r="72" spans="2:5" x14ac:dyDescent="0.25">
      <c r="B72" s="14" t="s">
        <v>137</v>
      </c>
      <c r="C72" s="15">
        <v>0.69565217391304346</v>
      </c>
      <c r="D72" s="15">
        <v>0.30434782608695654</v>
      </c>
      <c r="E72" s="15">
        <v>1</v>
      </c>
    </row>
    <row r="73" spans="2:5" x14ac:dyDescent="0.25">
      <c r="B73" s="14" t="s">
        <v>92</v>
      </c>
      <c r="C73" s="15">
        <v>0.51724137931034486</v>
      </c>
      <c r="D73" s="15">
        <v>0.48275862068965519</v>
      </c>
      <c r="E73" s="15">
        <v>1</v>
      </c>
    </row>
    <row r="74" spans="2:5" x14ac:dyDescent="0.25">
      <c r="B74" s="14" t="s">
        <v>87</v>
      </c>
      <c r="C74" s="15">
        <v>0.35483870967741937</v>
      </c>
      <c r="D74" s="15">
        <v>0.64516129032258063</v>
      </c>
      <c r="E74" s="15">
        <v>1</v>
      </c>
    </row>
    <row r="75" spans="2:5" x14ac:dyDescent="0.25">
      <c r="B75" s="14" t="s">
        <v>76</v>
      </c>
      <c r="C75" s="15">
        <v>0.67346938775510201</v>
      </c>
      <c r="D75" s="15">
        <v>0.32653061224489793</v>
      </c>
      <c r="E75" s="15">
        <v>1</v>
      </c>
    </row>
    <row r="76" spans="2:5" x14ac:dyDescent="0.25">
      <c r="B76" s="14" t="s">
        <v>60</v>
      </c>
      <c r="C76" s="15">
        <v>0.57471264367816088</v>
      </c>
      <c r="D76" s="15">
        <v>0.42528735632183906</v>
      </c>
      <c r="E76" s="15">
        <v>1</v>
      </c>
    </row>
    <row r="77" spans="2:5" x14ac:dyDescent="0.25">
      <c r="B77" s="14" t="s">
        <v>48</v>
      </c>
      <c r="C77" s="15">
        <v>0.57894736842105265</v>
      </c>
      <c r="D77" s="15">
        <v>0.42105263157894735</v>
      </c>
      <c r="E77" s="15">
        <v>1</v>
      </c>
    </row>
    <row r="78" spans="2:5" x14ac:dyDescent="0.25">
      <c r="B78" s="14" t="s">
        <v>115</v>
      </c>
      <c r="C78" s="15">
        <v>0</v>
      </c>
      <c r="D78" s="15">
        <v>1</v>
      </c>
      <c r="E78" s="15">
        <v>1</v>
      </c>
    </row>
    <row r="79" spans="2:5" x14ac:dyDescent="0.25">
      <c r="B79" s="14" t="s">
        <v>328</v>
      </c>
      <c r="C79" s="15">
        <v>0.5</v>
      </c>
      <c r="D79" s="15">
        <v>0.5</v>
      </c>
      <c r="E79" s="15">
        <v>1</v>
      </c>
    </row>
    <row r="80" spans="2:5" x14ac:dyDescent="0.25">
      <c r="B80" s="14" t="s">
        <v>267</v>
      </c>
      <c r="C80" s="15">
        <v>0.46153846153846156</v>
      </c>
      <c r="D80" s="15">
        <v>0.53846153846153844</v>
      </c>
      <c r="E80" s="15">
        <v>1</v>
      </c>
    </row>
    <row r="81" spans="2:12" x14ac:dyDescent="0.25">
      <c r="B81" s="14" t="s">
        <v>820</v>
      </c>
      <c r="C81" s="15">
        <v>0.56591639871382637</v>
      </c>
      <c r="D81" s="15">
        <v>0.43408360128617363</v>
      </c>
      <c r="E81" s="15">
        <v>1</v>
      </c>
    </row>
    <row r="91" spans="2:12" x14ac:dyDescent="0.25">
      <c r="B91" s="9" t="s">
        <v>822</v>
      </c>
      <c r="C91" s="9" t="s">
        <v>827</v>
      </c>
    </row>
    <row r="92" spans="2:12" x14ac:dyDescent="0.25">
      <c r="B92" s="12" t="s">
        <v>819</v>
      </c>
      <c r="C92" s="13" t="s">
        <v>137</v>
      </c>
      <c r="D92" s="13" t="s">
        <v>92</v>
      </c>
      <c r="E92" s="13" t="s">
        <v>87</v>
      </c>
      <c r="F92" s="13" t="s">
        <v>76</v>
      </c>
      <c r="G92" s="13" t="s">
        <v>60</v>
      </c>
      <c r="H92" s="13" t="s">
        <v>48</v>
      </c>
      <c r="I92" s="13" t="s">
        <v>115</v>
      </c>
      <c r="J92" s="13" t="s">
        <v>328</v>
      </c>
      <c r="K92" t="s">
        <v>267</v>
      </c>
      <c r="L92" t="s">
        <v>820</v>
      </c>
    </row>
    <row r="93" spans="2:12" x14ac:dyDescent="0.25">
      <c r="B93" s="14" t="s">
        <v>370</v>
      </c>
      <c r="C93" s="15">
        <v>0</v>
      </c>
      <c r="D93" s="15">
        <v>0</v>
      </c>
      <c r="E93" s="15">
        <v>0</v>
      </c>
      <c r="F93" s="15">
        <v>0.33333333333333331</v>
      </c>
      <c r="G93" s="15">
        <v>0.33333333333333331</v>
      </c>
      <c r="H93" s="15">
        <v>0.33333333333333331</v>
      </c>
      <c r="I93" s="15">
        <v>0</v>
      </c>
      <c r="J93" s="15">
        <v>0</v>
      </c>
      <c r="K93" s="11">
        <v>0</v>
      </c>
      <c r="L93" s="11">
        <v>1</v>
      </c>
    </row>
    <row r="94" spans="2:12" x14ac:dyDescent="0.25">
      <c r="B94" s="14" t="s">
        <v>130</v>
      </c>
      <c r="C94" s="15">
        <v>6.8965517241379309E-2</v>
      </c>
      <c r="D94" s="15">
        <v>0</v>
      </c>
      <c r="E94" s="15">
        <v>3.4482758620689655E-2</v>
      </c>
      <c r="F94" s="15">
        <v>0.2413793103448276</v>
      </c>
      <c r="G94" s="15">
        <v>0.34482758620689657</v>
      </c>
      <c r="H94" s="15">
        <v>0.27586206896551724</v>
      </c>
      <c r="I94" s="15">
        <v>0</v>
      </c>
      <c r="J94" s="15">
        <v>0</v>
      </c>
      <c r="K94" s="11">
        <v>3.4482758620689655E-2</v>
      </c>
      <c r="L94" s="11">
        <v>1</v>
      </c>
    </row>
    <row r="95" spans="2:12" x14ac:dyDescent="0.25">
      <c r="B95" s="14" t="s">
        <v>90</v>
      </c>
      <c r="C95" s="15">
        <v>6.25E-2</v>
      </c>
      <c r="D95" s="15">
        <v>0.36249999999999999</v>
      </c>
      <c r="E95" s="15">
        <v>6.25E-2</v>
      </c>
      <c r="F95" s="15">
        <v>0.05</v>
      </c>
      <c r="G95" s="15">
        <v>0.21249999999999999</v>
      </c>
      <c r="H95" s="15">
        <v>0.2</v>
      </c>
      <c r="I95" s="15">
        <v>0</v>
      </c>
      <c r="J95" s="15">
        <v>0</v>
      </c>
      <c r="K95" s="11">
        <v>0.05</v>
      </c>
      <c r="L95" s="11">
        <v>1</v>
      </c>
    </row>
    <row r="96" spans="2:12" x14ac:dyDescent="0.25">
      <c r="B96" s="14" t="s">
        <v>517</v>
      </c>
      <c r="C96" s="15">
        <v>0</v>
      </c>
      <c r="D96" s="15">
        <v>0</v>
      </c>
      <c r="E96" s="15">
        <v>0</v>
      </c>
      <c r="F96" s="15">
        <v>0</v>
      </c>
      <c r="G96" s="15">
        <v>1</v>
      </c>
      <c r="H96" s="15">
        <v>0</v>
      </c>
      <c r="I96" s="15">
        <v>0</v>
      </c>
      <c r="J96" s="15">
        <v>0</v>
      </c>
      <c r="K96" s="11">
        <v>0</v>
      </c>
      <c r="L96" s="11">
        <v>1</v>
      </c>
    </row>
    <row r="97" spans="2:12" x14ac:dyDescent="0.25">
      <c r="B97" s="14" t="s">
        <v>110</v>
      </c>
      <c r="C97" s="15">
        <v>0</v>
      </c>
      <c r="D97" s="15">
        <v>0</v>
      </c>
      <c r="E97" s="15">
        <v>0</v>
      </c>
      <c r="F97" s="15">
        <v>0.18181818181818182</v>
      </c>
      <c r="G97" s="15">
        <v>0.36363636363636365</v>
      </c>
      <c r="H97" s="15">
        <v>0.36363636363636365</v>
      </c>
      <c r="I97" s="15">
        <v>0</v>
      </c>
      <c r="J97" s="15">
        <v>0</v>
      </c>
      <c r="K97" s="11">
        <v>9.0909090909090912E-2</v>
      </c>
      <c r="L97" s="11">
        <v>1</v>
      </c>
    </row>
    <row r="98" spans="2:12" x14ac:dyDescent="0.25">
      <c r="B98" s="14" t="s">
        <v>43</v>
      </c>
      <c r="C98" s="15">
        <v>8.5561497326203204E-2</v>
      </c>
      <c r="D98" s="15">
        <v>0</v>
      </c>
      <c r="E98" s="15">
        <v>0.13368983957219252</v>
      </c>
      <c r="F98" s="15">
        <v>0.18716577540106952</v>
      </c>
      <c r="G98" s="15">
        <v>0.28877005347593582</v>
      </c>
      <c r="H98" s="15">
        <v>0.25133689839572193</v>
      </c>
      <c r="I98" s="15">
        <v>5.3475935828877002E-3</v>
      </c>
      <c r="J98" s="15">
        <v>1.06951871657754E-2</v>
      </c>
      <c r="K98" s="11">
        <v>3.7433155080213901E-2</v>
      </c>
      <c r="L98" s="11">
        <v>1</v>
      </c>
    </row>
    <row r="99" spans="2:12" x14ac:dyDescent="0.25">
      <c r="B99" s="14" t="s">
        <v>820</v>
      </c>
      <c r="C99" s="15">
        <v>7.3954983922829579E-2</v>
      </c>
      <c r="D99" s="15">
        <v>9.3247588424437297E-2</v>
      </c>
      <c r="E99" s="15">
        <v>9.9678456591639875E-2</v>
      </c>
      <c r="F99" s="15">
        <v>0.15755627009646303</v>
      </c>
      <c r="G99" s="15">
        <v>0.27974276527331188</v>
      </c>
      <c r="H99" s="15">
        <v>0.24437299035369775</v>
      </c>
      <c r="I99" s="15">
        <v>3.2154340836012861E-3</v>
      </c>
      <c r="J99" s="15">
        <v>6.4308681672025723E-3</v>
      </c>
      <c r="K99" s="11">
        <v>4.1800643086816719E-2</v>
      </c>
      <c r="L99" s="11">
        <v>1</v>
      </c>
    </row>
    <row r="119" spans="2:12" x14ac:dyDescent="0.25">
      <c r="B119" s="12" t="s">
        <v>822</v>
      </c>
      <c r="C119" s="12" t="s">
        <v>827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2:12" x14ac:dyDescent="0.25">
      <c r="B120" s="12" t="s">
        <v>819</v>
      </c>
      <c r="C120" s="13" t="s">
        <v>137</v>
      </c>
      <c r="D120" s="13" t="s">
        <v>92</v>
      </c>
      <c r="E120" s="13" t="s">
        <v>87</v>
      </c>
      <c r="F120" s="13" t="s">
        <v>76</v>
      </c>
      <c r="G120" s="13" t="s">
        <v>60</v>
      </c>
      <c r="H120" s="13" t="s">
        <v>48</v>
      </c>
      <c r="I120" s="13" t="s">
        <v>115</v>
      </c>
      <c r="J120" s="13" t="s">
        <v>328</v>
      </c>
      <c r="K120" s="13" t="s">
        <v>267</v>
      </c>
      <c r="L120" s="13" t="s">
        <v>820</v>
      </c>
    </row>
    <row r="121" spans="2:12" x14ac:dyDescent="0.25">
      <c r="B121" s="14" t="s">
        <v>45</v>
      </c>
      <c r="C121" s="15">
        <v>5.7971014492753624E-2</v>
      </c>
      <c r="D121" s="15">
        <v>6.280193236714976E-2</v>
      </c>
      <c r="E121" s="15">
        <v>0.12560386473429952</v>
      </c>
      <c r="F121" s="15">
        <v>9.1787439613526575E-2</v>
      </c>
      <c r="G121" s="15">
        <v>0.3188405797101449</v>
      </c>
      <c r="H121" s="15">
        <v>0.28019323671497587</v>
      </c>
      <c r="I121" s="15">
        <v>0</v>
      </c>
      <c r="J121" s="15">
        <v>4.830917874396135E-3</v>
      </c>
      <c r="K121" s="15">
        <v>5.7971014492753624E-2</v>
      </c>
      <c r="L121" s="15">
        <v>1</v>
      </c>
    </row>
    <row r="122" spans="2:12" x14ac:dyDescent="0.25">
      <c r="B122" s="14" t="s">
        <v>119</v>
      </c>
      <c r="C122" s="15">
        <v>6.25E-2</v>
      </c>
      <c r="D122" s="15">
        <v>0</v>
      </c>
      <c r="E122" s="15">
        <v>0.1875</v>
      </c>
      <c r="F122" s="15">
        <v>0.3125</v>
      </c>
      <c r="G122" s="15">
        <v>0.25</v>
      </c>
      <c r="H122" s="15">
        <v>0.1875</v>
      </c>
      <c r="I122" s="15">
        <v>0</v>
      </c>
      <c r="J122" s="15">
        <v>0</v>
      </c>
      <c r="K122" s="15">
        <v>0</v>
      </c>
      <c r="L122" s="15">
        <v>1</v>
      </c>
    </row>
    <row r="123" spans="2:12" x14ac:dyDescent="0.25">
      <c r="B123" s="14" t="s">
        <v>57</v>
      </c>
      <c r="C123" s="15">
        <v>0.11363636363636363</v>
      </c>
      <c r="D123" s="15">
        <v>0.18181818181818182</v>
      </c>
      <c r="E123" s="15">
        <v>2.2727272727272728E-2</v>
      </c>
      <c r="F123" s="15">
        <v>0.28409090909090912</v>
      </c>
      <c r="G123" s="15">
        <v>0.19318181818181818</v>
      </c>
      <c r="H123" s="15">
        <v>0.17045454545454544</v>
      </c>
      <c r="I123" s="15">
        <v>1.1363636363636364E-2</v>
      </c>
      <c r="J123" s="15">
        <v>1.1363636363636364E-2</v>
      </c>
      <c r="K123" s="15">
        <v>1.1363636363636364E-2</v>
      </c>
      <c r="L123" s="15">
        <v>1</v>
      </c>
    </row>
    <row r="124" spans="2:12" x14ac:dyDescent="0.25">
      <c r="B124" s="14" t="s">
        <v>820</v>
      </c>
      <c r="C124" s="15">
        <v>7.3954983922829579E-2</v>
      </c>
      <c r="D124" s="15">
        <v>9.3247588424437297E-2</v>
      </c>
      <c r="E124" s="15">
        <v>9.9678456591639875E-2</v>
      </c>
      <c r="F124" s="15">
        <v>0.15755627009646303</v>
      </c>
      <c r="G124" s="15">
        <v>0.27974276527331188</v>
      </c>
      <c r="H124" s="15">
        <v>0.24437299035369775</v>
      </c>
      <c r="I124" s="15">
        <v>3.2154340836012861E-3</v>
      </c>
      <c r="J124" s="15">
        <v>6.4308681672025723E-3</v>
      </c>
      <c r="K124" s="15">
        <v>4.1800643086816719E-2</v>
      </c>
      <c r="L124" s="15">
        <v>1</v>
      </c>
    </row>
    <row r="144" spans="2:5" x14ac:dyDescent="0.25">
      <c r="B144" s="12" t="s">
        <v>822</v>
      </c>
      <c r="C144" s="12" t="s">
        <v>827</v>
      </c>
      <c r="D144" s="13"/>
      <c r="E144" s="13"/>
    </row>
    <row r="145" spans="2:5" x14ac:dyDescent="0.25">
      <c r="B145" s="12" t="s">
        <v>819</v>
      </c>
      <c r="C145" s="13" t="s">
        <v>65</v>
      </c>
      <c r="D145" s="13" t="s">
        <v>826</v>
      </c>
      <c r="E145" s="13" t="s">
        <v>820</v>
      </c>
    </row>
    <row r="146" spans="2:5" x14ac:dyDescent="0.25">
      <c r="B146" s="14" t="s">
        <v>370</v>
      </c>
      <c r="C146" s="15"/>
      <c r="D146" s="15"/>
      <c r="E146" s="15"/>
    </row>
    <row r="147" spans="2:5" x14ac:dyDescent="0.25">
      <c r="B147" s="17" t="s">
        <v>76</v>
      </c>
      <c r="C147" s="15">
        <v>1</v>
      </c>
      <c r="D147" s="15">
        <v>0</v>
      </c>
      <c r="E147" s="15">
        <v>1</v>
      </c>
    </row>
    <row r="148" spans="2:5" x14ac:dyDescent="0.25">
      <c r="B148" s="17" t="s">
        <v>60</v>
      </c>
      <c r="C148" s="15">
        <v>0</v>
      </c>
      <c r="D148" s="15">
        <v>1</v>
      </c>
      <c r="E148" s="15">
        <v>1</v>
      </c>
    </row>
    <row r="149" spans="2:5" x14ac:dyDescent="0.25">
      <c r="B149" s="17" t="s">
        <v>48</v>
      </c>
      <c r="C149" s="15">
        <v>1</v>
      </c>
      <c r="D149" s="15">
        <v>0</v>
      </c>
      <c r="E149" s="15">
        <v>1</v>
      </c>
    </row>
    <row r="150" spans="2:5" x14ac:dyDescent="0.25">
      <c r="B150" s="14" t="s">
        <v>130</v>
      </c>
      <c r="C150" s="15"/>
      <c r="D150" s="15"/>
      <c r="E150" s="15"/>
    </row>
    <row r="151" spans="2:5" x14ac:dyDescent="0.25">
      <c r="B151" s="17" t="s">
        <v>137</v>
      </c>
      <c r="C151" s="15">
        <v>1</v>
      </c>
      <c r="D151" s="15">
        <v>0</v>
      </c>
      <c r="E151" s="15">
        <v>1</v>
      </c>
    </row>
    <row r="152" spans="2:5" x14ac:dyDescent="0.25">
      <c r="B152" s="17" t="s">
        <v>87</v>
      </c>
      <c r="C152" s="15">
        <v>1</v>
      </c>
      <c r="D152" s="15">
        <v>0</v>
      </c>
      <c r="E152" s="15">
        <v>1</v>
      </c>
    </row>
    <row r="153" spans="2:5" x14ac:dyDescent="0.25">
      <c r="B153" s="17" t="s">
        <v>76</v>
      </c>
      <c r="C153" s="15">
        <v>0.7142857142857143</v>
      </c>
      <c r="D153" s="15">
        <v>0.2857142857142857</v>
      </c>
      <c r="E153" s="15">
        <v>1</v>
      </c>
    </row>
    <row r="154" spans="2:5" x14ac:dyDescent="0.25">
      <c r="B154" s="17" t="s">
        <v>60</v>
      </c>
      <c r="C154" s="15">
        <v>0.5</v>
      </c>
      <c r="D154" s="15">
        <v>0.5</v>
      </c>
      <c r="E154" s="15">
        <v>1</v>
      </c>
    </row>
    <row r="155" spans="2:5" x14ac:dyDescent="0.25">
      <c r="B155" s="17" t="s">
        <v>48</v>
      </c>
      <c r="C155" s="15">
        <v>0.5</v>
      </c>
      <c r="D155" s="15">
        <v>0.5</v>
      </c>
      <c r="E155" s="15">
        <v>1</v>
      </c>
    </row>
    <row r="156" spans="2:5" x14ac:dyDescent="0.25">
      <c r="B156" s="17" t="s">
        <v>267</v>
      </c>
      <c r="C156" s="15">
        <v>0</v>
      </c>
      <c r="D156" s="15">
        <v>1</v>
      </c>
      <c r="E156" s="15">
        <v>1</v>
      </c>
    </row>
    <row r="157" spans="2:5" x14ac:dyDescent="0.25">
      <c r="B157" s="14" t="s">
        <v>90</v>
      </c>
      <c r="C157" s="15"/>
      <c r="D157" s="15"/>
      <c r="E157" s="15"/>
    </row>
    <row r="158" spans="2:5" x14ac:dyDescent="0.25">
      <c r="B158" s="17" t="s">
        <v>137</v>
      </c>
      <c r="C158" s="15">
        <v>0.8</v>
      </c>
      <c r="D158" s="15">
        <v>0.2</v>
      </c>
      <c r="E158" s="15">
        <v>1</v>
      </c>
    </row>
    <row r="159" spans="2:5" x14ac:dyDescent="0.25">
      <c r="B159" s="17" t="s">
        <v>92</v>
      </c>
      <c r="C159" s="15">
        <v>0.51724137931034486</v>
      </c>
      <c r="D159" s="15">
        <v>0.48275862068965519</v>
      </c>
      <c r="E159" s="15">
        <v>1</v>
      </c>
    </row>
    <row r="160" spans="2:5" x14ac:dyDescent="0.25">
      <c r="B160" s="17" t="s">
        <v>87</v>
      </c>
      <c r="C160" s="15">
        <v>0.4</v>
      </c>
      <c r="D160" s="15">
        <v>0.6</v>
      </c>
      <c r="E160" s="15">
        <v>1</v>
      </c>
    </row>
    <row r="161" spans="2:5" x14ac:dyDescent="0.25">
      <c r="B161" s="17" t="s">
        <v>76</v>
      </c>
      <c r="C161" s="15">
        <v>0.75</v>
      </c>
      <c r="D161" s="15">
        <v>0.25</v>
      </c>
      <c r="E161" s="15">
        <v>1</v>
      </c>
    </row>
    <row r="162" spans="2:5" x14ac:dyDescent="0.25">
      <c r="B162" s="17" t="s">
        <v>60</v>
      </c>
      <c r="C162" s="15">
        <v>0.70588235294117652</v>
      </c>
      <c r="D162" s="15">
        <v>0.29411764705882354</v>
      </c>
      <c r="E162" s="15">
        <v>1</v>
      </c>
    </row>
    <row r="163" spans="2:5" x14ac:dyDescent="0.25">
      <c r="B163" s="17" t="s">
        <v>48</v>
      </c>
      <c r="C163" s="15">
        <v>0.5625</v>
      </c>
      <c r="D163" s="15">
        <v>0.4375</v>
      </c>
      <c r="E163" s="15">
        <v>1</v>
      </c>
    </row>
    <row r="164" spans="2:5" x14ac:dyDescent="0.25">
      <c r="B164" s="17" t="s">
        <v>267</v>
      </c>
      <c r="C164" s="15">
        <v>0.5</v>
      </c>
      <c r="D164" s="15">
        <v>0.5</v>
      </c>
      <c r="E164" s="15">
        <v>1</v>
      </c>
    </row>
    <row r="165" spans="2:5" x14ac:dyDescent="0.25">
      <c r="B165" s="14" t="s">
        <v>517</v>
      </c>
      <c r="C165" s="15"/>
      <c r="D165" s="15"/>
      <c r="E165" s="15"/>
    </row>
    <row r="166" spans="2:5" x14ac:dyDescent="0.25">
      <c r="B166" s="17" t="s">
        <v>60</v>
      </c>
      <c r="C166" s="15">
        <v>0</v>
      </c>
      <c r="D166" s="15">
        <v>1</v>
      </c>
      <c r="E166" s="15">
        <v>1</v>
      </c>
    </row>
    <row r="167" spans="2:5" x14ac:dyDescent="0.25">
      <c r="B167" s="14" t="s">
        <v>110</v>
      </c>
      <c r="C167" s="15"/>
      <c r="D167" s="15"/>
      <c r="E167" s="15"/>
    </row>
    <row r="168" spans="2:5" x14ac:dyDescent="0.25">
      <c r="B168" s="17" t="s">
        <v>76</v>
      </c>
      <c r="C168" s="15">
        <v>0.5</v>
      </c>
      <c r="D168" s="15">
        <v>0.5</v>
      </c>
      <c r="E168" s="15">
        <v>1</v>
      </c>
    </row>
    <row r="169" spans="2:5" x14ac:dyDescent="0.25">
      <c r="B169" s="17" t="s">
        <v>60</v>
      </c>
      <c r="C169" s="15">
        <v>0.75</v>
      </c>
      <c r="D169" s="15">
        <v>0.25</v>
      </c>
      <c r="E169" s="15">
        <v>1</v>
      </c>
    </row>
    <row r="170" spans="2:5" x14ac:dyDescent="0.25">
      <c r="B170" s="17" t="s">
        <v>48</v>
      </c>
      <c r="C170" s="15">
        <v>0.5</v>
      </c>
      <c r="D170" s="15">
        <v>0.5</v>
      </c>
      <c r="E170" s="15">
        <v>1</v>
      </c>
    </row>
    <row r="171" spans="2:5" x14ac:dyDescent="0.25">
      <c r="B171" s="17" t="s">
        <v>267</v>
      </c>
      <c r="C171" s="15">
        <v>0</v>
      </c>
      <c r="D171" s="15">
        <v>1</v>
      </c>
      <c r="E171" s="15">
        <v>1</v>
      </c>
    </row>
    <row r="172" spans="2:5" x14ac:dyDescent="0.25">
      <c r="B172" s="14" t="s">
        <v>43</v>
      </c>
      <c r="C172" s="15"/>
      <c r="D172" s="15"/>
      <c r="E172" s="15"/>
    </row>
    <row r="173" spans="2:5" x14ac:dyDescent="0.25">
      <c r="B173" s="17" t="s">
        <v>137</v>
      </c>
      <c r="C173" s="15">
        <v>0.625</v>
      </c>
      <c r="D173" s="15">
        <v>0.375</v>
      </c>
      <c r="E173" s="15">
        <v>1</v>
      </c>
    </row>
    <row r="174" spans="2:5" x14ac:dyDescent="0.25">
      <c r="B174" s="17" t="s">
        <v>87</v>
      </c>
      <c r="C174" s="15">
        <v>0.32</v>
      </c>
      <c r="D174" s="15">
        <v>0.68</v>
      </c>
      <c r="E174" s="15">
        <v>1</v>
      </c>
    </row>
    <row r="175" spans="2:5" x14ac:dyDescent="0.25">
      <c r="B175" s="17" t="s">
        <v>76</v>
      </c>
      <c r="C175" s="15">
        <v>0.65714285714285714</v>
      </c>
      <c r="D175" s="15">
        <v>0.34285714285714286</v>
      </c>
      <c r="E175" s="15">
        <v>1</v>
      </c>
    </row>
    <row r="176" spans="2:5" x14ac:dyDescent="0.25">
      <c r="B176" s="17" t="s">
        <v>60</v>
      </c>
      <c r="C176" s="15">
        <v>0.55555555555555558</v>
      </c>
      <c r="D176" s="15">
        <v>0.44444444444444442</v>
      </c>
      <c r="E176" s="15">
        <v>1</v>
      </c>
    </row>
    <row r="177" spans="2:5" x14ac:dyDescent="0.25">
      <c r="B177" s="17" t="s">
        <v>48</v>
      </c>
      <c r="C177" s="15">
        <v>0.5957446808510638</v>
      </c>
      <c r="D177" s="15">
        <v>0.40425531914893614</v>
      </c>
      <c r="E177" s="15">
        <v>1</v>
      </c>
    </row>
    <row r="178" spans="2:5" x14ac:dyDescent="0.25">
      <c r="B178" s="17" t="s">
        <v>115</v>
      </c>
      <c r="C178" s="15">
        <v>0</v>
      </c>
      <c r="D178" s="15">
        <v>1</v>
      </c>
      <c r="E178" s="15">
        <v>1</v>
      </c>
    </row>
    <row r="179" spans="2:5" x14ac:dyDescent="0.25">
      <c r="B179" s="17" t="s">
        <v>328</v>
      </c>
      <c r="C179" s="15">
        <v>0.5</v>
      </c>
      <c r="D179" s="15">
        <v>0.5</v>
      </c>
      <c r="E179" s="15">
        <v>1</v>
      </c>
    </row>
    <row r="180" spans="2:5" x14ac:dyDescent="0.25">
      <c r="B180" s="17" t="s">
        <v>267</v>
      </c>
      <c r="C180" s="15">
        <v>0.5714285714285714</v>
      </c>
      <c r="D180" s="15">
        <v>0.42857142857142855</v>
      </c>
      <c r="E180" s="15">
        <v>1</v>
      </c>
    </row>
    <row r="181" spans="2:5" x14ac:dyDescent="0.25">
      <c r="B181" s="14" t="s">
        <v>820</v>
      </c>
      <c r="C181" s="15">
        <v>0.56591639871382637</v>
      </c>
      <c r="D181" s="15">
        <v>0.43408360128617363</v>
      </c>
      <c r="E181" s="15">
        <v>1</v>
      </c>
    </row>
    <row r="202" spans="2:3" x14ac:dyDescent="0.25">
      <c r="B202" s="9" t="s">
        <v>819</v>
      </c>
      <c r="C202" t="s">
        <v>829</v>
      </c>
    </row>
    <row r="203" spans="2:3" x14ac:dyDescent="0.25">
      <c r="B203" s="10" t="s">
        <v>65</v>
      </c>
      <c r="C203" s="18">
        <v>67786.727272727279</v>
      </c>
    </row>
    <row r="204" spans="2:3" x14ac:dyDescent="0.25">
      <c r="B204" s="10" t="s">
        <v>826</v>
      </c>
      <c r="C204" s="18">
        <v>70629.399999999994</v>
      </c>
    </row>
    <row r="205" spans="2:3" x14ac:dyDescent="0.25">
      <c r="B205" s="10" t="s">
        <v>820</v>
      </c>
      <c r="C205">
        <v>69020.684887459807</v>
      </c>
    </row>
    <row r="220" spans="2:3" x14ac:dyDescent="0.25">
      <c r="B220" s="9" t="s">
        <v>819</v>
      </c>
      <c r="C220" t="s">
        <v>829</v>
      </c>
    </row>
    <row r="221" spans="2:3" x14ac:dyDescent="0.25">
      <c r="B221" s="10" t="s">
        <v>370</v>
      </c>
      <c r="C221">
        <v>65806</v>
      </c>
    </row>
    <row r="222" spans="2:3" x14ac:dyDescent="0.25">
      <c r="B222" s="10" t="s">
        <v>130</v>
      </c>
      <c r="C222">
        <v>68521.206896551725</v>
      </c>
    </row>
    <row r="223" spans="2:3" x14ac:dyDescent="0.25">
      <c r="B223" s="10" t="s">
        <v>90</v>
      </c>
      <c r="C223">
        <v>74431.024999999994</v>
      </c>
    </row>
    <row r="224" spans="2:3" x14ac:dyDescent="0.25">
      <c r="B224" s="10" t="s">
        <v>517</v>
      </c>
      <c r="C224">
        <v>83667</v>
      </c>
    </row>
    <row r="225" spans="2:3" x14ac:dyDescent="0.25">
      <c r="B225" s="10" t="s">
        <v>110</v>
      </c>
      <c r="C225">
        <v>59998.181818181816</v>
      </c>
    </row>
    <row r="226" spans="2:3" x14ac:dyDescent="0.25">
      <c r="B226" s="10" t="s">
        <v>43</v>
      </c>
      <c r="C226">
        <v>67287.545454545456</v>
      </c>
    </row>
    <row r="227" spans="2:3" x14ac:dyDescent="0.25">
      <c r="B227" s="10" t="s">
        <v>820</v>
      </c>
      <c r="C227">
        <v>69020.684887459807</v>
      </c>
    </row>
    <row r="240" spans="2:3" x14ac:dyDescent="0.25">
      <c r="B240" s="9" t="s">
        <v>819</v>
      </c>
      <c r="C240" t="s">
        <v>829</v>
      </c>
    </row>
    <row r="241" spans="2:3" x14ac:dyDescent="0.25">
      <c r="B241" s="10" t="s">
        <v>149</v>
      </c>
      <c r="C241">
        <v>71791.888888888891</v>
      </c>
    </row>
    <row r="242" spans="2:3" x14ac:dyDescent="0.25">
      <c r="B242" s="10" t="s">
        <v>446</v>
      </c>
      <c r="C242">
        <v>250000</v>
      </c>
    </row>
    <row r="243" spans="2:3" x14ac:dyDescent="0.25">
      <c r="B243" s="10" t="s">
        <v>58</v>
      </c>
      <c r="C243">
        <v>97064.639999999999</v>
      </c>
    </row>
    <row r="244" spans="2:3" x14ac:dyDescent="0.25">
      <c r="B244" s="10" t="s">
        <v>830</v>
      </c>
      <c r="C244">
        <v>59953.545454545456</v>
      </c>
    </row>
    <row r="245" spans="2:3" x14ac:dyDescent="0.25">
      <c r="B245" s="10" t="s">
        <v>173</v>
      </c>
      <c r="C245">
        <v>69061.258064516136</v>
      </c>
    </row>
    <row r="246" spans="2:3" x14ac:dyDescent="0.25">
      <c r="B246" s="10" t="s">
        <v>81</v>
      </c>
      <c r="C246">
        <v>94989.454545454544</v>
      </c>
    </row>
    <row r="247" spans="2:3" x14ac:dyDescent="0.25">
      <c r="B247" s="10" t="s">
        <v>820</v>
      </c>
      <c r="C247">
        <v>69020.684887459807</v>
      </c>
    </row>
  </sheetData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882A-0655-4F7B-B918-ECFCAA80ADA0}">
  <dimension ref="B2:AJ100"/>
  <sheetViews>
    <sheetView showGridLines="0" showRowColHeaders="0" zoomScale="51" zoomScaleNormal="51" workbookViewId="0">
      <selection activeCell="V47" sqref="V47"/>
    </sheetView>
  </sheetViews>
  <sheetFormatPr defaultRowHeight="13.8" x14ac:dyDescent="0.25"/>
  <sheetData>
    <row r="2" spans="2:36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2:36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2:36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2:36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2:36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2:36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spans="2:36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pans="2:36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spans="2:36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2:36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2:36" x14ac:dyDescent="0.2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2:36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2:36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2:36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2:36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2:36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2:36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2:36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2:36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</row>
    <row r="21" spans="2:36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</row>
    <row r="22" spans="2:36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</row>
    <row r="23" spans="2:36" x14ac:dyDescent="0.2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</row>
    <row r="24" spans="2:36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 spans="2:36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</row>
    <row r="26" spans="2:36" x14ac:dyDescent="0.2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</row>
    <row r="27" spans="2:36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</row>
    <row r="28" spans="2:36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2:36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</row>
    <row r="30" spans="2:3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spans="2:36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spans="2:36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 spans="2:36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</row>
    <row r="34" spans="2:36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2:36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2:36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</row>
    <row r="37" spans="2:36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spans="2:36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spans="2:36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spans="2:36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spans="2:36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spans="2:36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spans="2:36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</row>
    <row r="44" spans="2:36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</row>
    <row r="45" spans="2:36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2:36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2:36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2:36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2:36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2:36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2:36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</row>
    <row r="52" spans="2:36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</row>
    <row r="53" spans="2:36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2:36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</row>
    <row r="55" spans="2:36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2:36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</row>
    <row r="57" spans="2:36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2:36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</row>
    <row r="59" spans="2:36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</row>
    <row r="60" spans="2:36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</row>
    <row r="61" spans="2:36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</row>
    <row r="62" spans="2:36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3" spans="2:36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2:36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</row>
    <row r="65" spans="2:36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2:36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2:36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spans="2:36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spans="2:36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  <row r="70" spans="2:36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</row>
    <row r="71" spans="2:36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</row>
    <row r="72" spans="2:36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</row>
    <row r="73" spans="2:36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spans="2:36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2:36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2:36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</row>
    <row r="77" spans="2:36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2:36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</row>
    <row r="79" spans="2:36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2:36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2:36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  <row r="82" spans="2:36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</row>
    <row r="83" spans="2:36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</row>
    <row r="84" spans="2:36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2:36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2:36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 spans="2:36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</row>
    <row r="88" spans="2:36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2:36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</row>
    <row r="90" spans="2:36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2:36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</row>
    <row r="92" spans="2:36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 spans="2:36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2:36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 spans="2:36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</row>
    <row r="96" spans="2:36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 spans="2:36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2:36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2:36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2:36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7C7F-D3BA-41D1-89B3-F21ACC52BBF0}">
  <dimension ref="A1"/>
  <sheetViews>
    <sheetView showGridLines="0" topLeftCell="A4" zoomScale="70" zoomScaleNormal="70" workbookViewId="0">
      <selection activeCell="K42" sqref="K42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3E7F-97CF-4561-ADC3-6A10C6408A15}">
  <dimension ref="A1"/>
  <sheetViews>
    <sheetView showGridLines="0" topLeftCell="A27" zoomScale="77" zoomScaleNormal="77" workbookViewId="0">
      <selection activeCell="I42" sqref="I42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3BE-7944-4985-BB21-0623DF057777}">
  <dimension ref="A1:B24"/>
  <sheetViews>
    <sheetView workbookViewId="0"/>
  </sheetViews>
  <sheetFormatPr defaultRowHeight="13.8" x14ac:dyDescent="0.25"/>
  <cols>
    <col min="1" max="1" width="12.09765625" customWidth="1"/>
    <col min="2" max="2" width="16.796875" customWidth="1"/>
    <col min="4" max="6" width="8"/>
    <col min="7" max="7" width="9.3984375" customWidth="1"/>
  </cols>
  <sheetData>
    <row r="1" spans="1:2" x14ac:dyDescent="0.25">
      <c r="A1" t="s">
        <v>27</v>
      </c>
      <c r="B1" t="s">
        <v>26</v>
      </c>
    </row>
    <row r="2" spans="1:2" x14ac:dyDescent="0.25">
      <c r="A2">
        <v>1</v>
      </c>
      <c r="B2" t="s">
        <v>150</v>
      </c>
    </row>
    <row r="3" spans="1:2" x14ac:dyDescent="0.25">
      <c r="A3">
        <v>2</v>
      </c>
      <c r="B3" t="s">
        <v>154</v>
      </c>
    </row>
    <row r="4" spans="1:2" x14ac:dyDescent="0.25">
      <c r="A4">
        <v>3</v>
      </c>
      <c r="B4" t="s">
        <v>150</v>
      </c>
    </row>
    <row r="5" spans="1:2" x14ac:dyDescent="0.25">
      <c r="A5">
        <v>4</v>
      </c>
      <c r="B5" t="s">
        <v>59</v>
      </c>
    </row>
    <row r="6" spans="1:2" x14ac:dyDescent="0.25">
      <c r="A6">
        <v>5</v>
      </c>
      <c r="B6" t="s">
        <v>181</v>
      </c>
    </row>
    <row r="7" spans="1:2" x14ac:dyDescent="0.25">
      <c r="A7">
        <v>6</v>
      </c>
      <c r="B7" t="s">
        <v>210</v>
      </c>
    </row>
    <row r="8" spans="1:2" x14ac:dyDescent="0.25">
      <c r="A8">
        <v>7</v>
      </c>
      <c r="B8" t="s">
        <v>96</v>
      </c>
    </row>
    <row r="9" spans="1:2" x14ac:dyDescent="0.25">
      <c r="A9">
        <v>9</v>
      </c>
      <c r="B9" t="s">
        <v>327</v>
      </c>
    </row>
    <row r="10" spans="1:2" x14ac:dyDescent="0.25">
      <c r="A10">
        <v>10</v>
      </c>
      <c r="B10" t="s">
        <v>82</v>
      </c>
    </row>
    <row r="11" spans="1:2" x14ac:dyDescent="0.25">
      <c r="A11">
        <v>11</v>
      </c>
      <c r="B11" t="s">
        <v>78</v>
      </c>
    </row>
    <row r="12" spans="1:2" x14ac:dyDescent="0.25">
      <c r="A12">
        <v>12</v>
      </c>
      <c r="B12" t="s">
        <v>91</v>
      </c>
    </row>
    <row r="13" spans="1:2" x14ac:dyDescent="0.25">
      <c r="A13">
        <v>13</v>
      </c>
      <c r="B13" t="s">
        <v>261</v>
      </c>
    </row>
    <row r="14" spans="1:2" x14ac:dyDescent="0.25">
      <c r="A14">
        <v>14</v>
      </c>
      <c r="B14" t="s">
        <v>101</v>
      </c>
    </row>
    <row r="15" spans="1:2" x14ac:dyDescent="0.25">
      <c r="A15">
        <v>15</v>
      </c>
      <c r="B15" t="s">
        <v>239</v>
      </c>
    </row>
    <row r="16" spans="1:2" x14ac:dyDescent="0.25">
      <c r="A16">
        <v>16</v>
      </c>
      <c r="B16" t="s">
        <v>71</v>
      </c>
    </row>
    <row r="17" spans="1:2" x14ac:dyDescent="0.25">
      <c r="A17">
        <v>17</v>
      </c>
      <c r="B17" t="s">
        <v>174</v>
      </c>
    </row>
    <row r="18" spans="1:2" x14ac:dyDescent="0.25">
      <c r="A18">
        <v>18</v>
      </c>
      <c r="B18" t="s">
        <v>112</v>
      </c>
    </row>
    <row r="19" spans="1:2" x14ac:dyDescent="0.25">
      <c r="A19">
        <v>19</v>
      </c>
      <c r="B19" t="s">
        <v>86</v>
      </c>
    </row>
    <row r="20" spans="1:2" x14ac:dyDescent="0.25">
      <c r="A20">
        <v>20</v>
      </c>
      <c r="B20" t="s">
        <v>68</v>
      </c>
    </row>
    <row r="21" spans="1:2" x14ac:dyDescent="0.25">
      <c r="A21">
        <v>21</v>
      </c>
      <c r="B21" t="s">
        <v>202</v>
      </c>
    </row>
    <row r="22" spans="1:2" x14ac:dyDescent="0.25">
      <c r="A22">
        <v>22</v>
      </c>
      <c r="B22" t="s">
        <v>47</v>
      </c>
    </row>
    <row r="23" spans="1:2" x14ac:dyDescent="0.25">
      <c r="A23">
        <v>30</v>
      </c>
      <c r="B23" t="s">
        <v>47</v>
      </c>
    </row>
    <row r="24" spans="1:2" x14ac:dyDescent="0.25">
      <c r="A24">
        <v>39</v>
      </c>
      <c r="B24" t="s">
        <v>75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4961-7205-4132-A7F5-C1713A89F43B}">
  <dimension ref="A1:B5"/>
  <sheetViews>
    <sheetView workbookViewId="0">
      <selection activeCell="B22" sqref="B22"/>
    </sheetView>
  </sheetViews>
  <sheetFormatPr defaultRowHeight="13.8" x14ac:dyDescent="0.25"/>
  <cols>
    <col min="1" max="1" width="12.69921875" customWidth="1"/>
    <col min="2" max="2" width="18.3984375" customWidth="1"/>
  </cols>
  <sheetData>
    <row r="1" spans="1:2" x14ac:dyDescent="0.25">
      <c r="A1" t="s">
        <v>7</v>
      </c>
      <c r="B1" t="s">
        <v>29</v>
      </c>
    </row>
    <row r="2" spans="1:2" x14ac:dyDescent="0.25">
      <c r="A2">
        <v>4</v>
      </c>
      <c r="B2" t="s">
        <v>49</v>
      </c>
    </row>
    <row r="3" spans="1:2" x14ac:dyDescent="0.25">
      <c r="A3">
        <v>3</v>
      </c>
      <c r="B3" t="s">
        <v>61</v>
      </c>
    </row>
    <row r="4" spans="1:2" x14ac:dyDescent="0.25">
      <c r="A4">
        <v>2</v>
      </c>
      <c r="B4" t="s">
        <v>138</v>
      </c>
    </row>
    <row r="5" spans="1:2" x14ac:dyDescent="0.25">
      <c r="A5">
        <v>1</v>
      </c>
      <c r="B5" t="s">
        <v>252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D2D9-C941-47B9-957C-37A1A4EF7581}">
  <dimension ref="A1:B30"/>
  <sheetViews>
    <sheetView workbookViewId="0"/>
  </sheetViews>
  <sheetFormatPr defaultRowHeight="13.8" x14ac:dyDescent="0.25"/>
  <cols>
    <col min="1" max="1" width="11.5" customWidth="1"/>
    <col min="2" max="2" width="26.296875" customWidth="1"/>
    <col min="4" max="4" width="8"/>
    <col min="5" max="5" width="9.3984375" customWidth="1"/>
  </cols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 t="s">
        <v>160</v>
      </c>
    </row>
    <row r="3" spans="1:2" x14ac:dyDescent="0.25">
      <c r="A3">
        <v>2</v>
      </c>
      <c r="B3" t="s">
        <v>408</v>
      </c>
    </row>
    <row r="4" spans="1:2" x14ac:dyDescent="0.25">
      <c r="A4">
        <v>3</v>
      </c>
      <c r="B4" t="s">
        <v>170</v>
      </c>
    </row>
    <row r="5" spans="1:2" x14ac:dyDescent="0.25">
      <c r="A5">
        <v>4</v>
      </c>
      <c r="B5" t="s">
        <v>259</v>
      </c>
    </row>
    <row r="6" spans="1:2" x14ac:dyDescent="0.25">
      <c r="A6">
        <v>5</v>
      </c>
      <c r="B6" t="s">
        <v>196</v>
      </c>
    </row>
    <row r="7" spans="1:2" x14ac:dyDescent="0.25">
      <c r="A7">
        <v>6</v>
      </c>
      <c r="B7" t="s">
        <v>727</v>
      </c>
    </row>
    <row r="8" spans="1:2" x14ac:dyDescent="0.25">
      <c r="A8">
        <v>7</v>
      </c>
      <c r="B8" t="s">
        <v>608</v>
      </c>
    </row>
    <row r="9" spans="1:2" x14ac:dyDescent="0.25">
      <c r="A9">
        <v>8</v>
      </c>
      <c r="B9" t="s">
        <v>126</v>
      </c>
    </row>
    <row r="10" spans="1:2" x14ac:dyDescent="0.25">
      <c r="A10">
        <v>9</v>
      </c>
      <c r="B10" t="s">
        <v>107</v>
      </c>
    </row>
    <row r="11" spans="1:2" x14ac:dyDescent="0.25">
      <c r="A11">
        <v>10</v>
      </c>
      <c r="B11" t="s">
        <v>227</v>
      </c>
    </row>
    <row r="12" spans="1:2" x14ac:dyDescent="0.25">
      <c r="A12">
        <v>11</v>
      </c>
      <c r="B12" t="s">
        <v>404</v>
      </c>
    </row>
    <row r="13" spans="1:2" x14ac:dyDescent="0.25">
      <c r="A13">
        <v>12</v>
      </c>
      <c r="B13" t="s">
        <v>322</v>
      </c>
    </row>
    <row r="14" spans="1:2" x14ac:dyDescent="0.25">
      <c r="A14">
        <v>13</v>
      </c>
      <c r="B14" t="s">
        <v>818</v>
      </c>
    </row>
    <row r="15" spans="1:2" x14ac:dyDescent="0.25">
      <c r="A15">
        <v>14</v>
      </c>
      <c r="B15" t="s">
        <v>95</v>
      </c>
    </row>
    <row r="16" spans="1:2" x14ac:dyDescent="0.25">
      <c r="A16">
        <v>15</v>
      </c>
      <c r="B16" t="s">
        <v>311</v>
      </c>
    </row>
    <row r="17" spans="1:2" x14ac:dyDescent="0.25">
      <c r="A17">
        <v>16</v>
      </c>
      <c r="B17" t="s">
        <v>444</v>
      </c>
    </row>
    <row r="18" spans="1:2" x14ac:dyDescent="0.25">
      <c r="A18">
        <v>17</v>
      </c>
      <c r="B18" t="s">
        <v>471</v>
      </c>
    </row>
    <row r="19" spans="1:2" x14ac:dyDescent="0.25">
      <c r="A19">
        <v>18</v>
      </c>
      <c r="B19" t="s">
        <v>152</v>
      </c>
    </row>
    <row r="20" spans="1:2" x14ac:dyDescent="0.25">
      <c r="A20">
        <v>19</v>
      </c>
      <c r="B20" t="s">
        <v>37</v>
      </c>
    </row>
    <row r="21" spans="1:2" x14ac:dyDescent="0.25">
      <c r="A21">
        <v>20</v>
      </c>
      <c r="B21" t="s">
        <v>63</v>
      </c>
    </row>
    <row r="22" spans="1:2" x14ac:dyDescent="0.25">
      <c r="A22">
        <v>21</v>
      </c>
      <c r="B22" t="s">
        <v>238</v>
      </c>
    </row>
    <row r="23" spans="1:2" x14ac:dyDescent="0.25">
      <c r="A23">
        <v>22</v>
      </c>
      <c r="B23" t="s">
        <v>466</v>
      </c>
    </row>
    <row r="24" spans="1:2" x14ac:dyDescent="0.25">
      <c r="A24">
        <v>24</v>
      </c>
      <c r="B24" t="s">
        <v>80</v>
      </c>
    </row>
    <row r="25" spans="1:2" x14ac:dyDescent="0.25">
      <c r="A25">
        <v>25</v>
      </c>
      <c r="B25" t="s">
        <v>180</v>
      </c>
    </row>
    <row r="26" spans="1:2" x14ac:dyDescent="0.25">
      <c r="A26">
        <v>26</v>
      </c>
      <c r="B26" t="s">
        <v>147</v>
      </c>
    </row>
    <row r="27" spans="1:2" x14ac:dyDescent="0.25">
      <c r="A27">
        <v>27</v>
      </c>
      <c r="B27" t="s">
        <v>52</v>
      </c>
    </row>
    <row r="28" spans="1:2" x14ac:dyDescent="0.25">
      <c r="A28">
        <v>28</v>
      </c>
      <c r="B28" t="s">
        <v>236</v>
      </c>
    </row>
    <row r="29" spans="1:2" x14ac:dyDescent="0.25">
      <c r="A29">
        <v>29</v>
      </c>
      <c r="B29" t="s">
        <v>605</v>
      </c>
    </row>
    <row r="30" spans="1:2" x14ac:dyDescent="0.25">
      <c r="A30">
        <v>30</v>
      </c>
      <c r="B30" t="s">
        <v>141</v>
      </c>
    </row>
  </sheetData>
  <sortState xmlns:xlrd2="http://schemas.microsoft.com/office/spreadsheetml/2017/richdata2" ref="A2:B18">
    <sortCondition ref="A2:A1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625C-27BB-4C9D-A429-77653FEF454F}">
  <dimension ref="A1:B7"/>
  <sheetViews>
    <sheetView workbookViewId="0">
      <selection activeCell="E9" sqref="E9"/>
    </sheetView>
  </sheetViews>
  <sheetFormatPr defaultRowHeight="13.8" x14ac:dyDescent="0.25"/>
  <cols>
    <col min="2" max="2" width="18.3984375" customWidth="1"/>
  </cols>
  <sheetData>
    <row r="1" spans="1:2" x14ac:dyDescent="0.25">
      <c r="A1" t="s">
        <v>6</v>
      </c>
      <c r="B1" t="s">
        <v>25</v>
      </c>
    </row>
    <row r="2" spans="1:2" x14ac:dyDescent="0.25">
      <c r="A2">
        <v>1</v>
      </c>
      <c r="B2" t="s">
        <v>149</v>
      </c>
    </row>
    <row r="3" spans="1:2" x14ac:dyDescent="0.25">
      <c r="A3">
        <v>2</v>
      </c>
      <c r="B3" t="s">
        <v>446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81</v>
      </c>
    </row>
    <row r="6" spans="1:2" x14ac:dyDescent="0.25">
      <c r="A6">
        <v>5</v>
      </c>
      <c r="B6" t="s">
        <v>46</v>
      </c>
    </row>
    <row r="7" spans="1:2" x14ac:dyDescent="0.25">
      <c r="A7">
        <v>6</v>
      </c>
      <c r="B7" t="s">
        <v>173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1 b b a 1 2 5 - 6 7 b b - 4 5 a 5 - a 0 3 e - d c 8 b 7 e 2 9 8 0 5 2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0 0 3 f 2 2 3 - 0 0 3 f - 4 8 9 9 - a 1 0 5 - 3 5 4 9 5 3 0 8 1 a 0 5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 P e r f S c o r e I D < / s t r i n g > < / k e y > < v a l u e > < i n t > 1 3 6 < / i n t > < / v a l u e > < / i t e m > < i t e m > < k e y > < s t r i n g > P e r f o r m a n c e S c o r e < / s t r i n g > < / k e y > < v a l u e > < i n t > 1 8 6 < / i n t > < / v a l u e > < / i t e m > < / C o l u m n W i d t h s > < C o l u m n D i s p l a y I n d e x > < i t e m > < k e y > < s t r i n g > P e r f S c o r e I D < / s t r i n g > < / k e y > < v a l u e > < i n t > 0 < / i n t > < / v a l u e > < / i t e m > < i t e m > < k e y > < s t r i n g > P e r f o r m a n c e S c o r e 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 M a n a g e r I D < / s t r i n g > < / k e y > < v a l u e > < i n t > 1 3 0 < / i n t > < / v a l u e > < / i t e m > < i t e m > < k e y > < s t r i n g > M a n a g e r N a m e < / s t r i n g > < / k e y > < v a l u e > < i n t > 1 5 7 < / i n t > < / v a l u e > < / i t e m > < / C o l u m n W i d t h s > < C o l u m n D i s p l a y I n d e x > < i t e m > < k e y > < s t r i n g > M a n a g e r I D < / s t r i n g > < / k e y > < v a l u e > < i n t > 0 < / i n t > < / v a l u e > < / i t e m > < i t e m > < k e y > < s t r i n g > M a n a g e r N a m e 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b 6 b 0 d 8 7 - 3 a f 5 - 4 a 1 e - 9 9 4 5 - 7 0 c 3 9 a c f f 2 5 f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a 8 4 f 6 a e - a 3 8 4 - 4 4 0 b - a 7 6 2 - b c 1 7 1 8 1 5 a 3 8 f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9 2 d a 3 0 2 - b e f d - 4 1 c 7 - a 4 2 1 - d c 2 4 c 5 6 8 0 c d d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4 , T a b l e 6 , T a b l e 7 , T a b l e 9 , T a b l e 1 9 , T a b l e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3 8 d e 8 f a - b d 4 d - 4 1 6 8 - 8 7 5 9 - 1 c a 8 f d 6 8 f 9 b 1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f 9 2 a 8 5 0 - 4 c 9 1 - 4 c c 3 - 9 5 7 9 - d a 4 2 8 f e 9 0 0 d c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 2 0 2 4 - 0 6 - 1 6 T 1 2 : 1 7 : 4 6 . 9 7 5 0 0 4 + 0 5 : 3 0 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 P o s i t i o n 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 G e n d e r _ T a b l e 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 G e n d e r _ T a b l e 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 M a n a g e r _ T a b l e 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 M a n a g e r _ T a b l e 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 P o s i t i o n _ T a b l e 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 P o s i t i o n _ T a b l e 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 C o l u m n s \ M a r r i e d I D 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 C o l u m n s \ F r o m D i v e r s i t y J o b F a i r I D 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 C o l u m n s \ C i t i z e n D e s c 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 C o l u m n s \ H i s p a n i c L a t i n o 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 C o l u m n s \ R a c e D e s c 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 C o l u m n s \ D a t e o f T e r m i n a t i o n 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 C o l u m n s \ E m p l o y m e n t S t a t u s 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 C o l u m n s \ R e c r u i t m e n t S o u r c e 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 C o l u m n s \ E n g a g e m e n t S u r v e y 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 C o l u m n s \ S p e c i a l P r o j e c t s C o u n t 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 C o l u m n s \ L a s t P e r f o r m a n c e R e v i e w _ D a t e 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 C o l u m n s \ D a y s L a t e L a s t 3 0 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 M a r i t a l _ D e s c _ T a b l e 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 M a r i t a l _ D e s c _ T a b l e 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 D e p t _ T a b l e 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 P e r f _ S c o r e _ T a b l e 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 P e r f _ S c o r e _ T a b l e 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 C o l u m n s \ M a r r i e d I D 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 C o l u m n s \ E m p S t a t u s I D 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 C o l u m n s \ F r o m D i v e r s i t y J o b F a i r I D 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 C o l u m n s \ C i t i z e n D e s c 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 C o l u m n s \ H i s p a n i c L a t i n o 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 C o l u m n s \ R a c e D e s c 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 C o l u m n s \ D a t e o f T e r m i n a t i o n 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 C o l u m n s \ E m p l o y m e n t S t a t u s 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 C o l u m n s \ R e c r u i t m e n t S o u r c e 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 C o l u m n s \ E n g a g e m e n t S u r v e y 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 C o l u m n s \ S p e c i a l P r o j e c t s C o u n t 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 C o l u m n s \ L a s t P e r f o r m a n c e R e v i e w _ D a t e 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 C o l u m n s \ D a y s L a t e L a s t 3 0 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 M a r i t a l S t a t u s I D < / s t r i n g > < / k e y > < v a l u e > < i n t > 1 6 4 < / i n t > < / v a l u e > < / i t e m > < i t e m > < k e y > < s t r i n g > M a r i t a l D e s c < / s t r i n g > < / k e y > < v a l u e > < i n t > 1 3 5 < / i n t > < / v a l u e > < / i t e m > < / C o l u m n W i d t h s > < C o l u m n D i s p l a y I n d e x > < i t e m > < k e y > < s t r i n g > M a r i t a l S t a t u s I D < / s t r i n g > < / k e y > < v a l u e > < i n t > 0 < / i n t > < / v a l u e > < / i t e m > < i t e m > < k e y > < s t r i n g > M a r i t a l D e s c 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 M a r i t a l _ D e s c _ T a b l e 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 M a r i t a l _ D e s c _ T a b l e 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 C o l u m n s \ M a r i t a l S t a t u s I D < / K e y > < / D i a g r a m O b j e c t K e y > < D i a g r a m O b j e c t K e y > < K e y > C o l u m n s \ M a r i t a l D e s c 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 C o l u m n s \ M a r i t a l D e s c 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 P o s i t i o n _ T a b l e 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 P o s i t i o n _ T a b l e 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 C o l u m n s \ P o s i t i o n I D < / K e y > < / D i a g r a m O b j e c t K e y > < D i a g r a m O b j e c t K e y > < K e y > C o l u m n s \ P o s i t i o n 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 C o l u m n s \ E m p l o y e e _ N a m e < / K e y > < / D i a g r a m O b j e c t K e y > < D i a g r a m O b j e c t K e y > < K e y > C o l u m n s \ E m p I D < / K e y > < / D i a g r a m O b j e c t K e y > < D i a g r a m O b j e c t K e y > < K e y > C o l u m n s \ M a r r i e d I D < / K e y > < / D i a g r a m O b j e c t K e y > < D i a g r a m O b j e c t K e y > < K e y > C o l u m n s \ M a r i t a l S t a t u s I D < / K e y > < / D i a g r a m O b j e c t K e y > < D i a g r a m O b j e c t K e y > < K e y > C o l u m n s \ G e n d e r I D < / K e y > < / D i a g r a m O b j e c t K e y > < D i a g r a m O b j e c t K e y > < K e y > C o l u m n s \ E m p S t a t u s I D < / K e y > < / D i a g r a m O b j e c t K e y > < D i a g r a m O b j e c t K e y > < K e y > C o l u m n s \ D e p t I D < / K e y > < / D i a g r a m O b j e c t K e y > < D i a g r a m O b j e c t K e y > < K e y > C o l u m n s \ P e r f S c o r e I D < / K e y > < / D i a g r a m O b j e c t K e y > < D i a g r a m O b j e c t K e y > < K e y > C o l u m n s \ F r o m D i v e r s i t y J o b F a i r I D < / K e y > < / D i a g r a m O b j e c t K e y > < D i a g r a m O b j e c t K e y > < K e y > C o l u m n s \ S a l a r y < / K e y > < / D i a g r a m O b j e c t K e y > < D i a g r a m O b j e c t K e y > < K e y > C o l u m n s \ T e r m d < / K e y > < / D i a g r a m O b j e c t K e y > < D i a g r a m O b j e c t K e y > < K e y > C o l u m n s \ P o s i t i o n I D 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 C o l u m n s \ D O B < / K e y > < / D i a g r a m O b j e c t K e y > < D i a g r a m O b j e c t K e y > < K e y > C o l u m n s \ C i t i z e n D e s c < / K e y > < / D i a g r a m O b j e c t K e y > < D i a g r a m O b j e c t K e y > < K e y > C o l u m n s \ H i s p a n i c L a t i n o < / K e y > < / D i a g r a m O b j e c t K e y > < D i a g r a m O b j e c t K e y > < K e y > C o l u m n s \ R a c e D e s c < / K e y > < / D i a g r a m O b j e c t K e y > < D i a g r a m O b j e c t K e y > < K e y > C o l u m n s \ D a t e o f H i r e < / K e y > < / D i a g r a m O b j e c t K e y > < D i a g r a m O b j e c t K e y > < K e y > C o l u m n s \ D a t e o f T e r m i n a t i o n < / K e y > < / D i a g r a m O b j e c t K e y > < D i a g r a m O b j e c t K e y > < K e y > C o l u m n s \ T e r m R e a s o n < / K e y > < / D i a g r a m O b j e c t K e y > < D i a g r a m O b j e c t K e y > < K e y > C o l u m n s \ E m p l o y m e n t S t a t u s < / K e y > < / D i a g r a m O b j e c t K e y > < D i a g r a m O b j e c t K e y > < K e y > C o l u m n s \ M a n a g e r I D < / K e y > < / D i a g r a m O b j e c t K e y > < D i a g r a m O b j e c t K e y > < K e y > C o l u m n s \ R e c r u i t m e n t S o u r c e < / K e y > < / D i a g r a m O b j e c t K e y > < D i a g r a m O b j e c t K e y > < K e y > C o l u m n s \ E n g a g e m e n t S u r v e y < / K e y > < / D i a g r a m O b j e c t K e y > < D i a g r a m O b j e c t K e y > < K e y > C o l u m n s \ E m p S a t i s f a c t i o n < / K e y > < / D i a g r a m O b j e c t K e y > < D i a g r a m O b j e c t K e y > < K e y > C o l u m n s \ S p e c i a l P r o j e c t s C o u n t < / K e y > < / D i a g r a m O b j e c t K e y > < D i a g r a m O b j e c t K e y > < K e y > C o l u m n s \ L a s t P e r f o r m a n c e R e v i e w _ D a t e < / K e y > < / D i a g r a m O b j e c t K e y > < D i a g r a m O b j e c t K e y > < K e y > C o l u m n s \ D a y s L a t e L a s t 3 0 < / K e y > < / D i a g r a m O b j e c t K e y > < D i a g r a m O b j e c t K e y > < K e y > C o l u m n s \ A b s e n c e s 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 C o l u m n s \ M a r r i e d I D 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 C o l u m n s \ E m p S t a t u s I D 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 C o l u m n s \ F r o m D i v e r s i t y J o b F a i r I D 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 C o l u m n s \ C i t i z e n D e s c 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 C o l u m n s \ H i s p a n i c L a t i n o 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 C o l u m n s \ R a c e D e s c 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 C o l u m n s \ D a t e o f H i r e 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 C o l u m n s \ D a t e o f T e r m i n a t i o n 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 C o l u m n s \ E m p l o y m e n t S t a t u s 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 C o l u m n s \ R e c r u i t m e n t S o u r c e 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 C o l u m n s \ E n g a g e m e n t S u r v e y 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 C o l u m n s \ E m p S a t i s f a c t i o n 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 C o l u m n s \ S p e c i a l P r o j e c t s C o u n t 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 C o l u m n s \ L a s t P e r f o r m a n c e R e v i e w _ D a t e 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 C o l u m n s \ D a y s L a t e L a s t 3 0 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 C o l u m n s \ P o s i t i o n I D < / K e y > < / D i a g r a m O b j e c t K e y > < D i a g r a m O b j e c t K e y > < K e y > C o l u m n s \ P o s i t i o n 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 P e r f _ S c o r e _ T a b l e 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 P e r f _ S c o r e _ T a b l e 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 P e r f S c o r e I D < / K e y > < / D i a g r a m O b j e c t K e y > < D i a g r a m O b j e c t K e y > < K e y > M e a s u r e s \ S u m   o f   P e r f S c o r e I D \ T a g I n f o \ F o r m u l a < / K e y > < / D i a g r a m O b j e c t K e y > < D i a g r a m O b j e c t K e y > < K e y > M e a s u r e s \ S u m   o f   P e r f S c o r e I D \ T a g I n f o \ V a l u e < / K e y > < / D i a g r a m O b j e c t K e y > < D i a g r a m O b j e c t K e y > < K e y > M e a s u r e s \ A v e r a g e   o f   P e r f S c o r e I D < / K e y > < / D i a g r a m O b j e c t K e y > < D i a g r a m O b j e c t K e y > < K e y > M e a s u r e s \ A v e r a g e   o f   P e r f S c o r e I D \ T a g I n f o \ F o r m u l a < / K e y > < / D i a g r a m O b j e c t K e y > < D i a g r a m O b j e c t K e y > < K e y > M e a s u r e s \ A v e r a g e   o f   P e r f S c o r e I D \ T a g I n f o \ V a l u e < / K e y > < / D i a g r a m O b j e c t K e y > < D i a g r a m O b j e c t K e y > < K e y > C o l u m n s \ P e r f S c o r e I D < / K e y > < / D i a g r a m O b j e c t K e y > < D i a g r a m O b j e c t K e y > < K e y > C o l u m n s \ P e r f o r m a n c e S c o r e < / K e y > < / D i a g r a m O b j e c t K e y > < D i a g r a m O b j e c t K e y > < K e y > L i n k s \ & l t ; C o l u m n s \ S u m   o f   P e r f S c o r e I D & g t ; - & l t ; M e a s u r e s \ P e r f S c o r e I D & g t ; < / K e y > < / D i a g r a m O b j e c t K e y > < D i a g r a m O b j e c t K e y > < K e y > L i n k s \ & l t ; C o l u m n s \ S u m   o f   P e r f S c o r e I D & g t ; - & l t ; M e a s u r e s \ P e r f S c o r e I D & g t ; \ C O L U M N < / K e y > < / D i a g r a m O b j e c t K e y > < D i a g r a m O b j e c t K e y > < K e y > L i n k s \ & l t ; C o l u m n s \ S u m   o f   P e r f S c o r e I D & g t ; - & l t ; M e a s u r e s \ P e r f S c o r e I D & g t ; \ M E A S U R E < / K e y > < / D i a g r a m O b j e c t K e y > < D i a g r a m O b j e c t K e y > < K e y > L i n k s \ & l t ; C o l u m n s \ A v e r a g e   o f   P e r f S c o r e I D & g t ; - & l t ; M e a s u r e s \ P e r f S c o r e I D & g t ; < / K e y > < / D i a g r a m O b j e c t K e y > < D i a g r a m O b j e c t K e y > < K e y > L i n k s \ & l t ; C o l u m n s \ A v e r a g e   o f   P e r f S c o r e I D & g t ; - & l t ; M e a s u r e s \ P e r f S c o r e I D & g t ; \ C O L U M N < / K e y > < / D i a g r a m O b j e c t K e y > < D i a g r a m O b j e c t K e y > < K e y > L i n k s \ & l t ; C o l u m n s \ A v e r a g e   o f   P e r f S c o r e I D & g t ; - & l t ; M e a s u r e s \ P e r f S c o r e I D & g t ; \ M E A S U R E 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 P e r f S c o r e I D 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 P e r f S c o r e I D \ T a g I n f o \ F o r m u l a 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 P e r f S c o r e I D \ T a g I n f o \ V a l u e 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 P e r f S c o r e I D 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 P e r f S c o r e I D \ T a g I n f o \ F o r m u l a 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 P e r f S c o r e I D \ T a g I n f o \ V a l u e 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 P e r f S c o r e I D & g t ; - & l t ; M e a s u r e s \ P e r f S c o r e I D & g t ; 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 P e r f S c o r e I D & g t ; - & l t ; M e a s u r e s \ P e r f S c o r e I D & g t ; \ C O L U M N 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 P e r f S c o r e I D & g t ; - & l t ; M e a s u r e s \ P e r f S c o r e I D & g t ; \ M E A S U R E 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 P e r f S c o r e I D & g t ; - & l t ; M e a s u r e s \ P e r f S c o r e I D & g t ; 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 P e r f S c o r e I D & g t ; - & l t ; M e a s u r e s \ P e r f S c o r e I D & g t ; \ C O L U M N 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 P e r f S c o r e I D & g t ; - & l t ; M e a s u r e s \ P e r f S c o r e I D & g t ; \ M E A S U R E 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 M a n a g e r _ T a b l e 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 M a n a g e r _ T a b l e 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 M a n a g e r I D < / K e y > < / D i a g r a m O b j e c t K e y > < D i a g r a m O b j e c t K e y > < K e y > M e a s u r e s \ S u m   o f   M a n a g e r I D \ T a g I n f o \ F o r m u l a < / K e y > < / D i a g r a m O b j e c t K e y > < D i a g r a m O b j e c t K e y > < K e y > M e a s u r e s \ S u m   o f   M a n a g e r I D \ T a g I n f o \ V a l u e < / K e y > < / D i a g r a m O b j e c t K e y > < D i a g r a m O b j e c t K e y > < K e y > C o l u m n s \ M a n a g e r I D < / K e y > < / D i a g r a m O b j e c t K e y > < D i a g r a m O b j e c t K e y > < K e y > C o l u m n s \ M a n a g e r N a m e < / K e y > < / D i a g r a m O b j e c t K e y > < D i a g r a m O b j e c t K e y > < K e y > L i n k s \ & l t ; C o l u m n s \ S u m   o f   M a n a g e r I D & g t ; - & l t ; M e a s u r e s \ M a n a g e r I D & g t ; < / K e y > < / D i a g r a m O b j e c t K e y > < D i a g r a m O b j e c t K e y > < K e y > L i n k s \ & l t ; C o l u m n s \ S u m   o f   M a n a g e r I D & g t ; - & l t ; M e a s u r e s \ M a n a g e r I D & g t ; \ C O L U M N < / K e y > < / D i a g r a m O b j e c t K e y > < D i a g r a m O b j e c t K e y > < K e y > L i n k s \ & l t ; C o l u m n s \ S u m   o f   M a n a g e r I D & g t ; - & l t ; M e a s u r e s \ M a n a g e r I D & g t ; \ M E A S U R E 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 M a n a g e r I D & g t ; - & l t ; M e a s u r e s \ M a n a g e r I D & g t ; 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 M a n a g e r I D & g t ; - & l t ; M e a s u r e s \ M a n a g e r I D & g t ; \ C O L U M N 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 M a n a g e r I D & g t ; - & l t ; M e a s u r e s \ M a n a g e r I D & g t ; \ M E A S U R E 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 G e n d e r _ T a b l e 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 G e n d e r _ T a b l e 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 C o l u m n s \ G e n d e r I D < / K e y > < / D i a g r a m O b j e c t K e y > < D i a g r a m O b j e c t K e y > < K e y > C o l u m n s \ S e x 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 M a n a g e r I D   2 < / K e y > < / D i a g r a m O b j e c t K e y > < D i a g r a m O b j e c t K e y > < K e y > M e a s u r e s \ S u m   o f   M a n a g e r I D   2 \ T a g I n f o \ F o r m u l a < / K e y > < / D i a g r a m O b j e c t K e y > < D i a g r a m O b j e c t K e y > < K e y > M e a s u r e s \ S u m   o f   M a n a g e r I D   2 \ T a g I n f o \ V a l u e < / K e y > < / D i a g r a m O b j e c t K e y > < D i a g r a m O b j e c t K e y > < K e y > M e a s u r e s \ S u m   o f   P e r f S c o r e I D   2 < / K e y > < / D i a g r a m O b j e c t K e y > < D i a g r a m O b j e c t K e y > < K e y > M e a s u r e s \ S u m   o f   P e r f S c o r e I D   2 \ T a g I n f o \ F o r m u l a < / K e y > < / D i a g r a m O b j e c t K e y > < D i a g r a m O b j e c t K e y > < K e y > M e a s u r e s \ S u m   o f   P e r f S c o r e I D   2 \ T a g I n f o \ V a l u e < / K e y > < / D i a g r a m O b j e c t K e y > < D i a g r a m O b j e c t K e y > < K e y > M e a s u r e s \ A v e r a g e   o f   P e r f S c o r e I D   2 < / K e y > < / D i a g r a m O b j e c t K e y > < D i a g r a m O b j e c t K e y > < K e y > M e a s u r e s \ A v e r a g e   o f   P e r f S c o r e I D   2 \ T a g I n f o \ F o r m u l a < / K e y > < / D i a g r a m O b j e c t K e y > < D i a g r a m O b j e c t K e y > < K e y > M e a s u r e s \ A v e r a g e   o f   P e r f S c o r e I D   2 \ T a g I n f o \ V a l u e < / K e y > < / D i a g r a m O b j e c t K e y > < D i a g r a m O b j e c t K e y > < K e y > M e a s u r e s \ S u m   o f   G e n d e r I D < / K e y > < / D i a g r a m O b j e c t K e y > < D i a g r a m O b j e c t K e y > < K e y > M e a s u r e s \ S u m   o f   G e n d e r I D \ T a g I n f o \ F o r m u l a < / K e y > < / D i a g r a m O b j e c t K e y > < D i a g r a m O b j e c t K e y > < K e y > M e a s u r e s \ S u m   o f   G e n d e r I D \ T a g I n f o \ V a l u e < / K e y > < / D i a g r a m O b j e c t K e y > < D i a g r a m O b j e c t K e y > < K e y > M e a s u r e s \ S u m   o f   E m p I D < / K e y > < / D i a g r a m O b j e c t K e y > < D i a g r a m O b j e c t K e y > < K e y > M e a s u r e s \ S u m   o f   E m p I D \ T a g I n f o \ F o r m u l a < / K e y > < / D i a g r a m O b j e c t K e y > < D i a g r a m O b j e c t K e y > < K e y > M e a s u r e s \ S u m   o f   E m p I D \ T a g I n f o \ V a l u e < / K e y > < / D i a g r a m O b j e c t K e y > < D i a g r a m O b j e c t K e y > < K e y > M e a s u r e s \ C o u n t   o f   E m p I D < / K e y > < / D i a g r a m O b j e c t K e y > < D i a g r a m O b j e c t K e y > < K e y > M e a s u r e s \ C o u n t   o f   E m p I D \ T a g I n f o \ F o r m u l a < / K e y > < / D i a g r a m O b j e c t K e y > < D i a g r a m O b j e c t K e y > < K e y > M e a s u r e s \ C o u n t   o f   E m p I D \ T a g I n f o \ V a l u e < / K e y > < / D i a g r a m O b j e c t K e y > < D i a g r a m O b j e c t K e y > < K e y > M e a s u r e s \ F e m a l e _ E m p l o y e e s < / K e y > < / D i a g r a m O b j e c t K e y > < D i a g r a m O b j e c t K e y > < K e y > M e a s u r e s \ F e m a l e _ E m p l o y e e s \ T a g I n f o \ F o r m u l a < / K e y > < / D i a g r a m O b j e c t K e y > < D i a g r a m O b j e c t K e y > < K e y > M e a s u r e s \ F e m a l e _ E m p l o y e e s \ T a g I n f o \ V a l u e < / K e y > < / D i a g r a m O b j e c t K e y > < D i a g r a m O b j e c t K e y > < K e y > M e a s u r e s \ M a l e _ E m p l o y e e s < / K e y > < / D i a g r a m O b j e c t K e y > < D i a g r a m O b j e c t K e y > < K e y > M e a s u r e s \ M a l e _ E m p l o y e e s \ T a g I n f o \ F o r m u l a < / K e y > < / D i a g r a m O b j e c t K e y > < D i a g r a m O b j e c t K e y > < K e y > M e a s u r e s \ M a l e _ E m p l o y e e s \ T a g I n f o \ V a l u e < / K e y > < / D i a g r a m O b j e c t K e y > < D i a g r a m O b j e c t K e y > < K e y > M e a s u r e s \ % o f _ f e m a l e _ e m p < / K e y > < / D i a g r a m O b j e c t K e y > < D i a g r a m O b j e c t K e y > < K e y > M e a s u r e s \ % o f _ f e m a l e _ e m p \ T a g I n f o \ F o r m u l a < / K e y > < / D i a g r a m O b j e c t K e y > < D i a g r a m O b j e c t K e y > < K e y > M e a s u r e s \ % o f _ f e m a l e _ e m p \ T a g I n f o \ V a l u e < / K e y > < / D i a g r a m O b j e c t K e y > < D i a g r a m O b j e c t K e y > < K e y > M e a s u r e s \ % o f _ M a l e _ E m p l o y e e s < / K e y > < / D i a g r a m O b j e c t K e y > < D i a g r a m O b j e c t K e y > < K e y > M e a s u r e s \ % o f _ M a l e _ E m p l o y e e s \ T a g I n f o \ F o r m u l a < / K e y > < / D i a g r a m O b j e c t K e y > < D i a g r a m O b j e c t K e y > < K e y > M e a s u r e s \ % o f _ M a l e _ E m p l o y e e s \ T a g I n f o \ V a l u e < / K e y > < / D i a g r a m O b j e c t K e y > < D i a g r a m O b j e c t K e y > < K e y > C o l u m n s \ E m p l o y e e _ N a m e < / K e y > < / D i a g r a m O b j e c t K e y > < D i a g r a m O b j e c t K e y > < K e y > C o l u m n s \ E m p I D < / K e y > < / D i a g r a m O b j e c t K e y > < D i a g r a m O b j e c t K e y > < K e y > C o l u m n s \ M a r r i e d I D < / K e y > < / D i a g r a m O b j e c t K e y > < D i a g r a m O b j e c t K e y > < K e y > C o l u m n s \ M a r i t a l S t a t u s I D < / K e y > < / D i a g r a m O b j e c t K e y > < D i a g r a m O b j e c t K e y > < K e y > C o l u m n s \ G e n d e r I D < / K e y > < / D i a g r a m O b j e c t K e y > < D i a g r a m O b j e c t K e y > < K e y > C o l u m n s \ E m p S t a t u s I D < / K e y > < / D i a g r a m O b j e c t K e y > < D i a g r a m O b j e c t K e y > < K e y > C o l u m n s \ D e p t I D < / K e y > < / D i a g r a m O b j e c t K e y > < D i a g r a m O b j e c t K e y > < K e y > C o l u m n s \ P e r f S c o r e I D < / K e y > < / D i a g r a m O b j e c t K e y > < D i a g r a m O b j e c t K e y > < K e y > C o l u m n s \ F r o m D i v e r s i t y J o b F a i r I D < / K e y > < / D i a g r a m O b j e c t K e y > < D i a g r a m O b j e c t K e y > < K e y > C o l u m n s \ S a l a r y < / K e y > < / D i a g r a m O b j e c t K e y > < D i a g r a m O b j e c t K e y > < K e y > C o l u m n s \ T e r m d < / K e y > < / D i a g r a m O b j e c t K e y > < D i a g r a m O b j e c t K e y > < K e y > C o l u m n s \ P o s i t i o n I D 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 C o l u m n s \ D O B < / K e y > < / D i a g r a m O b j e c t K e y > < D i a g r a m O b j e c t K e y > < K e y > C o l u m n s \ C i t i z e n D e s c < / K e y > < / D i a g r a m O b j e c t K e y > < D i a g r a m O b j e c t K e y > < K e y > C o l u m n s \ H i s p a n i c L a t i n o < / K e y > < / D i a g r a m O b j e c t K e y > < D i a g r a m O b j e c t K e y > < K e y > C o l u m n s \ R a c e D e s c < / K e y > < / D i a g r a m O b j e c t K e y > < D i a g r a m O b j e c t K e y > < K e y > C o l u m n s \ D a t e o f H i r e < / K e y > < / D i a g r a m O b j e c t K e y > < D i a g r a m O b j e c t K e y > < K e y > C o l u m n s \ D a t e o f T e r m i n a t i o n < / K e y > < / D i a g r a m O b j e c t K e y > < D i a g r a m O b j e c t K e y > < K e y > C o l u m n s \ T e r m R e a s o n < / K e y > < / D i a g r a m O b j e c t K e y > < D i a g r a m O b j e c t K e y > < K e y > C o l u m n s \ E m p l o y m e n t S t a t u s < / K e y > < / D i a g r a m O b j e c t K e y > < D i a g r a m O b j e c t K e y > < K e y > C o l u m n s \ M a n a g e r I D < / K e y > < / D i a g r a m O b j e c t K e y > < D i a g r a m O b j e c t K e y > < K e y > C o l u m n s \ R e c r u i t m e n t S o u r c e < / K e y > < / D i a g r a m O b j e c t K e y > < D i a g r a m O b j e c t K e y > < K e y > C o l u m n s \ E n g a g e m e n t S u r v e y < / K e y > < / D i a g r a m O b j e c t K e y > < D i a g r a m O b j e c t K e y > < K e y > C o l u m n s \ E m p S a t i s f a c t i o n < / K e y > < / D i a g r a m O b j e c t K e y > < D i a g r a m O b j e c t K e y > < K e y > C o l u m n s \ S p e c i a l P r o j e c t s C o u n t < / K e y > < / D i a g r a m O b j e c t K e y > < D i a g r a m O b j e c t K e y > < K e y > C o l u m n s \ L a s t P e r f o r m a n c e R e v i e w _ D a t e < / K e y > < / D i a g r a m O b j e c t K e y > < D i a g r a m O b j e c t K e y > < K e y > C o l u m n s \ D a y s L a t e L a s t 3 0 < / K e y > < / D i a g r a m O b j e c t K e y > < D i a g r a m O b j e c t K e y > < K e y > C o l u m n s \ A b s e n c e s < / K e y > < / D i a g r a m O b j e c t K e y > < D i a g r a m O b j e c t K e y > < K e y > M e a s u r e s \ S u m   o f   M a r i t a l S t a t u s I D < / K e y > < / D i a g r a m O b j e c t K e y > < D i a g r a m O b j e c t K e y > < K e y > M e a s u r e s \ S u m   o f   M a r i t a l S t a t u s I D \ T a g I n f o \ F o r m u l a < / K e y > < / D i a g r a m O b j e c t K e y > < D i a g r a m O b j e c t K e y > < K e y > M e a s u r e s \ S u m   o f   M a r i t a l S t a t u s I D \ T a g I n f o \ V a l u e < / K e y > < / D i a g r a m O b j e c t K e y > < D i a g r a m O b j e c t K e y > < K e y > M e a s u r e s \ C o u n t   o f   M a r i t a l S t a t u s I D < / K e y > < / D i a g r a m O b j e c t K e y > < D i a g r a m O b j e c t K e y > < K e y > M e a s u r e s \ C o u n t   o f   M a r i t a l S t a t u s I D \ T a g I n f o \ F o r m u l a < / K e y > < / D i a g r a m O b j e c t K e y > < D i a g r a m O b j e c t K e y > < K e y > M e a s u r e s \ C o u n t   o f   M a r i t a l S t a t u s I D \ T a g I n f o \ V a l u e < / K e y > < / D i a g r a m O b j e c t K e y > < D i a g r a m O b j e c t K e y > < K e y > L i n k s \ & l t ; C o l u m n s \ S u m   o f   M a n a g e r I D   2 & g t ; - & l t ; M e a s u r e s \ M a n a g e r I D & g t ; < / K e y > < / D i a g r a m O b j e c t K e y > < D i a g r a m O b j e c t K e y > < K e y > L i n k s \ & l t ; C o l u m n s \ S u m   o f   M a n a g e r I D   2 & g t ; - & l t ; M e a s u r e s \ M a n a g e r I D & g t ; \ C O L U M N < / K e y > < / D i a g r a m O b j e c t K e y > < D i a g r a m O b j e c t K e y > < K e y > L i n k s \ & l t ; C o l u m n s \ S u m   o f   M a n a g e r I D   2 & g t ; - & l t ; M e a s u r e s \ M a n a g e r I D & g t ; \ M E A S U R E < / K e y > < / D i a g r a m O b j e c t K e y > < D i a g r a m O b j e c t K e y > < K e y > L i n k s \ & l t ; C o l u m n s \ S u m   o f   P e r f S c o r e I D   2 & g t ; - & l t ; M e a s u r e s \ P e r f S c o r e I D & g t ; < / K e y > < / D i a g r a m O b j e c t K e y > < D i a g r a m O b j e c t K e y > < K e y > L i n k s \ & l t ; C o l u m n s \ S u m   o f   P e r f S c o r e I D   2 & g t ; - & l t ; M e a s u r e s \ P e r f S c o r e I D & g t ; \ C O L U M N < / K e y > < / D i a g r a m O b j e c t K e y > < D i a g r a m O b j e c t K e y > < K e y > L i n k s \ & l t ; C o l u m n s \ S u m   o f   P e r f S c o r e I D   2 & g t ; - & l t ; M e a s u r e s \ P e r f S c o r e I D & g t ; \ M E A S U R E < / K e y > < / D i a g r a m O b j e c t K e y > < D i a g r a m O b j e c t K e y > < K e y > L i n k s \ & l t ; C o l u m n s \ A v e r a g e   o f   P e r f S c o r e I D   2 & g t ; - & l t ; M e a s u r e s \ P e r f S c o r e I D & g t ; < / K e y > < / D i a g r a m O b j e c t K e y > < D i a g r a m O b j e c t K e y > < K e y > L i n k s \ & l t ; C o l u m n s \ A v e r a g e   o f   P e r f S c o r e I D   2 & g t ; - & l t ; M e a s u r e s \ P e r f S c o r e I D & g t ; \ C O L U M N < / K e y > < / D i a g r a m O b j e c t K e y > < D i a g r a m O b j e c t K e y > < K e y > L i n k s \ & l t ; C o l u m n s \ A v e r a g e   o f   P e r f S c o r e I D   2 & g t ; - & l t ; M e a s u r e s \ P e r f S c o r e I D & g t ; \ M E A S U R E < / K e y > < / D i a g r a m O b j e c t K e y > < D i a g r a m O b j e c t K e y > < K e y > L i n k s \ & l t ; C o l u m n s \ S u m   o f   G e n d e r I D & g t ; - & l t ; M e a s u r e s \ G e n d e r I D & g t ; < / K e y > < / D i a g r a m O b j e c t K e y > < D i a g r a m O b j e c t K e y > < K e y > L i n k s \ & l t ; C o l u m n s \ S u m   o f   G e n d e r I D & g t ; - & l t ; M e a s u r e s \ G e n d e r I D & g t ; \ C O L U M N < / K e y > < / D i a g r a m O b j e c t K e y > < D i a g r a m O b j e c t K e y > < K e y > L i n k s \ & l t ; C o l u m n s \ S u m   o f   G e n d e r I D & g t ; - & l t ; M e a s u r e s \ G e n d e r I D & g t ; \ M E A S U R E < / K e y > < / D i a g r a m O b j e c t K e y > < D i a g r a m O b j e c t K e y > < K e y > L i n k s \ & l t ; C o l u m n s \ S u m   o f   E m p I D & g t ; - & l t ; M e a s u r e s \ E m p I D & g t ; < / K e y > < / D i a g r a m O b j e c t K e y > < D i a g r a m O b j e c t K e y > < K e y > L i n k s \ & l t ; C o l u m n s \ S u m   o f   E m p I D & g t ; - & l t ; M e a s u r e s \ E m p I D & g t ; \ C O L U M N < / K e y > < / D i a g r a m O b j e c t K e y > < D i a g r a m O b j e c t K e y > < K e y > L i n k s \ & l t ; C o l u m n s \ S u m   o f   E m p I D & g t ; - & l t ; M e a s u r e s \ E m p I D & g t ; \ M E A S U R E < / K e y > < / D i a g r a m O b j e c t K e y > < D i a g r a m O b j e c t K e y > < K e y > L i n k s \ & l t ; C o l u m n s \ C o u n t   o f   E m p I D & g t ; - & l t ; M e a s u r e s \ E m p I D & g t ; < / K e y > < / D i a g r a m O b j e c t K e y > < D i a g r a m O b j e c t K e y > < K e y > L i n k s \ & l t ; C o l u m n s \ C o u n t   o f   E m p I D & g t ; - & l t ; M e a s u r e s \ E m p I D & g t ; \ C O L U M N < / K e y > < / D i a g r a m O b j e c t K e y > < D i a g r a m O b j e c t K e y > < K e y > L i n k s \ & l t ; C o l u m n s \ C o u n t   o f   E m p I D & g t ; - & l t ; M e a s u r e s \ E m p I D & g t ; \ M E A S U R E < / K e y > < / D i a g r a m O b j e c t K e y > < D i a g r a m O b j e c t K e y > < K e y > L i n k s \ & l t ; C o l u m n s \ S u m   o f   M a r i t a l S t a t u s I D & g t ; - & l t ; M e a s u r e s \ M a r i t a l S t a t u s I D & g t ; < / K e y > < / D i a g r a m O b j e c t K e y > < D i a g r a m O b j e c t K e y > < K e y > L i n k s \ & l t ; C o l u m n s \ S u m   o f   M a r i t a l S t a t u s I D & g t ; - & l t ; M e a s u r e s \ M a r i t a l S t a t u s I D & g t ; \ C O L U M N < / K e y > < / D i a g r a m O b j e c t K e y > < D i a g r a m O b j e c t K e y > < K e y > L i n k s \ & l t ; C o l u m n s \ S u m   o f   M a r i t a l S t a t u s I D & g t ; - & l t ; M e a s u r e s \ M a r i t a l S t a t u s I D & g t ; \ M E A S U R E < / K e y > < / D i a g r a m O b j e c t K e y > < D i a g r a m O b j e c t K e y > < K e y > L i n k s \ & l t ; C o l u m n s \ C o u n t   o f   M a r i t a l S t a t u s I D & g t ; - & l t ; M e a s u r e s \ M a r i t a l S t a t u s I D & g t ; < / K e y > < / D i a g r a m O b j e c t K e y > < D i a g r a m O b j e c t K e y > < K e y > L i n k s \ & l t ; C o l u m n s \ C o u n t   o f   M a r i t a l S t a t u s I D & g t ; - & l t ; M e a s u r e s \ M a r i t a l S t a t u s I D & g t ; \ C O L U M N < / K e y > < / D i a g r a m O b j e c t K e y > < D i a g r a m O b j e c t K e y > < K e y > L i n k s \ & l t ; C o l u m n s \ C o u n t   o f   M a r i t a l S t a t u s I D & g t ; - & l t ; M e a s u r e s \ M a r i t a l S t a t u s I D & g t ; \ M E A S U R E 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 M a n a g e r I D   2 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 P e r f S c o r e I D 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 P e r f S c o r e I D 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 P e r f S c o r e I D 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 P e r f S c o r e I D   2 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 P e r f S c o r e I D 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 P e r f S c o r e I D 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 G e n d e r I D 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 M e a s u r e s \ F e m a l e _ E m p l o y e e s 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 M e a s u r e s \ F e m a l e _ E m p l o y e e s \ T a g I n f o \ F o r m u l a 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 M e a s u r e s \ F e m a l e _ E m p l o y e e s \ T a g I n f o \ V a l u e 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 M e a s u r e s \ M a l e _ E m p l o y e e s 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 M e a s u r e s \ M a l e _ E m p l o y e e s \ T a g I n f o \ F o r m u l a 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 M e a s u r e s \ M a l e _ E m p l o y e e s \ T a g I n f o \ V a l u e 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 M e a s u r e s \ % o f _ f e m a l e _ e m p 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 M e a s u r e s \ % o f _ f e m a l e _ e m p \ T a g I n f o \ F o r m u l a 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 M e a s u r e s \ % o f _ f e m a l e _ e m p \ T a g I n f o \ V a l u e 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 M e a s u r e s \ % o f _ M a l e _ E m p l o y e e s 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 M e a s u r e s \ % o f _ M a l e _ E m p l o y e e s \ T a g I n f o \ F o r m u l a 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 M e a s u r e s \ % o f _ M a l e _ E m p l o y e e s \ T a g I n f o \ V a l u e 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 C o l u m n s \ M a r r i e d I D 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 C o l u m n s \ E m p S t a t u s I D 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 C o l u m n s \ P e r f S c o r e I D 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 C o l u m n s \ F r o m D i v e r s i t y J o b F a i r I D 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 C o l u m n s \ C i t i z e n D e s c 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 C o l u m n s \ H i s p a n i c L a t i n o 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 C o l u m n s \ R a c e D e s c 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 C o l u m n s \ D a t e o f H i r e 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 C o l u m n s \ D a t e o f T e r m i n a t i o n 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 C o l u m n s \ T e r m R e a s o n 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 C o l u m n s \ E m p l o y m e n t S t a t u s 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 C o l u m n s \ R e c r u i t m e n t S o u r c e 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 C o l u m n s \ E n g a g e m e n t S u r v e y 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 C o l u m n s \ E m p S a t i s f a c t i o n 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 C o l u m n s \ S p e c i a l P r o j e c t s C o u n t 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 C o l u m n s \ L a s t P e r f o r m a n c e R e v i e w _ D a t e 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 C o l u m n s \ D a y s L a t e L a s t 3 0 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 C o l u m n s \ A b s e n c e s 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 M a r i t a l S t a t u s I D 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 M a r i t a l S t a t u s I D \ T a g I n f o \ F o r m u l a 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 M a r i t a l S t a t u s I D \ T a g I n f o \ V a l u e 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 M e a s u r e s \ C o u n t   o f   M a r i t a l S t a t u s I D \ T a g I n f o \ F o r m u l a 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 M a n a g e r I D   2 & g t ; - & l t ; M e a s u r e s \ M a n a g e r I D & g t ; 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 M a n a g e r I D   2 & g t ; - & l t ; M e a s u r e s \ M a n a g e r I D & g t ; \ C O L U M N 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 M a n a g e r I D   2 & g t ; - & l t ; M e a s u r e s \ M a n a g e r I D & g t ; \ M E A S U R E 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  2 & g t ; - & l t ; M e a s u r e s \ P e r f S c o r e I D & g t ; 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  2 & g t ; - & l t ; M e a s u r e s \ P e r f S c o r e I D & g t ; \ C O L U M N 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 P e r f S c o r e I D   2 & g t ; - & l t ; M e a s u r e s \ P e r f S c o r e I D & g t ; \ M E A S U R E 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  2 & g t ; - & l t ; M e a s u r e s \ P e r f S c o r e I D & g t ; 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  2 & g t ; - & l t ; M e a s u r e s \ P e r f S c o r e I D & g t ; \ C O L U M N 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 P e r f S c o r e I D   2 & g t ; - & l t ; M e a s u r e s \ P e r f S c o r e I D & g t ; \ M E A S U R E 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 G e n d e r I D & g t ; - & l t ; M e a s u r e s \ G e n d e r I D & g t ; 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 G e n d e r I D & g t ; - & l t ; M e a s u r e s \ G e n d e r I D & g t ; \ C O L U M N 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 G e n d e r I D & g t ; - & l t ; M e a s u r e s \ G e n d e r I D & g t ; \ M E A S U R E 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 E m p I D & g t ; - & l t ; M e a s u r e s \ E m p I D & g t ; 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 E m p I D & g t ; - & l t ; M e a s u r e s \ E m p I D & g t ; \ C O L U M N 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 E m p I D & g t ; - & l t ; M e a s u r e s \ E m p I D & g t ; \ M E A S U R E 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 E m p I D & g t ; - & l t ; M e a s u r e s \ E m p I D & g t ; 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 E m p I D & g t ; - & l t ; M e a s u r e s \ E m p I D & g t ; \ C O L U M N 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 E m p I D & g t ; - & l t ; M e a s u r e s \ E m p I D & g t ; \ M E A S U R E 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 M a r i t a l S t a t u s I D & g t ; - & l t ; M e a s u r e s \ M a r i t a l S t a t u s I D & g t ; 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 M a r i t a l S t a t u s I D & g t ; - & l t ; M e a s u r e s \ M a r i t a l S t a t u s I D & g t ; \ C O L U M N 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 M a r i t a l S t a t u s I D & g t ; - & l t ; M e a s u r e s \ M a r i t a l S t a t u s I D & g t ; \ M E A S U R E 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 M a r i t a l S t a t u s I D & g t ; - & l t ; M e a s u r e s \ M a r i t a l S t a t u s I D & g t ; 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 M a r i t a l S t a t u s I D & g t ; - & l t ; M e a s u r e s \ M a r i t a l S t a t u s I D & g t ; \ C O L U M N 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 M a r i t a l S t a t u s I D & g t ; - & l t ; M e a s u r e s \ M a r i t a l S t a t u s I D & g t ; \ M E A S U R E 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 T a g s \ T a b l e s \ & l t ; T a b l e s \ P e r f _ S c o r e _ T a b l e & g t ; < / K e y > < / D i a g r a m O b j e c t K e y > < D i a g r a m O b j e c t K e y > < K e y > D y n a m i c   T a g s \ T a b l e s \ & l t ; T a b l e s \ M a r i t a l _ D e s c _ T a b l e & g t ; < / K e y > < / D i a g r a m O b j e c t K e y > < D i a g r a m O b j e c t K e y > < K e y > D y n a m i c   T a g s \ T a b l e s \ & l t ; T a b l e s \ G e n d e r _ T a b l e & g t ; < / K e y > < / D i a g r a m O b j e c t K e y > < D i a g r a m O b j e c t K e y > < K e y > D y n a m i c   T a g s \ T a b l e s \ & l t ; T a b l e s \ P o s i t i o n & g t ; 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 T a g s \ T a b l e s \ & l t ; T a b l e s \ H R & g t ; < / K e y > < / D i a g r a m O b j e c t K e y > < D i a g r a m O b j e c t K e y > < K e y > D y n a m i c   T a g s \ T a b l e s \ & l t ; T a b l e s \ M a n a g e r _ T a b l e & g t ; < / K e y > < / D i a g r a m O b j e c t K e y > < D i a g r a m O b j e c t K e y > < K e y > T a b l e s \ P e r f _ S c o r e _ T a b l e < / K e y > < / D i a g r a m O b j e c t K e y > < D i a g r a m O b j e c t K e y > < K e y > T a b l e s \ P e r f _ S c o r e _ T a b l e \ C o l u m n s \ P e r f S c o r e I D < / K e y > < / D i a g r a m O b j e c t K e y > < D i a g r a m O b j e c t K e y > < K e y > T a b l e s \ P e r f _ S c o r e _ T a b l e \ C o l u m n s \ P e r f o r m a n c e S c o r e < / K e y > < / D i a g r a m O b j e c t K e y > < D i a g r a m O b j e c t K e y > < K e y > T a b l e s \ P e r f _ S c o r e _ T a b l e \ M e a s u r e s \ S u m   o f   P e r f S c o r e I D < / K e y > < / D i a g r a m O b j e c t K e y > < D i a g r a m O b j e c t K e y > < K e y > T a b l e s \ P e r f _ S c o r e _ T a b l e \ S u m   o f   P e r f S c o r e I D \ A d d i t i o n a l   I n f o \ I m p l i c i t   M e a s u r e < / K e y > < / D i a g r a m O b j e c t K e y > < D i a g r a m O b j e c t K e y > < K e y > T a b l e s \ P e r f _ S c o r e _ T a b l e \ M e a s u r e s \ A v e r a g e   o f   P e r f S c o r e I D < / K e y > < / D i a g r a m O b j e c t K e y > < D i a g r a m O b j e c t K e y > < K e y > T a b l e s \ P e r f _ S c o r e _ T a b l e \ A v e r a g e   o f   P e r f S c o r e I D \ A d d i t i o n a l   I n f o \ I m p l i c i t   M e a s u r e < / K e y > < / D i a g r a m O b j e c t K e y > < D i a g r a m O b j e c t K e y > < K e y > T a b l e s \ M a r i t a l _ D e s c _ T a b l e < / K e y > < / D i a g r a m O b j e c t K e y > < D i a g r a m O b j e c t K e y > < K e y > T a b l e s \ M a r i t a l _ D e s c _ T a b l e \ C o l u m n s \ M a r i t a l S t a t u s I D < / K e y > < / D i a g r a m O b j e c t K e y > < D i a g r a m O b j e c t K e y > < K e y > T a b l e s \ M a r i t a l _ D e s c _ T a b l e \ C o l u m n s \ M a r i t a l D e s c < / K e y > < / D i a g r a m O b j e c t K e y > < D i a g r a m O b j e c t K e y > < K e y > T a b l e s \ G e n d e r _ T a b l e < / K e y > < / D i a g r a m O b j e c t K e y > < D i a g r a m O b j e c t K e y > < K e y > T a b l e s \ G e n d e r _ T a b l e \ C o l u m n s \ G e n d e r I D < / K e y > < / D i a g r a m O b j e c t K e y > < D i a g r a m O b j e c t K e y > < K e y > T a b l e s \ G e n d e r _ T a b l e \ C o l u m n s \ S e x < / K e y > < / D i a g r a m O b j e c t K e y > < D i a g r a m O b j e c t K e y > < K e y > T a b l e s \ G e n d e r _ T a b l e \ M e a s u r e s \ C o u n t   o f   S e x < / K e y > < / D i a g r a m O b j e c t K e y > < D i a g r a m O b j e c t K e y > < K e y > T a b l e s \ G e n d e r _ T a b l e \ C o u n t   o f   S e x \ A d d i t i o n a l   I n f o \ I m p l i c i t   M e a s u r e < / K e y > < / D i a g r a m O b j e c t K e y > < D i a g r a m O b j e c t K e y > < K e y > T a b l e s \ G e n d e r _ T a b l e \ M e a s u r e s \ S u m   o f   G e n d e r I D   2 < / K e y > < / D i a g r a m O b j e c t K e y > < D i a g r a m O b j e c t K e y > < K e y > T a b l e s \ G e n d e r _ T a b l e \ S u m   o f   G e n d e r I D   2 \ A d d i t i o n a l   I n f o \ I m p l i c i t   M e a s u r e < / K e y > < / D i a g r a m O b j e c t K e y > < D i a g r a m O b j e c t K e y > < K e y > T a b l e s \ P o s i t i o n < / K e y > < / D i a g r a m O b j e c t K e y > < D i a g r a m O b j e c t K e y > < K e y > T a b l e s \ P o s i t i o n \ C o l u m n s \ P o s i t i o n I D < / K e y > < / D i a g r a m O b j e c t K e y > < D i a g r a m O b j e c t K e y > < K e y > T a b l e s \ P o s i t i o n \ C o l u m n s \ P o s i t i o n < / K e y > < / D i a g r a m O b j e c t K e y > < D i a g r a m O b j e c t K e y > < K e y > T a b l e s \ D e p t < / K e y > < / D i a g r a m O b j e c t K e y > < D i a g r a m O b j e c t K e y > < K e y > T a b l e s \ D e p t \ C o l u m n s \ D e p t I D < / K e y > < / D i a g r a m O b j e c t K e y > < D i a g r a m O b j e c t K e y > < K e y > T a b l e s \ D e p t \ C o l u m n s \ D e p a r t m e n t < / K e y > < / D i a g r a m O b j e c t K e y > < D i a g r a m O b j e c t K e y > < K e y > T a b l e s \ H R < / K e y > < / D i a g r a m O b j e c t K e y > < D i a g r a m O b j e c t K e y > < K e y > T a b l e s \ H R \ C o l u m n s \ E m p l o y e e _ N a m e < / K e y > < / D i a g r a m O b j e c t K e y > < D i a g r a m O b j e c t K e y > < K e y > T a b l e s \ H R \ C o l u m n s \ E m p I D < / K e y > < / D i a g r a m O b j e c t K e y > < D i a g r a m O b j e c t K e y > < K e y > T a b l e s \ H R \ C o l u m n s \ M a r r i e d I D < / K e y > < / D i a g r a m O b j e c t K e y > < D i a g r a m O b j e c t K e y > < K e y > T a b l e s \ H R \ C o l u m n s \ M a r i t a l S t a t u s I D < / K e y > < / D i a g r a m O b j e c t K e y > < D i a g r a m O b j e c t K e y > < K e y > T a b l e s \ H R \ C o l u m n s \ G e n d e r I D < / K e y > < / D i a g r a m O b j e c t K e y > < D i a g r a m O b j e c t K e y > < K e y > T a b l e s \ H R \ C o l u m n s \ E m p S t a t u s I D < / K e y > < / D i a g r a m O b j e c t K e y > < D i a g r a m O b j e c t K e y > < K e y > T a b l e s \ H R \ C o l u m n s \ D e p t I D < / K e y > < / D i a g r a m O b j e c t K e y > < D i a g r a m O b j e c t K e y > < K e y > T a b l e s \ H R \ C o l u m n s \ P e r f S c o r e I D < / K e y > < / D i a g r a m O b j e c t K e y > < D i a g r a m O b j e c t K e y > < K e y > T a b l e s \ H R \ C o l u m n s \ F r o m D i v e r s i t y J o b F a i r I D < / K e y > < / D i a g r a m O b j e c t K e y > < D i a g r a m O b j e c t K e y > < K e y > T a b l e s \ H R \ C o l u m n s \ S a l a r y < / K e y > < / D i a g r a m O b j e c t K e y > < D i a g r a m O b j e c t K e y > < K e y > T a b l e s \ H R \ C o l u m n s \ T e r m d < / K e y > < / D i a g r a m O b j e c t K e y > < D i a g r a m O b j e c t K e y > < K e y > T a b l e s \ H R \ C o l u m n s \ P o s i t i o n I D < / K e y > < / D i a g r a m O b j e c t K e y > < D i a g r a m O b j e c t K e y > < K e y > T a b l e s \ H R \ C o l u m n s \ S t a t e < / K e y > < / D i a g r a m O b j e c t K e y > < D i a g r a m O b j e c t K e y > < K e y > T a b l e s \ H R \ C o l u m n s \ Z i p < / K e y > < / D i a g r a m O b j e c t K e y > < D i a g r a m O b j e c t K e y > < K e y > T a b l e s \ H R \ C o l u m n s \ D O B < / K e y > < / D i a g r a m O b j e c t K e y > < D i a g r a m O b j e c t K e y > < K e y > T a b l e s \ H R \ C o l u m n s \ C i t i z e n D e s c < / K e y > < / D i a g r a m O b j e c t K e y > < D i a g r a m O b j e c t K e y > < K e y > T a b l e s \ H R \ C o l u m n s \ H i s p a n i c L a t i n o < / K e y > < / D i a g r a m O b j e c t K e y > < D i a g r a m O b j e c t K e y > < K e y > T a b l e s \ H R \ C o l u m n s \ R a c e D e s c < / K e y > < / D i a g r a m O b j e c t K e y > < D i a g r a m O b j e c t K e y > < K e y > T a b l e s \ H R \ C o l u m n s \ D a t e o f H i r e < / K e y > < / D i a g r a m O b j e c t K e y > < D i a g r a m O b j e c t K e y > < K e y > T a b l e s \ H R \ C o l u m n s \ D a t e o f T e r m i n a t i o n < / K e y > < / D i a g r a m O b j e c t K e y > < D i a g r a m O b j e c t K e y > < K e y > T a b l e s \ H R \ C o l u m n s \ T e r m R e a s o n < / K e y > < / D i a g r a m O b j e c t K e y > < D i a g r a m O b j e c t K e y > < K e y > T a b l e s \ H R \ C o l u m n s \ E m p l o y m e n t S t a t u s < / K e y > < / D i a g r a m O b j e c t K e y > < D i a g r a m O b j e c t K e y > < K e y > T a b l e s \ H R \ C o l u m n s \ M a n a g e r I D < / K e y > < / D i a g r a m O b j e c t K e y > < D i a g r a m O b j e c t K e y > < K e y > T a b l e s \ H R \ C o l u m n s \ R e c r u i t m e n t S o u r c e < / K e y > < / D i a g r a m O b j e c t K e y > < D i a g r a m O b j e c t K e y > < K e y > T a b l e s \ H R \ C o l u m n s \ E n g a g e m e n t S u r v e y < / K e y > < / D i a g r a m O b j e c t K e y > < D i a g r a m O b j e c t K e y > < K e y > T a b l e s \ H R \ C o l u m n s \ E m p S a t i s f a c t i o n < / K e y > < / D i a g r a m O b j e c t K e y > < D i a g r a m O b j e c t K e y > < K e y > T a b l e s \ H R \ C o l u m n s \ S p e c i a l P r o j e c t s C o u n t < / K e y > < / D i a g r a m O b j e c t K e y > < D i a g r a m O b j e c t K e y > < K e y > T a b l e s \ H R \ C o l u m n s \ L a s t P e r f o r m a n c e R e v i e w _ D a t e < / K e y > < / D i a g r a m O b j e c t K e y > < D i a g r a m O b j e c t K e y > < K e y > T a b l e s \ H R \ C o l u m n s \ D a y s L a t e L a s t 3 0 < / K e y > < / D i a g r a m O b j e c t K e y > < D i a g r a m O b j e c t K e y > < K e y > T a b l e s \ H R \ C o l u m n s \ A b s e n c e s < / K e y > < / D i a g r a m O b j e c t K e y > < D i a g r a m O b j e c t K e y > < K e y > T a b l e s \ H R \ M e a s u r e s \ S u m   o f   M a n a g e r I D   2 < / K e y > < / D i a g r a m O b j e c t K e y > < D i a g r a m O b j e c t K e y > < K e y > T a b l e s \ H R \ S u m   o f   M a n a g e r I D   2 \ A d d i t i o n a l   I n f o \ I m p l i c i t   M e a s u r e < / K e y > < / D i a g r a m O b j e c t K e y > < D i a g r a m O b j e c t K e y > < K e y > T a b l e s \ H R \ M e a s u r e s \ S u m   o f   P e r f S c o r e I D   2 < / K e y > < / D i a g r a m O b j e c t K e y > < D i a g r a m O b j e c t K e y > < K e y > T a b l e s \ H R \ S u m   o f   P e r f S c o r e I D   2 \ A d d i t i o n a l   I n f o \ I m p l i c i t   M e a s u r e < / K e y > < / D i a g r a m O b j e c t K e y > < D i a g r a m O b j e c t K e y > < K e y > T a b l e s \ H R \ M e a s u r e s \ A v e r a g e   o f   P e r f S c o r e I D   2 < / K e y > < / D i a g r a m O b j e c t K e y > < D i a g r a m O b j e c t K e y > < K e y > T a b l e s \ H R \ A v e r a g e   o f   P e r f S c o r e I D   2 \ A d d i t i o n a l   I n f o \ I m p l i c i t   M e a s u r e < / K e y > < / D i a g r a m O b j e c t K e y > < D i a g r a m O b j e c t K e y > < K e y > T a b l e s \ H R \ M e a s u r e s \ S u m   o f   G e n d e r I D < / K e y > < / D i a g r a m O b j e c t K e y > < D i a g r a m O b j e c t K e y > < K e y > T a b l e s \ H R \ S u m   o f   G e n d e r I D \ A d d i t i o n a l   I n f o \ I m p l i c i t   M e a s u r e < / K e y > < / D i a g r a m O b j e c t K e y > < D i a g r a m O b j e c t K e y > < K e y > T a b l e s \ H R \ M e a s u r e s \ S u m   o f   E m p I D < / K e y > < / D i a g r a m O b j e c t K e y > < D i a g r a m O b j e c t K e y > < K e y > T a b l e s \ H R \ S u m   o f   E m p I D \ A d d i t i o n a l   I n f o \ I m p l i c i t   M e a s u r e < / K e y > < / D i a g r a m O b j e c t K e y > < D i a g r a m O b j e c t K e y > < K e y > T a b l e s \ H R \ M e a s u r e s \ C o u n t   o f   E m p I D < / K e y > < / D i a g r a m O b j e c t K e y > < D i a g r a m O b j e c t K e y > < K e y > T a b l e s \ H R \ C o u n t   o f   E m p I D \ A d d i t i o n a l   I n f o \ I m p l i c i t   M e a s u r e < / K e y > < / D i a g r a m O b j e c t K e y > < D i a g r a m O b j e c t K e y > < K e y > T a b l e s \ H R \ M e a s u r e s \ F e m a l e _ E m p l o y e e s < / K e y > < / D i a g r a m O b j e c t K e y > < D i a g r a m O b j e c t K e y > < K e y > T a b l e s \ H R \ M e a s u r e s \ M a l e _ E m p l o y e e s < / K e y > < / D i a g r a m O b j e c t K e y > < D i a g r a m O b j e c t K e y > < K e y > T a b l e s \ H R \ M e a s u r e s \ % o f _ f e m a l e _ e m p < / K e y > < / D i a g r a m O b j e c t K e y > < D i a g r a m O b j e c t K e y > < K e y > T a b l e s \ H R \ M e a s u r e s \ % o f _ M a l e _ E m p l o y e e s < / K e y > < / D i a g r a m O b j e c t K e y > < D i a g r a m O b j e c t K e y > < K e y > T a b l e s \ H R \ M e a s u r e s \ S u m   o f   M a r i t a l S t a t u s I D < / K e y > < / D i a g r a m O b j e c t K e y > < D i a g r a m O b j e c t K e y > < K e y > T a b l e s \ H R \ S u m   o f   M a r i t a l S t a t u s I D \ A d d i t i o n a l   I n f o \ I m p l i c i t   M e a s u r e < / K e y > < / D i a g r a m O b j e c t K e y > < D i a g r a m O b j e c t K e y > < K e y > T a b l e s \ H R \ M e a s u r e s \ C o u n t   o f   M a r i t a l S t a t u s I D < / K e y > < / D i a g r a m O b j e c t K e y > < D i a g r a m O b j e c t K e y > < K e y > T a b l e s \ H R \ C o u n t   o f   M a r i t a l S t a t u s I D \ A d d i t i o n a l   I n f o \ I m p l i c i t   M e a s u r e < / K e y > < / D i a g r a m O b j e c t K e y > < D i a g r a m O b j e c t K e y > < K e y > T a b l e s \ M a n a g e r _ T a b l e < / K e y > < / D i a g r a m O b j e c t K e y > < D i a g r a m O b j e c t K e y > < K e y > T a b l e s \ M a n a g e r _ T a b l e \ C o l u m n s \ M a n a g e r I D < / K e y > < / D i a g r a m O b j e c t K e y > < D i a g r a m O b j e c t K e y > < K e y > T a b l e s \ M a n a g e r _ T a b l e \ C o l u m n s \ M a n a g e r N a m e < / K e y > < / D i a g r a m O b j e c t K e y > < D i a g r a m O b j e c t K e y > < K e y > T a b l e s \ M a n a g e r _ T a b l e \ M e a s u r e s \ S u m   o f   M a n a g e r I D < / K e y > < / D i a g r a m O b j e c t K e y > < D i a g r a m O b j e c t K e y > < K e y > T a b l e s \ M a n a g e r _ T a b l e \ S u m   o f   M a n a g e r I D \ A d d i t i o n a l   I n f o \ I m p l i c i t   M e a s u r e < / K e y > < / D i a g r a m O b j e c t K e y > < D i a g r a m O b j e c t K e y > < K e y > R e l a t i o n s h i p s \ & l t ; T a b l e s \ H R \ C o l u m n s \ M a r i t a l S t a t u s I D & g t ; - & l t ; T a b l e s \ M a r i t a l _ D e s c _ T a b l e \ C o l u m n s \ M a r i t a l S t a t u s I D & g t ; < / K e y > < / D i a g r a m O b j e c t K e y > < D i a g r a m O b j e c t K e y > < K e y > R e l a t i o n s h i p s \ & l t ; T a b l e s \ H R \ C o l u m n s \ M a r i t a l S t a t u s I D & g t ; - & l t ; T a b l e s \ M a r i t a l _ D e s c _ T a b l e \ C o l u m n s \ M a r i t a l S t a t u s I D & g t ; \ F K < / K e y > < / D i a g r a m O b j e c t K e y > < D i a g r a m O b j e c t K e y > < K e y > R e l a t i o n s h i p s \ & l t ; T a b l e s \ H R \ C o l u m n s \ M a r i t a l S t a t u s I D & g t ; - & l t ; T a b l e s \ M a r i t a l _ D e s c _ T a b l e \ C o l u m n s \ M a r i t a l S t a t u s I D & g t ; \ P K < / K e y > < / D i a g r a m O b j e c t K e y > < D i a g r a m O b j e c t K e y > < K e y > R e l a t i o n s h i p s \ & l t ; T a b l e s \ H R \ C o l u m n s \ M a r i t a l S t a t u s I D & g t ; - & l t ; T a b l e s \ M a r i t a l _ D e s c _ T a b l e \ C o l u m n s \ M a r i t a l S t a t u s I D & g t ; \ C r o s s F i l t e r < / K e y > < / D i a g r a m O b j e c t K e y > < D i a g r a m O b j e c t K e y > < K e y > R e l a t i o n s h i p s \ & l t ; T a b l e s \ H R \ C o l u m n s \ D e p t I D & g t ; - & l t ; T a b l e s \ D e p t \ C o l u m n s \ D e p t I D & g t ; < / K e y > < / D i a g r a m O b j e c t K e y > < D i a g r a m O b j e c t K e y > < K e y > R e l a t i o n s h i p s \ & l t ; T a b l e s \ H R \ C o l u m n s \ D e p t I D & g t ; - & l t ; T a b l e s \ D e p t \ C o l u m n s \ D e p t I D & g t ; \ F K < / K e y > < / D i a g r a m O b j e c t K e y > < D i a g r a m O b j e c t K e y > < K e y > R e l a t i o n s h i p s \ & l t ; T a b l e s \ H R \ C o l u m n s \ D e p t I D & g t ; - & l t ; T a b l e s \ D e p t \ C o l u m n s \ D e p t I D & g t ; \ P K < / K e y > < / D i a g r a m O b j e c t K e y > < D i a g r a m O b j e c t K e y > < K e y > R e l a t i o n s h i p s \ & l t ; T a b l e s \ H R \ C o l u m n s \ D e p t I D & g t ; - & l t ; T a b l e s \ D e p t \ C o l u m n s \ D e p t I D & g t ; \ C r o s s F i l t e r < / K e y > < / D i a g r a m O b j e c t K e y > < D i a g r a m O b j e c t K e y > < K e y > R e l a t i o n s h i p s \ & l t ; T a b l e s \ H R \ C o l u m n s \ P e r f S c o r e I D & g t ; - & l t ; T a b l e s \ P e r f _ S c o r e _ T a b l e \ C o l u m n s \ P e r f S c o r e I D & g t ; < / K e y > < / D i a g r a m O b j e c t K e y > < D i a g r a m O b j e c t K e y > < K e y > R e l a t i o n s h i p s \ & l t ; T a b l e s \ H R \ C o l u m n s \ P e r f S c o r e I D & g t ; - & l t ; T a b l e s \ P e r f _ S c o r e _ T a b l e \ C o l u m n s \ P e r f S c o r e I D & g t ; \ F K < / K e y > < / D i a g r a m O b j e c t K e y > < D i a g r a m O b j e c t K e y > < K e y > R e l a t i o n s h i p s \ & l t ; T a b l e s \ H R \ C o l u m n s \ P e r f S c o r e I D & g t ; - & l t ; T a b l e s \ P e r f _ S c o r e _ T a b l e \ C o l u m n s \ P e r f S c o r e I D & g t ; \ P K < / K e y > < / D i a g r a m O b j e c t K e y > < D i a g r a m O b j e c t K e y > < K e y > R e l a t i o n s h i p s \ & l t ; T a b l e s \ H R \ C o l u m n s \ P e r f S c o r e I D & g t ; - & l t ; T a b l e s \ P e r f _ S c o r e _ T a b l e \ C o l u m n s \ P e r f S c o r e I D & g t ; \ C r o s s F i l t e r < / K e y > < / D i a g r a m O b j e c t K e y > < D i a g r a m O b j e c t K e y > < K e y > R e l a t i o n s h i p s \ & l t ; T a b l e s \ H R \ C o l u m n s \ P o s i t i o n I D & g t ; - & l t ; T a b l e s \ P o s i t i o n \ C o l u m n s \ P o s i t i o n I D & g t ; < / K e y > < / D i a g r a m O b j e c t K e y > < D i a g r a m O b j e c t K e y > < K e y > R e l a t i o n s h i p s \ & l t ; T a b l e s \ H R \ C o l u m n s \ P o s i t i o n I D & g t ; - & l t ; T a b l e s \ P o s i t i o n \ C o l u m n s \ P o s i t i o n I D & g t ; \ F K < / K e y > < / D i a g r a m O b j e c t K e y > < D i a g r a m O b j e c t K e y > < K e y > R e l a t i o n s h i p s \ & l t ; T a b l e s \ H R \ C o l u m n s \ P o s i t i o n I D & g t ; - & l t ; T a b l e s \ P o s i t i o n \ C o l u m n s \ P o s i t i o n I D & g t ; \ P K < / K e y > < / D i a g r a m O b j e c t K e y > < D i a g r a m O b j e c t K e y > < K e y > R e l a t i o n s h i p s \ & l t ; T a b l e s \ H R \ C o l u m n s \ P o s i t i o n I D & g t ; - & l t ; T a b l e s \ P o s i t i o n \ C o l u m n s \ P o s i t i o n I D & g t ; \ C r o s s F i l t e r < / K e y > < / D i a g r a m O b j e c t K e y > < D i a g r a m O b j e c t K e y > < K e y > R e l a t i o n s h i p s \ & l t ; T a b l e s \ H R \ C o l u m n s \ M a n a g e r I D & g t ; - & l t ; T a b l e s \ M a n a g e r _ T a b l e \ C o l u m n s \ M a n a g e r I D & g t ; < / K e y > < / D i a g r a m O b j e c t K e y > < D i a g r a m O b j e c t K e y > < K e y > R e l a t i o n s h i p s \ & l t ; T a b l e s \ H R \ C o l u m n s \ M a n a g e r I D & g t ; - & l t ; T a b l e s \ M a n a g e r _ T a b l e \ C o l u m n s \ M a n a g e r I D & g t ; \ F K < / K e y > < / D i a g r a m O b j e c t K e y > < D i a g r a m O b j e c t K e y > < K e y > R e l a t i o n s h i p s \ & l t ; T a b l e s \ H R \ C o l u m n s \ M a n a g e r I D & g t ; - & l t ; T a b l e s \ M a n a g e r _ T a b l e \ C o l u m n s \ M a n a g e r I D & g t ; \ P K < / K e y > < / D i a g r a m O b j e c t K e y > < D i a g r a m O b j e c t K e y > < K e y > R e l a t i o n s h i p s \ & l t ; T a b l e s \ H R \ C o l u m n s \ M a n a g e r I D & g t ; - & l t ; T a b l e s \ M a n a g e r _ T a b l e \ C o l u m n s \ M a n a g e r I D & g t ; \ C r o s s F i l t e r < / K e y > < / D i a g r a m O b j e c t K e y > < D i a g r a m O b j e c t K e y > < K e y > R e l a t i o n s h i p s \ & l t ; T a b l e s \ H R \ C o l u m n s \ G e n d e r I D & g t ; - & l t ; T a b l e s \ G e n d e r _ T a b l e \ C o l u m n s \ G e n d e r I D & g t ; < / K e y > < / D i a g r a m O b j e c t K e y > < D i a g r a m O b j e c t K e y > < K e y > R e l a t i o n s h i p s \ & l t ; T a b l e s \ H R \ C o l u m n s \ G e n d e r I D & g t ; - & l t ; T a b l e s \ G e n d e r _ T a b l e \ C o l u m n s \ G e n d e r I D & g t ; \ F K < / K e y > < / D i a g r a m O b j e c t K e y > < D i a g r a m O b j e c t K e y > < K e y > R e l a t i o n s h i p s \ & l t ; T a b l e s \ H R \ C o l u m n s \ G e n d e r I D & g t ; - & l t ; T a b l e s \ G e n d e r _ T a b l e \ C o l u m n s \ G e n d e r I D & g t ; \ P K < / K e y > < / D i a g r a m O b j e c t K e y > < D i a g r a m O b j e c t K e y > < K e y > R e l a t i o n s h i p s \ & l t ; T a b l e s \ H R \ C o l u m n s \ G e n d e r I D & g t ; - & l t ; T a b l e s \ G e n d e r _ T a b l e \ C o l u m n s \ G e n d e r I D & g t ; \ C r o s s F i l t e r < / K e y > < / D i a g r a m O b j e c t K e y > < / A l l K e y s > < S e l e c t e d K e y s > < D i a g r a m O b j e c t K e y > < K e y > R e l a t i o n s h i p s \ & l t ; T a b l e s \ H R \ C o l u m n s \ G e n d e r I D & g t ; - & l t ; T a b l e s \ G e n d e r _ T a b l e \ C o l u m n s \ G e n d e r I D & g t ; 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 T a g s \ T a b l e s \ & l t ; T a b l e s \ P e r f _ S c o r e _ T a b l e & g t ; 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 T a g s \ T a b l e s \ & l t ; T a b l e s \ M a r i t a l _ D e s c _ T a b l e & g t ; 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 T a g s \ T a b l e s \ & l t ; T a b l e s \ G e n d e r _ T a b l e & g t ; 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 T a g s \ T a b l e s \ & l t ; T a b l e s \ P o s i t i o n & g t ; 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 T a g s \ T a b l e s \ & l t ; T a b l e s \ M a n a g e r _ T a b l e & g t ; 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 T a b l e s \ P e r f _ S c o r e _ T a b l e < / K e y > < / a : K e y > < a : V a l u e   i : t y p e = " D i a g r a m D i s p l a y N o d e V i e w S t a t e " > < H e i g h t > 2 0 4 . 4 < / H e i g h t > < I s E x p a n d e d > t r u e < / I s E x p a n d e d > < L a y e d O u t > t r u e < / L a y e d O u t > < W i d t h > 2 1 0 . 3 9 9 9 9 9 9 9 9 9 9 9 9 8 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 T a b l e s \ P e r f _ S c o r e _ T a b l e \ C o l u m n s \ P e r f S c o r e I D 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 T a b l e s \ P e r f _ S c o r e _ T a b l e \ C o l u m n s \ P e r f o r m a n c e S c o r e 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 T a b l e s \ P e r f _ S c o r e _ T a b l e \ M e a s u r e s \ S u m   o f   P e r f S c o r e I D 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 T a b l e s \ P e r f _ S c o r e _ T a b l e \ S u m   o f   P e r f S c o r e I D \ A d d i t i o n a l 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 T a b l e s \ P e r f _ S c o r e _ T a b l e \ M e a s u r e s \ A v e r a g e   o f   P e r f S c o r e I D 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 T a b l e s \ P e r f _ S c o r e _ T a b l e \ A v e r a g e   o f   P e r f S c o r e I D \ A d d i t i o n a l 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 T a b l e s \ M a r i t a l _ D e s c _ T a b l e < / K e y > < / a : K e y > < a : V a l u e   i : t y p e = " D i a g r a m D i s p l a y N o d e V i e w S t a t e " > < H e i g h t > 1 9 0 . 8 < / H e i g h t > < I s E x p a n d e d > t r u e < / I s E x p a n d e d > < L a y e d O u t > t r u e < / L a y e d O u t > < L e f t > 7 6 5 . 6 1 5 2 4 2 2 7 0 6 6 3 0 9 < / L e f t > < T a b I n d e x > 2 < / T a b I n d e x > < W i d t h > 2 0 8 . 7 9 9 9 9 9 9 9 9 9 9 9 9 5 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 T a b l e s \ M a r i t a l _ D e s c _ T a b l e \ C o l u m n s \ M a r i t a l S t a t u s I D 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 T a b l e s \ M a r i t a l _ D e s c _ T a b l e \ C o l u m n s \ M a r i t a l D e s c 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 7 8 7 . 6 1 5 2 4 2 2 7 0 6 6 3 < / L e f t > < T a b I n d e x > 5 < / T a b I n d e x > < T o p > 2 8 9 . 8 0 0 0 0 0 0 0 0 0 0 0 0 7 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 T a b l e s \ G e n d e r _ T a b l e \ C o l u m n s \ G e n d e r I D 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 T a b l e s \ G e n d e r _ T a b l e \ M e a s u r e s \ C o u n t   o f  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 T a b l e s \ G e n d e r _ T a b l e \ C o u n t   o f   S e x \ A d d i t i o n a l 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 T a b l e s \ G e n d e r _ T a b l e \ M e a s u r e s \ S u m   o f   G e n d e r I D 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 T a b l e s \ G e n d e r _ T a b l e \ S u m   o f   G e n d e r I D 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 T a b l e s \ P o s i t i o n 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 3 6 7 . 2 1 5 2 4 2 2 7 0 6 6 3 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 T a b l e s \ P o s i t i o n \ C o l u m n s \ P o s i t i o n I D 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 T a b l e s \ P o s i t i o n \ C o l u m n s \ P o s i t i o n 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 3 2 8 . 6 2 2 8 6 3 4 0 5 9 9 4 6 2 < / L e f t > < T a b I n d e x > 6 < / T a b I n d e x > < T o p > 5 2 0 . 5 7 2 8 5 0 7 5 8 3 8 5 5 8 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 3 6 8 . 0 1 5 2 4 2 2 7 0 6 6 2 9 5 < / L e f t > < S c r o l l V e r t i c a l O f f s e t > 3 7 . 6 1 3 3 3 3 3 3 3 3 3 3 3 4 4 < / S c r o l l V e r t i c a l O f f s e t > < T a b I n d e x > 4 < / T a b I n d e x > < T o p > 2 9 6 . 6 8 6 4 2 5 3 7 9 1 9 2 8 3 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 T a b l e s \ H R \ C o l u m n s \ E m p l o y e e _ N a m e 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 T a b l e s \ H R \ C o l u m n s \ M a r r i e d I D 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 T a b l e s \ H R \ C o l u m n s \ M a r i t a l S t a t u s I D 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 T a b l e s \ H R \ C o l u m n s \ E m p S t a t u s I D 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 T a b l e s \ H R \ C o l u m n s \ D e p t I D 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 T a b l e s \ H R \ C o l u m n s \ P e r f S c o r e I D 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 T a b l e s \ H R \ C o l u m n s \ F r o m D i v e r s i t y J o b F a i r I D 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 T a b l e s \ H R \ C o l u m n s \ T e r m d 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 T a b l e s \ H R \ C o l u m n s \ P o s i t i o n I D 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 T a b l e s \ H R \ C o l u m n s \ C i t i z e n D e s c 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 T a b l e s \ H R \ C o l u m n s \ H i s p a n i c L a t i n o 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 T a b l e s \ H R \ C o l u m n s \ R a c e D e s c 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 T a b l e s \ H R \ C o l u m n s \ D a t e o f H i r e 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 T a b l e s \ H R \ C o l u m n s \ D a t e o f T e r m i n a t i o n 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 T a b l e s \ H R \ C o l u m n s \ T e r m R e a s o n 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 T a b l e s \ H R \ C o l u m n s \ E m p l o y m e n t S t a t u s 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 T a b l e s \ H R \ C o l u m n s \ R e c r u i t m e n t S o u r c e 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 T a b l e s \ H R \ C o l u m n s \ E n g a g e m e n t S u r v e y 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 T a b l e s \ H R \ C o l u m n s \ E m p S a t i s f a c t i o n 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 T a b l e s \ H R \ C o l u m n s \ S p e c i a l P r o j e c t s C o u n t 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 T a b l e s \ H R \ C o l u m n s \ L a s t P e r f o r m a n c e R e v i e w _ D a t e 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 T a b l e s \ H R \ C o l u m n s \ D a y s L a t e L a s t 3 0 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 T a b l e s \ H R \ C o l u m n s \ A b s e n c e s 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 T a b l e s \ H R \ M e a s u r e s \ S u m   o f   M a n a g e r I D 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 T a b l e s \ H R \ S u m   o f   M a n a g e r I D 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 T a b l e s \ H R \ M e a s u r e s \ S u m   o f   P e r f S c o r e I D 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 T a b l e s \ H R \ S u m   o f   P e r f S c o r e I D 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 T a b l e s \ H R \ M e a s u r e s \ A v e r a g e   o f   P e r f S c o r e I D 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 T a b l e s \ H R \ A v e r a g e   o f   P e r f S c o r e I D 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 T a b l e s \ H R \ M e a s u r e s \ S u m   o f  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 T a b l e s \ H R \ S u m   o f   G e n d e r I D \ A d d i t i o n a l 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 T a b l e s \ H R \ M e a s u r e s \ S u m   o f  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 T a b l e s \ H R \ S u m   o f   E m p I D \ A d d i t i o n a l 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 T a b l e s \ H R \ M e a s u r e s \ C o u n t   o f  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 T a b l e s \ H R \ C o u n t   o f   E m p I D \ A d d i t i o n a l 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 T a b l e s \ H R \ M e a s u r e s \ F e m a l e _ E m p l o y e e s 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 T a b l e s \ H R \ M e a s u r e s \ M a l e _ E m p l o y e e s 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 T a b l e s \ H R \ M e a s u r e s \ % o f _ f e m a l e _ e m p 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 T a b l e s \ H R \ M e a s u r e s \ % o f _ M a l e _ E m p l o y e e s 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 T a b l e s \ H R \ M e a s u r e s \ S u m   o f   M a r i t a l S t a t u s I D 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 T a b l e s \ H R \ S u m   o f   M a r i t a l S t a t u s I D \ A d d i t i o n a l 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 T a b l e s \ H R \ M e a s u r e s \ C o u n t   o f   M a r i t a l S t a t u s I D 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 T a b l e s \ H R \ C o u n t   o f   M a r i t a l S t a t u s I D \ A d d i t i o n a l 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 T a b l e s \ M a n a g e r _ T a b l e 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 3 2 1 . 8 8 6 4 2 5 3 7 9 1 9 2 8 1 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 T a b l e s \ M a n a g e r _ T a b l e \ C o l u m n s \ M a n a g e r I D 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 T a b l e s \ M a n a g e r _ T a b l e \ C o l u m n s \ M a n a g e r N a m e 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 T a b l e s \ M a n a g e r _ T a b l e \ M e a s u r e s \ S u m   o f  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 T a b l e s \ M a n a g e r _ T a b l e \ S u m   o f   M a n a g e r I D \ A d d i t i o n a l 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 R e l a t i o n s h i p s \ & l t ; T a b l e s \ H R \ C o l u m n s \ M a r i t a l S t a t u s I D & g t ; - & l t ; T a b l e s \ M a r i t a l _ D e s c _ T a b l e \ C o l u m n s \ M a r i t a l S t a t u s I D & g t ; < / K e y > < / a : K e y > < a : V a l u e   i : t y p e = " D i a g r a m D i s p l a y L i n k V i e w S t a t e " > < A u t o m a t i o n P r o p e r t y H e l p e r T e x t > E n d   p o i n t   1 :   ( 5 8 4 . 0 1 5 2 4 2 2 7 0 6 6 3 , 3 6 2 . 7 2 4 2 8 3 ) .   E n d   p o i n t   2 :   ( 7 4 9 . 6 1 5 2 4 2 2 7 0 6 6 3 , 9 5 . 4 ) 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 5 8 4 . 0 1 5 2 4 2 2 7 0 6 6 3 < / b : _ x > < b : _ y > 3 6 2 . 7 2 4 2 8 2 9 9 9 9 9 9 9 6 < / b : _ y > < / b : P o i n t > < b : P o i n t > < b : _ x > 6 6 4 . 8 1 5 2 4 1 9 9 9 9 9 9 9 < / b : _ x > < b : _ y > 3 6 2 . 7 2 4 2 8 3 < / b : _ y > < / b : P o i n t > < b : P o i n t > < b : _ x > 6 6 6 . 8 1 5 2 4 1 9 9 9 9 9 9 9 < / b : _ x > < b : _ y > 3 6 0 . 7 2 4 2 8 3 < / b : _ y > < / b : P o i n t > < b : P o i n t > < b : _ x > 6 6 6 . 8 1 5 2 4 1 9 9 9 9 9 9 9 < / b : _ x > < b : _ y > 9 7 . 4 < / b : _ y > < / b : P o i n t > < b : P o i n t > < b : _ x > 6 6 8 . 8 1 5 2 4 1 9 9 9 9 9 9 9 < / b : _ x > < b : _ y > 9 5 . 4 < / b : _ y > < / b : P o i n t > < b : P o i n t > < b : _ x > 7 4 9 . 6 1 5 2 4 2 2 7 0 6 6 3 2 < / b : _ x > < b : _ y > 9 5 . 4 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 R e l a t i o n s h i p s \ & l t ; T a b l e s \ H R \ C o l u m n s \ M a r i t a l S t a t u s I D & g t ; - & l t ; T a b l e s \ M a r i t a l _ D e s c _ T a b l e \ C o l u m n s \ M a r i t a l S t a t u s I D & g t ; \ F K 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 5 6 8 . 0 1 5 2 4 2 2 7 0 6 6 3 < / b : _ x > < b : _ y > 3 5 4 . 7 2 4 2 8 2 9 9 9 9 9 9 9 6 < / b : _ y > < / L a b e l L o c a t i o n > < L o c a t i o n   x m l n s : b = " h t t p : / / s c h e m a s . d a t a c o n t r a c t . o r g / 2 0 0 4 / 0 7 / S y s t e m . W i n d o w s " > < b : _ x > 5 6 8 . 0 1 5 2 4 2 2 7 0 6 6 3 < / b : _ x > < b : _ y > 3 6 2 . 7 2 4 2 8 3 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 R e l a t i o n s h i p s \ & l t ; T a b l e s \ H R \ C o l u m n s \ M a r i t a l S t a t u s I D & g t ; - & l t ; T a b l e s \ M a r i t a l _ D e s c _ T a b l e \ C o l u m n s \ M a r i t a l S t a t u s I D & g t ; \ P K 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 7 4 9 . 6 1 5 2 4 2 2 7 0 6 6 3 2 < / b : _ x > < b : _ y > 8 7 . 4 < / b : _ y > < / L a b e l L o c a t i o n > < L o c a t i o n   x m l n s : b = " h t t p : / / s c h e m a s . d a t a c o n t r a c t . o r g / 2 0 0 4 / 0 7 / S y s t e m . W i n d o w s " > < b : _ x > 7 6 5 . 6 1 5 2 4 2 2 7 0 6 6 3 2 < / b : _ x > < b : _ y > 9 5 . 4 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 R e l a t i o n s h i p s \ & l t ; T a b l e s \ H R \ C o l u m n s \ M a r i t a l S t a t u s I D & g t ; - & l t ; T a b l e s \ M a r i t a l _ D e s c _ T a b l e \ C o l u m n s \ M a r i t a l S t a t u s I D & g t ; \ C r o s s F i l t e r 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 5 8 4 . 0 1 5 2 4 2 2 7 0 6 6 3 < / b : _ x > < b : _ y > 3 6 2 . 7 2 4 2 8 2 9 9 9 9 9 9 9 6 < / b : _ y > < / b : P o i n t > < b : P o i n t > < b : _ x > 6 6 4 . 8 1 5 2 4 1 9 9 9 9 9 9 9 < / b : _ x > < b : _ y > 3 6 2 . 7 2 4 2 8 3 < / b : _ y > < / b : P o i n t > < b : P o i n t > < b : _ x > 6 6 6 . 8 1 5 2 4 1 9 9 9 9 9 9 9 < / b : _ x > < b : _ y > 3 6 0 . 7 2 4 2 8 3 < / b : _ y > < / b : P o i n t > < b : P o i n t > < b : _ x > 6 6 6 . 8 1 5 2 4 1 9 9 9 9 9 9 9 < / b : _ x > < b : _ y > 9 7 . 4 < / b : _ y > < / b : P o i n t > < b : P o i n t > < b : _ x > 6 6 8 . 8 1 5 2 4 1 9 9 9 9 9 9 9 < / b : _ x > < b : _ y > 9 5 . 4 < / b : _ y > < / b : P o i n t > < b : P o i n t > < b : _ x > 7 4 9 . 6 1 5 2 4 2 2 7 0 6 6 3 2 < / b : _ x > < b : _ y > 9 5 . 4 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 R e l a t i o n s h i p s \ & l t ; T a b l e s \ H R \ C o l u m n s \ D e p t I D & g t ; - & l t ; T a b l e s \ D e p t \ C o l u m n s \ D e p t I D & g t ; < / K e y > < / a : K e y > < a : V a l u e   i : t y p e = " D i a g r a m D i s p l a y L i n k V i e w S t a t e " > < A u t o m a t i o n P r o p e r t y H e l p e r T e x t > E n d   p o i n t   1 :   ( 4 6 8 . 0 1 5 2 4 2 , 4 6 2 . 6 8 6 4 2 5 3 7 9 1 9 3 ) .   E n d   p o i n t   2 :   ( 4 2 8 . 6 2 2 8 6 3 , 5 0 4 . 5 7 2 8 5 0 7 5 8 3 8 6 ) 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 4 6 8 . 0 1 5 2 4 2 < / b : _ x > < b : _ y > 4 6 2 . 6 8 6 4 2 5 3 7 9 1 9 2 8 3 < / b : _ y > < / b : P o i n t > < b : P o i n t > < b : _ x > 4 6 8 . 0 1 5 2 4 2 < / b : _ x > < b : _ y > 4 8 1 . 6 2 9 6 3 8 < / b : _ y > < / b : P o i n t > < b : P o i n t > < b : _ x > 4 6 6 . 0 1 5 2 4 2 < / b : _ x > < b : _ y > 4 8 3 . 6 2 9 6 3 8 < / b : _ y > < / b : P o i n t > < b : P o i n t > < b : _ x > 4 3 0 . 6 2 2 8 6 3 < / b : _ x > < b : _ y > 4 8 3 . 6 2 9 6 3 8 < / b : _ y > < / b : P o i n t > < b : P o i n t > < b : _ x > 4 2 8 . 6 2 2 8 6 3 < / b : _ x > < b : _ y > 4 8 5 . 6 2 9 6 3 8 < / b : _ y > < / b : P o i n t > < b : P o i n t > < b : _ x > 4 2 8 . 6 2 2 8 6 3 < / b : _ x > < b : _ y > 5 0 4 . 5 7 2 8 5 0 7 5 8 3 8 5 5 8 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 R e l a t i o n s h i p s \ & l t ; T a b l e s \ H R \ C o l u m n s \ D e p t I D & g t ; - & l t ; T a b l e s \ D e p t \ C o l u m n s \ D e p t I D & g t ; \ F K 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 4 6 0 . 0 1 5 2 4 2 < / b : _ x > < b : _ y > 4 4 6 . 6 8 6 4 2 5 3 7 9 1 9 2 8 3 < / b : _ y > < / L a b e l L o c a t i o n > < L o c a t i o n   x m l n s : b = " h t t p : / / s c h e m a s . d a t a c o n t r a c t . o r g / 2 0 0 4 / 0 7 / S y s t e m . W i n d o w s " > < b : _ x > 4 6 8 . 0 1 5 2 4 2 < / b : _ x > < b : _ y > 4 4 6 . 6 8 6 4 2 5 3 7 9 1 9 2 8 3 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 R e l a t i o n s h i p s \ & l t ; T a b l e s \ H R \ C o l u m n s \ D e p t I D & g t ; - & l t ; T a b l e s \ D e p t \ C o l u m n s \ D e p t I D & g t ; \ P K 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 4 2 0 . 6 2 2 8 6 3 < / b : _ x > < b : _ y > 5 0 4 . 5 7 2 8 5 0 7 5 8 3 8 5 5 8 < / b : _ y > < / L a b e l L o c a t i o n > < L o c a t i o n   x m l n s : b = " h t t p : / / s c h e m a s . d a t a c o n t r a c t . o r g / 2 0 0 4 / 0 7 / S y s t e m . W i n d o w s " > < b : _ x > 4 2 8 . 6 2 2 8 6 3 < / b : _ x > < b : _ y > 5 2 0 . 5 7 2 8 5 0 7 5 8 3 8 5 5 8 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 R e l a t i o n s h i p s \ & l t ; T a b l e s \ H R \ C o l u m n s \ D e p t I D & g t ; - & l t ; T a b l e s \ D e p t \ C o l u m n s \ D e p t I D & g t ; \ C r o s s F i l t e r 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 4 6 8 . 0 1 5 2 4 2 < / b : _ x > < b : _ y > 4 6 2 . 6 8 6 4 2 5 3 7 9 1 9 2 8 3 < / b : _ y > < / b : P o i n t > < b : P o i n t > < b : _ x > 4 6 8 . 0 1 5 2 4 2 < / b : _ x > < b : _ y > 4 8 1 . 6 2 9 6 3 8 < / b : _ y > < / b : P o i n t > < b : P o i n t > < b : _ x > 4 6 6 . 0 1 5 2 4 2 < / b : _ x > < b : _ y > 4 8 3 . 6 2 9 6 3 8 < / b : _ y > < / b : P o i n t > < b : P o i n t > < b : _ x > 4 3 0 . 6 2 2 8 6 3 < / b : _ x > < b : _ y > 4 8 3 . 6 2 9 6 3 8 < / b : _ y > < / b : P o i n t > < b : P o i n t > < b : _ x > 4 2 8 . 6 2 2 8 6 3 < / b : _ x > < b : _ y > 4 8 5 . 6 2 9 6 3 8 < / b : _ y > < / b : P o i n t > < b : P o i n t > < b : _ x > 4 2 8 . 6 2 2 8 6 3 < / b : _ x > < b : _ y > 5 0 4 . 5 7 2 8 5 0 7 5 8 3 8 5 5 8 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 R e l a t i o n s h i p s \ & l t ; T a b l e s \ H R \ C o l u m n s \ P e r f S c o r e I D & g t ; - & l t ; T a b l e s \ P e r f _ S c o r e _ T a b l e \ C o l u m n s \ P e r f S c o r e I D & g t ; < / K e y > < / a : K e y > < a : V a l u e   i : t y p e = " D i a g r a m D i s p l a y L i n k V i e w S t a t e " > < A u t o m a t i o n P r o p e r t y H e l p e r T e x t > E n d   p o i n t   1 :   ( 3 5 2 . 0 1 5 2 4 2 2 7 0 6 6 3 , 3 6 0 . 0 8 6 4 2 5 ) .   E n d   p o i n t   2 :   ( 2 2 6 . 4 , 1 0 2 . 2 ) 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 3 5 2 . 0 1 5 2 4 2 2 7 0 6 6 2 9 5 < / b : _ x > < b : _ y > 3 6 0 . 0 8 6 4 2 4 9 9 9 9 9 9 9 6 < / b : _ y > < / b : P o i n t > < b : P o i n t > < b : _ x > 2 9 1 . 2 0 7 6 2 1 < / b : _ x > < b : _ y > 3 6 0 . 0 8 6 4 2 5 < / b : _ y > < / b : P o i n t > < b : P o i n t > < b : _ x > 2 8 9 . 2 0 7 6 2 1 < / b : _ x > < b : _ y > 3 5 8 . 0 8 6 4 2 5 < / b : _ y > < / b : P o i n t > < b : P o i n t > < b : _ x > 2 8 9 . 2 0 7 6 2 1 < / b : _ x > < b : _ y > 1 0 4 . 2 < / b : _ y > < / b : P o i n t > < b : P o i n t > < b : _ x > 2 8 7 . 2 0 7 6 2 1 < / b : _ x > < b : _ y > 1 0 2 . 2 < / b : _ y > < / b : P o i n t > < b : P o i n t > < b : _ x > 2 2 6 . 3 9 9 9 9 9 9 9 9 9 9 9 9 2 < / b : _ x > < b : _ y > 1 0 2 . 1 9 9 9 9 9 9 9 9 9 9 9 9 9 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 R e l a t i o n s h i p s \ & l t ; T a b l e s \ H R \ C o l u m n s \ P e r f S c o r e I D & g t ; - & l t ; T a b l e s \ P e r f _ S c o r e _ T a b l e \ C o l u m n s \ P e r f S c o r e I D & g t ; \ F K 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 3 5 2 . 0 1 5 2 4 2 2 7 0 6 6 2 9 5 < / b : _ x > < b : _ y > 3 5 2 . 0 8 6 4 2 4 9 9 9 9 9 9 9 6 < / b : _ y > < / L a b e l L o c a t i o n > < L o c a t i o n   x m l n s : b = " h t t p : / / s c h e m a s . d a t a c o n t r a c t . o r g / 2 0 0 4 / 0 7 / S y s t e m . W i n d o w s " > < b : _ x > 3 6 8 . 0 1 5 2 4 2 2 7 0 6 6 2 9 5 < / b : _ x > < b : _ y > 3 6 0 . 0 8 6 4 2 5 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 R e l a t i o n s h i p s \ & l t ; T a b l e s \ H R \ C o l u m n s \ P e r f S c o r e I D & g t ; - & l t ; T a b l e s \ P e r f _ S c o r e _ T a b l e \ C o l u m n s \ P e r f S c o r e I D & g t ; \ P K 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 2 1 0 . 3 9 9 9 9 9 9 9 9 9 9 9 9 2 < / b : _ x > < b : _ y > 9 4 . 1 9 9 9 9 9 9 9 9 9 9 9 9 8 9 < / b : _ y > < / L a b e l L o c a t i o n > < L o c a t i o n   x m l n s : b = " h t t p : / / s c h e m a s . d a t a c o n t r a c t . o r g / 2 0 0 4 / 0 7 / S y s t e m . W i n d o w s " > < b : _ x > 2 1 0 . 3 9 9 9 9 9 9 9 9 9 9 9 9 5 < / b : _ x > < b : _ y > 1 0 2 . 2 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 R e l a t i o n s h i p s \ & l t ; T a b l e s \ H R \ C o l u m n s \ P e r f S c o r e I D & g t ; - & l t ; T a b l e s \ P e r f _ S c o r e _ T a b l e \ C o l u m n s \ P e r f S c o r e I D & g t ; \ C r o s s F i l t e r 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 3 5 2 . 0 1 5 2 4 2 2 7 0 6 6 2 9 5 < / b : _ x > < b : _ y > 3 6 0 . 0 8 6 4 2 4 9 9 9 9 9 9 9 6 < / b : _ y > < / b : P o i n t > < b : P o i n t > < b : _ x > 2 9 1 . 2 0 7 6 2 1 < / b : _ x > < b : _ y > 3 6 0 . 0 8 6 4 2 5 < / b : _ y > < / b : P o i n t > < b : P o i n t > < b : _ x > 2 8 9 . 2 0 7 6 2 1 < / b : _ x > < b : _ y > 3 5 8 . 0 8 6 4 2 5 < / b : _ y > < / b : P o i n t > < b : P o i n t > < b : _ x > 2 8 9 . 2 0 7 6 2 1 < / b : _ x > < b : _ y > 1 0 4 . 2 < / b : _ y > < / b : P o i n t > < b : P o i n t > < b : _ x > 2 8 7 . 2 0 7 6 2 1 < / b : _ x > < b : _ y > 1 0 2 . 2 < / b : _ y > < / b : P o i n t > < b : P o i n t > < b : _ x > 2 2 6 . 3 9 9 9 9 9 9 9 9 9 9 9 9 2 < / b : _ x > < b : _ y > 1 0 2 . 1 9 9 9 9 9 9 9 9 9 9 9 9 9 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 R e l a t i o n s h i p s \ & l t ; T a b l e s \ H R \ C o l u m n s \ P o s i t i o n I D & g t ; - & l t ; T a b l e s \ P o s i t i o n \ C o l u m n s \ P o s i t i o n I D & g t ; < / K e y > < / a : K e y > < a : V a l u e   i : t y p e = " D i a g r a m D i s p l a y L i n k V i e w S t a t e " > < A u t o m a t i o n P r o p e r t y H e l p e r T e x t > E n d   p o i n t   1 :   ( 4 7 7 . 6 1 5 2 4 2 , 2 8 0 . 6 8 6 4 2 5 3 7 9 1 9 3 ) .   E n d   p o i n t   2 :   ( 4 5 7 . 6 1 5 2 4 2 , 1 6 6 ) 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 4 7 7 . 6 1 5 2 4 2 < / b : _ x > < b : _ y > 2 8 0 . 6 8 6 4 2 5 3 7 9 1 9 2 8 3 < / b : _ y > < / b : P o i n t > < b : P o i n t > < b : _ x > 4 7 7 . 6 1 5 2 4 2 < / b : _ x > < b : _ y > 2 2 5 . 3 4 3 2 1 2 < / b : _ y > < / b : P o i n t > < b : P o i n t > < b : _ x > 4 7 5 . 6 1 5 2 4 2 < / b : _ x > < b : _ y > 2 2 3 . 3 4 3 2 1 2 < / b : _ y > < / b : P o i n t > < b : P o i n t > < b : _ x > 4 5 9 . 6 1 5 2 4 2 < / b : _ x > < b : _ y > 2 2 3 . 3 4 3 2 1 2 < / b : _ y > < / b : P o i n t > < b : P o i n t > < b : _ x > 4 5 7 . 6 1 5 2 4 2 < / b : _ x > < b : _ y > 2 2 1 . 3 4 3 2 1 2 < / b : _ y > < / b : P o i n t > < b : P o i n t > < b : _ x > 4 5 7 . 6 1 5 2 4 1 9 9 9 9 9 9 9 7 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 R e l a t i o n s h i p s \ & l t ; T a b l e s \ H R \ C o l u m n s \ P o s i t i o n I D & g t ; - & l t ; T a b l e s \ P o s i t i o n \ C o l u m n s \ P o s i t i o n I D & g t ; \ F K 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 4 6 9 . 6 1 5 2 4 2 < / b : _ x > < b : _ y > 2 8 0 . 6 8 6 4 2 5 3 7 9 1 9 2 8 3 < / b : _ y > < / L a b e l L o c a t i o n > < L o c a t i o n   x m l n s : b = " h t t p : / / s c h e m a s . d a t a c o n t r a c t . o r g / 2 0 0 4 / 0 7 / S y s t e m . W i n d o w s " > < b : _ x > 4 7 7 . 6 1 5 2 4 2 < / b : _ x > < b : _ y > 2 9 6 . 6 8 6 4 2 5 3 7 9 1 9 2 8 3 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 R e l a t i o n s h i p s \ & l t ; T a b l e s \ H R \ C o l u m n s \ P o s i t i o n I D & g t ; - & l t ; T a b l e s \ P o s i t i o n \ C o l u m n s \ P o s i t i o n I D & g t ; \ P K 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 4 4 9 . 6 1 5 2 4 1 9 9 9 9 9 9 9 7 < / b : _ x > < b : _ y > 1 5 0 . 0 0 0 0 0 0 0 0 0 0 0 0 0 6 < / b : _ y > < / L a b e l L o c a t i o n > < L o c a t i o n   x m l n s : b = " h t t p : / / s c h e m a s . d a t a c o n t r a c t . o r g / 2 0 0 4 / 0 7 / S y s t e m . W i n d o w s " > < b : _ x > 4 5 7 . 6 1 5 2 4 2 < / b : _ x > < b : _ y > 1 5 0 . 0 0 0 0 0 0 0 0 0 0 0 0 0 3 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 R e l a t i o n s h i p s \ & l t ; T a b l e s \ H R \ C o l u m n s \ P o s i t i o n I D & g t ; - & l t ; T a b l e s \ P o s i t i o n \ C o l u m n s \ P o s i t i o n I D & g t ; \ C r o s s F i l t e r 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 4 7 7 . 6 1 5 2 4 2 < / b : _ x > < b : _ y > 2 8 0 . 6 8 6 4 2 5 3 7 9 1 9 2 8 3 < / b : _ y > < / b : P o i n t > < b : P o i n t > < b : _ x > 4 7 7 . 6 1 5 2 4 2 < / b : _ x > < b : _ y > 2 2 5 . 3 4 3 2 1 2 < / b : _ y > < / b : P o i n t > < b : P o i n t > < b : _ x > 4 7 5 . 6 1 5 2 4 2 < / b : _ x > < b : _ y > 2 2 3 . 3 4 3 2 1 2 < / b : _ y > < / b : P o i n t > < b : P o i n t > < b : _ x > 4 5 9 . 6 1 5 2 4 2 < / b : _ x > < b : _ y > 2 2 3 . 3 4 3 2 1 2 < / b : _ y > < / b : P o i n t > < b : P o i n t > < b : _ x > 4 5 7 . 6 1 5 2 4 2 < / b : _ x > < b : _ y > 2 2 1 . 3 4 3 2 1 2 < / b : _ y > < / b : P o i n t > < b : P o i n t > < b : _ x > 4 5 7 . 6 1 5 2 4 1 9 9 9 9 9 9 9 7 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 R e l a t i o n s h i p s \ & l t ; T a b l e s \ H R \ C o l u m n s \ M a n a g e r I D & g t ; - & l t ; T a b l e s \ M a n a g e r _ T a b l e \ C o l u m n s \ M a n a g e r I D & g t ; < / K e y > < / a : K e y > < a : V a l u e   i : t y p e = " D i a g r a m D i s p l a y L i n k V i e w S t a t e " > < A u t o m a t i o n P r o p e r t y H e l p e r T e x t > E n d   p o i n t   1 :   ( 3 5 2 . 0 1 5 2 4 2 2 7 0 6 6 3 , 3 8 0 . 0 8 6 4 2 5 ) .   E n d   p o i n t   2 :   ( 2 1 6 , 4 0 0 . 0 8 6 4 2 5 ) 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 3 5 2 . 0 1 5 2 4 2 2 7 0 6 6 2 9 5 < / b : _ x > < b : _ y > 3 8 0 . 0 8 6 4 2 5 < / b : _ y > < / b : P o i n t > < b : P o i n t > < b : _ x > 2 8 6 . 0 0 7 6 2 1 < / b : _ x > < b : _ y > 3 8 0 . 0 8 6 4 2 5 < / b : _ y > < / b : P o i n t > < b : P o i n t > < b : _ x > 2 8 4 . 0 0 7 6 2 1 < / b : _ x > < b : _ y > 3 8 2 . 0 8 6 4 2 5 < / b : _ y > < / b : P o i n t > < b : P o i n t > < b : _ x > 2 8 4 . 0 0 7 6 2 1 < / b : _ x > < b : _ y > 3 9 8 . 0 8 6 4 2 5 < / b : _ y > < / b : P o i n t > < b : P o i n t > < b : _ x > 2 8 2 . 0 0 7 6 2 1 < / b : _ x > < b : _ y > 4 0 0 . 0 8 6 4 2 5 < / b : _ y > < / b : P o i n t > < b : P o i n t > < b : _ x > 2 1 6 < / b : _ x > < b : _ y > 4 0 0 . 0 8 6 4 2 5 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 R e l a t i o n s h i p s \ & l t ; T a b l e s \ H R \ C o l u m n s \ M a n a g e r I D & g t ; - & l t ; T a b l e s \ M a n a g e r _ T a b l e \ C o l u m n s \ M a n a g e r I D & g t ; \ F K 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 3 5 2 . 0 1 5 2 4 2 2 7 0 6 6 2 9 5 < / b : _ x > < b : _ y > 3 7 2 . 0 8 6 4 2 5 < / b : _ y > < / L a b e l L o c a t i o n > < L o c a t i o n   x m l n s : b = " h t t p : / / s c h e m a s . d a t a c o n t r a c t . o r g / 2 0 0 4 / 0 7 / S y s t e m . W i n d o w s " > < b : _ x > 3 6 8 . 0 1 5 2 4 2 2 7 0 6 6 2 9 5 < / b : _ x > < b : _ y > 3 8 0 . 0 8 6 4 2 5 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 R e l a t i o n s h i p s \ & l t ; T a b l e s \ H R \ C o l u m n s \ M a n a g e r I D & g t ; - & l t ; T a b l e s \ M a n a g e r _ T a b l e \ C o l u m n s \ M a n a g e r I D & g t ; \ P K 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 3 9 2 . 0 8 6 4 2 5 < / b : _ y > < / L a b e l L o c a t i o n > < L o c a t i o n   x m l n s : b = " h t t p : / / s c h e m a s . d a t a c o n t r a c t . o r g / 2 0 0 4 / 0 7 / S y s t e m . W i n d o w s " > < b : _ x > 2 0 0 . 0 0 0 0 0 0 0 0 0 0 0 0 0 3 < / b : _ x > < b : _ y > 4 0 0 . 0 8 6 4 2 5 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 R e l a t i o n s h i p s \ & l t ; T a b l e s \ H R \ C o l u m n s \ M a n a g e r I D & g t ; - & l t ; T a b l e s \ M a n a g e r _ T a b l e \ C o l u m n s \ M a n a g e r I D & g t ; \ C r o s s F i l t e r 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 3 5 2 . 0 1 5 2 4 2 2 7 0 6 6 2 9 5 < / b : _ x > < b : _ y > 3 8 0 . 0 8 6 4 2 5 < / b : _ y > < / b : P o i n t > < b : P o i n t > < b : _ x > 2 8 6 . 0 0 7 6 2 1 < / b : _ x > < b : _ y > 3 8 0 . 0 8 6 4 2 5 < / b : _ y > < / b : P o i n t > < b : P o i n t > < b : _ x > 2 8 4 . 0 0 7 6 2 1 < / b : _ x > < b : _ y > 3 8 2 . 0 8 6 4 2 5 < / b : _ y > < / b : P o i n t > < b : P o i n t > < b : _ x > 2 8 4 . 0 0 7 6 2 1 < / b : _ x > < b : _ y > 3 9 8 . 0 8 6 4 2 5 < / b : _ y > < / b : P o i n t > < b : P o i n t > < b : _ x > 2 8 2 . 0 0 7 6 2 1 < / b : _ x > < b : _ y > 4 0 0 . 0 8 6 4 2 5 < / b : _ y > < / b : P o i n t > < b : P o i n t > < b : _ x > 2 1 6 < / b : _ x > < b : _ y > 4 0 0 . 0 8 6 4 2 5 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 R e l a t i o n s h i p s \ & l t ; T a b l e s \ H R \ C o l u m n s \ G e n d e r I D & g t ; - & l t ; T a b l e s \ G e n d e r _ T a b l e \ C o l u m n s \ G e n d e r I D & g t ; < / K e y > < / a : K e y > < a : V a l u e   i : t y p e = " D i a g r a m D i s p l a y L i n k V i e w S t a t e " > < A u t o m a t i o n P r o p e r t y H e l p e r T e x t > E n d   p o i n t   1 :   ( 5 8 4 . 0 1 5 2 4 2 2 7 0 6 6 3 , 3 8 2 . 7 2 4 2 8 3 ) .   E n d   p o i n t   2 :   ( 7 7 1 . 6 1 5 2 4 2 2 7 0 6 6 3 , 3 6 2 . 7 2 4 2 8 3 ) 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 5 8 4 . 0 1 5 2 4 2 2 7 0 6 6 3 < / b : _ x > < b : _ y > 3 8 2 . 7 2 4 2 8 3 < / b : _ y > < / b : P o i n t > < b : P o i n t > < b : _ x > 6 7 5 . 8 1 5 2 4 1 9 9 9 9 9 9 9 < / b : _ x > < b : _ y > 3 8 2 . 7 2 4 2 8 3 < / b : _ y > < / b : P o i n t > < b : P o i n t > < b : _ x > 6 7 7 . 8 1 5 2 4 1 9 9 9 9 9 9 9 < / b : _ x > < b : _ y > 3 8 0 . 7 2 4 2 8 3 < / b : _ y > < / b : P o i n t > < b : P o i n t > < b : _ x > 6 7 7 . 8 1 5 2 4 1 9 9 9 9 9 9 9 < / b : _ x > < b : _ y > 3 6 4 . 7 2 4 2 8 3 < / b : _ y > < / b : P o i n t > < b : P o i n t > < b : _ x > 6 7 9 . 8 1 5 2 4 1 9 9 9 9 9 9 9 < / b : _ x > < b : _ y > 3 6 2 . 7 2 4 2 8 3 < / b : _ y > < / b : P o i n t > < b : P o i n t > < b : _ x > 7 7 1 . 6 1 5 2 4 2 2 7 0 6 6 3 < / b : _ x > < b : _ y > 3 6 2 . 7 2 4 2 8 3 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 R e l a t i o n s h i p s \ & l t ; T a b l e s \ H R \ C o l u m n s \ G e n d e r I D & g t ; - & l t ; T a b l e s \ G e n d e r _ T a b l e \ C o l u m n s \ G e n d e r I D & g t ; \ F K 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 5 6 8 . 0 1 5 2 4 2 2 7 0 6 6 3 < / b : _ x > < b : _ y > 3 7 4 . 7 2 4 2 8 3 < / b : _ y > < / L a b e l L o c a t i o n > < L o c a t i o n   x m l n s : b = " h t t p : / / s c h e m a s . d a t a c o n t r a c t . o r g / 2 0 0 4 / 0 7 / S y s t e m . W i n d o w s " > < b : _ x > 5 6 8 . 0 1 5 2 4 2 2 7 0 6 6 3 < / b : _ x > < b : _ y > 3 8 2 . 7 2 4 2 8 3 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 R e l a t i o n s h i p s \ & l t ; T a b l e s \ H R \ C o l u m n s \ G e n d e r I D & g t ; - & l t ; T a b l e s \ G e n d e r _ T a b l e \ C o l u m n s \ G e n d e r I D & g t ; \ P K 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 7 7 1 . 6 1 5 2 4 2 2 7 0 6 6 3 < / b : _ x > < b : _ y > 3 5 4 . 7 2 4 2 8 3 < / b : _ y > < / L a b e l L o c a t i o n > < L o c a t i o n   x m l n s : b = " h t t p : / / s c h e m a s . d a t a c o n t r a c t . o r g / 2 0 0 4 / 0 7 / S y s t e m . W i n d o w s " > < b : _ x > 7 8 7 . 6 1 5 2 4 2 2 7 0 6 6 3 < / b : _ x > < b : _ y > 3 6 2 . 7 2 4 2 8 3 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 R e l a t i o n s h i p s \ & l t ; T a b l e s \ H R \ C o l u m n s \ G e n d e r I D & g t ; - & l t ; T a b l e s \ G e n d e r _ T a b l e \ C o l u m n s \ G e n d e r I D & g t ; \ C r o s s F i l t e r 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 5 8 4 . 0 1 5 2 4 2 2 7 0 6 6 3 < / b : _ x > < b : _ y > 3 8 2 . 7 2 4 2 8 3 < / b : _ y > < / b : P o i n t > < b : P o i n t > < b : _ x > 6 7 5 . 8 1 5 2 4 1 9 9 9 9 9 9 9 < / b : _ x > < b : _ y > 3 8 2 . 7 2 4 2 8 3 < / b : _ y > < / b : P o i n t > < b : P o i n t > < b : _ x > 6 7 7 . 8 1 5 2 4 1 9 9 9 9 9 9 9 < / b : _ x > < b : _ y > 3 8 0 . 7 2 4 2 8 3 < / b : _ y > < / b : P o i n t > < b : P o i n t > < b : _ x > 6 7 7 . 8 1 5 2 4 1 9 9 9 9 9 9 9 < / b : _ x > < b : _ y > 3 6 4 . 7 2 4 2 8 3 < / b : _ y > < / b : P o i n t > < b : P o i n t > < b : _ x > 6 7 9 . 8 1 5 2 4 1 9 9 9 9 9 9 9 < / b : _ x > < b : _ y > 3 6 2 . 7 2 4 2 8 3 < / b : _ y > < / b : P o i n t > < b : P o i n t > < b : _ x > 7 7 1 . 6 1 5 2 4 2 2 7 0 6 6 3 < / b : _ x > < b : _ y > 3 6 2 . 7 2 4 2 8 3 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8 b a e f f 9 - e 9 2 9 - 4 e d 2 - 9 1 1 1 - 3 4 5 8 a e 8 b 0 e 1 6 " > < C u s t o m C o n t e n t > < ! [ C D A T A [ < ? x m l   v e r s i o n = " 1 . 0 "   e n c o d i n g = " u t f - 1 6 " ? > < S e t t i n g s > < C a l c u l a t e d F i e l d s > < i t e m > < M e a s u r e N a m e > M a l e _ E m p l o y e e s < / M e a s u r e N a m e > < D i s p l a y N a m e > M a l e _ E m p l o y e e s < / D i s p l a y N a m e > < V i s i b l e > F a l s e < / V i s i b l e > < / i t e m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 T r u e 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4 6 7 9 8 7 6 6 - a e 8 4 - 4 4 6 7 - b 4 d 1 - e 7 b 9 e c d 8 0 f 9 1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5 a 7 c 1 3 a - f 7 3 b - 4 5 7 b - a e 7 7 - 9 7 7 e 0 a 2 2 2 a 8 6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T a b l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 D O B < / s t r i n g > < / k e y > < v a l u e > < s t r i n g > E m p t y < / s t r i n g > < / v a l u e > < / i t e m > < i t e m > < k e y > < s t r i n g > D a t e o f H i r e < / s t r i n g > < / k e y > < v a l u e > < s t r i n g > E m p t y < / s t r i n g > < / v a l u e > < / i t e m > < i t e m > < k e y > < s t r i n g > D a t e o f T e r m i n a t i o n < / s t r i n g > < / k e y > < v a l u e > < s t r i n g > E m p t y < / s t r i n g > < / v a l u e > < / i t e m > < i t e m > < k e y > < s t r i n g > L a s t P e r f o r m a n c e R e v i e w _ D a t e 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 E m p l o y e e _ N a m e < / s t r i n g > < / k e y > < v a l u e > < i n t > 1 7 2 < / i n t > < / v a l u e > < / i t e m > < i t e m > < k e y > < s t r i n g > E m p I D < / s t r i n g > < / k e y > < v a l u e > < i n t > 9 5 < / i n t > < / v a l u e > < / i t e m > < i t e m > < k e y > < s t r i n g > M a r r i e d I D < / s t r i n g > < / k e y > < v a l u e > < i n t > 1 2 3 < / i n t > < / v a l u e > < / i t e m > < i t e m > < k e y > < s t r i n g > M a r i t a l S t a t u s I D < / s t r i n g > < / k e y > < v a l u e > < i n t > 1 6 4 < / i n t > < / v a l u e > < / i t e m > < i t e m > < k e y > < s t r i n g > G e n d e r I D < / s t r i n g > < / k e y > < v a l u e > < i n t > 1 1 8 < / i n t > < / v a l u e > < / i t e m > < i t e m > < k e y > < s t r i n g > E m p S t a t u s I D < / s t r i n g > < / k e y > < v a l u e > < i n t > 1 4 3 < / i n t > < / v a l u e > < / i t e m > < i t e m > < k e y > < s t r i n g > D e p t I D < / s t r i n g > < / k e y > < v a l u e > < i n t > 9 8 < / i n t > < / v a l u e > < / i t e m > < i t e m > < k e y > < s t r i n g > P e r f S c o r e I D < / s t r i n g > < / k e y > < v a l u e > < i n t > 1 3 6 < / i n t > < / v a l u e > < / i t e m > < i t e m > < k e y > < s t r i n g > F r o m D i v e r s i t y J o b F a i r I D < / s t r i n g > < / k e y > < v a l u e > < i n t > 2 2 4 < / i n t > < / v a l u e > < / i t e m > < i t e m > < k e y > < s t r i n g > S a l a r y < / s t r i n g > < / k e y > < v a l u e > < i n t > 9 0 < / i n t > < / v a l u e > < / i t e m > < i t e m > < k e y > < s t r i n g > T e r m d < / s t r i n g > < / k e y > < v a l u e > < i n t > 9 1 < / i n t > < / v a l u e > < / i t e m > < i t e m > < k e y > < s t r i n g > P o s i t i o n I D < / s t r i n g > < / k e y > < v a l u e > < i n t > 1 2 4 < / i n t > < / v a l u e > < / i t e m > < i t e m > < k e y > < s t r i n g > S t a t e < / s t r i n g > < / k e y > < v a l u e > < i n t > 8 2 < / i n t > < / v a l u e > < / i t e m > < i t e m > < k e y > < s t r i n g > Z i p < / s t r i n g > < / k e y > < v a l u e > < i n t > 6 6 < / i n t > < / v a l u e > < / i t e m > < i t e m > < k e y > < s t r i n g > D O B < / s t r i n g > < / k e y > < v a l u e > < i n t > 1 6 0 < / i n t > < / v a l u e > < / i t e m > < i t e m > < k e y > < s t r i n g > C i t i z e n D e s c < / s t r i n g > < / k e y > < v a l u e > < i n t > 1 3 2 < / i n t > < / v a l u e > < / i t e m > < i t e m > < k e y > < s t r i n g > H i s p a n i c L a t i n o < / s t r i n g > < / k e y > < v a l u e > < i n t > 1 5 6 < / i n t > < / v a l u e > < / i t e m > < i t e m > < k e y > < s t r i n g > R a c e D e s c < / s t r i n g > < / k e y > < v a l u e > < i n t > 2 5 8 < / i n t > < / v a l u e > < / i t e m > < i t e m > < k e y > < s t r i n g > D a t e o f H i r e < / s t r i n g > < / k e y > < v a l u e > < i n t > 1 6 0 < / i n t > < / v a l u e > < / i t e m > < i t e m > < k e y > < s t r i n g > D a t e o f T e r m i n a t i o n < / s t r i n g > < / k e y > < v a l u e > < i n t > 1 8 7 < / i n t > < / v a l u e > < / i t e m > < i t e m > < k e y > < s t r i n g > T e r m R e a s o n < / s t r i n g > < / k e y > < v a l u e > < i n t > 2 0 9 < / i n t > < / v a l u e > < / i t e m > < i t e m > < k e y > < s t r i n g > E m p l o y m e n t S t a t u s < / s t r i n g > < / k e y > < v a l u e > < i n t > 1 8 8 < / i n t > < / v a l u e > < / i t e m > < i t e m > < k e y > < s t r i n g > M a n a g e r I D < / s t r i n g > < / k e y > < v a l u e > < i n t > 1 3 0 < / i n t > < / v a l u e > < / i t e m > < i t e m > < k e y > < s t r i n g > R e c r u i t m e n t S o u r c e < / s t r i n g > < / k e y > < v a l u e > < i n t > 1 9 0 < / i n t > < / v a l u e > < / i t e m > < i t e m > < k e y > < s t r i n g > E n g a g e m e n t S u r v e y < / s t r i n g > < / k e y > < v a l u e > < i n t > 1 9 1 < / i n t > < / v a l u e > < / i t e m > < i t e m > < k e y > < s t r i n g > E m p S a t i s f a c t i o n < / s t r i n g > < / k e y > < v a l u e > < i n t > 1 6 8 < / i n t > < / v a l u e > < / i t e m > < i t e m > < k e y > < s t r i n g > S p e c i a l P r o j e c t s C o u n t < / s t r i n g > < / k e y > < v a l u e > < i n t > 2 0 5 < / i n t > < / v a l u e > < / i t e m > < i t e m > < k e y > < s t r i n g > L a s t P e r f o r m a n c e R e v i e w _ D a t e < / s t r i n g > < / k e y > < v a l u e > < i n t > 2 7 4 < / i n t > < / v a l u e > < / i t e m > < i t e m > < k e y > < s t r i n g > D a y s L a t e L a s t 3 0 < / s t r i n g > < / k e y > < v a l u e > < i n t > 1 6 4 < / i n t > < / v a l u e > < / i t e m > < i t e m > < k e y > < s t r i n g > A b s e n c e s < / s t r i n g > < / k e y > < v a l u e > < i n t > 1 1 6 < / i n t > < / v a l u e > < / i t e m > < / C o l u m n W i d t h s > < C o l u m n D i s p l a y I n d e x > < i t e m > < k e y > < s t r i n g > E m p l o y e e _ N a m e < / s t r i n g > < / k e y > < v a l u e > < i n t > 0 < / i n t > < / v a l u e > < / i t e m > < i t e m > < k e y > < s t r i n g > E m p I D < / s t r i n g > < / k e y > < v a l u e > < i n t > 1 < / i n t > < / v a l u e > < / i t e m > < i t e m > < k e y > < s t r i n g > M a r r i e d I D < / s t r i n g > < / k e y > < v a l u e > < i n t > 2 < / i n t > < / v a l u e > < / i t e m > < i t e m > < k e y > < s t r i n g > M a r i t a l S t a t u s I D < / s t r i n g > < / k e y > < v a l u e > < i n t > 3 < / i n t > < / v a l u e > < / i t e m > < i t e m > < k e y > < s t r i n g > G e n d e r I D < / s t r i n g > < / k e y > < v a l u e > < i n t > 4 < / i n t > < / v a l u e > < / i t e m > < i t e m > < k e y > < s t r i n g > E m p S t a t u s I D < / s t r i n g > < / k e y > < v a l u e > < i n t > 5 < / i n t > < / v a l u e > < / i t e m > < i t e m > < k e y > < s t r i n g > D e p t I D < / s t r i n g > < / k e y > < v a l u e > < i n t > 6 < / i n t > < / v a l u e > < / i t e m > < i t e m > < k e y > < s t r i n g > P e r f S c o r e I D < / s t r i n g > < / k e y > < v a l u e > < i n t > 7 < / i n t > < / v a l u e > < / i t e m > < i t e m > < k e y > < s t r i n g > F r o m D i v e r s i t y J o b F a i r I D < / s t r i n g > < / k e y > < v a l u e > < i n t > 8 < / i n t > < / v a l u e > < / i t e m > < i t e m > < k e y > < s t r i n g > S a l a r y < / s t r i n g > < / k e y > < v a l u e > < i n t > 9 < / i n t > < / v a l u e > < / i t e m > < i t e m > < k e y > < s t r i n g > T e r m d < / s t r i n g > < / k e y > < v a l u e > < i n t > 1 0 < / i n t > < / v a l u e > < / i t e m > < i t e m > < k e y > < s t r i n g > P o s i t i o n I D 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 Z i p < / s t r i n g > < / k e y > < v a l u e > < i n t > 1 3 < / i n t > < / v a l u e > < / i t e m > < i t e m > < k e y > < s t r i n g > D O B < / s t r i n g > < / k e y > < v a l u e > < i n t > 1 4 < / i n t > < / v a l u e > < / i t e m > < i t e m > < k e y > < s t r i n g > C i t i z e n D e s c < / s t r i n g > < / k e y > < v a l u e > < i n t > 1 5 < / i n t > < / v a l u e > < / i t e m > < i t e m > < k e y > < s t r i n g > H i s p a n i c L a t i n o < / s t r i n g > < / k e y > < v a l u e > < i n t > 1 6 < / i n t > < / v a l u e > < / i t e m > < i t e m > < k e y > < s t r i n g > R a c e D e s c < / s t r i n g > < / k e y > < v a l u e > < i n t > 1 7 < / i n t > < / v a l u e > < / i t e m > < i t e m > < k e y > < s t r i n g > D a t e o f H i r e < / s t r i n g > < / k e y > < v a l u e > < i n t > 1 8 < / i n t > < / v a l u e > < / i t e m > < i t e m > < k e y > < s t r i n g > D a t e o f T e r m i n a t i o n < / s t r i n g > < / k e y > < v a l u e > < i n t > 1 9 < / i n t > < / v a l u e > < / i t e m > < i t e m > < k e y > < s t r i n g > T e r m R e a s o n < / s t r i n g > < / k e y > < v a l u e > < i n t > 2 0 < / i n t > < / v a l u e > < / i t e m > < i t e m > < k e y > < s t r i n g > E m p l o y m e n t S t a t u s < / s t r i n g > < / k e y > < v a l u e > < i n t > 2 1 < / i n t > < / v a l u e > < / i t e m > < i t e m > < k e y > < s t r i n g > M a n a g e r I D < / s t r i n g > < / k e y > < v a l u e > < i n t > 2 2 < / i n t > < / v a l u e > < / i t e m > < i t e m > < k e y > < s t r i n g > R e c r u i t m e n t S o u r c e < / s t r i n g > < / k e y > < v a l u e > < i n t > 2 3 < / i n t > < / v a l u e > < / i t e m > < i t e m > < k e y > < s t r i n g > E n g a g e m e n t S u r v e y < / s t r i n g > < / k e y > < v a l u e > < i n t > 2 4 < / i n t > < / v a l u e > < / i t e m > < i t e m > < k e y > < s t r i n g > E m p S a t i s f a c t i o n < / s t r i n g > < / k e y > < v a l u e > < i n t > 2 5 < / i n t > < / v a l u e > < / i t e m > < i t e m > < k e y > < s t r i n g > S p e c i a l P r o j e c t s C o u n t < / s t r i n g > < / k e y > < v a l u e > < i n t > 2 6 < / i n t > < / v a l u e > < / i t e m > < i t e m > < k e y > < s t r i n g > L a s t P e r f o r m a n c e R e v i e w _ D a t e < / s t r i n g > < / k e y > < v a l u e > < i n t > 2 7 < / i n t > < / v a l u e > < / i t e m > < i t e m > < k e y > < s t r i n g > D a y s L a t e L a s t 3 0 < / s t r i n g > < / k e y > < v a l u e > < i n t > 2 8 < / i n t > < / v a l u e > < / i t e m > < i t e m > < k e y > < s t r i n g > A b s e n c e s < / s t r i n g > < / k e y > < v a l u e > < i n t > 2 9 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D a t a M a s h u p   x m l n s = " h t t p : / / s c h e m a s . m i c r o s o f t . c o m / D a t a M a s h u p " > A A A A A B U D A A B Q S w M E F A A C A A g A K q X M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q l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p c x Y K I p H u A 4 A A A A R A A A A E w A c A E Z v c m 1 1 b G F z L 1 N l Y 3 R p b 2 4 x L m 0 g o h g A K K A U A A A A A A A A A A A A A A A A A A A A A A A A A A A A K 0 5 N L s n M z 1 M I h t C G 1 g B Q S w E C L Q A U A A I A C A A q p c x Y D w n / H a U A A A D 2 A A A A E g A A A A A A A A A A A A A A A A A A A A A A Q 2 9 u Z m l n L 1 B h Y 2 t h Z 2 U u e G 1 s U E s B A i 0 A F A A C A A g A K q X M W A / K 6 a u k A A A A 6 Q A A A B M A A A A A A A A A A A A A A A A A 8 Q A A A F t D b 2 5 0 Z W 5 0 X 1 R 5 c G V z X S 5 4 b W x Q S w E C L Q A U A A I A C A A q p c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V e r w c l Z Z B g r / K w A n 0 Y 3 k A A A A A A g A A A A A A E G Y A A A A B A A A g A A A A J H A P J / H j + Y z d X s P Y U z d b N Y / T 4 d J C Z F Z N E d l A d C 0 o r L E A A A A A D o A A A A A C A A A g A A A A e d V I Z F 7 V 7 I B K h S 6 P q v x u i U I c w l e 8 d b 9 8 b n a y B J t G k B B Q A A A A q i T v 0 p i q O + 9 K E O b D T e f j x u u i 0 U + m + M T X w d o f L 3 z J R s K q t J R r F i S L m r Y D i i 5 N O 0 b l h 3 r L T r D 2 e I Y 5 X M y 8 Y Q Z + X A Y e v s 1 e k 6 r R b a t o Z z 1 3 r S t A A A A A 8 G C G i b h X T I r o C g Q 0 + W i P M q m j h o X M Z v A b E j B S q 7 G 8 w Q M z 4 V f l 8 J X E x P U S D X D z B 0 L 5 6 S Q q q y / m p z 0 I 9 L g y 4 7 G p w Q = = < / D a t a M a s h u p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f 3 2 d 1 a e - c 6 c 3 - 4 e 8 0 - a 0 9 c - b f 4 5 a f 6 d d 0 1 d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 D e p t I D < / s t r i n g > < / k e y > < v a l u e > < i n t > 9 8 < / i n t > < / v a l u e > < / i t e m > < i t e m > < k e y > < s t r i n g > D e p a r t m e n t < / s t r i n g > < / k e y > < v a l u e > < i n t > 1 3 6 < / i n t > < / v a l u e > < / i t e m > < / C o l u m n W i d t h s > < C o l u m n D i s p l a y I n d e x > < i t e m > < k e y > < s t r i n g > D e p t I D < / s t r i n g > < / k e y > < v a l u e > < i n t > 0 < / i n t > < / v a l u e > < / i t e m > < i t e m > < k e y > < s t r i n g > D e p a r t m e n t 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2 8 3 c 7 5 3 - 1 d 1 b - 4 c 0 3 - a 3 0 0 - d b b 3 9 f 0 1 5 5 a f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9 9 4 a 8 f 6 f - 0 e 5 7 - 4 a 1 c - b 1 9 e - 8 f b f e f 8 2 1 d 2 a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 P o s i t i o n I D < / s t r i n g > < / k e y > < v a l u e > < i n t > 1 2 4 < / i n t > < / v a l u e > < / i t e m > < i t e m > < k e y > < s t r i n g > P o s i t i o n < / s t r i n g > < / k e y > < v a l u e > < i n t > 1 0 6 < / i n t > < / v a l u e > < / i t e m > < / C o l u m n W i d t h s > < C o l u m n D i s p l a y I n d e x > < i t e m > < k e y > < s t r i n g > P o s i t i o n I D < / s t r i n g > < / k e y > < v a l u e > < i n t > 0 < / i n t > < / v a l u e > < / i t e m > < i t e m > < k e y > < s t r i n g > P o s i t i o n 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c 9 3 b f 0 7 - 5 e 4 7 - 4 f a 9 - b a b 7 - 7 0 4 2 3 6 1 1 b a 8 1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1 0 5 b a 2 5 - c 7 4 9 - 4 a 2 4 - 9 1 e 1 - 6 8 b c e 0 b 2 9 6 1 f " > < C u s t o m C o n t e n t > < ! [ C D A T A [ < ? x m l   v e r s i o n = " 1 . 0 "   e n c o d i n g = " u t f - 1 6 " ? > < S e t t i n g s > < C a l c u l a t e d F i e l d s > < i t e m > < M e a s u r e N a m e > F e m a l e _ E m p l o y e e s < / M e a s u r e N a m e > < D i s p l a y N a m e > F e m a l e _ E m p l o y e e s < / D i s p l a y N a m e > < V i s i b l e > F a l s e < / V i s i b l e > < / i t e m > < i t e m > < M e a s u r e N a m e > M a l e _ E m p l o y e e s < / M e a s u r e N a m e > < D i s p l a y N a m e > M a l e _ E m p l o y e e s < / D i s p l a y N a m e > < V i s i b l e > F a l s e < / V i s i b l e > < / i t e m > < i t e m > < M e a s u r e N a m e > % o f _ f e m a l e _ e m p < / M e a s u r e N a m e > < D i s p l a y N a m e > % o f _ f e m a l e _ e m p < / D i s p l a y N a m e > < V i s i b l e > F a l s e < / V i s i b l e > < / i t e m > < i t e m > < M e a s u r e N a m e > % o f _ M a l e _ E m p l o y e e s < / M e a s u r e N a m e > < D i s p l a y N a m e > % o f _ M a l e _ E m p l o y e e s 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 G e n d e r I D < / s t r i n g > < / k e y > < v a l u e > < i n t > 1 1 8 < / i n t > < / v a l u e > < / i t e m > < i t e m > < k e y > < s t r i n g > S e x < / s t r i n g > < / k e y > < v a l u e > < i n t > 6 9 < / i n t > < / v a l u e > < / i t e m > < / C o l u m n W i d t h s > < C o l u m n D i s p l a y I n d e x > < i t e m > < k e y > < s t r i n g > G e n d e r I D < / s t r i n g > < / k e y > < v a l u e > < i n t > 0 < / i n t > < / v a l u e > < / i t e m > < i t e m > < k e y > < s t r i n g > S e x 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7EAC2A1-6591-403B-A5CA-58188419BBF5}">
  <ds:schemaRefs/>
</ds:datastoreItem>
</file>

<file path=customXml/itemProps10.xml><?xml version="1.0" encoding="utf-8"?>
<ds:datastoreItem xmlns:ds="http://schemas.openxmlformats.org/officeDocument/2006/customXml" ds:itemID="{8EB9F6A8-A3DF-43F9-8288-9DFE0852147A}">
  <ds:schemaRefs/>
</ds:datastoreItem>
</file>

<file path=customXml/itemProps11.xml><?xml version="1.0" encoding="utf-8"?>
<ds:datastoreItem xmlns:ds="http://schemas.openxmlformats.org/officeDocument/2006/customXml" ds:itemID="{DA50F259-9F5C-4DD3-9F88-ECA1DB99FEC8}">
  <ds:schemaRefs/>
</ds:datastoreItem>
</file>

<file path=customXml/itemProps12.xml><?xml version="1.0" encoding="utf-8"?>
<ds:datastoreItem xmlns:ds="http://schemas.openxmlformats.org/officeDocument/2006/customXml" ds:itemID="{F118CCC2-B917-4B5A-8415-2786B2CB7ABD}">
  <ds:schemaRefs/>
</ds:datastoreItem>
</file>

<file path=customXml/itemProps13.xml><?xml version="1.0" encoding="utf-8"?>
<ds:datastoreItem xmlns:ds="http://schemas.openxmlformats.org/officeDocument/2006/customXml" ds:itemID="{DC03EEBA-6854-4DB0-96B9-15ED356F8424}">
  <ds:schemaRefs/>
</ds:datastoreItem>
</file>

<file path=customXml/itemProps14.xml><?xml version="1.0" encoding="utf-8"?>
<ds:datastoreItem xmlns:ds="http://schemas.openxmlformats.org/officeDocument/2006/customXml" ds:itemID="{E6E3D221-BCD7-4B09-AC53-E03DE7C1955A}">
  <ds:schemaRefs/>
</ds:datastoreItem>
</file>

<file path=customXml/itemProps15.xml><?xml version="1.0" encoding="utf-8"?>
<ds:datastoreItem xmlns:ds="http://schemas.openxmlformats.org/officeDocument/2006/customXml" ds:itemID="{CF87B0A3-0A36-4709-B7DE-72928E23FDDE}">
  <ds:schemaRefs/>
</ds:datastoreItem>
</file>

<file path=customXml/itemProps16.xml><?xml version="1.0" encoding="utf-8"?>
<ds:datastoreItem xmlns:ds="http://schemas.openxmlformats.org/officeDocument/2006/customXml" ds:itemID="{BE51E210-F4AE-4347-B82B-D0CA532981A2}">
  <ds:schemaRefs/>
</ds:datastoreItem>
</file>

<file path=customXml/itemProps17.xml><?xml version="1.0" encoding="utf-8"?>
<ds:datastoreItem xmlns:ds="http://schemas.openxmlformats.org/officeDocument/2006/customXml" ds:itemID="{41B8AFE1-1DA5-41E2-90F8-9D768696C1C5}">
  <ds:schemaRefs/>
</ds:datastoreItem>
</file>

<file path=customXml/itemProps18.xml><?xml version="1.0" encoding="utf-8"?>
<ds:datastoreItem xmlns:ds="http://schemas.openxmlformats.org/officeDocument/2006/customXml" ds:itemID="{3789D809-BD34-4382-9FF0-28969CC6C50B}">
  <ds:schemaRefs/>
</ds:datastoreItem>
</file>

<file path=customXml/itemProps19.xml><?xml version="1.0" encoding="utf-8"?>
<ds:datastoreItem xmlns:ds="http://schemas.openxmlformats.org/officeDocument/2006/customXml" ds:itemID="{C11B4141-6DD9-401A-A786-A168C682B6B0}">
  <ds:schemaRefs/>
</ds:datastoreItem>
</file>

<file path=customXml/itemProps2.xml><?xml version="1.0" encoding="utf-8"?>
<ds:datastoreItem xmlns:ds="http://schemas.openxmlformats.org/officeDocument/2006/customXml" ds:itemID="{68FE3F2B-9263-4BB8-A196-EB1804EB7D9D}">
  <ds:schemaRefs/>
</ds:datastoreItem>
</file>

<file path=customXml/itemProps20.xml><?xml version="1.0" encoding="utf-8"?>
<ds:datastoreItem xmlns:ds="http://schemas.openxmlformats.org/officeDocument/2006/customXml" ds:itemID="{AA8409D6-F91A-4B50-ACB1-3C40805703C3}">
  <ds:schemaRefs/>
</ds:datastoreItem>
</file>

<file path=customXml/itemProps21.xml><?xml version="1.0" encoding="utf-8"?>
<ds:datastoreItem xmlns:ds="http://schemas.openxmlformats.org/officeDocument/2006/customXml" ds:itemID="{0956F60B-2229-4ABA-84F3-0C0A2FC73B02}">
  <ds:schemaRefs/>
</ds:datastoreItem>
</file>

<file path=customXml/itemProps22.xml><?xml version="1.0" encoding="utf-8"?>
<ds:datastoreItem xmlns:ds="http://schemas.openxmlformats.org/officeDocument/2006/customXml" ds:itemID="{F1B94597-AF97-42E0-98D5-E32CD31B8221}">
  <ds:schemaRefs/>
</ds:datastoreItem>
</file>

<file path=customXml/itemProps23.xml><?xml version="1.0" encoding="utf-8"?>
<ds:datastoreItem xmlns:ds="http://schemas.openxmlformats.org/officeDocument/2006/customXml" ds:itemID="{95F5A770-7515-4DB3-81EC-0ECE77C61A7D}">
  <ds:schemaRefs/>
</ds:datastoreItem>
</file>

<file path=customXml/itemProps24.xml><?xml version="1.0" encoding="utf-8"?>
<ds:datastoreItem xmlns:ds="http://schemas.openxmlformats.org/officeDocument/2006/customXml" ds:itemID="{7653B7E9-DE20-4A83-91D4-C550F7814FC0}">
  <ds:schemaRefs/>
</ds:datastoreItem>
</file>

<file path=customXml/itemProps25.xml><?xml version="1.0" encoding="utf-8"?>
<ds:datastoreItem xmlns:ds="http://schemas.openxmlformats.org/officeDocument/2006/customXml" ds:itemID="{6EED9676-5ABD-4124-B982-35655928287D}">
  <ds:schemaRefs/>
</ds:datastoreItem>
</file>

<file path=customXml/itemProps26.xml><?xml version="1.0" encoding="utf-8"?>
<ds:datastoreItem xmlns:ds="http://schemas.openxmlformats.org/officeDocument/2006/customXml" ds:itemID="{B6894151-36C9-49D3-A1A5-B93D8570C724}">
  <ds:schemaRefs/>
</ds:datastoreItem>
</file>

<file path=customXml/itemProps27.xml><?xml version="1.0" encoding="utf-8"?>
<ds:datastoreItem xmlns:ds="http://schemas.openxmlformats.org/officeDocument/2006/customXml" ds:itemID="{0D03FEC2-70A1-4016-B150-7BD97454780B}">
  <ds:schemaRefs/>
</ds:datastoreItem>
</file>

<file path=customXml/itemProps28.xml><?xml version="1.0" encoding="utf-8"?>
<ds:datastoreItem xmlns:ds="http://schemas.openxmlformats.org/officeDocument/2006/customXml" ds:itemID="{29D22C2D-CF4F-4365-B1DD-D614B187DE9F}">
  <ds:schemaRefs/>
</ds:datastoreItem>
</file>

<file path=customXml/itemProps29.xml><?xml version="1.0" encoding="utf-8"?>
<ds:datastoreItem xmlns:ds="http://schemas.openxmlformats.org/officeDocument/2006/customXml" ds:itemID="{70D73621-8D87-4E98-926A-982D258C6548}">
  <ds:schemaRefs/>
</ds:datastoreItem>
</file>

<file path=customXml/itemProps3.xml><?xml version="1.0" encoding="utf-8"?>
<ds:datastoreItem xmlns:ds="http://schemas.openxmlformats.org/officeDocument/2006/customXml" ds:itemID="{673ED3FF-60B2-40D0-BC5E-2FE51C5ED1D5}">
  <ds:schemaRefs/>
</ds:datastoreItem>
</file>

<file path=customXml/itemProps30.xml><?xml version="1.0" encoding="utf-8"?>
<ds:datastoreItem xmlns:ds="http://schemas.openxmlformats.org/officeDocument/2006/customXml" ds:itemID="{5CC26966-5C98-4DAE-AA97-1C353F62C5A6}">
  <ds:schemaRefs/>
</ds:datastoreItem>
</file>

<file path=customXml/itemProps31.xml><?xml version="1.0" encoding="utf-8"?>
<ds:datastoreItem xmlns:ds="http://schemas.openxmlformats.org/officeDocument/2006/customXml" ds:itemID="{9D55CB0A-74A1-4FCA-81AE-0EDCBFC40FE6}">
  <ds:schemaRefs>
    <ds:schemaRef ds:uri="http://schemas.microsoft.com/DataMashup"/>
  </ds:schemaRefs>
</ds:datastoreItem>
</file>

<file path=customXml/itemProps32.xml><?xml version="1.0" encoding="utf-8"?>
<ds:datastoreItem xmlns:ds="http://schemas.openxmlformats.org/officeDocument/2006/customXml" ds:itemID="{9D7297DD-1ACB-4D9E-A14C-2C0E7610AAF6}">
  <ds:schemaRefs/>
</ds:datastoreItem>
</file>

<file path=customXml/itemProps33.xml><?xml version="1.0" encoding="utf-8"?>
<ds:datastoreItem xmlns:ds="http://schemas.openxmlformats.org/officeDocument/2006/customXml" ds:itemID="{DA394439-CA9B-4B51-B8B6-241594D37E8E}">
  <ds:schemaRefs/>
</ds:datastoreItem>
</file>

<file path=customXml/itemProps34.xml><?xml version="1.0" encoding="utf-8"?>
<ds:datastoreItem xmlns:ds="http://schemas.openxmlformats.org/officeDocument/2006/customXml" ds:itemID="{3917EB51-2A93-47F7-924A-F5C85A43F9BF}">
  <ds:schemaRefs/>
</ds:datastoreItem>
</file>

<file path=customXml/itemProps35.xml><?xml version="1.0" encoding="utf-8"?>
<ds:datastoreItem xmlns:ds="http://schemas.openxmlformats.org/officeDocument/2006/customXml" ds:itemID="{E73AE60E-C907-4E68-9DBB-8070AF432625}">
  <ds:schemaRefs/>
</ds:datastoreItem>
</file>

<file path=customXml/itemProps36.xml><?xml version="1.0" encoding="utf-8"?>
<ds:datastoreItem xmlns:ds="http://schemas.openxmlformats.org/officeDocument/2006/customXml" ds:itemID="{2A607836-E43F-4672-A831-3C408F90A8FF}">
  <ds:schemaRefs/>
</ds:datastoreItem>
</file>

<file path=customXml/itemProps37.xml><?xml version="1.0" encoding="utf-8"?>
<ds:datastoreItem xmlns:ds="http://schemas.openxmlformats.org/officeDocument/2006/customXml" ds:itemID="{8D6046AF-E176-440F-A7E6-BE8F8BB0FE30}">
  <ds:schemaRefs/>
</ds:datastoreItem>
</file>

<file path=customXml/itemProps38.xml><?xml version="1.0" encoding="utf-8"?>
<ds:datastoreItem xmlns:ds="http://schemas.openxmlformats.org/officeDocument/2006/customXml" ds:itemID="{02AD6321-89B0-4806-803E-08ADCCD5F4D9}">
  <ds:schemaRefs/>
</ds:datastoreItem>
</file>

<file path=customXml/itemProps4.xml><?xml version="1.0" encoding="utf-8"?>
<ds:datastoreItem xmlns:ds="http://schemas.openxmlformats.org/officeDocument/2006/customXml" ds:itemID="{D2277555-97CD-4E3D-A34A-0791D72C21F3}">
  <ds:schemaRefs/>
</ds:datastoreItem>
</file>

<file path=customXml/itemProps5.xml><?xml version="1.0" encoding="utf-8"?>
<ds:datastoreItem xmlns:ds="http://schemas.openxmlformats.org/officeDocument/2006/customXml" ds:itemID="{FABF12B2-B00C-4940-842A-7F4801A371D2}">
  <ds:schemaRefs/>
</ds:datastoreItem>
</file>

<file path=customXml/itemProps6.xml><?xml version="1.0" encoding="utf-8"?>
<ds:datastoreItem xmlns:ds="http://schemas.openxmlformats.org/officeDocument/2006/customXml" ds:itemID="{8D5CFCBD-C0BD-41EB-98F9-D46463DECF6B}">
  <ds:schemaRefs/>
</ds:datastoreItem>
</file>

<file path=customXml/itemProps7.xml><?xml version="1.0" encoding="utf-8"?>
<ds:datastoreItem xmlns:ds="http://schemas.openxmlformats.org/officeDocument/2006/customXml" ds:itemID="{931E8212-76A3-415A-9596-8959240C80BD}">
  <ds:schemaRefs/>
</ds:datastoreItem>
</file>

<file path=customXml/itemProps8.xml><?xml version="1.0" encoding="utf-8"?>
<ds:datastoreItem xmlns:ds="http://schemas.openxmlformats.org/officeDocument/2006/customXml" ds:itemID="{5AE0B492-D262-4B6B-880E-54E3B341A7B0}">
  <ds:schemaRefs/>
</ds:datastoreItem>
</file>

<file path=customXml/itemProps9.xml><?xml version="1.0" encoding="utf-8"?>
<ds:datastoreItem xmlns:ds="http://schemas.openxmlformats.org/officeDocument/2006/customXml" ds:itemID="{4EE29D7A-1685-4D4C-AA0B-6586D586EE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HR</vt:lpstr>
      <vt:lpstr>Pivot Table</vt:lpstr>
      <vt:lpstr>Dashboard1</vt:lpstr>
      <vt:lpstr>Dashboard2</vt:lpstr>
      <vt:lpstr>Dashboard3</vt:lpstr>
      <vt:lpstr>Manager_Table</vt:lpstr>
      <vt:lpstr>Performance_Score_Table</vt:lpstr>
      <vt:lpstr>Position_Table</vt:lpstr>
      <vt:lpstr>Department_Table</vt:lpstr>
      <vt:lpstr>Marital_Status_Table</vt:lpstr>
      <vt:lpstr>Gender</vt:lpstr>
      <vt:lpstr>HR_actual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Brinda</dc:creator>
  <cp:lastModifiedBy>BRINDA NAIR</cp:lastModifiedBy>
  <cp:lastPrinted>2024-06-16T06:27:14Z</cp:lastPrinted>
  <dcterms:created xsi:type="dcterms:W3CDTF">2024-06-11T14:01:54Z</dcterms:created>
  <dcterms:modified xsi:type="dcterms:W3CDTF">2024-06-18T06:20:23Z</dcterms:modified>
</cp:coreProperties>
</file>