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er/Desktop/secrets/School/Applied Crytography/Projects/Hash-Attack/Results/Collision/"/>
    </mc:Choice>
  </mc:AlternateContent>
  <xr:revisionPtr revIDLastSave="0" documentId="13_ncr:1_{4086FB75-1B2C-104A-A48E-365FFB3A3EA7}" xr6:coauthVersionLast="40" xr6:coauthVersionMax="40" xr10:uidLastSave="{00000000-0000-0000-0000-000000000000}"/>
  <bookViews>
    <workbookView xWindow="940" yWindow="1180" windowWidth="24380" windowHeight="14500" xr2:uid="{00000000-000D-0000-FFFF-FFFF00000000}"/>
  </bookViews>
  <sheets>
    <sheet name="Averages" sheetId="9" r:id="rId1"/>
    <sheet name="Collision_8" sheetId="1" r:id="rId2"/>
    <sheet name="Collision_16" sheetId="5" r:id="rId3"/>
    <sheet name="Collision_24" sheetId="6" r:id="rId4"/>
    <sheet name="Collision_32" sheetId="8" r:id="rId5"/>
  </sheets>
  <externalReferences>
    <externalReference r:id="rId6"/>
  </externalReferences>
  <definedNames>
    <definedName name="_xlchart.v1.0" hidden="1">Averages!$A$2:$A$5</definedName>
    <definedName name="_xlchart.v1.1" hidden="1">Averages!$B$2:$B$5</definedName>
    <definedName name="_xlchart.v1.2" hidden="1">Averages!$C$2:$C$5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8" l="1"/>
  <c r="D2" i="6"/>
  <c r="D2" i="5"/>
  <c r="D2" i="1"/>
  <c r="C2" i="1" l="1"/>
  <c r="B5" i="9"/>
  <c r="B4" i="9"/>
  <c r="B3" i="9"/>
  <c r="B2" i="9"/>
  <c r="C2" i="8" l="1"/>
  <c r="C2" i="6"/>
  <c r="C2" i="5"/>
</calcChain>
</file>

<file path=xl/sharedStrings.xml><?xml version="1.0" encoding="utf-8"?>
<sst xmlns="http://schemas.openxmlformats.org/spreadsheetml/2006/main" count="20" uniqueCount="9">
  <si>
    <t>Sample</t>
  </si>
  <si>
    <t>Iterations</t>
  </si>
  <si>
    <t>Average</t>
  </si>
  <si>
    <t>Bit Size</t>
  </si>
  <si>
    <t>Theoretical Attempts</t>
  </si>
  <si>
    <t>Actual Attempts</t>
  </si>
  <si>
    <t>Standard Deviation</t>
  </si>
  <si>
    <t>Deviation</t>
  </si>
  <si>
    <t>Devation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</si>
</sst>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r>
              <a:rPr lang="en-US">
                <a:latin typeface="Times New Roman"/>
              </a:rPr>
              <a:t>Collision Attacks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671980631168782"/>
          <c:y val="0.15797843621314619"/>
          <c:w val="0.76456342131419652"/>
          <c:h val="0.62271617089530473"/>
        </c:manualLayout>
      </c:layout>
      <c:lineChart>
        <c:grouping val="standard"/>
        <c:varyColors val="0"/>
        <c:ser>
          <c:idx val="1"/>
          <c:order val="0"/>
          <c:tx>
            <c:v>Theoretical</c:v>
          </c:tx>
          <c:spPr>
            <a:ln w="28575" cap="rnd">
              <a:solidFill>
                <a:schemeClr val="accent5">
                  <a:alpha val="9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numRef>
              <c:f>Averages!$A$2:$A$5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Averages!$B$2:$B$5</c:f>
              <c:numCache>
                <c:formatCode>General</c:formatCode>
                <c:ptCount val="4"/>
                <c:pt idx="0">
                  <c:v>16</c:v>
                </c:pt>
                <c:pt idx="1">
                  <c:v>256</c:v>
                </c:pt>
                <c:pt idx="2">
                  <c:v>4096</c:v>
                </c:pt>
                <c:pt idx="3">
                  <c:v>65536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3B-CA4D-A085-C506716B8A81}"/>
            </c:ext>
          </c:extLst>
        </c:ser>
        <c:ser>
          <c:idx val="2"/>
          <c:order val="1"/>
          <c:tx>
            <c:v>Actual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C0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Averages!$D$2:$D$5</c:f>
                <c:numCache>
                  <c:formatCode>General</c:formatCode>
                  <c:ptCount val="4"/>
                  <c:pt idx="0">
                    <c:v>3.4</c:v>
                  </c:pt>
                  <c:pt idx="1">
                    <c:v>92.9</c:v>
                  </c:pt>
                  <c:pt idx="2">
                    <c:v>1008.1</c:v>
                  </c:pt>
                  <c:pt idx="3">
                    <c:v>9873.9</c:v>
                  </c:pt>
                </c:numCache>
              </c:numRef>
            </c:plus>
            <c:minus>
              <c:numRef>
                <c:f>Averages!$D$2:$D$5</c:f>
                <c:numCache>
                  <c:formatCode>General</c:formatCode>
                  <c:ptCount val="4"/>
                  <c:pt idx="0">
                    <c:v>3.4</c:v>
                  </c:pt>
                  <c:pt idx="1">
                    <c:v>92.9</c:v>
                  </c:pt>
                  <c:pt idx="2">
                    <c:v>1008.1</c:v>
                  </c:pt>
                  <c:pt idx="3">
                    <c:v>9873.9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Averages!$A$2:$A$5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24</c:v>
                </c:pt>
                <c:pt idx="3">
                  <c:v>32</c:v>
                </c:pt>
              </c:numCache>
            </c:numRef>
          </c:cat>
          <c:val>
            <c:numRef>
              <c:f>Averages!$C$2:$C$5</c:f>
              <c:numCache>
                <c:formatCode>General</c:formatCode>
                <c:ptCount val="4"/>
                <c:pt idx="0">
                  <c:v>2.6</c:v>
                </c:pt>
                <c:pt idx="1">
                  <c:v>46.26</c:v>
                </c:pt>
                <c:pt idx="2">
                  <c:v>730.54</c:v>
                </c:pt>
                <c:pt idx="3">
                  <c:v>9721.9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3B-CA4D-A085-C506716B8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53968"/>
        <c:axId val="2075655648"/>
      </c:lineChart>
      <c:catAx>
        <c:axId val="207565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Bit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2075655648"/>
        <c:crosses val="autoZero"/>
        <c:auto val="1"/>
        <c:lblAlgn val="ctr"/>
        <c:lblOffset val="100"/>
        <c:tickMarkSkip val="8"/>
        <c:noMultiLvlLbl val="0"/>
      </c:catAx>
      <c:valAx>
        <c:axId val="207565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/>
                  <a:t>Number of Attempts</a:t>
                </a:r>
              </a:p>
            </c:rich>
          </c:tx>
          <c:layout>
            <c:manualLayout>
              <c:xMode val="edge"/>
              <c:yMode val="edge"/>
              <c:x val="2.1919146921376229E-2"/>
              <c:y val="0.28314049285505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+mn-ea"/>
                <a:cs typeface="+mn-cs"/>
              </a:defRPr>
            </a:pPr>
            <a:endParaRPr lang="en-US"/>
          </a:p>
        </c:txPr>
        <c:crossAx val="207565396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852531590316602"/>
          <c:y val="0.91358564048615432"/>
          <c:w val="0.30651873520570261"/>
          <c:h val="8.6414359513845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12700</xdr:rowOff>
    </xdr:from>
    <xdr:to>
      <xdr:col>6</xdr:col>
      <xdr:colOff>492242</xdr:colOff>
      <xdr:row>24</xdr:row>
      <xdr:rowOff>24305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A7338E-BE27-C04F-A5EB-D4EB7A2BB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ner/Desktop/secrets/School/Applied%20Crytography/Projects/Hash-Attack/Results/Pre-Image/AllPreImag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s"/>
      <sheetName val="Pre-Image_8"/>
      <sheetName val="Pre-Image_16"/>
      <sheetName val="Pre-Image_24"/>
      <sheetName val="Pre-Image_32"/>
    </sheetNames>
    <sheetDataSet>
      <sheetData sheetId="0">
        <row r="2">
          <cell r="A2">
            <v>8</v>
          </cell>
          <cell r="B2">
            <v>256</v>
          </cell>
          <cell r="C2">
            <v>251.36</v>
          </cell>
          <cell r="D2">
            <v>271.2</v>
          </cell>
        </row>
        <row r="3">
          <cell r="A3">
            <v>16</v>
          </cell>
          <cell r="B3">
            <v>65536</v>
          </cell>
          <cell r="C3">
            <v>63700.86</v>
          </cell>
          <cell r="D3">
            <v>61901.5</v>
          </cell>
        </row>
        <row r="4">
          <cell r="A4">
            <v>24</v>
          </cell>
          <cell r="B4">
            <v>16777216</v>
          </cell>
          <cell r="C4">
            <v>14878128.5</v>
          </cell>
          <cell r="D4">
            <v>17187689.5</v>
          </cell>
        </row>
        <row r="5">
          <cell r="A5">
            <v>32</v>
          </cell>
          <cell r="B5">
            <v>4294967296</v>
          </cell>
          <cell r="C5">
            <v>3614556961</v>
          </cell>
          <cell r="D5">
            <v>3815077375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3557-8104-D941-B5DA-E68C52FE01FF}">
  <dimension ref="A1:D5"/>
  <sheetViews>
    <sheetView tabSelected="1" topLeftCell="A2" zoomScale="112" workbookViewId="0">
      <selection activeCell="J18" sqref="J18"/>
    </sheetView>
  </sheetViews>
  <sheetFormatPr baseColWidth="10" defaultRowHeight="16" x14ac:dyDescent="0.2"/>
  <cols>
    <col min="2" max="2" width="18.6640625" bestFit="1" customWidth="1"/>
    <col min="3" max="3" width="14.5" bestFit="1" customWidth="1"/>
    <col min="4" max="4" width="17.1640625" bestFit="1" customWidth="1"/>
  </cols>
  <sheetData>
    <row r="1" spans="1:4" x14ac:dyDescent="0.2">
      <c r="A1" s="1" t="s">
        <v>3</v>
      </c>
      <c r="B1" s="1" t="s">
        <v>4</v>
      </c>
      <c r="C1" s="1" t="s">
        <v>5</v>
      </c>
      <c r="D1" s="1" t="s">
        <v>6</v>
      </c>
    </row>
    <row r="2" spans="1:4" x14ac:dyDescent="0.2">
      <c r="A2">
        <v>8</v>
      </c>
      <c r="B2">
        <f>2^(8 / 2)</f>
        <v>16</v>
      </c>
      <c r="C2">
        <v>2.6</v>
      </c>
      <c r="D2">
        <v>3.4</v>
      </c>
    </row>
    <row r="3" spans="1:4" x14ac:dyDescent="0.2">
      <c r="A3">
        <v>16</v>
      </c>
      <c r="B3">
        <f>2^(16 / 2)</f>
        <v>256</v>
      </c>
      <c r="C3">
        <v>46.26</v>
      </c>
      <c r="D3">
        <v>92.9</v>
      </c>
    </row>
    <row r="4" spans="1:4" x14ac:dyDescent="0.2">
      <c r="A4">
        <v>24</v>
      </c>
      <c r="B4">
        <f>2^(24 / 2)</f>
        <v>4096</v>
      </c>
      <c r="C4">
        <v>730.54</v>
      </c>
      <c r="D4">
        <v>1008.1</v>
      </c>
    </row>
    <row r="5" spans="1:4" x14ac:dyDescent="0.2">
      <c r="A5">
        <v>32</v>
      </c>
      <c r="B5">
        <f>2^(32 / 2)</f>
        <v>65536</v>
      </c>
      <c r="C5">
        <v>9721.9</v>
      </c>
      <c r="D5">
        <v>9873.9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D7" sqref="D7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7</v>
      </c>
    </row>
    <row r="2" spans="1:4" x14ac:dyDescent="0.2">
      <c r="A2">
        <v>1</v>
      </c>
      <c r="B2">
        <v>13</v>
      </c>
      <c r="C2">
        <f>AVERAGE(B2:B51)</f>
        <v>2.6</v>
      </c>
      <c r="D2">
        <f>STDEV(B2:B51)</f>
        <v>3.4817307448439831</v>
      </c>
    </row>
    <row r="3" spans="1:4" x14ac:dyDescent="0.2">
      <c r="A3">
        <v>2</v>
      </c>
      <c r="B3">
        <v>13</v>
      </c>
    </row>
    <row r="4" spans="1:4" x14ac:dyDescent="0.2">
      <c r="A4">
        <v>3</v>
      </c>
      <c r="B4">
        <v>1</v>
      </c>
    </row>
    <row r="5" spans="1:4" x14ac:dyDescent="0.2">
      <c r="A5">
        <v>4</v>
      </c>
      <c r="B5">
        <v>12</v>
      </c>
    </row>
    <row r="6" spans="1:4" x14ac:dyDescent="0.2">
      <c r="A6">
        <v>5</v>
      </c>
      <c r="B6">
        <v>3</v>
      </c>
    </row>
    <row r="7" spans="1:4" x14ac:dyDescent="0.2">
      <c r="A7">
        <v>6</v>
      </c>
      <c r="B7">
        <v>3</v>
      </c>
    </row>
    <row r="8" spans="1:4" x14ac:dyDescent="0.2">
      <c r="A8">
        <v>7</v>
      </c>
      <c r="B8">
        <v>2</v>
      </c>
    </row>
    <row r="9" spans="1:4" x14ac:dyDescent="0.2">
      <c r="A9">
        <v>8</v>
      </c>
      <c r="B9">
        <v>4</v>
      </c>
    </row>
    <row r="10" spans="1:4" x14ac:dyDescent="0.2">
      <c r="A10">
        <v>9</v>
      </c>
      <c r="B10">
        <v>1</v>
      </c>
    </row>
    <row r="11" spans="1:4" x14ac:dyDescent="0.2">
      <c r="A11">
        <v>10</v>
      </c>
      <c r="B11">
        <v>0</v>
      </c>
    </row>
    <row r="12" spans="1:4" x14ac:dyDescent="0.2">
      <c r="A12">
        <v>11</v>
      </c>
      <c r="B12">
        <v>9</v>
      </c>
    </row>
    <row r="13" spans="1:4" x14ac:dyDescent="0.2">
      <c r="A13">
        <v>12</v>
      </c>
      <c r="B13">
        <v>2</v>
      </c>
    </row>
    <row r="14" spans="1:4" x14ac:dyDescent="0.2">
      <c r="A14">
        <v>13</v>
      </c>
      <c r="B14">
        <v>2</v>
      </c>
    </row>
    <row r="15" spans="1:4" x14ac:dyDescent="0.2">
      <c r="A15">
        <v>14</v>
      </c>
      <c r="B15">
        <v>3</v>
      </c>
    </row>
    <row r="16" spans="1:4" x14ac:dyDescent="0.2">
      <c r="A16">
        <v>15</v>
      </c>
      <c r="B16">
        <v>1</v>
      </c>
    </row>
    <row r="17" spans="1:2" x14ac:dyDescent="0.2">
      <c r="A17">
        <v>16</v>
      </c>
      <c r="B17">
        <v>3</v>
      </c>
    </row>
    <row r="18" spans="1:2" x14ac:dyDescent="0.2">
      <c r="A18">
        <v>17</v>
      </c>
      <c r="B18">
        <v>3</v>
      </c>
    </row>
    <row r="19" spans="1:2" x14ac:dyDescent="0.2">
      <c r="A19">
        <v>18</v>
      </c>
      <c r="B19">
        <v>5</v>
      </c>
    </row>
    <row r="20" spans="1:2" x14ac:dyDescent="0.2">
      <c r="A20">
        <v>19</v>
      </c>
      <c r="B20">
        <v>0</v>
      </c>
    </row>
    <row r="21" spans="1:2" x14ac:dyDescent="0.2">
      <c r="A21">
        <v>20</v>
      </c>
      <c r="B21">
        <v>2</v>
      </c>
    </row>
    <row r="22" spans="1:2" x14ac:dyDescent="0.2">
      <c r="A22">
        <v>21</v>
      </c>
      <c r="B22">
        <v>9</v>
      </c>
    </row>
    <row r="23" spans="1:2" x14ac:dyDescent="0.2">
      <c r="A23">
        <v>22</v>
      </c>
      <c r="B23">
        <v>0</v>
      </c>
    </row>
    <row r="24" spans="1:2" x14ac:dyDescent="0.2">
      <c r="A24">
        <v>23</v>
      </c>
      <c r="B24">
        <v>1</v>
      </c>
    </row>
    <row r="25" spans="1:2" x14ac:dyDescent="0.2">
      <c r="A25">
        <v>24</v>
      </c>
      <c r="B25">
        <v>9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2</v>
      </c>
    </row>
    <row r="28" spans="1:2" x14ac:dyDescent="0.2">
      <c r="A28">
        <v>27</v>
      </c>
      <c r="B28">
        <v>0</v>
      </c>
    </row>
    <row r="29" spans="1:2" x14ac:dyDescent="0.2">
      <c r="A29">
        <v>28</v>
      </c>
      <c r="B29">
        <v>6</v>
      </c>
    </row>
    <row r="30" spans="1:2" x14ac:dyDescent="0.2">
      <c r="A30">
        <v>29</v>
      </c>
      <c r="B30">
        <v>3</v>
      </c>
    </row>
    <row r="31" spans="1:2" x14ac:dyDescent="0.2">
      <c r="A31">
        <v>30</v>
      </c>
      <c r="B31">
        <v>2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0</v>
      </c>
    </row>
    <row r="34" spans="1:2" x14ac:dyDescent="0.2">
      <c r="A34">
        <v>33</v>
      </c>
      <c r="B34">
        <v>0</v>
      </c>
    </row>
    <row r="35" spans="1:2" x14ac:dyDescent="0.2">
      <c r="A35">
        <v>34</v>
      </c>
      <c r="B35">
        <v>1</v>
      </c>
    </row>
    <row r="36" spans="1:2" x14ac:dyDescent="0.2">
      <c r="A36">
        <v>35</v>
      </c>
      <c r="B36">
        <v>0</v>
      </c>
    </row>
    <row r="37" spans="1:2" x14ac:dyDescent="0.2">
      <c r="A37">
        <v>36</v>
      </c>
      <c r="B37">
        <v>5</v>
      </c>
    </row>
    <row r="38" spans="1:2" x14ac:dyDescent="0.2">
      <c r="A38">
        <v>37</v>
      </c>
      <c r="B38">
        <v>0</v>
      </c>
    </row>
    <row r="39" spans="1:2" x14ac:dyDescent="0.2">
      <c r="A39">
        <v>38</v>
      </c>
      <c r="B39">
        <v>3</v>
      </c>
    </row>
    <row r="40" spans="1:2" x14ac:dyDescent="0.2">
      <c r="A40">
        <v>39</v>
      </c>
      <c r="B40">
        <v>0</v>
      </c>
    </row>
    <row r="41" spans="1:2" x14ac:dyDescent="0.2">
      <c r="A41">
        <v>40</v>
      </c>
      <c r="B41">
        <v>1</v>
      </c>
    </row>
    <row r="42" spans="1:2" x14ac:dyDescent="0.2">
      <c r="A42">
        <v>41</v>
      </c>
      <c r="B42">
        <v>0</v>
      </c>
    </row>
    <row r="43" spans="1:2" x14ac:dyDescent="0.2">
      <c r="A43">
        <v>42</v>
      </c>
      <c r="B43">
        <v>0</v>
      </c>
    </row>
    <row r="44" spans="1:2" x14ac:dyDescent="0.2">
      <c r="A44">
        <v>43</v>
      </c>
      <c r="B44">
        <v>0</v>
      </c>
    </row>
    <row r="45" spans="1:2" x14ac:dyDescent="0.2">
      <c r="A45">
        <v>44</v>
      </c>
      <c r="B45">
        <v>2</v>
      </c>
    </row>
    <row r="46" spans="1:2" x14ac:dyDescent="0.2">
      <c r="A46">
        <v>45</v>
      </c>
      <c r="B46">
        <v>2</v>
      </c>
    </row>
    <row r="47" spans="1:2" x14ac:dyDescent="0.2">
      <c r="A47">
        <v>46</v>
      </c>
      <c r="B47">
        <v>0</v>
      </c>
    </row>
    <row r="48" spans="1:2" x14ac:dyDescent="0.2">
      <c r="A48">
        <v>47</v>
      </c>
      <c r="B48">
        <v>0</v>
      </c>
    </row>
    <row r="49" spans="1:2" x14ac:dyDescent="0.2">
      <c r="A49">
        <v>48</v>
      </c>
      <c r="B49">
        <v>0</v>
      </c>
    </row>
    <row r="50" spans="1:2" x14ac:dyDescent="0.2">
      <c r="A50">
        <v>49</v>
      </c>
      <c r="B50">
        <v>0</v>
      </c>
    </row>
    <row r="51" spans="1:2" x14ac:dyDescent="0.2">
      <c r="A51">
        <v>50</v>
      </c>
      <c r="B5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workbookViewId="0">
      <selection activeCell="D5" sqref="D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8</v>
      </c>
    </row>
    <row r="2" spans="1:4" x14ac:dyDescent="0.2">
      <c r="A2">
        <v>1</v>
      </c>
      <c r="B2">
        <v>58</v>
      </c>
      <c r="C2">
        <f>AVERAGE(B2:B51)</f>
        <v>46.26</v>
      </c>
      <c r="D2">
        <f>STDEV(B2:B51)</f>
        <v>92.99194830188037</v>
      </c>
    </row>
    <row r="3" spans="1:4" x14ac:dyDescent="0.2">
      <c r="A3">
        <v>2</v>
      </c>
      <c r="B3">
        <v>585</v>
      </c>
    </row>
    <row r="4" spans="1:4" x14ac:dyDescent="0.2">
      <c r="A4">
        <v>3</v>
      </c>
      <c r="B4">
        <v>300</v>
      </c>
    </row>
    <row r="5" spans="1:4" x14ac:dyDescent="0.2">
      <c r="A5">
        <v>4</v>
      </c>
      <c r="B5">
        <v>92</v>
      </c>
    </row>
    <row r="6" spans="1:4" x14ac:dyDescent="0.2">
      <c r="A6">
        <v>5</v>
      </c>
      <c r="B6">
        <v>10</v>
      </c>
    </row>
    <row r="7" spans="1:4" x14ac:dyDescent="0.2">
      <c r="A7">
        <v>6</v>
      </c>
      <c r="B7">
        <v>2</v>
      </c>
    </row>
    <row r="8" spans="1:4" x14ac:dyDescent="0.2">
      <c r="A8">
        <v>7</v>
      </c>
      <c r="B8">
        <v>89</v>
      </c>
    </row>
    <row r="9" spans="1:4" x14ac:dyDescent="0.2">
      <c r="A9">
        <v>8</v>
      </c>
      <c r="B9">
        <v>13</v>
      </c>
    </row>
    <row r="10" spans="1:4" x14ac:dyDescent="0.2">
      <c r="A10">
        <v>9</v>
      </c>
      <c r="B10">
        <v>160</v>
      </c>
    </row>
    <row r="11" spans="1:4" x14ac:dyDescent="0.2">
      <c r="A11">
        <v>10</v>
      </c>
      <c r="B11">
        <v>10</v>
      </c>
    </row>
    <row r="12" spans="1:4" x14ac:dyDescent="0.2">
      <c r="A12">
        <v>11</v>
      </c>
      <c r="B12">
        <v>3</v>
      </c>
    </row>
    <row r="13" spans="1:4" x14ac:dyDescent="0.2">
      <c r="A13">
        <v>12</v>
      </c>
      <c r="B13">
        <v>8</v>
      </c>
    </row>
    <row r="14" spans="1:4" x14ac:dyDescent="0.2">
      <c r="A14">
        <v>13</v>
      </c>
      <c r="B14">
        <v>111</v>
      </c>
    </row>
    <row r="15" spans="1:4" x14ac:dyDescent="0.2">
      <c r="A15">
        <v>14</v>
      </c>
      <c r="B15">
        <v>18</v>
      </c>
    </row>
    <row r="16" spans="1:4" x14ac:dyDescent="0.2">
      <c r="A16">
        <v>15</v>
      </c>
      <c r="B16">
        <v>34</v>
      </c>
    </row>
    <row r="17" spans="1:2" x14ac:dyDescent="0.2">
      <c r="A17">
        <v>16</v>
      </c>
      <c r="B17">
        <v>1</v>
      </c>
    </row>
    <row r="18" spans="1:2" x14ac:dyDescent="0.2">
      <c r="A18">
        <v>17</v>
      </c>
      <c r="B18">
        <v>7</v>
      </c>
    </row>
    <row r="19" spans="1:2" x14ac:dyDescent="0.2">
      <c r="A19">
        <v>18</v>
      </c>
      <c r="B19">
        <v>98</v>
      </c>
    </row>
    <row r="20" spans="1:2" x14ac:dyDescent="0.2">
      <c r="A20">
        <v>19</v>
      </c>
      <c r="B20">
        <v>27</v>
      </c>
    </row>
    <row r="21" spans="1:2" x14ac:dyDescent="0.2">
      <c r="A21">
        <v>20</v>
      </c>
      <c r="B21">
        <v>9</v>
      </c>
    </row>
    <row r="22" spans="1:2" x14ac:dyDescent="0.2">
      <c r="A22">
        <v>21</v>
      </c>
      <c r="B22">
        <v>42</v>
      </c>
    </row>
    <row r="23" spans="1:2" x14ac:dyDescent="0.2">
      <c r="A23">
        <v>22</v>
      </c>
      <c r="B23">
        <v>17</v>
      </c>
    </row>
    <row r="24" spans="1:2" x14ac:dyDescent="0.2">
      <c r="A24">
        <v>23</v>
      </c>
      <c r="B24">
        <v>8</v>
      </c>
    </row>
    <row r="25" spans="1:2" x14ac:dyDescent="0.2">
      <c r="A25">
        <v>24</v>
      </c>
      <c r="B25">
        <v>40</v>
      </c>
    </row>
    <row r="26" spans="1:2" x14ac:dyDescent="0.2">
      <c r="A26">
        <v>25</v>
      </c>
      <c r="B26">
        <v>2</v>
      </c>
    </row>
    <row r="27" spans="1:2" x14ac:dyDescent="0.2">
      <c r="A27">
        <v>26</v>
      </c>
      <c r="B27">
        <v>4</v>
      </c>
    </row>
    <row r="28" spans="1:2" x14ac:dyDescent="0.2">
      <c r="A28">
        <v>27</v>
      </c>
      <c r="B28">
        <v>11</v>
      </c>
    </row>
    <row r="29" spans="1:2" x14ac:dyDescent="0.2">
      <c r="A29">
        <v>28</v>
      </c>
      <c r="B29">
        <v>19</v>
      </c>
    </row>
    <row r="30" spans="1:2" x14ac:dyDescent="0.2">
      <c r="A30">
        <v>29</v>
      </c>
      <c r="B30">
        <v>36</v>
      </c>
    </row>
    <row r="31" spans="1:2" x14ac:dyDescent="0.2">
      <c r="A31">
        <v>30</v>
      </c>
      <c r="B31">
        <v>49</v>
      </c>
    </row>
    <row r="32" spans="1:2" x14ac:dyDescent="0.2">
      <c r="A32">
        <v>31</v>
      </c>
      <c r="B32">
        <v>0</v>
      </c>
    </row>
    <row r="33" spans="1:2" x14ac:dyDescent="0.2">
      <c r="A33">
        <v>32</v>
      </c>
      <c r="B33">
        <v>7</v>
      </c>
    </row>
    <row r="34" spans="1:2" x14ac:dyDescent="0.2">
      <c r="A34">
        <v>33</v>
      </c>
      <c r="B34">
        <v>53</v>
      </c>
    </row>
    <row r="35" spans="1:2" x14ac:dyDescent="0.2">
      <c r="A35">
        <v>34</v>
      </c>
      <c r="B35">
        <v>30</v>
      </c>
    </row>
    <row r="36" spans="1:2" x14ac:dyDescent="0.2">
      <c r="A36">
        <v>35</v>
      </c>
      <c r="B36">
        <v>11</v>
      </c>
    </row>
    <row r="37" spans="1:2" x14ac:dyDescent="0.2">
      <c r="A37">
        <v>36</v>
      </c>
      <c r="B37">
        <v>24</v>
      </c>
    </row>
    <row r="38" spans="1:2" x14ac:dyDescent="0.2">
      <c r="A38">
        <v>37</v>
      </c>
      <c r="B38">
        <v>0</v>
      </c>
    </row>
    <row r="39" spans="1:2" x14ac:dyDescent="0.2">
      <c r="A39">
        <v>38</v>
      </c>
      <c r="B39">
        <v>5</v>
      </c>
    </row>
    <row r="40" spans="1:2" x14ac:dyDescent="0.2">
      <c r="A40">
        <v>39</v>
      </c>
      <c r="B40">
        <v>16</v>
      </c>
    </row>
    <row r="41" spans="1:2" x14ac:dyDescent="0.2">
      <c r="A41">
        <v>40</v>
      </c>
      <c r="B41">
        <v>44</v>
      </c>
    </row>
    <row r="42" spans="1:2" x14ac:dyDescent="0.2">
      <c r="A42">
        <v>41</v>
      </c>
      <c r="B42">
        <v>18</v>
      </c>
    </row>
    <row r="43" spans="1:2" x14ac:dyDescent="0.2">
      <c r="A43">
        <v>42</v>
      </c>
      <c r="B43">
        <v>45</v>
      </c>
    </row>
    <row r="44" spans="1:2" x14ac:dyDescent="0.2">
      <c r="A44">
        <v>43</v>
      </c>
      <c r="B44">
        <v>19</v>
      </c>
    </row>
    <row r="45" spans="1:2" x14ac:dyDescent="0.2">
      <c r="A45">
        <v>44</v>
      </c>
      <c r="B45">
        <v>40</v>
      </c>
    </row>
    <row r="46" spans="1:2" x14ac:dyDescent="0.2">
      <c r="A46">
        <v>45</v>
      </c>
      <c r="B46">
        <v>3</v>
      </c>
    </row>
    <row r="47" spans="1:2" x14ac:dyDescent="0.2">
      <c r="A47">
        <v>46</v>
      </c>
      <c r="B47">
        <v>95</v>
      </c>
    </row>
    <row r="48" spans="1:2" x14ac:dyDescent="0.2">
      <c r="A48">
        <v>47</v>
      </c>
      <c r="B48">
        <v>3</v>
      </c>
    </row>
    <row r="49" spans="1:2" x14ac:dyDescent="0.2">
      <c r="A49">
        <v>48</v>
      </c>
      <c r="B49">
        <v>16</v>
      </c>
    </row>
    <row r="50" spans="1:2" x14ac:dyDescent="0.2">
      <c r="A50">
        <v>49</v>
      </c>
      <c r="B50">
        <v>14</v>
      </c>
    </row>
    <row r="51" spans="1:2" x14ac:dyDescent="0.2">
      <c r="A51">
        <v>50</v>
      </c>
      <c r="B51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7</v>
      </c>
    </row>
    <row r="2" spans="1:4" x14ac:dyDescent="0.2">
      <c r="A2">
        <v>1</v>
      </c>
      <c r="B2">
        <v>5155</v>
      </c>
      <c r="C2">
        <f>AVERAGE(B2:B51)</f>
        <v>730.54</v>
      </c>
      <c r="D2">
        <f>STDEV(B2:B51)</f>
        <v>1008.1882155427049</v>
      </c>
    </row>
    <row r="3" spans="1:4" x14ac:dyDescent="0.2">
      <c r="A3">
        <v>2</v>
      </c>
      <c r="B3">
        <v>4381</v>
      </c>
    </row>
    <row r="4" spans="1:4" x14ac:dyDescent="0.2">
      <c r="A4">
        <v>3</v>
      </c>
      <c r="B4">
        <v>537</v>
      </c>
    </row>
    <row r="5" spans="1:4" x14ac:dyDescent="0.2">
      <c r="A5">
        <v>4</v>
      </c>
      <c r="B5">
        <v>1996</v>
      </c>
    </row>
    <row r="6" spans="1:4" x14ac:dyDescent="0.2">
      <c r="A6">
        <v>5</v>
      </c>
      <c r="B6">
        <v>2356</v>
      </c>
    </row>
    <row r="7" spans="1:4" x14ac:dyDescent="0.2">
      <c r="A7">
        <v>6</v>
      </c>
      <c r="B7">
        <v>429</v>
      </c>
    </row>
    <row r="8" spans="1:4" x14ac:dyDescent="0.2">
      <c r="A8">
        <v>7</v>
      </c>
      <c r="B8">
        <v>761</v>
      </c>
    </row>
    <row r="9" spans="1:4" x14ac:dyDescent="0.2">
      <c r="A9">
        <v>8</v>
      </c>
      <c r="B9">
        <v>188</v>
      </c>
    </row>
    <row r="10" spans="1:4" x14ac:dyDescent="0.2">
      <c r="A10">
        <v>9</v>
      </c>
      <c r="B10">
        <v>94</v>
      </c>
    </row>
    <row r="11" spans="1:4" x14ac:dyDescent="0.2">
      <c r="A11">
        <v>10</v>
      </c>
      <c r="B11">
        <v>437</v>
      </c>
    </row>
    <row r="12" spans="1:4" x14ac:dyDescent="0.2">
      <c r="A12">
        <v>11</v>
      </c>
      <c r="B12">
        <v>893</v>
      </c>
    </row>
    <row r="13" spans="1:4" x14ac:dyDescent="0.2">
      <c r="A13">
        <v>12</v>
      </c>
      <c r="B13">
        <v>670</v>
      </c>
    </row>
    <row r="14" spans="1:4" x14ac:dyDescent="0.2">
      <c r="A14">
        <v>13</v>
      </c>
      <c r="B14">
        <v>2240</v>
      </c>
    </row>
    <row r="15" spans="1:4" x14ac:dyDescent="0.2">
      <c r="A15">
        <v>14</v>
      </c>
      <c r="B15">
        <v>139</v>
      </c>
    </row>
    <row r="16" spans="1:4" x14ac:dyDescent="0.2">
      <c r="A16">
        <v>15</v>
      </c>
      <c r="B16">
        <v>1124</v>
      </c>
    </row>
    <row r="17" spans="1:2" x14ac:dyDescent="0.2">
      <c r="A17">
        <v>16</v>
      </c>
      <c r="B17">
        <v>614</v>
      </c>
    </row>
    <row r="18" spans="1:2" x14ac:dyDescent="0.2">
      <c r="A18">
        <v>17</v>
      </c>
      <c r="B18">
        <v>211</v>
      </c>
    </row>
    <row r="19" spans="1:2" x14ac:dyDescent="0.2">
      <c r="A19">
        <v>18</v>
      </c>
      <c r="B19">
        <v>44</v>
      </c>
    </row>
    <row r="20" spans="1:2" x14ac:dyDescent="0.2">
      <c r="A20">
        <v>19</v>
      </c>
      <c r="B20">
        <v>516</v>
      </c>
    </row>
    <row r="21" spans="1:2" x14ac:dyDescent="0.2">
      <c r="A21">
        <v>20</v>
      </c>
      <c r="B21">
        <v>619</v>
      </c>
    </row>
    <row r="22" spans="1:2" x14ac:dyDescent="0.2">
      <c r="A22">
        <v>21</v>
      </c>
      <c r="B22">
        <v>5</v>
      </c>
    </row>
    <row r="23" spans="1:2" x14ac:dyDescent="0.2">
      <c r="A23">
        <v>22</v>
      </c>
      <c r="B23">
        <v>42</v>
      </c>
    </row>
    <row r="24" spans="1:2" x14ac:dyDescent="0.2">
      <c r="A24">
        <v>23</v>
      </c>
      <c r="B24">
        <v>142</v>
      </c>
    </row>
    <row r="25" spans="1:2" x14ac:dyDescent="0.2">
      <c r="A25">
        <v>24</v>
      </c>
      <c r="B25">
        <v>377</v>
      </c>
    </row>
    <row r="26" spans="1:2" x14ac:dyDescent="0.2">
      <c r="A26">
        <v>25</v>
      </c>
      <c r="B26">
        <v>13</v>
      </c>
    </row>
    <row r="27" spans="1:2" x14ac:dyDescent="0.2">
      <c r="A27">
        <v>26</v>
      </c>
      <c r="B27">
        <v>733</v>
      </c>
    </row>
    <row r="28" spans="1:2" x14ac:dyDescent="0.2">
      <c r="A28">
        <v>27</v>
      </c>
      <c r="B28">
        <v>1667</v>
      </c>
    </row>
    <row r="29" spans="1:2" x14ac:dyDescent="0.2">
      <c r="A29">
        <v>28</v>
      </c>
      <c r="B29">
        <v>85</v>
      </c>
    </row>
    <row r="30" spans="1:2" x14ac:dyDescent="0.2">
      <c r="A30">
        <v>29</v>
      </c>
      <c r="B30">
        <v>471</v>
      </c>
    </row>
    <row r="31" spans="1:2" x14ac:dyDescent="0.2">
      <c r="A31">
        <v>30</v>
      </c>
      <c r="B31">
        <v>933</v>
      </c>
    </row>
    <row r="32" spans="1:2" x14ac:dyDescent="0.2">
      <c r="A32">
        <v>31</v>
      </c>
      <c r="B32">
        <v>674</v>
      </c>
    </row>
    <row r="33" spans="1:2" x14ac:dyDescent="0.2">
      <c r="A33">
        <v>32</v>
      </c>
      <c r="B33">
        <v>968</v>
      </c>
    </row>
    <row r="34" spans="1:2" x14ac:dyDescent="0.2">
      <c r="A34">
        <v>33</v>
      </c>
      <c r="B34">
        <v>116</v>
      </c>
    </row>
    <row r="35" spans="1:2" x14ac:dyDescent="0.2">
      <c r="A35">
        <v>34</v>
      </c>
      <c r="B35">
        <v>63</v>
      </c>
    </row>
    <row r="36" spans="1:2" x14ac:dyDescent="0.2">
      <c r="A36">
        <v>35</v>
      </c>
      <c r="B36">
        <v>177</v>
      </c>
    </row>
    <row r="37" spans="1:2" x14ac:dyDescent="0.2">
      <c r="A37">
        <v>36</v>
      </c>
      <c r="B37">
        <v>910</v>
      </c>
    </row>
    <row r="38" spans="1:2" x14ac:dyDescent="0.2">
      <c r="A38">
        <v>37</v>
      </c>
      <c r="B38">
        <v>571</v>
      </c>
    </row>
    <row r="39" spans="1:2" x14ac:dyDescent="0.2">
      <c r="A39">
        <v>38</v>
      </c>
      <c r="B39">
        <v>1007</v>
      </c>
    </row>
    <row r="40" spans="1:2" x14ac:dyDescent="0.2">
      <c r="A40">
        <v>39</v>
      </c>
      <c r="B40">
        <v>5</v>
      </c>
    </row>
    <row r="41" spans="1:2" x14ac:dyDescent="0.2">
      <c r="A41">
        <v>40</v>
      </c>
      <c r="B41">
        <v>137</v>
      </c>
    </row>
    <row r="42" spans="1:2" x14ac:dyDescent="0.2">
      <c r="A42">
        <v>41</v>
      </c>
      <c r="B42">
        <v>31</v>
      </c>
    </row>
    <row r="43" spans="1:2" x14ac:dyDescent="0.2">
      <c r="A43">
        <v>42</v>
      </c>
      <c r="B43">
        <v>260</v>
      </c>
    </row>
    <row r="44" spans="1:2" x14ac:dyDescent="0.2">
      <c r="A44">
        <v>43</v>
      </c>
      <c r="B44">
        <v>164</v>
      </c>
    </row>
    <row r="45" spans="1:2" x14ac:dyDescent="0.2">
      <c r="A45">
        <v>44</v>
      </c>
      <c r="B45">
        <v>392</v>
      </c>
    </row>
    <row r="46" spans="1:2" x14ac:dyDescent="0.2">
      <c r="A46">
        <v>45</v>
      </c>
      <c r="B46">
        <v>1412</v>
      </c>
    </row>
    <row r="47" spans="1:2" x14ac:dyDescent="0.2">
      <c r="A47">
        <v>46</v>
      </c>
      <c r="B47">
        <v>295</v>
      </c>
    </row>
    <row r="48" spans="1:2" x14ac:dyDescent="0.2">
      <c r="A48">
        <v>47</v>
      </c>
      <c r="B48">
        <v>702</v>
      </c>
    </row>
    <row r="49" spans="1:2" x14ac:dyDescent="0.2">
      <c r="A49">
        <v>48</v>
      </c>
      <c r="B49">
        <v>447</v>
      </c>
    </row>
    <row r="50" spans="1:2" x14ac:dyDescent="0.2">
      <c r="A50">
        <v>49</v>
      </c>
      <c r="B50">
        <v>165</v>
      </c>
    </row>
    <row r="51" spans="1:2" x14ac:dyDescent="0.2">
      <c r="A51">
        <v>50</v>
      </c>
      <c r="B51">
        <v>159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1"/>
  <sheetViews>
    <sheetView workbookViewId="0">
      <selection activeCell="D14" sqref="D1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7</v>
      </c>
    </row>
    <row r="2" spans="1:4" x14ac:dyDescent="0.2">
      <c r="A2">
        <v>1</v>
      </c>
      <c r="B2">
        <v>30420</v>
      </c>
      <c r="C2">
        <f>AVERAGE(B2:B51)</f>
        <v>9721.9</v>
      </c>
      <c r="D2">
        <f>STDEV(B2:B51)</f>
        <v>9873.9044119707123</v>
      </c>
    </row>
    <row r="3" spans="1:4" x14ac:dyDescent="0.2">
      <c r="A3">
        <v>2</v>
      </c>
      <c r="B3">
        <v>11498</v>
      </c>
    </row>
    <row r="4" spans="1:4" x14ac:dyDescent="0.2">
      <c r="A4">
        <v>3</v>
      </c>
      <c r="B4">
        <v>17658</v>
      </c>
    </row>
    <row r="5" spans="1:4" x14ac:dyDescent="0.2">
      <c r="A5">
        <v>4</v>
      </c>
      <c r="B5">
        <v>34687</v>
      </c>
    </row>
    <row r="6" spans="1:4" x14ac:dyDescent="0.2">
      <c r="A6">
        <v>5</v>
      </c>
      <c r="B6">
        <v>7873</v>
      </c>
    </row>
    <row r="7" spans="1:4" x14ac:dyDescent="0.2">
      <c r="A7">
        <v>6</v>
      </c>
      <c r="B7">
        <v>10721</v>
      </c>
    </row>
    <row r="8" spans="1:4" x14ac:dyDescent="0.2">
      <c r="A8">
        <v>7</v>
      </c>
      <c r="B8">
        <v>19833</v>
      </c>
    </row>
    <row r="9" spans="1:4" x14ac:dyDescent="0.2">
      <c r="A9">
        <v>8</v>
      </c>
      <c r="B9">
        <v>7991</v>
      </c>
    </row>
    <row r="10" spans="1:4" x14ac:dyDescent="0.2">
      <c r="A10">
        <v>9</v>
      </c>
      <c r="B10">
        <v>21918</v>
      </c>
    </row>
    <row r="11" spans="1:4" x14ac:dyDescent="0.2">
      <c r="A11">
        <v>10</v>
      </c>
      <c r="B11">
        <v>1987</v>
      </c>
    </row>
    <row r="12" spans="1:4" x14ac:dyDescent="0.2">
      <c r="A12">
        <v>11</v>
      </c>
      <c r="B12">
        <v>26139</v>
      </c>
    </row>
    <row r="13" spans="1:4" x14ac:dyDescent="0.2">
      <c r="A13">
        <v>12</v>
      </c>
      <c r="B13">
        <v>5957</v>
      </c>
    </row>
    <row r="14" spans="1:4" x14ac:dyDescent="0.2">
      <c r="A14">
        <v>13</v>
      </c>
      <c r="B14">
        <v>19314</v>
      </c>
    </row>
    <row r="15" spans="1:4" x14ac:dyDescent="0.2">
      <c r="A15">
        <v>14</v>
      </c>
      <c r="B15">
        <v>11307</v>
      </c>
    </row>
    <row r="16" spans="1:4" x14ac:dyDescent="0.2">
      <c r="A16">
        <v>15</v>
      </c>
      <c r="B16">
        <v>12855</v>
      </c>
    </row>
    <row r="17" spans="1:2" x14ac:dyDescent="0.2">
      <c r="A17">
        <v>16</v>
      </c>
      <c r="B17">
        <v>9134</v>
      </c>
    </row>
    <row r="18" spans="1:2" x14ac:dyDescent="0.2">
      <c r="A18">
        <v>17</v>
      </c>
      <c r="B18">
        <v>2374</v>
      </c>
    </row>
    <row r="19" spans="1:2" x14ac:dyDescent="0.2">
      <c r="A19">
        <v>18</v>
      </c>
      <c r="B19">
        <v>2947</v>
      </c>
    </row>
    <row r="20" spans="1:2" x14ac:dyDescent="0.2">
      <c r="A20">
        <v>19</v>
      </c>
      <c r="B20">
        <v>986</v>
      </c>
    </row>
    <row r="21" spans="1:2" x14ac:dyDescent="0.2">
      <c r="A21">
        <v>20</v>
      </c>
      <c r="B21">
        <v>1788</v>
      </c>
    </row>
    <row r="22" spans="1:2" x14ac:dyDescent="0.2">
      <c r="A22">
        <v>21</v>
      </c>
      <c r="B22">
        <v>1736</v>
      </c>
    </row>
    <row r="23" spans="1:2" x14ac:dyDescent="0.2">
      <c r="A23">
        <v>22</v>
      </c>
      <c r="B23">
        <v>2271</v>
      </c>
    </row>
    <row r="24" spans="1:2" x14ac:dyDescent="0.2">
      <c r="A24">
        <v>23</v>
      </c>
      <c r="B24">
        <v>4671</v>
      </c>
    </row>
    <row r="25" spans="1:2" x14ac:dyDescent="0.2">
      <c r="A25">
        <v>24</v>
      </c>
      <c r="B25">
        <v>1587</v>
      </c>
    </row>
    <row r="26" spans="1:2" x14ac:dyDescent="0.2">
      <c r="A26">
        <v>25</v>
      </c>
      <c r="B26">
        <v>27323</v>
      </c>
    </row>
    <row r="27" spans="1:2" x14ac:dyDescent="0.2">
      <c r="A27">
        <v>26</v>
      </c>
      <c r="B27">
        <v>21919</v>
      </c>
    </row>
    <row r="28" spans="1:2" x14ac:dyDescent="0.2">
      <c r="A28">
        <v>27</v>
      </c>
      <c r="B28">
        <v>43912</v>
      </c>
    </row>
    <row r="29" spans="1:2" x14ac:dyDescent="0.2">
      <c r="A29">
        <v>28</v>
      </c>
      <c r="B29">
        <v>17753</v>
      </c>
    </row>
    <row r="30" spans="1:2" x14ac:dyDescent="0.2">
      <c r="A30">
        <v>29</v>
      </c>
      <c r="B30">
        <v>5167</v>
      </c>
    </row>
    <row r="31" spans="1:2" x14ac:dyDescent="0.2">
      <c r="A31">
        <v>30</v>
      </c>
      <c r="B31">
        <v>1257</v>
      </c>
    </row>
    <row r="32" spans="1:2" x14ac:dyDescent="0.2">
      <c r="A32">
        <v>31</v>
      </c>
      <c r="B32">
        <v>3955</v>
      </c>
    </row>
    <row r="33" spans="1:2" x14ac:dyDescent="0.2">
      <c r="A33">
        <v>32</v>
      </c>
      <c r="B33">
        <v>9693</v>
      </c>
    </row>
    <row r="34" spans="1:2" x14ac:dyDescent="0.2">
      <c r="A34">
        <v>33</v>
      </c>
      <c r="B34">
        <v>6012</v>
      </c>
    </row>
    <row r="35" spans="1:2" x14ac:dyDescent="0.2">
      <c r="A35">
        <v>34</v>
      </c>
      <c r="B35">
        <v>478</v>
      </c>
    </row>
    <row r="36" spans="1:2" x14ac:dyDescent="0.2">
      <c r="A36">
        <v>35</v>
      </c>
      <c r="B36">
        <v>2396</v>
      </c>
    </row>
    <row r="37" spans="1:2" x14ac:dyDescent="0.2">
      <c r="A37">
        <v>36</v>
      </c>
      <c r="B37">
        <v>2356</v>
      </c>
    </row>
    <row r="38" spans="1:2" x14ac:dyDescent="0.2">
      <c r="A38">
        <v>37</v>
      </c>
      <c r="B38">
        <v>13294</v>
      </c>
    </row>
    <row r="39" spans="1:2" x14ac:dyDescent="0.2">
      <c r="A39">
        <v>38</v>
      </c>
      <c r="B39">
        <v>5602</v>
      </c>
    </row>
    <row r="40" spans="1:2" x14ac:dyDescent="0.2">
      <c r="A40">
        <v>39</v>
      </c>
      <c r="B40">
        <v>4211</v>
      </c>
    </row>
    <row r="41" spans="1:2" x14ac:dyDescent="0.2">
      <c r="A41">
        <v>40</v>
      </c>
      <c r="B41">
        <v>13477</v>
      </c>
    </row>
    <row r="42" spans="1:2" x14ac:dyDescent="0.2">
      <c r="A42">
        <v>41</v>
      </c>
      <c r="B42">
        <v>1198</v>
      </c>
    </row>
    <row r="43" spans="1:2" x14ac:dyDescent="0.2">
      <c r="A43">
        <v>42</v>
      </c>
      <c r="B43">
        <v>7095</v>
      </c>
    </row>
    <row r="44" spans="1:2" x14ac:dyDescent="0.2">
      <c r="A44">
        <v>43</v>
      </c>
      <c r="B44">
        <v>2682</v>
      </c>
    </row>
    <row r="45" spans="1:2" x14ac:dyDescent="0.2">
      <c r="A45">
        <v>44</v>
      </c>
      <c r="B45">
        <v>2177</v>
      </c>
    </row>
    <row r="46" spans="1:2" x14ac:dyDescent="0.2">
      <c r="A46">
        <v>45</v>
      </c>
      <c r="B46">
        <v>2573</v>
      </c>
    </row>
    <row r="47" spans="1:2" x14ac:dyDescent="0.2">
      <c r="A47">
        <v>46</v>
      </c>
      <c r="B47">
        <v>9805</v>
      </c>
    </row>
    <row r="48" spans="1:2" x14ac:dyDescent="0.2">
      <c r="A48">
        <v>47</v>
      </c>
      <c r="B48">
        <v>3995</v>
      </c>
    </row>
    <row r="49" spans="1:2" x14ac:dyDescent="0.2">
      <c r="A49">
        <v>48</v>
      </c>
      <c r="B49">
        <v>4187</v>
      </c>
    </row>
    <row r="50" spans="1:2" x14ac:dyDescent="0.2">
      <c r="A50">
        <v>49</v>
      </c>
      <c r="B50">
        <v>546</v>
      </c>
    </row>
    <row r="51" spans="1:2" x14ac:dyDescent="0.2">
      <c r="A51">
        <v>50</v>
      </c>
      <c r="B51">
        <v>5380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Averages</vt:lpstr>
      <vt:lpstr>Collision_8</vt:lpstr>
      <vt:lpstr>Collision_16</vt:lpstr>
      <vt:lpstr>Collision_24</vt:lpstr>
      <vt:lpstr>Collision_32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Brinkley, Conner Stephen</dc:creator>
  <cp:lastModifiedBy>Brinkley, Conner Stephen</cp:lastModifiedBy>
  <dcterms:created xsi:type="dcterms:W3CDTF">2020-09-22T16:06:57Z</dcterms:created>
  <dcterms:modified xsi:type="dcterms:W3CDTF">2020-09-22T19:39:03Z</dcterms:modified>
</cp:coreProperties>
</file>